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emraj\Desktop\Data science\Advance excel\"/>
    </mc:Choice>
  </mc:AlternateContent>
  <xr:revisionPtr revIDLastSave="0" documentId="13_ncr:1_{E2F47764-1299-4DC2-B34E-3E045859D92B}" xr6:coauthVersionLast="47" xr6:coauthVersionMax="47" xr10:uidLastSave="{00000000-0000-0000-0000-000000000000}"/>
  <bookViews>
    <workbookView xWindow="1860" yWindow="1860" windowWidth="19800" windowHeight="10290" xr2:uid="{00000000-000D-0000-FFFF-FFFF00000000}"/>
  </bookViews>
  <sheets>
    <sheet name="data" sheetId="1" r:id="rId1"/>
    <sheet name="matrix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9" i="1" l="1"/>
  <c r="P6" i="1"/>
  <c r="B10" i="3"/>
  <c r="B7" i="3"/>
  <c r="B8" i="3"/>
  <c r="B9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2" i="1"/>
  <c r="B4" i="3"/>
  <c r="B3" i="3"/>
  <c r="B2" i="3"/>
</calcChain>
</file>

<file path=xl/sharedStrings.xml><?xml version="1.0" encoding="utf-8"?>
<sst xmlns="http://schemas.openxmlformats.org/spreadsheetml/2006/main" count="92096" uniqueCount="15392">
  <si>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</si>
  <si>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</si>
  <si>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</si>
  <si>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</si>
  <si>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</si>
  <si>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</si>
  <si>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</si>
  <si>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</si>
  <si>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</si>
  <si>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</si>
  <si>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</si>
  <si>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</si>
  <si>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</si>
  <si>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</si>
  <si>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</si>
  <si>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</si>
  <si>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</si>
  <si>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</si>
  <si>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</si>
  <si>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</si>
  <si>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</si>
  <si>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</si>
  <si>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</si>
  <si>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</si>
  <si>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</si>
  <si>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</si>
  <si>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</si>
  <si>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</si>
  <si>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</si>
  <si>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</si>
  <si>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</si>
  <si>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</si>
  <si>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</si>
  <si>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</si>
  <si>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</si>
  <si>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</si>
  <si>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</si>
  <si>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</si>
  <si>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</si>
  <si>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</si>
  <si>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</si>
  <si>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</si>
  <si>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</si>
  <si>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</si>
  <si>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</si>
  <si>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</si>
  <si>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</si>
  <si>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</si>
  <si>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</si>
  <si>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</si>
  <si>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</si>
  <si>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</si>
  <si>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</si>
  <si>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</si>
  <si>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</si>
  <si>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</si>
  <si>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</si>
  <si>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</si>
  <si>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</si>
  <si>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</si>
  <si>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</si>
  <si>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</si>
  <si>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</si>
  <si>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</si>
  <si>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</si>
  <si>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</si>
  <si>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</si>
  <si>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</si>
  <si>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</si>
  <si>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</si>
  <si>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</si>
  <si>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</si>
  <si>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</si>
  <si>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</si>
  <si>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</si>
  <si>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</si>
  <si>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</si>
  <si>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</si>
  <si>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</si>
  <si>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</si>
  <si>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</si>
  <si>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</si>
  <si>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</si>
  <si>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</si>
  <si>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</si>
  <si>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</si>
  <si>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</si>
  <si>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</si>
  <si>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</si>
  <si>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</si>
  <si>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</si>
  <si>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</si>
  <si>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</si>
  <si>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</si>
  <si>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</si>
  <si>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</si>
  <si>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</si>
  <si>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</si>
  <si>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</si>
  <si>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</si>
  <si>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</si>
  <si>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</si>
  <si>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</si>
  <si>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</si>
  <si>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</si>
  <si>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</si>
  <si>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</si>
  <si>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</si>
  <si>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</si>
  <si>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</si>
  <si>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</si>
  <si>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</si>
  <si>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</si>
  <si>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</si>
  <si>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</si>
  <si>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</si>
  <si>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</si>
  <si>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</si>
  <si>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</si>
  <si>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</si>
  <si>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</si>
  <si>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</si>
  <si>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</si>
  <si>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</si>
  <si>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</si>
  <si>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</si>
  <si>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</si>
  <si>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</si>
  <si>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</si>
  <si>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</si>
  <si>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</si>
  <si>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</si>
  <si>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</si>
  <si>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</si>
  <si>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</si>
  <si>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</si>
  <si>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</si>
  <si>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</si>
  <si>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</si>
  <si>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</si>
  <si>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</si>
  <si>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</si>
  <si>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</si>
  <si>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</si>
  <si>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</si>
  <si>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</si>
  <si>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</si>
  <si>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</si>
  <si>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</si>
  <si>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</si>
  <si>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</si>
  <si>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</si>
  <si>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</si>
  <si>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</si>
  <si>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</si>
  <si>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</si>
  <si>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</si>
  <si>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</si>
  <si>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</si>
  <si>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</si>
  <si>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</si>
  <si>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</si>
  <si>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</si>
  <si>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</si>
  <si>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</si>
  <si>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</si>
  <si>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</si>
  <si>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</si>
  <si>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</si>
  <si>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</si>
  <si>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</si>
  <si>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</si>
  <si>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</si>
  <si>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</si>
  <si>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</si>
  <si>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</si>
  <si>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</si>
  <si>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</si>
  <si>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</si>
  <si>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</si>
  <si>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</si>
  <si>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</si>
  <si>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</si>
  <si>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</si>
  <si>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</si>
  <si>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</si>
  <si>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</si>
  <si>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</si>
  <si>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</si>
  <si>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</si>
  <si>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</si>
  <si>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</si>
  <si>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</si>
  <si>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</si>
  <si>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</si>
  <si>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</si>
  <si>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</si>
  <si>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</si>
  <si>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</si>
  <si>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</si>
  <si>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</si>
  <si>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</si>
  <si>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</si>
  <si>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</si>
  <si>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</si>
  <si>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</si>
  <si>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</si>
  <si>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</si>
  <si>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</si>
  <si>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</si>
  <si>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</si>
  <si>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</si>
  <si>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</si>
  <si>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</si>
  <si>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</si>
  <si>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</si>
  <si>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</si>
  <si>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</si>
  <si>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</si>
  <si>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</si>
  <si>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</si>
  <si>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</si>
  <si>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</si>
  <si>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</si>
  <si>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</si>
  <si>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</si>
  <si>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</si>
  <si>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</si>
  <si>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</si>
  <si>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</si>
  <si>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</si>
  <si>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</si>
  <si>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</si>
  <si>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</si>
  <si>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</si>
  <si>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</si>
  <si>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</si>
  <si>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</si>
  <si>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</si>
  <si>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</si>
  <si>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</si>
  <si>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</si>
  <si>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</si>
  <si>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</si>
  <si>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</si>
  <si>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</si>
  <si>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</si>
  <si>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</si>
  <si>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</si>
  <si>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</si>
  <si>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</si>
  <si>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</si>
  <si>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</si>
  <si>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</si>
  <si>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</si>
  <si>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</si>
  <si>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</si>
  <si>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</si>
  <si>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</si>
  <si>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</si>
  <si>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</si>
  <si>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</si>
  <si>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</si>
  <si>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</si>
  <si>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</si>
  <si>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</si>
  <si>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</si>
  <si>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</si>
  <si>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</si>
  <si>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</si>
  <si>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</si>
  <si>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</si>
  <si>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</si>
  <si>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</si>
  <si>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</si>
  <si>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</si>
  <si>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</si>
  <si>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</si>
  <si>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</si>
  <si>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</si>
  <si>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</si>
  <si>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</si>
  <si>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</si>
  <si>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</si>
  <si>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</si>
  <si>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</si>
  <si>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</si>
  <si>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</si>
  <si>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</si>
  <si>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</si>
  <si>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</si>
  <si>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</si>
  <si>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</si>
  <si>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</si>
  <si>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</si>
  <si>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</si>
  <si>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</si>
  <si>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</si>
  <si>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</si>
  <si>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</si>
  <si>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</si>
  <si>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</si>
  <si>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</si>
  <si>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</si>
  <si>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</si>
  <si>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</si>
  <si>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</si>
  <si>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</si>
  <si>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</si>
  <si>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</si>
  <si>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</si>
  <si>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</si>
  <si>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</si>
  <si>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</si>
  <si>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</si>
  <si>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</si>
  <si>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</si>
  <si>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</si>
  <si>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</si>
  <si>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</si>
  <si>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</si>
  <si>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</si>
  <si>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</si>
  <si>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</si>
  <si>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</si>
  <si>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</si>
  <si>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</si>
  <si>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</si>
  <si>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</si>
  <si>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</si>
  <si>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</si>
  <si>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</si>
  <si>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</si>
  <si>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</si>
  <si>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</si>
  <si>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</si>
  <si>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</si>
  <si>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</si>
  <si>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</si>
  <si>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</si>
  <si>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</si>
  <si>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</si>
  <si>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</si>
  <si>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</si>
  <si>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</si>
  <si>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</si>
  <si>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</si>
  <si>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</si>
  <si>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</si>
  <si>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</si>
  <si>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</si>
  <si>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</si>
  <si>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</si>
  <si>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</si>
  <si>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</si>
  <si>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</si>
  <si>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</si>
  <si>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</si>
  <si>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</si>
  <si>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</si>
  <si>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</si>
  <si>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</si>
  <si>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</si>
  <si>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</si>
  <si>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</si>
  <si>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</si>
  <si>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</si>
  <si>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</si>
  <si>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</si>
  <si>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</si>
  <si>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</si>
  <si>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</si>
  <si>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</si>
  <si>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</si>
  <si>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</si>
  <si>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</si>
  <si>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</si>
  <si>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</si>
  <si>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</si>
  <si>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</si>
  <si>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</si>
  <si>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</si>
  <si>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</si>
  <si>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</si>
  <si>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</si>
  <si>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</si>
  <si>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</si>
  <si>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</si>
  <si>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</si>
  <si>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</si>
  <si>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</si>
  <si>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</si>
  <si>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</si>
  <si>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</si>
  <si>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</si>
  <si>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</si>
  <si>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</si>
  <si>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</si>
  <si>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</si>
  <si>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</si>
  <si>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</si>
  <si>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</si>
  <si>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</si>
  <si>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</si>
  <si>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</si>
  <si>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</si>
  <si>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</si>
  <si>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</si>
  <si>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</si>
  <si>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</si>
  <si>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</si>
  <si>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</si>
  <si>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</si>
  <si>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</si>
  <si>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</si>
  <si>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</si>
  <si>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</si>
  <si>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</si>
  <si>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</si>
  <si>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</si>
  <si>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</si>
  <si>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</si>
  <si>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</si>
  <si>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</si>
  <si>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</si>
  <si>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</si>
  <si>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</si>
  <si>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</si>
  <si>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</si>
  <si>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</si>
  <si>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</si>
  <si>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</si>
  <si>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</si>
  <si>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</si>
  <si>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</si>
  <si>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</si>
  <si>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</si>
  <si>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</si>
  <si>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</si>
  <si>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</si>
  <si>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</si>
  <si>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</si>
  <si>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</si>
  <si>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</si>
  <si>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</si>
  <si>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</si>
  <si>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</si>
  <si>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</si>
  <si>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</si>
  <si>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</si>
  <si>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</si>
  <si>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</si>
  <si>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</si>
  <si>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</si>
  <si>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</si>
  <si>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</si>
  <si>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</si>
  <si>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</si>
  <si>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</si>
  <si>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</si>
  <si>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</si>
  <si>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</si>
  <si>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</si>
  <si>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</si>
  <si>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</si>
  <si>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</si>
  <si>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</si>
  <si>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</si>
  <si>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</si>
  <si>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</si>
  <si>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</si>
  <si>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</si>
  <si>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</si>
  <si>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</si>
  <si>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</si>
  <si>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</si>
  <si>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</si>
  <si>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</si>
  <si>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</si>
  <si>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</si>
  <si>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</si>
  <si>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</si>
  <si>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</si>
  <si>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</si>
  <si>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</si>
  <si>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</si>
  <si>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</si>
  <si>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</si>
  <si>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</si>
  <si>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</si>
  <si>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</si>
  <si>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</si>
  <si>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</si>
  <si>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</si>
  <si>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</si>
  <si>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</si>
  <si>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</si>
  <si>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</si>
  <si>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</si>
  <si>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</si>
  <si>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</si>
  <si>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</si>
  <si>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</si>
  <si>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</si>
  <si>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</si>
  <si>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</si>
  <si>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</si>
  <si>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</si>
  <si>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</si>
  <si>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</si>
  <si>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</si>
  <si>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</si>
  <si>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</si>
  <si>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</si>
  <si>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</si>
  <si>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</si>
  <si>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</si>
  <si>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</si>
  <si>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</si>
  <si>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</si>
  <si>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</si>
  <si>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</si>
  <si>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</si>
  <si>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</si>
  <si>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</si>
  <si>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</si>
  <si>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</si>
  <si>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</si>
  <si>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</si>
  <si>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</si>
  <si>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</si>
  <si>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</si>
  <si>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</si>
  <si>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</si>
  <si>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</si>
  <si>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</si>
  <si>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</si>
  <si>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</si>
  <si>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</si>
  <si>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</si>
  <si>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</si>
  <si>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</si>
  <si>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</si>
  <si>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</si>
  <si>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</si>
  <si>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</si>
  <si>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</si>
  <si>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</si>
  <si>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</si>
  <si>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</si>
  <si>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</si>
  <si>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</si>
  <si>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</si>
  <si>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</si>
  <si>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</si>
  <si>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</si>
  <si>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</si>
  <si>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</si>
  <si>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</si>
  <si>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</si>
  <si>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</si>
  <si>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</si>
  <si>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</si>
  <si>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</si>
  <si>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</si>
  <si>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</si>
  <si>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</si>
  <si>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</si>
  <si>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</si>
  <si>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</si>
  <si>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</si>
  <si>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</si>
  <si>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</si>
  <si>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</si>
  <si>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</si>
  <si>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</si>
  <si>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</si>
  <si>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</si>
  <si>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</si>
  <si>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</si>
  <si>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</si>
  <si>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</si>
  <si>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</si>
  <si>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</si>
  <si>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</si>
  <si>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</si>
  <si>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</si>
  <si>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</si>
  <si>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</si>
  <si>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</si>
  <si>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</si>
  <si>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</si>
  <si>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</si>
  <si>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</si>
  <si>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</si>
  <si>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</si>
  <si>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</si>
  <si>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</si>
  <si>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</si>
  <si>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</si>
  <si>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</si>
  <si>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</si>
  <si>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</si>
  <si>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</si>
  <si>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</si>
  <si>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</si>
  <si>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</si>
  <si>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</si>
  <si>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</si>
  <si>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</si>
  <si>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</si>
  <si>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</si>
  <si>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</si>
  <si>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</si>
  <si>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</si>
  <si>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</si>
  <si>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</si>
  <si>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</si>
  <si>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</si>
  <si>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</si>
  <si>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</si>
  <si>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</si>
  <si>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</si>
  <si>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</si>
  <si>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</si>
  <si>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</si>
  <si>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</si>
  <si>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</si>
  <si>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</si>
  <si>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</si>
  <si>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</si>
  <si>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</si>
  <si>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</si>
  <si>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</si>
  <si>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</si>
  <si>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</si>
  <si>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</si>
  <si>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</si>
  <si>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</si>
  <si>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</si>
  <si>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</si>
  <si>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</si>
  <si>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</si>
  <si>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</si>
  <si>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</si>
  <si>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</si>
  <si>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</si>
  <si>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</si>
  <si>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</si>
  <si>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</si>
  <si>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</si>
  <si>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</si>
  <si>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</si>
  <si>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</si>
  <si>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</si>
  <si>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</si>
  <si>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</si>
  <si>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</si>
  <si>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</si>
  <si>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</si>
  <si>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</si>
  <si>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</si>
  <si>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</si>
  <si>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</si>
  <si>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</si>
  <si>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</si>
  <si>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</si>
  <si>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</si>
  <si>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</si>
  <si>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</si>
  <si>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</si>
  <si>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</si>
  <si>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</si>
  <si>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</si>
  <si>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</si>
  <si>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</si>
  <si>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</si>
  <si>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</si>
  <si>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</si>
  <si>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</si>
  <si>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</si>
  <si>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</si>
  <si>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</si>
  <si>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</si>
  <si>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</si>
  <si>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</si>
  <si>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</si>
  <si>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</si>
  <si>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</si>
  <si>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</si>
  <si>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</si>
  <si>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</si>
  <si>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</si>
  <si>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</si>
  <si>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</si>
  <si>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</si>
  <si>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</si>
  <si>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</si>
  <si>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</si>
  <si>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</si>
  <si>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</si>
  <si>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</si>
  <si>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</si>
  <si>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</si>
  <si>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</si>
  <si>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</si>
  <si>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</si>
  <si>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</si>
  <si>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</si>
  <si>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</si>
  <si>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</si>
  <si>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</si>
  <si>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</si>
  <si>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</si>
  <si>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</si>
  <si>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</si>
  <si>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</si>
  <si>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</si>
  <si>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</si>
  <si>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</si>
  <si>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</si>
  <si>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</si>
  <si>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</si>
  <si>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</si>
  <si>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</si>
  <si>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</si>
  <si>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</si>
  <si>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</si>
  <si>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</si>
  <si>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</si>
  <si>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</si>
  <si>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</si>
  <si>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</si>
  <si>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</si>
  <si>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</si>
  <si>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</si>
  <si>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</si>
  <si>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</si>
  <si>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</si>
  <si>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</si>
  <si>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</si>
  <si>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</si>
  <si>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</si>
  <si>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</si>
  <si>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</si>
  <si>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</si>
  <si>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</si>
  <si>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</si>
  <si>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</si>
  <si>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</si>
  <si>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</si>
  <si>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</si>
  <si>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</si>
  <si>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</si>
  <si>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</si>
  <si>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</si>
  <si>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</si>
  <si>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</si>
  <si>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</si>
  <si>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</si>
  <si>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</si>
  <si>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</si>
  <si>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</si>
  <si>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</si>
  <si>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</si>
  <si>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</si>
  <si>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</si>
  <si>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</si>
  <si>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</si>
  <si>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</si>
  <si>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</si>
  <si>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</si>
  <si>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</si>
  <si>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</si>
  <si>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</si>
  <si>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</si>
  <si>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</si>
  <si>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</si>
  <si>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</si>
  <si>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</si>
  <si>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</si>
  <si>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</si>
  <si>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</si>
  <si>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</si>
  <si>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</si>
  <si>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</si>
  <si>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</si>
  <si>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</si>
  <si>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</si>
  <si>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</si>
  <si>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</si>
  <si>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</si>
  <si>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</si>
  <si>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</si>
  <si>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</si>
  <si>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</si>
  <si>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</si>
  <si>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</si>
  <si>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</si>
  <si>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</si>
  <si>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</si>
  <si>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</si>
  <si>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</si>
  <si>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</si>
  <si>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</si>
  <si>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</si>
  <si>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</si>
  <si>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</si>
  <si>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</si>
  <si>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</si>
  <si>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</si>
  <si>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</si>
  <si>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</si>
  <si>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</si>
  <si>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</si>
  <si>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</si>
  <si>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</si>
  <si>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</si>
  <si>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</si>
  <si>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</si>
  <si>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</si>
  <si>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</si>
  <si>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</si>
  <si>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</si>
  <si>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</si>
  <si>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</si>
  <si>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</si>
  <si>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</si>
  <si>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</si>
  <si>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</si>
  <si>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</si>
  <si>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</si>
  <si>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</si>
  <si>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</si>
  <si>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</si>
  <si>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</si>
  <si>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</si>
  <si>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</si>
  <si>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</si>
  <si>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</si>
  <si>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</si>
  <si>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</si>
  <si>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</si>
  <si>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</si>
  <si>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</si>
  <si>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</si>
  <si>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</si>
  <si>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</si>
  <si>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</si>
  <si>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</si>
  <si>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</si>
  <si>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</si>
  <si>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</si>
  <si>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</si>
  <si>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</si>
  <si>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</si>
  <si>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</si>
  <si>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</si>
  <si>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</si>
  <si>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</si>
  <si>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</si>
  <si>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</si>
  <si>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</si>
  <si>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</si>
  <si>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</si>
  <si>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</si>
  <si>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</si>
  <si>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</si>
  <si>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</si>
  <si>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</si>
  <si>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</si>
  <si>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</si>
  <si>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</si>
  <si>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</si>
  <si>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</si>
  <si>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</si>
  <si>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</si>
  <si>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</si>
  <si>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</si>
  <si>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</si>
  <si>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</si>
  <si>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</si>
  <si>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</si>
  <si>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</si>
  <si>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</si>
  <si>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</si>
  <si>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</si>
  <si>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</si>
  <si>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</si>
  <si>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</si>
  <si>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</si>
  <si>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</si>
  <si>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</si>
  <si>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</si>
  <si>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</si>
  <si>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</si>
  <si>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</si>
  <si>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</si>
  <si>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</si>
  <si>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</si>
  <si>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</si>
  <si>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</si>
  <si>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</si>
  <si>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</si>
  <si>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</si>
  <si>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</si>
  <si>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</si>
  <si>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</si>
  <si>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</si>
  <si>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</si>
  <si>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</si>
  <si>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</si>
  <si>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</si>
  <si>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</si>
  <si>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</si>
  <si>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</si>
  <si>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</si>
  <si>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</si>
  <si>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</si>
  <si>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</si>
  <si>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</si>
  <si>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</si>
  <si>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</si>
  <si>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</si>
  <si>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</si>
  <si>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</si>
  <si>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</si>
  <si>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</si>
  <si>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</si>
  <si>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</si>
  <si>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</si>
  <si>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</si>
  <si>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</si>
  <si>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</si>
  <si>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</si>
  <si>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</si>
  <si>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</si>
  <si>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</si>
  <si>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</si>
  <si>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</si>
  <si>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</si>
  <si>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</si>
  <si>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</si>
  <si>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</si>
  <si>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</si>
  <si>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</si>
  <si>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</si>
  <si>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</si>
  <si>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</si>
  <si>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</si>
  <si>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</si>
  <si>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</si>
  <si>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</si>
  <si>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</si>
  <si>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</si>
  <si>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</si>
  <si>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</si>
  <si>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</si>
  <si>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</si>
  <si>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</si>
  <si>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</si>
  <si>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</si>
  <si>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</si>
  <si>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</si>
  <si>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</si>
  <si>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</si>
  <si>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</si>
  <si>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</si>
  <si>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</si>
  <si>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</si>
  <si>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</si>
  <si>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</si>
  <si>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</si>
  <si>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</si>
  <si>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</si>
  <si>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</si>
  <si>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</si>
  <si>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</si>
  <si>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</si>
  <si>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</si>
  <si>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</si>
  <si>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</si>
  <si>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</si>
  <si>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</si>
  <si>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</si>
  <si>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</si>
  <si>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</si>
  <si>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</si>
  <si>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</si>
  <si>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</si>
  <si>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</si>
  <si>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</si>
  <si>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</si>
  <si>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</si>
  <si>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</si>
  <si>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</si>
  <si>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</si>
  <si>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</si>
  <si>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</si>
  <si>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</si>
  <si>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</si>
  <si>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</si>
  <si>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</si>
  <si>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</si>
  <si>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</si>
  <si>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</si>
  <si>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</si>
  <si>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</si>
  <si>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</si>
  <si>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</si>
  <si>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</si>
  <si>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</si>
  <si>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</si>
  <si>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</si>
  <si>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</si>
  <si>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</si>
  <si>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</si>
  <si>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</si>
  <si>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</si>
  <si>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</si>
  <si>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</si>
  <si>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</si>
  <si>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</si>
  <si>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</si>
  <si>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</si>
  <si>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</si>
  <si>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</si>
  <si>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</si>
  <si>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</si>
  <si>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</si>
  <si>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</si>
  <si>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</si>
  <si>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</si>
  <si>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</si>
  <si>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</si>
  <si>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</si>
  <si>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</si>
  <si>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</si>
  <si>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</si>
  <si>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</si>
  <si>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</si>
  <si>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</si>
  <si>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</si>
  <si>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</si>
  <si>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</si>
  <si>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</si>
  <si>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</si>
  <si>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</si>
  <si>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</si>
  <si>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</si>
  <si>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</si>
  <si>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</si>
  <si>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</si>
  <si>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</si>
  <si>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</si>
  <si>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</si>
  <si>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</si>
  <si>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</si>
  <si>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</si>
  <si>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</si>
  <si>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</si>
  <si>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</si>
  <si>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</si>
  <si>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</si>
  <si>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</si>
  <si>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</si>
  <si>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</si>
  <si>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</si>
  <si>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</si>
  <si>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</si>
  <si>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</si>
  <si>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</si>
  <si>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</si>
  <si>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</si>
  <si>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</si>
  <si>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</si>
  <si>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</si>
  <si>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</si>
  <si>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</si>
  <si>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</si>
  <si>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</si>
  <si>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</si>
  <si>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</si>
  <si>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</si>
  <si>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</si>
  <si>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</si>
  <si>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</si>
  <si>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</si>
  <si>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</si>
  <si>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</si>
  <si>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</si>
  <si>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</si>
  <si>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</si>
  <si>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</si>
  <si>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</si>
  <si>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</si>
  <si>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</si>
  <si>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</si>
  <si>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</si>
  <si>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</si>
  <si>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</si>
  <si>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</si>
  <si>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</si>
  <si>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</si>
  <si>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</si>
  <si>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</si>
  <si>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</si>
  <si>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</si>
  <si>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</si>
  <si>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</si>
  <si>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</si>
  <si>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</si>
  <si>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</si>
  <si>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</si>
  <si>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</si>
  <si>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</si>
  <si>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</si>
  <si>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</si>
  <si>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</si>
  <si>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</si>
  <si>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</si>
  <si>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</si>
  <si>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</si>
  <si>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</si>
  <si>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</si>
  <si>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</si>
  <si>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</si>
  <si>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</si>
  <si>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</si>
  <si>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</si>
  <si>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</si>
  <si>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</si>
  <si>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</si>
  <si>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</si>
  <si>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</si>
  <si>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</si>
  <si>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</si>
  <si>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</si>
  <si>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</si>
  <si>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</si>
  <si>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</si>
  <si>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</si>
  <si>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</si>
  <si>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</si>
  <si>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</si>
  <si>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</si>
  <si>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</si>
  <si>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</si>
  <si>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</si>
  <si>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</si>
  <si>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</si>
  <si>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</si>
  <si>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</si>
  <si>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</si>
  <si>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</si>
  <si>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</si>
  <si>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</si>
  <si>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</si>
  <si>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</si>
  <si>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</si>
  <si>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</si>
  <si>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</si>
  <si>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</si>
  <si>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</si>
  <si>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</si>
  <si>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</si>
  <si>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</si>
  <si>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</si>
  <si>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</si>
  <si>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</si>
  <si>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</si>
  <si>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</si>
  <si>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</si>
  <si>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</si>
  <si>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</si>
  <si>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</si>
  <si>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</si>
  <si>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</si>
  <si>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</si>
  <si>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</si>
  <si>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</si>
  <si>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</si>
  <si>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</si>
  <si>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</si>
  <si>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</si>
  <si>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</si>
  <si>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</si>
  <si>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</si>
  <si>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</si>
  <si>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</si>
  <si>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</si>
  <si>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</si>
  <si>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</si>
  <si>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</si>
  <si>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</si>
  <si>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</si>
  <si>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</si>
  <si>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</si>
  <si>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</si>
  <si>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</si>
  <si>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</si>
  <si>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</si>
  <si>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</si>
  <si>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</si>
  <si>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</si>
  <si>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</si>
  <si>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</si>
  <si>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</si>
  <si>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</si>
  <si>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</si>
  <si>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</si>
  <si>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</si>
  <si>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</si>
  <si>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</si>
  <si>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</si>
  <si>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</si>
  <si>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</si>
  <si>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</si>
  <si>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</si>
  <si>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</si>
  <si>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</si>
  <si>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</si>
  <si>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</si>
  <si>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</si>
  <si>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</si>
  <si>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</si>
  <si>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</si>
  <si>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</si>
  <si>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</si>
  <si>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</si>
  <si>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</si>
  <si>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</si>
  <si>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</si>
  <si>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</si>
  <si>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</si>
  <si>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</si>
  <si>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</si>
  <si>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</si>
  <si>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</si>
  <si>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</si>
  <si>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</si>
  <si>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</si>
  <si>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</si>
  <si>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</si>
  <si>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</si>
  <si>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</si>
  <si>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</si>
  <si>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</si>
  <si>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</si>
  <si>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</si>
  <si>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</si>
  <si>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</si>
  <si>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</si>
  <si>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</si>
  <si>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</si>
  <si>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</si>
  <si>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</si>
  <si>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</si>
  <si>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</si>
  <si>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</si>
  <si>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</si>
  <si>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</si>
  <si>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</si>
  <si>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</si>
  <si>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</si>
  <si>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</si>
  <si>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</si>
  <si>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</si>
  <si>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</si>
  <si>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</si>
  <si>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</si>
  <si>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</si>
  <si>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</si>
  <si>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</si>
  <si>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</si>
  <si>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</si>
  <si>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</si>
  <si>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</si>
  <si>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</si>
  <si>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</si>
  <si>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</si>
  <si>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</si>
  <si>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</si>
  <si>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</si>
  <si>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</si>
  <si>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</si>
  <si>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</si>
  <si>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</si>
  <si>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</si>
  <si>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</si>
  <si>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</si>
  <si>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</si>
  <si>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</si>
  <si>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</si>
  <si>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</si>
  <si>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</si>
  <si>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</si>
  <si>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</si>
  <si>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</si>
  <si>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</si>
  <si>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</si>
  <si>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</si>
  <si>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</si>
  <si>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</si>
  <si>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</si>
  <si>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</si>
  <si>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</si>
  <si>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</si>
  <si>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</si>
  <si>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</si>
  <si>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</si>
  <si>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</si>
  <si>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</si>
  <si>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</si>
  <si>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</si>
  <si>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</si>
  <si>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</si>
  <si>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</si>
  <si>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</si>
  <si>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</si>
  <si>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</si>
  <si>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</si>
  <si>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</si>
  <si>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</si>
  <si>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</si>
  <si>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</si>
  <si>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</si>
  <si>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</si>
  <si>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</si>
  <si>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</si>
  <si>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</si>
  <si>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</si>
  <si>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</si>
  <si>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</si>
  <si>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</si>
  <si>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</si>
  <si>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</si>
  <si>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</si>
  <si>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</si>
  <si>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</si>
  <si>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</si>
  <si>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</si>
  <si>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</si>
  <si>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</si>
  <si>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</si>
  <si>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</si>
  <si>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</si>
  <si>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</si>
  <si>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</si>
  <si>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</si>
  <si>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</si>
  <si>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</si>
  <si>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</si>
  <si>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</si>
  <si>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</si>
  <si>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</si>
  <si>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</si>
  <si>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</si>
  <si>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</si>
  <si>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</si>
  <si>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</si>
  <si>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</si>
  <si>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</si>
  <si>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</si>
  <si>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</si>
  <si>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</si>
  <si>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</si>
  <si>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</si>
  <si>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</si>
  <si>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</si>
  <si>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</si>
  <si>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</si>
  <si>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</si>
  <si>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</si>
  <si>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</si>
  <si>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</si>
  <si>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</si>
  <si>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</si>
  <si>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</si>
  <si>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</si>
  <si>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</si>
  <si>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</si>
  <si>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</si>
  <si>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</si>
  <si>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</si>
  <si>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</si>
  <si>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</si>
  <si>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</si>
  <si>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</si>
  <si>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</si>
  <si>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</si>
  <si>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</si>
  <si>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</si>
  <si>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</si>
  <si>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</si>
  <si>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</si>
  <si>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</si>
  <si>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</si>
  <si>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</si>
  <si>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</si>
  <si>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</si>
  <si>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</si>
  <si>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</si>
  <si>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</si>
  <si>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</si>
  <si>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</si>
  <si>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</si>
  <si>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</si>
  <si>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</si>
  <si>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</si>
  <si>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</si>
  <si>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</si>
  <si>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</si>
  <si>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</si>
  <si>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</si>
  <si>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</si>
  <si>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</si>
  <si>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</si>
  <si>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</si>
  <si>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</si>
  <si>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</si>
  <si>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</si>
  <si>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</si>
  <si>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</si>
  <si>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</si>
  <si>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</si>
  <si>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</si>
  <si>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</si>
  <si>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</si>
  <si>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</si>
  <si>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</si>
  <si>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</si>
  <si>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</si>
  <si>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</si>
  <si>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</si>
  <si>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</si>
  <si>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</si>
  <si>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</si>
  <si>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</si>
  <si>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</si>
  <si>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</si>
  <si>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</si>
  <si>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</si>
  <si>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</si>
  <si>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</si>
  <si>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</si>
  <si>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</si>
  <si>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</si>
  <si>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</si>
  <si>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</si>
  <si>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</si>
  <si>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</si>
  <si>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</si>
  <si>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</si>
  <si>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</si>
  <si>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</si>
  <si>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</si>
  <si>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</si>
  <si>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</si>
  <si>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</si>
  <si>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</si>
  <si>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</si>
  <si>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</si>
  <si>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</si>
  <si>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</si>
  <si>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</si>
  <si>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</si>
  <si>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</si>
  <si>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</si>
  <si>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</si>
  <si>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</si>
  <si>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</si>
  <si>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</si>
  <si>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</si>
  <si>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</si>
  <si>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</si>
  <si>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</si>
  <si>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</si>
  <si>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</si>
  <si>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</si>
  <si>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</si>
  <si>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</si>
  <si>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</si>
  <si>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</si>
  <si>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</si>
  <si>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</si>
  <si>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</si>
  <si>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</si>
  <si>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</si>
  <si>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</si>
  <si>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</si>
  <si>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</si>
  <si>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</si>
  <si>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</si>
  <si>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</si>
  <si>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</si>
  <si>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</si>
  <si>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</si>
  <si>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</si>
  <si>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</si>
  <si>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</si>
  <si>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</si>
  <si>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</si>
  <si>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</si>
  <si>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</si>
  <si>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</si>
  <si>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</si>
  <si>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</si>
  <si>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</si>
  <si>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</si>
  <si>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</si>
  <si>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</si>
  <si>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</si>
  <si>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</si>
  <si>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</si>
  <si>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</si>
  <si>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</si>
  <si>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</si>
  <si>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</si>
  <si>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</si>
  <si>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</si>
  <si>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</si>
  <si>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</si>
  <si>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</si>
  <si>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</si>
  <si>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</si>
  <si>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</si>
  <si>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</si>
  <si>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</si>
  <si>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</si>
  <si>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</si>
  <si>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</si>
  <si>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</si>
  <si>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</si>
  <si>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</si>
  <si>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</si>
  <si>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</si>
  <si>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</si>
  <si>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</si>
  <si>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</si>
  <si>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</si>
  <si>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</si>
  <si>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</si>
  <si>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</si>
  <si>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</si>
  <si>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</si>
  <si>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</si>
  <si>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</si>
  <si>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</si>
  <si>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</si>
  <si>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</si>
  <si>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</si>
  <si>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</si>
  <si>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</si>
  <si>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</si>
  <si>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</si>
  <si>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</si>
  <si>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</si>
  <si>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</si>
  <si>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</si>
  <si>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</si>
  <si>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</si>
  <si>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</si>
  <si>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</si>
  <si>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</si>
  <si>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</si>
  <si>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</si>
  <si>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</si>
  <si>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</si>
  <si>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</si>
  <si>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</si>
  <si>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</si>
  <si>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</si>
  <si>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</si>
  <si>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</si>
  <si>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</si>
  <si>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</si>
  <si>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</si>
  <si>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</si>
  <si>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</si>
  <si>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</si>
  <si>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</si>
  <si>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</si>
  <si>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</si>
  <si>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</si>
  <si>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</si>
  <si>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</si>
  <si>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</si>
  <si>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</si>
  <si>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</si>
  <si>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</si>
  <si>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</si>
  <si>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</si>
  <si>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</si>
  <si>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</si>
  <si>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</si>
  <si>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</si>
  <si>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</si>
  <si>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</si>
  <si>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</si>
  <si>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</si>
  <si>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</si>
  <si>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</si>
  <si>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</si>
  <si>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</si>
  <si>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</si>
  <si>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</si>
  <si>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</si>
  <si>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</si>
  <si>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</si>
  <si>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</si>
  <si>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</si>
  <si>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</si>
  <si>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</si>
  <si>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</si>
  <si>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</si>
  <si>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</si>
  <si>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</si>
  <si>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</si>
  <si>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</si>
  <si>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</si>
  <si>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</si>
  <si>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</si>
  <si>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</si>
  <si>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</si>
  <si>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</si>
  <si>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</si>
  <si>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</si>
  <si>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</si>
  <si>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</si>
  <si>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</si>
  <si>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</si>
  <si>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</si>
  <si>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</si>
  <si>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</si>
  <si>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</si>
  <si>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</si>
  <si>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</si>
  <si>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</si>
  <si>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</si>
  <si>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</si>
  <si>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</si>
  <si>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</si>
  <si>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</si>
  <si>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</si>
  <si>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</si>
  <si>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</si>
  <si>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</si>
  <si>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</si>
  <si>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</si>
  <si>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</si>
  <si>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</si>
  <si>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</si>
  <si>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</si>
  <si>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</si>
  <si>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</si>
  <si>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</si>
  <si>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</si>
  <si>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</si>
  <si>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</si>
  <si>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</si>
  <si>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</si>
  <si>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</si>
  <si>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</si>
  <si>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</si>
  <si>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</si>
  <si>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</si>
  <si>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</si>
  <si>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</si>
  <si>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</si>
  <si>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</si>
  <si>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</si>
  <si>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</si>
  <si>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</si>
  <si>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</si>
  <si>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</si>
  <si>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</si>
  <si>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</si>
  <si>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</si>
  <si>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</si>
  <si>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</si>
  <si>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</si>
  <si>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</si>
  <si>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</si>
  <si>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</si>
  <si>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</si>
  <si>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</si>
  <si>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</si>
  <si>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</si>
  <si>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</si>
  <si>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</si>
  <si>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</si>
  <si>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</si>
  <si>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</si>
  <si>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</si>
  <si>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</si>
  <si>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</si>
  <si>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</si>
  <si>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</si>
  <si>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</si>
  <si>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</si>
  <si>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</si>
  <si>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</si>
  <si>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</si>
  <si>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</si>
  <si>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</si>
  <si>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</si>
  <si>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</si>
  <si>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</si>
  <si>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</si>
  <si>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</si>
  <si>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</si>
  <si>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</si>
  <si>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</si>
  <si>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</si>
  <si>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</si>
  <si>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</si>
  <si>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</si>
  <si>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</si>
  <si>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</si>
  <si>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</si>
  <si>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</si>
  <si>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</si>
  <si>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</si>
  <si>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</si>
  <si>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</si>
  <si>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</si>
  <si>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</si>
  <si>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</si>
  <si>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</si>
  <si>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</si>
  <si>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</si>
  <si>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</si>
  <si>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</si>
  <si>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</si>
  <si>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</si>
  <si>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</si>
  <si>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</si>
  <si>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</si>
  <si>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</si>
  <si>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</si>
  <si>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</si>
  <si>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</si>
  <si>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</si>
  <si>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</si>
  <si>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</si>
  <si>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</si>
  <si>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</si>
  <si>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</si>
  <si>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</si>
  <si>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</si>
  <si>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</si>
  <si>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</si>
  <si>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</si>
  <si>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</si>
  <si>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</si>
  <si>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</si>
  <si>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</si>
  <si>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</si>
  <si>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</si>
  <si>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</si>
  <si>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</si>
  <si>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</si>
  <si>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</si>
  <si>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</si>
  <si>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</si>
  <si>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</si>
  <si>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</si>
  <si>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</si>
  <si>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</si>
  <si>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</si>
  <si>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</si>
  <si>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</si>
  <si>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</si>
  <si>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</si>
  <si>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</si>
  <si>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</si>
  <si>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</si>
  <si>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</si>
  <si>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</si>
  <si>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</si>
  <si>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</si>
  <si>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</si>
  <si>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</si>
  <si>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</si>
  <si>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</si>
  <si>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</si>
  <si>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</si>
  <si>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</si>
  <si>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</si>
  <si>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</si>
  <si>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</si>
  <si>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</si>
  <si>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</si>
  <si>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</si>
  <si>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</si>
  <si>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</si>
  <si>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</si>
  <si>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</si>
  <si>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</si>
  <si>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</si>
  <si>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</si>
  <si>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</si>
  <si>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</si>
  <si>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</si>
  <si>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</si>
  <si>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</si>
  <si>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</si>
  <si>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</si>
  <si>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</si>
  <si>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</si>
  <si>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</si>
  <si>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</si>
  <si>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</si>
  <si>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</si>
  <si>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</si>
  <si>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</si>
  <si>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</si>
  <si>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</si>
  <si>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</si>
  <si>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</si>
  <si>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</si>
  <si>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</si>
  <si>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</si>
  <si>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</si>
  <si>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</si>
  <si>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</si>
  <si>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</si>
  <si>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</si>
  <si>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</si>
  <si>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</si>
  <si>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</si>
  <si>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</si>
  <si>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</si>
  <si>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</si>
  <si>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</si>
  <si>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</si>
  <si>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</si>
  <si>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</si>
  <si>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</si>
  <si>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</si>
  <si>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</si>
  <si>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</si>
  <si>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</si>
  <si>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</si>
  <si>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</si>
  <si>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</si>
  <si>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</si>
  <si>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</si>
  <si>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</si>
  <si>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</si>
  <si>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</si>
  <si>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</si>
  <si>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</si>
  <si>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</si>
  <si>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</si>
  <si>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</si>
  <si>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</si>
  <si>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</si>
  <si>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</si>
  <si>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</si>
  <si>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</si>
  <si>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</si>
  <si>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</si>
  <si>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</si>
  <si>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</si>
  <si>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</si>
  <si>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</si>
  <si>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</si>
  <si>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</si>
  <si>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</si>
  <si>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</si>
  <si>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</si>
  <si>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</si>
  <si>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</si>
  <si>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</si>
  <si>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</si>
  <si>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</si>
  <si>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</si>
  <si>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</si>
  <si>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</si>
  <si>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</si>
  <si>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</si>
  <si>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</si>
  <si>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</si>
  <si>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</si>
  <si>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</si>
  <si>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</si>
  <si>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</si>
  <si>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</si>
  <si>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</si>
  <si>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</si>
  <si>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</si>
  <si>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</si>
  <si>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</si>
  <si>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</si>
  <si>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</si>
  <si>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</si>
  <si>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</si>
  <si>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</si>
  <si>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</si>
  <si>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</si>
  <si>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</si>
  <si>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</si>
  <si>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</si>
  <si>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</si>
  <si>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</si>
  <si>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</si>
  <si>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</si>
  <si>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</si>
  <si>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</si>
  <si>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</si>
  <si>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</si>
  <si>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</si>
  <si>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</si>
  <si>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</si>
  <si>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</si>
  <si>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</si>
  <si>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</si>
  <si>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</si>
  <si>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</si>
  <si>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</si>
  <si>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</si>
  <si>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</si>
  <si>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</si>
  <si>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</si>
  <si>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</si>
  <si>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</si>
  <si>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</si>
  <si>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</si>
  <si>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</si>
  <si>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</si>
  <si>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</si>
  <si>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</si>
  <si>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</si>
  <si>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</si>
  <si>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</si>
  <si>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</si>
  <si>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</si>
  <si>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</si>
  <si>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</si>
  <si>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</si>
  <si>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</si>
  <si>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</si>
  <si>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</si>
  <si>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</si>
  <si>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</si>
  <si>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</si>
  <si>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</si>
  <si>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</si>
  <si>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</si>
  <si>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</si>
  <si>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</si>
  <si>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</si>
  <si>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</si>
  <si>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</si>
  <si>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</si>
  <si>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</si>
  <si>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</si>
  <si>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</si>
  <si>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</si>
  <si>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</si>
  <si>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</si>
  <si>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</si>
  <si>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</si>
  <si>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</si>
  <si>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</si>
  <si>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</si>
  <si>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</si>
  <si>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</si>
  <si>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</si>
  <si>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</si>
  <si>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</si>
  <si>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</si>
  <si>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</si>
  <si>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</si>
  <si>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</si>
  <si>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</si>
  <si>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</si>
  <si>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</si>
  <si>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</si>
  <si>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</si>
  <si>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</si>
  <si>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</si>
  <si>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</si>
  <si>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</si>
  <si>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</si>
  <si>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</si>
  <si>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</si>
  <si>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</si>
  <si>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</si>
  <si>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</si>
  <si>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</si>
  <si>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</si>
  <si>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</si>
  <si>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</si>
  <si>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</si>
  <si>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</si>
  <si>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</si>
  <si>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</si>
  <si>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</si>
  <si>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</si>
  <si>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</si>
  <si>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</si>
  <si>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</si>
  <si>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</si>
  <si>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</si>
  <si>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</si>
  <si>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</si>
  <si>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</si>
  <si>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</si>
  <si>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</si>
  <si>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</si>
  <si>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</si>
  <si>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</si>
  <si>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</si>
  <si>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</si>
  <si>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</si>
  <si>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</si>
  <si>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</si>
  <si>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</si>
  <si>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</si>
  <si>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</si>
  <si>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</si>
  <si>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</si>
  <si>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</si>
  <si>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</si>
  <si>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</si>
  <si>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</si>
  <si>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</si>
  <si>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</si>
  <si>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</si>
  <si>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</si>
  <si>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</si>
  <si>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</si>
  <si>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</si>
  <si>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</si>
  <si>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</si>
  <si>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</si>
  <si>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</si>
  <si>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</si>
  <si>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</si>
  <si>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</si>
  <si>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</si>
  <si>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</si>
  <si>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</si>
  <si>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</si>
  <si>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</si>
  <si>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</si>
  <si>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</si>
  <si>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</si>
  <si>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</si>
  <si>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</si>
  <si>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</si>
  <si>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</si>
  <si>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</si>
  <si>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</si>
  <si>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</si>
  <si>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</si>
  <si>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</si>
  <si>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</si>
  <si>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</si>
  <si>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</si>
  <si>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</si>
  <si>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</si>
  <si>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</si>
  <si>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</si>
  <si>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</si>
  <si>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</si>
  <si>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</si>
  <si>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</si>
  <si>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</si>
  <si>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</si>
  <si>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</si>
  <si>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</si>
  <si>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</si>
  <si>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</si>
  <si>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</si>
  <si>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</si>
  <si>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</si>
  <si>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</si>
  <si>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</si>
  <si>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</si>
  <si>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</si>
  <si>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</si>
  <si>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</si>
  <si>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</si>
  <si>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</si>
  <si>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</si>
  <si>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</si>
  <si>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</si>
  <si>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</si>
  <si>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</si>
  <si>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</si>
  <si>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</si>
  <si>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</si>
  <si>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</si>
  <si>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</si>
  <si>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</si>
  <si>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</si>
  <si>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</si>
  <si>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</si>
  <si>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</si>
  <si>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</si>
  <si>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</si>
  <si>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</si>
  <si>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</si>
  <si>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</si>
  <si>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</si>
  <si>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</si>
  <si>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</si>
  <si>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</si>
  <si>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</si>
  <si>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</si>
  <si>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</si>
  <si>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</si>
  <si>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</si>
  <si>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</si>
  <si>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</si>
  <si>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</si>
  <si>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</si>
  <si>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</si>
  <si>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</si>
  <si>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</si>
  <si>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</si>
  <si>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</si>
  <si>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</si>
  <si>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</si>
  <si>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</si>
  <si>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</si>
  <si>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</si>
  <si>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</si>
  <si>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</si>
  <si>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</si>
  <si>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</si>
  <si>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</si>
  <si>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</si>
  <si>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</si>
  <si>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</si>
  <si>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</si>
  <si>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</si>
  <si>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</si>
  <si>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</si>
  <si>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</si>
  <si>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</si>
  <si>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</si>
  <si>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</si>
  <si>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</si>
  <si>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</si>
  <si>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</si>
  <si>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</si>
  <si>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</si>
  <si>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</si>
  <si>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</si>
  <si>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</si>
  <si>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</si>
  <si>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</si>
  <si>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</si>
  <si>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</si>
  <si>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</si>
  <si>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</si>
  <si>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</si>
  <si>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</si>
  <si>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</si>
  <si>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</si>
  <si>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</si>
  <si>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</si>
  <si>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</si>
  <si>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</si>
  <si>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</si>
  <si>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</si>
  <si>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</si>
  <si>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</si>
  <si>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</si>
  <si>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</si>
  <si>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</si>
  <si>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</si>
  <si>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</si>
  <si>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</si>
  <si>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</si>
  <si>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</si>
  <si>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</si>
  <si>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</si>
  <si>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</si>
  <si>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</si>
  <si>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</si>
  <si>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</si>
  <si>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</si>
  <si>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</si>
  <si>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</si>
  <si>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</si>
  <si>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</si>
  <si>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</si>
  <si>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</si>
  <si>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</si>
  <si>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</si>
  <si>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</si>
  <si>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</si>
  <si>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</si>
  <si>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</si>
  <si>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</si>
  <si>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</si>
  <si>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</si>
  <si>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</si>
  <si>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</si>
  <si>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</si>
  <si>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</si>
  <si>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</si>
  <si>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</si>
  <si>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</si>
  <si>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</si>
  <si>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</si>
  <si>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</si>
  <si>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</si>
  <si>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</si>
  <si>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</si>
  <si>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</si>
  <si>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</si>
  <si>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</si>
  <si>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</si>
  <si>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</si>
  <si>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</si>
  <si>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</si>
  <si>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</si>
  <si>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</si>
  <si>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</si>
  <si>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</si>
  <si>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</si>
  <si>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</si>
  <si>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</si>
  <si>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</si>
  <si>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</si>
  <si>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</si>
  <si>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</si>
  <si>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</si>
  <si>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</si>
  <si>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</si>
  <si>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</si>
  <si>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</si>
  <si>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</si>
  <si>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</si>
  <si>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</si>
  <si>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</si>
  <si>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</si>
  <si>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</si>
  <si>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</si>
  <si>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</si>
  <si>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</si>
  <si>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</si>
  <si>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</si>
  <si>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</si>
  <si>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</si>
  <si>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</si>
  <si>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</si>
  <si>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</si>
  <si>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</si>
  <si>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</si>
  <si>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</si>
  <si>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</si>
  <si>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</si>
  <si>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</si>
  <si>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</si>
  <si>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</si>
  <si>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</si>
  <si>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</si>
  <si>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</si>
  <si>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</si>
  <si>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</si>
  <si>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</si>
  <si>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</si>
  <si>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</si>
  <si>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</si>
  <si>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</si>
  <si>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</si>
  <si>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</si>
  <si>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</si>
  <si>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</si>
  <si>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</si>
  <si>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</si>
  <si>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</si>
  <si>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</si>
  <si>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</si>
  <si>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</si>
  <si>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</si>
  <si>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</si>
  <si>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</si>
  <si>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</si>
  <si>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</si>
  <si>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</si>
  <si>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</si>
  <si>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</si>
  <si>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</si>
  <si>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</si>
  <si>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</si>
  <si>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</si>
  <si>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</si>
  <si>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</si>
  <si>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</si>
  <si>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</si>
  <si>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</si>
  <si>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</si>
  <si>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</si>
  <si>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</si>
  <si>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</si>
  <si>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</si>
  <si>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</si>
  <si>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</si>
  <si>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</si>
  <si>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</si>
  <si>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</si>
  <si>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</si>
  <si>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</si>
  <si>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</si>
  <si>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</si>
  <si>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</si>
  <si>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</si>
  <si>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</si>
  <si>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</si>
  <si>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</si>
  <si>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</si>
  <si>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</si>
  <si>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</si>
  <si>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</si>
  <si>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</si>
  <si>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</si>
  <si>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</si>
  <si>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</si>
  <si>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</si>
  <si>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</si>
  <si>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</si>
  <si>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</si>
  <si>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</si>
  <si>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</si>
  <si>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</si>
  <si>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</si>
  <si>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</si>
  <si>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</si>
  <si>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</si>
  <si>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</si>
  <si>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</si>
  <si>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</si>
  <si>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</si>
  <si>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</si>
  <si>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</si>
  <si>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</si>
  <si>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</si>
  <si>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</si>
  <si>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</si>
  <si>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</si>
  <si>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</si>
  <si>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</si>
  <si>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</si>
  <si>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</si>
  <si>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</si>
  <si>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</si>
  <si>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</si>
  <si>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</si>
  <si>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</si>
  <si>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</si>
  <si>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</si>
  <si>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</si>
  <si>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</si>
  <si>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</si>
  <si>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</si>
  <si>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</si>
  <si>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</si>
  <si>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</si>
  <si>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</si>
  <si>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</si>
  <si>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</si>
  <si>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</si>
  <si>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</si>
  <si>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</si>
  <si>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</si>
  <si>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</si>
  <si>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</si>
  <si>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</si>
  <si>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</si>
  <si>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</si>
  <si>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</si>
  <si>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</si>
  <si>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</si>
  <si>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</si>
  <si>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</si>
  <si>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</si>
  <si>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</si>
  <si>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</si>
  <si>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</si>
  <si>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</si>
  <si>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</si>
  <si>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</si>
  <si>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</si>
  <si>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</si>
  <si>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</si>
  <si>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</si>
  <si>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</si>
  <si>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</si>
  <si>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</si>
  <si>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</si>
  <si>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</si>
  <si>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</si>
  <si>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</si>
  <si>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</si>
  <si>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</si>
  <si>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</si>
  <si>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</si>
  <si>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</si>
  <si>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</si>
  <si>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</si>
  <si>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</si>
  <si>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</si>
  <si>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</si>
  <si>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</si>
  <si>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</si>
  <si>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</si>
  <si>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</si>
  <si>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</si>
  <si>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</si>
  <si>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</si>
  <si>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</si>
  <si>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</si>
  <si>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</si>
  <si>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</si>
  <si>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</si>
  <si>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</si>
  <si>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</si>
  <si>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</si>
  <si>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</si>
  <si>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</si>
  <si>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</si>
  <si>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</si>
  <si>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</si>
  <si>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</si>
  <si>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</si>
  <si>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</si>
  <si>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</si>
  <si>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</si>
  <si>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</si>
  <si>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</si>
  <si>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</si>
  <si>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</si>
  <si>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</si>
  <si>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</si>
  <si>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</si>
  <si>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</si>
  <si>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</si>
  <si>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</si>
  <si>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</si>
  <si>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</si>
  <si>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</si>
  <si>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</si>
  <si>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</si>
  <si>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</si>
  <si>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</si>
  <si>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</si>
  <si>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</si>
  <si>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</si>
  <si>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</si>
  <si>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</si>
  <si>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</si>
  <si>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</si>
  <si>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</si>
  <si>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</si>
  <si>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</si>
  <si>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</si>
  <si>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</si>
  <si>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</si>
  <si>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</si>
  <si>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</si>
  <si>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</si>
  <si>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</si>
  <si>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</si>
  <si>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</si>
  <si>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</si>
  <si>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</si>
  <si>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</si>
  <si>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</si>
  <si>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</si>
  <si>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</si>
  <si>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</si>
  <si>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</si>
  <si>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</si>
  <si>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</si>
  <si>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</si>
  <si>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</si>
  <si>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</si>
  <si>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</si>
  <si>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</si>
  <si>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</si>
  <si>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</si>
  <si>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</si>
  <si>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</si>
  <si>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</si>
  <si>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</si>
  <si>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</si>
  <si>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</si>
  <si>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</si>
  <si>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</si>
  <si>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</si>
  <si>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</si>
  <si>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</si>
  <si>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</si>
  <si>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</si>
  <si>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</si>
  <si>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</si>
  <si>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</si>
  <si>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</si>
  <si>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</si>
  <si>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</si>
  <si>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</si>
  <si>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</si>
  <si>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</si>
  <si>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</si>
  <si>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</si>
  <si>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</si>
  <si>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</si>
  <si>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</si>
  <si>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</si>
  <si>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</si>
  <si>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</si>
  <si>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</si>
  <si>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</si>
  <si>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</si>
  <si>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</si>
  <si>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</si>
  <si>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</si>
  <si>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</si>
  <si>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</si>
  <si>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</si>
  <si>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</si>
  <si>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</si>
  <si>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</si>
  <si>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</si>
  <si>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</si>
  <si>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</si>
  <si>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</si>
  <si>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</si>
  <si>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</si>
  <si>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</si>
  <si>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</si>
  <si>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</si>
  <si>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</si>
  <si>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</si>
  <si>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</si>
  <si>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</si>
  <si>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</si>
  <si>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</si>
  <si>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</si>
  <si>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</si>
  <si>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</si>
  <si>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</si>
  <si>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</si>
  <si>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</si>
  <si>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</si>
  <si>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</si>
  <si>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</si>
  <si>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</si>
  <si>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</si>
  <si>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</si>
  <si>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</si>
  <si>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</si>
  <si>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</si>
  <si>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</si>
  <si>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</si>
  <si>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</si>
  <si>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</si>
  <si>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</si>
  <si>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</si>
  <si>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</si>
  <si>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</si>
  <si>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</si>
  <si>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</si>
  <si>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</si>
  <si>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</si>
  <si>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</si>
  <si>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</si>
  <si>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</si>
  <si>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</si>
  <si>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</si>
  <si>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</si>
  <si>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</si>
  <si>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</si>
  <si>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</si>
  <si>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</si>
  <si>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</si>
  <si>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</si>
  <si>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</si>
  <si>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</si>
  <si>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</si>
  <si>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</si>
  <si>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</si>
  <si>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</si>
  <si>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</si>
  <si>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</si>
  <si>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</si>
  <si>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</si>
  <si>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</si>
  <si>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</si>
  <si>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</si>
  <si>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</si>
  <si>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</si>
  <si>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</si>
  <si>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</si>
  <si>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</si>
  <si>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</si>
  <si>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</si>
  <si>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</si>
  <si>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</si>
  <si>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</si>
  <si>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</si>
  <si>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</si>
  <si>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</si>
  <si>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</si>
  <si>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</si>
  <si>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</si>
  <si>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</si>
  <si>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</si>
  <si>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</si>
  <si>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</si>
  <si>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</si>
  <si>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</si>
  <si>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</si>
  <si>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</si>
  <si>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</si>
  <si>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</si>
  <si>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</si>
  <si>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</si>
  <si>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</si>
  <si>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</si>
  <si>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</si>
  <si>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</si>
  <si>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</si>
  <si>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</si>
  <si>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</si>
  <si>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</si>
  <si>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</si>
  <si>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</si>
  <si>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</si>
  <si>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</si>
  <si>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</si>
  <si>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</si>
  <si>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</si>
  <si>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</si>
  <si>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</si>
  <si>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</si>
  <si>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</si>
  <si>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</si>
  <si>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</si>
  <si>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</si>
  <si>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</si>
  <si>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</si>
  <si>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</si>
  <si>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</si>
  <si>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</si>
  <si>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</si>
  <si>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</si>
  <si>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</si>
  <si>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</si>
  <si>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</si>
  <si>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</si>
  <si>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</si>
  <si>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</si>
  <si>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</si>
  <si>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</si>
  <si>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</si>
  <si>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</si>
  <si>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</si>
  <si>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</si>
  <si>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</si>
  <si>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</si>
  <si>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</si>
  <si>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</si>
  <si>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</si>
  <si>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</si>
  <si>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</si>
  <si>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</si>
  <si>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</si>
  <si>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</si>
  <si>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</si>
  <si>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</si>
  <si>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</si>
  <si>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</si>
  <si>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</si>
  <si>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</si>
  <si>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</si>
  <si>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</si>
  <si>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</si>
  <si>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</si>
  <si>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</si>
  <si>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</si>
  <si>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</si>
  <si>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</si>
  <si>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</si>
  <si>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</si>
  <si>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</si>
  <si>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</si>
  <si>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</si>
  <si>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</si>
  <si>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</si>
  <si>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</si>
  <si>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</si>
  <si>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</si>
  <si>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</si>
  <si>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</si>
  <si>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</si>
  <si>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</si>
  <si>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</si>
  <si>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</si>
  <si>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</si>
  <si>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</si>
  <si>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</si>
  <si>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</si>
  <si>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</si>
  <si>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</si>
  <si>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</si>
  <si>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</si>
  <si>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</si>
  <si>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</si>
  <si>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</si>
  <si>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</si>
  <si>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</si>
  <si>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</si>
  <si>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</si>
  <si>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</si>
  <si>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</si>
  <si>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</si>
  <si>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</si>
  <si>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</si>
  <si>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</si>
  <si>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</si>
  <si>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</si>
  <si>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</si>
  <si>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</si>
  <si>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</si>
  <si>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</si>
  <si>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</si>
  <si>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</si>
  <si>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</si>
  <si>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</si>
  <si>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</si>
  <si>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</si>
  <si>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</si>
  <si>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</si>
  <si>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</si>
  <si>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</si>
  <si>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</si>
  <si>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</si>
  <si>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</si>
  <si>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</si>
  <si>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</si>
  <si>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</si>
  <si>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</si>
  <si>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</si>
  <si>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</si>
  <si>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</si>
  <si>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</si>
  <si>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</si>
  <si>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</si>
  <si>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</si>
  <si>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</si>
  <si>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</si>
  <si>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</si>
  <si>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</si>
  <si>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</si>
  <si>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</si>
  <si>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</si>
  <si>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</si>
  <si>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</si>
  <si>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</si>
  <si>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</si>
  <si>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</si>
  <si>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</si>
  <si>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</si>
  <si>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</si>
  <si>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</si>
  <si>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</si>
  <si>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</si>
  <si>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</si>
  <si>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</si>
  <si>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</si>
  <si>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</si>
  <si>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</si>
  <si>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</si>
  <si>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</si>
  <si>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</si>
  <si>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</si>
  <si>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</si>
  <si>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</si>
  <si>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</si>
  <si>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</si>
  <si>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</si>
  <si>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</si>
  <si>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</si>
  <si>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</si>
  <si>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</si>
  <si>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</si>
  <si>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</si>
  <si>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</si>
  <si>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</si>
  <si>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</si>
  <si>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</si>
  <si>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</si>
  <si>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</si>
  <si>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</si>
  <si>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</si>
  <si>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</si>
  <si>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</si>
  <si>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</si>
  <si>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</si>
  <si>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</si>
  <si>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</si>
  <si>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</si>
  <si>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</si>
  <si>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</si>
  <si>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</si>
  <si>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</si>
  <si>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</si>
  <si>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</si>
  <si>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</si>
  <si>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</si>
  <si>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</si>
  <si>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</si>
  <si>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</si>
  <si>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</si>
  <si>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</si>
  <si>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</si>
  <si>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</si>
  <si>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</si>
  <si>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</si>
  <si>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</si>
  <si>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</si>
  <si>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</si>
  <si>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</si>
  <si>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</si>
  <si>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</si>
  <si>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</si>
  <si>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</si>
  <si>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</si>
  <si>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</si>
  <si>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</si>
  <si>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</si>
  <si>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</si>
  <si>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</si>
  <si>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</si>
  <si>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</si>
  <si>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</si>
  <si>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</si>
  <si>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</si>
  <si>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</si>
  <si>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</si>
  <si>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</si>
  <si>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</si>
  <si>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</si>
  <si>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</si>
  <si>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</si>
  <si>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</si>
  <si>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</si>
  <si>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</si>
  <si>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</si>
  <si>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</si>
  <si>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</si>
  <si>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</si>
  <si>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</si>
  <si>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</si>
  <si>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</si>
  <si>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</si>
  <si>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</si>
  <si>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</si>
  <si>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</si>
  <si>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</si>
  <si>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</si>
  <si>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</si>
  <si>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</si>
  <si>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</si>
  <si>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</si>
  <si>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</si>
  <si>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</si>
  <si>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</si>
  <si>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</si>
  <si>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</si>
  <si>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</si>
  <si>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</si>
  <si>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</si>
  <si>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</si>
  <si>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</si>
  <si>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</si>
  <si>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</si>
  <si>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</si>
  <si>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</si>
  <si>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</si>
  <si>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</si>
  <si>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</si>
  <si>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</si>
  <si>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</si>
  <si>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</si>
  <si>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</si>
  <si>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</si>
  <si>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</si>
  <si>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</si>
  <si>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</si>
  <si>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</si>
  <si>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</si>
  <si>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</si>
  <si>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</si>
  <si>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</si>
  <si>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</si>
  <si>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</si>
  <si>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</si>
  <si>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</si>
  <si>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</si>
  <si>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</si>
  <si>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</si>
  <si>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</si>
  <si>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</si>
  <si>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</si>
  <si>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</si>
  <si>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</si>
  <si>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</si>
  <si>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</si>
  <si>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</si>
  <si>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</si>
  <si>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</si>
  <si>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</si>
  <si>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</si>
  <si>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</si>
  <si>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</si>
  <si>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</si>
  <si>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</si>
  <si>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</si>
  <si>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</si>
  <si>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</si>
  <si>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</si>
  <si>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</si>
  <si>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</si>
  <si>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</si>
  <si>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</si>
  <si>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</si>
  <si>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</si>
  <si>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</si>
  <si>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</si>
  <si>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</si>
  <si>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</si>
  <si>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</si>
  <si>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</si>
  <si>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</si>
  <si>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</si>
  <si>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</si>
  <si>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</si>
  <si>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</si>
  <si>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</si>
  <si>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</si>
  <si>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</si>
  <si>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</si>
  <si>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</si>
  <si>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</si>
  <si>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</si>
  <si>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</si>
  <si>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</si>
  <si>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</si>
  <si>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</si>
  <si>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</si>
  <si>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</si>
  <si>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</si>
  <si>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</si>
  <si>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</si>
  <si>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</si>
  <si>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</si>
  <si>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</si>
  <si>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</si>
  <si>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</si>
  <si>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</si>
  <si>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</si>
  <si>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</si>
  <si>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</si>
  <si>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</si>
  <si>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</si>
  <si>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</si>
  <si>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</si>
  <si>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</si>
  <si>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</si>
  <si>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</si>
  <si>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</si>
  <si>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</si>
  <si>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</si>
  <si>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</si>
  <si>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</si>
  <si>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</si>
  <si>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</si>
  <si>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</si>
  <si>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</si>
  <si>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</si>
  <si>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</si>
  <si>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</si>
  <si>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</si>
  <si>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</si>
  <si>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</si>
  <si>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</si>
  <si>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</si>
  <si>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</si>
  <si>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</si>
  <si>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</si>
  <si>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</si>
  <si>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</si>
  <si>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</si>
  <si>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</si>
  <si>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</si>
  <si>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</si>
  <si>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</si>
  <si>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</si>
  <si>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</si>
  <si>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</si>
  <si>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</si>
  <si>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</si>
  <si>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</si>
  <si>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</si>
  <si>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</si>
  <si>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</si>
  <si>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</si>
  <si>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</si>
  <si>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</si>
  <si>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</si>
  <si>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</si>
  <si>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</si>
  <si>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</si>
  <si>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</si>
  <si>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</si>
  <si>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</si>
  <si>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</si>
  <si>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</si>
  <si>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</si>
  <si>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</si>
  <si>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</si>
  <si>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</si>
  <si>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</si>
  <si>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</si>
  <si>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</si>
  <si>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</si>
  <si>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</si>
  <si>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</si>
  <si>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</si>
  <si>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</si>
  <si>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</si>
  <si>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</si>
  <si>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</si>
  <si>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</si>
  <si>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</si>
  <si>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</si>
  <si>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</si>
  <si>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</si>
  <si>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</si>
  <si>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</si>
  <si>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</si>
  <si>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</si>
  <si>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</si>
  <si>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</si>
  <si>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</si>
  <si>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</si>
  <si>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</si>
  <si>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</si>
  <si>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</si>
  <si>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</si>
  <si>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</si>
  <si>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</si>
  <si>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</si>
  <si>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</si>
  <si>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</si>
  <si>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</si>
  <si>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</si>
  <si>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</si>
  <si>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</si>
  <si>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</si>
  <si>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</si>
  <si>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</si>
  <si>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</si>
  <si>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</si>
  <si>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</si>
  <si>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</si>
  <si>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</si>
  <si>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</si>
  <si>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</si>
  <si>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</si>
  <si>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</si>
  <si>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</si>
  <si>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</si>
  <si>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</si>
  <si>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</si>
  <si>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</si>
  <si>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</si>
  <si>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</si>
  <si>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</si>
  <si>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</si>
  <si>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</si>
  <si>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</si>
  <si>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</si>
  <si>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</si>
  <si>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</si>
  <si>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</si>
  <si>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</si>
  <si>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</si>
  <si>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</si>
  <si>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</si>
  <si>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</si>
  <si>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</si>
  <si>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</si>
  <si>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</si>
  <si>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</si>
  <si>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</si>
  <si>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</si>
  <si>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</si>
  <si>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</si>
  <si>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</si>
  <si>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</si>
  <si>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</si>
  <si>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</si>
  <si>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</si>
  <si>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</si>
  <si>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</si>
  <si>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</si>
  <si>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</si>
  <si>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</si>
  <si>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</si>
  <si>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</si>
  <si>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</si>
  <si>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</si>
  <si>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</si>
  <si>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</si>
  <si>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</si>
  <si>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</si>
  <si>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</si>
  <si>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</si>
  <si>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</si>
  <si>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</si>
  <si>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</si>
  <si>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</si>
  <si>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</si>
  <si>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</si>
  <si>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</si>
  <si>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</si>
  <si>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</si>
  <si>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</si>
  <si>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</si>
  <si>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</si>
  <si>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</si>
  <si>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</si>
  <si>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</si>
  <si>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</si>
  <si>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</si>
  <si>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</si>
  <si>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</si>
  <si>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</si>
  <si>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</si>
  <si>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</si>
  <si>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</si>
  <si>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</si>
  <si>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</si>
  <si>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</si>
  <si>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</si>
  <si>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</si>
  <si>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</si>
  <si>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</si>
  <si>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</si>
  <si>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</si>
  <si>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</si>
  <si>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</si>
  <si>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</si>
  <si>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</si>
  <si>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</si>
  <si>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</si>
  <si>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</si>
  <si>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</si>
  <si>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</si>
  <si>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</si>
  <si>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</si>
  <si>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</si>
  <si>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</si>
  <si>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</si>
  <si>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</si>
  <si>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</si>
  <si>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</si>
  <si>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</si>
  <si>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</si>
  <si>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</si>
  <si>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</si>
  <si>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</si>
  <si>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</si>
  <si>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</si>
  <si>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</si>
  <si>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</si>
  <si>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</si>
  <si>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</si>
  <si>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</si>
  <si>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</si>
  <si>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</si>
  <si>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</si>
  <si>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</si>
  <si>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</si>
  <si>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</si>
  <si>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</si>
  <si>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</si>
  <si>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</si>
  <si>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</si>
  <si>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</si>
  <si>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</si>
  <si>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</si>
  <si>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</si>
  <si>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</si>
  <si>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</si>
  <si>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</si>
  <si>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</si>
  <si>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</si>
  <si>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</si>
  <si>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</si>
  <si>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</si>
  <si>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</si>
  <si>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</si>
  <si>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</si>
  <si>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</si>
  <si>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</si>
  <si>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</si>
  <si>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</si>
  <si>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</si>
  <si>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</si>
  <si>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</si>
  <si>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</si>
  <si>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</si>
  <si>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</si>
  <si>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</si>
  <si>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</si>
  <si>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</si>
  <si>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</si>
  <si>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</si>
  <si>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</si>
  <si>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</si>
  <si>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</si>
  <si>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</si>
  <si>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</si>
  <si>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</si>
  <si>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</si>
  <si>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</si>
  <si>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</si>
  <si>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</si>
  <si>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</si>
  <si>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</si>
  <si>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</si>
  <si>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</si>
  <si>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</si>
  <si>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</si>
  <si>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</si>
  <si>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</si>
  <si>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</si>
  <si>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</si>
  <si>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</si>
  <si>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</si>
  <si>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</si>
  <si>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</si>
  <si>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</si>
  <si>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</si>
  <si>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</si>
  <si>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</si>
  <si>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</si>
  <si>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</si>
  <si>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</si>
  <si>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</si>
  <si>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</si>
  <si>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</si>
  <si>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</si>
  <si>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</si>
  <si>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</si>
  <si>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</si>
  <si>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</si>
  <si>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</si>
  <si>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</si>
  <si>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</si>
  <si>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</si>
  <si>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</si>
  <si>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</si>
  <si>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</si>
  <si>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</si>
  <si>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</si>
  <si>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</si>
  <si>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</si>
  <si>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</si>
  <si>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</si>
  <si>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</si>
  <si>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</si>
  <si>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</si>
  <si>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</si>
  <si>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</si>
  <si>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</si>
  <si>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</si>
  <si>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</si>
  <si>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</si>
  <si>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</si>
  <si>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</si>
  <si>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</si>
  <si>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</si>
  <si>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</si>
  <si>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</si>
  <si>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</si>
  <si>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</si>
  <si>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</si>
  <si>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</si>
  <si>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</si>
  <si>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</si>
  <si>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</si>
  <si>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</si>
  <si>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</si>
  <si>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</si>
  <si>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</si>
  <si>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</si>
  <si>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</si>
  <si>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</si>
  <si>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</si>
  <si>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</si>
  <si>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</si>
  <si>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</si>
  <si>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</si>
  <si>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</si>
  <si>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</si>
  <si>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</si>
  <si>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</si>
  <si>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</si>
  <si>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</si>
  <si>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</si>
  <si>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</si>
  <si>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</si>
  <si>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</si>
  <si>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</si>
  <si>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</si>
  <si>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</si>
  <si>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</si>
  <si>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</si>
  <si>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</si>
  <si>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</si>
  <si>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</si>
  <si>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</si>
  <si>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</si>
  <si>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</si>
  <si>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</si>
  <si>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</si>
  <si>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</si>
  <si>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</si>
  <si>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</si>
  <si>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</si>
  <si>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</si>
  <si>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</si>
  <si>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</si>
  <si>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</si>
  <si>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</si>
  <si>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</si>
  <si>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</si>
  <si>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</si>
  <si>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</si>
  <si>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</si>
  <si>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</si>
  <si>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</si>
  <si>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</si>
  <si>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</si>
  <si>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</si>
  <si>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</si>
  <si>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</si>
  <si>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</si>
  <si>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</si>
  <si>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</si>
  <si>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</si>
  <si>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</si>
  <si>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</si>
  <si>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</si>
  <si>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</si>
  <si>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</si>
  <si>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</si>
  <si>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</si>
  <si>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</si>
  <si>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</si>
  <si>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</si>
  <si>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</si>
  <si>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</si>
  <si>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</si>
  <si>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</si>
  <si>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</si>
  <si>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</si>
  <si>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</si>
  <si>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</si>
  <si>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</si>
  <si>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</si>
  <si>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</si>
  <si>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</si>
  <si>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</si>
  <si>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</si>
  <si>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</si>
  <si>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</si>
  <si>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</si>
  <si>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</si>
  <si>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</si>
  <si>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</si>
  <si>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</si>
  <si>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</si>
  <si>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</si>
  <si>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</si>
  <si>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</si>
  <si>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</si>
  <si>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</si>
  <si>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</si>
  <si>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</si>
  <si>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</si>
  <si>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</si>
  <si>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</si>
  <si>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</si>
  <si>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</si>
  <si>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</si>
  <si>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</si>
  <si>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</si>
  <si>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</si>
  <si>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</si>
  <si>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</si>
  <si>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</si>
  <si>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</si>
  <si>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</si>
  <si>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</si>
  <si>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</si>
  <si>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</si>
  <si>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</si>
  <si>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</si>
  <si>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</si>
  <si>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</si>
  <si>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</si>
  <si>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</si>
  <si>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</si>
  <si>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</si>
  <si>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</si>
  <si>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</si>
  <si>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</si>
  <si>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</si>
  <si>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</si>
  <si>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</si>
  <si>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</si>
  <si>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</si>
  <si>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</si>
  <si>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</si>
  <si>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</si>
  <si>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</si>
  <si>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</si>
  <si>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</si>
  <si>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</si>
  <si>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</si>
  <si>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</si>
  <si>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</si>
  <si>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</si>
  <si>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</si>
  <si>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</si>
  <si>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</si>
  <si>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</si>
  <si>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</si>
  <si>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</si>
  <si>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</si>
  <si>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</si>
  <si>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</si>
  <si>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</si>
  <si>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</si>
  <si>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</si>
  <si>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</si>
  <si>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</si>
  <si>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</si>
  <si>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</si>
  <si>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</si>
  <si>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</si>
  <si>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</si>
  <si>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</si>
  <si>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</si>
  <si>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</si>
  <si>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</si>
  <si>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</si>
  <si>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</si>
  <si>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</si>
  <si>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</si>
  <si>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</si>
  <si>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</si>
  <si>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</si>
  <si>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</si>
  <si>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</si>
  <si>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</si>
  <si>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</si>
  <si>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</si>
  <si>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</si>
  <si>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</si>
  <si>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</si>
  <si>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</si>
  <si>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</si>
  <si>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</si>
  <si>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</si>
  <si>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</si>
  <si>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</si>
  <si>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</si>
  <si>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</si>
  <si>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</si>
  <si>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</si>
  <si>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</si>
  <si>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</si>
  <si>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</si>
  <si>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</si>
  <si>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</si>
  <si>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</si>
  <si>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</si>
  <si>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</si>
  <si>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</si>
  <si>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</si>
  <si>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</si>
  <si>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</si>
  <si>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</si>
  <si>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</si>
  <si>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</si>
  <si>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</si>
  <si>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</si>
  <si>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</si>
  <si>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</si>
  <si>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</si>
  <si>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</si>
  <si>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</si>
  <si>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</si>
  <si>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</si>
  <si>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</si>
  <si>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</si>
  <si>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</si>
  <si>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</si>
  <si>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</si>
  <si>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</si>
  <si>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</si>
  <si>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</si>
  <si>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</si>
  <si>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</si>
  <si>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</si>
  <si>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</si>
  <si>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</si>
  <si>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</si>
  <si>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</si>
  <si>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</si>
  <si>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</si>
  <si>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</si>
  <si>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</si>
  <si>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</si>
  <si>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</si>
  <si>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</si>
  <si>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</si>
  <si>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</si>
  <si>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</si>
  <si>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</si>
  <si>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</si>
  <si>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</si>
  <si>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</si>
  <si>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</si>
  <si>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</si>
  <si>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</si>
  <si>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</si>
  <si>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</si>
  <si>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</si>
  <si>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</si>
  <si>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</si>
  <si>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</si>
  <si>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</si>
  <si>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</si>
  <si>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</si>
  <si>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</si>
  <si>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</si>
  <si>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</si>
  <si>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</si>
  <si>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</si>
  <si>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</si>
  <si>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</si>
  <si>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</si>
  <si>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</si>
  <si>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</si>
  <si>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</si>
  <si>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</si>
  <si>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</si>
  <si>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</si>
  <si>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</si>
  <si>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</si>
  <si>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</si>
  <si>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</si>
  <si>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</si>
  <si>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</si>
  <si>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</si>
  <si>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</si>
  <si>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</si>
  <si>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</si>
  <si>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</si>
  <si>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</si>
  <si>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</si>
  <si>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</si>
  <si>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</si>
  <si>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</si>
  <si>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</si>
  <si>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</si>
  <si>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</si>
  <si>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</si>
  <si>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</si>
  <si>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</si>
  <si>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</si>
  <si>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</si>
  <si>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</si>
  <si>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</si>
  <si>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</si>
  <si>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</si>
  <si>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</si>
  <si>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</si>
  <si>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</si>
  <si>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</si>
  <si>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</si>
  <si>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</si>
  <si>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</si>
  <si>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</si>
  <si>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</si>
  <si>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</si>
  <si>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</si>
  <si>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</si>
  <si>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</si>
  <si>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</si>
  <si>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</si>
  <si>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</si>
  <si>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</si>
  <si>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</si>
  <si>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</si>
  <si>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</si>
  <si>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</si>
  <si>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</si>
  <si>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</si>
  <si>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</si>
  <si>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</si>
  <si>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</si>
  <si>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</si>
  <si>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</si>
  <si>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</si>
  <si>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</si>
  <si>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</si>
  <si>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</si>
  <si>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</si>
  <si>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</si>
  <si>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</si>
  <si>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</si>
  <si>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</si>
  <si>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</si>
  <si>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</si>
  <si>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</si>
  <si>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</si>
  <si>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</si>
  <si>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</si>
  <si>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</si>
  <si>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</si>
  <si>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</si>
  <si>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</si>
  <si>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</si>
  <si>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</si>
  <si>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</si>
  <si>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</si>
  <si>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</si>
  <si>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</si>
  <si>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</si>
  <si>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</si>
  <si>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</si>
  <si>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</si>
  <si>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</si>
  <si>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</si>
  <si>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</si>
  <si>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</si>
  <si>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</si>
  <si>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</si>
  <si>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</si>
  <si>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</si>
  <si>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</si>
  <si>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</si>
  <si>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</si>
  <si>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</si>
  <si>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</si>
  <si>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</si>
  <si>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</si>
  <si>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</si>
  <si>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</si>
  <si>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</si>
  <si>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</si>
  <si>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</si>
  <si>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</si>
  <si>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</si>
  <si>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</si>
  <si>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</si>
  <si>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</si>
  <si>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</si>
  <si>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</si>
  <si>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</si>
  <si>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</si>
  <si>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</si>
  <si>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</si>
  <si>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</si>
  <si>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</si>
  <si>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</si>
  <si>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</si>
  <si>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</si>
  <si>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</si>
  <si>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</si>
  <si>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</si>
  <si>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</si>
  <si>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</si>
  <si>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</si>
  <si>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</si>
  <si>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</si>
  <si>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</si>
  <si>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</si>
  <si>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</si>
  <si>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</si>
  <si>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</si>
  <si>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</si>
  <si>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</si>
  <si>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</si>
  <si>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</si>
  <si>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</si>
  <si>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</si>
  <si>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</si>
  <si>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</si>
  <si>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</si>
  <si>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</si>
  <si>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</si>
  <si>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</si>
  <si>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</si>
  <si>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</si>
  <si>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</si>
  <si>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</si>
  <si>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</si>
  <si>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</si>
  <si>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</si>
  <si>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</si>
  <si>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</si>
  <si>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</si>
  <si>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</si>
  <si>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</si>
  <si>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</si>
  <si>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</si>
  <si>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</si>
  <si>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</si>
  <si>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</si>
  <si>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</si>
  <si>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</si>
  <si>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</si>
  <si>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</si>
  <si>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</si>
  <si>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</si>
  <si>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</si>
  <si>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</si>
  <si>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</si>
  <si>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</si>
  <si>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</si>
  <si>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</si>
  <si>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</si>
  <si>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</si>
  <si>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</si>
  <si>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</si>
  <si>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</si>
  <si>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</si>
  <si>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</si>
  <si>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</si>
  <si>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</si>
  <si>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</si>
  <si>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</si>
  <si>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</si>
  <si>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</si>
  <si>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</si>
  <si>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</si>
  <si>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</si>
  <si>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</si>
  <si>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</si>
  <si>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</si>
  <si>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</si>
  <si>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</si>
  <si>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</si>
  <si>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</si>
  <si>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</si>
  <si>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</si>
  <si>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</si>
  <si>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</si>
  <si>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</si>
  <si>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</si>
  <si>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</si>
  <si>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</si>
  <si>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</si>
  <si>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</si>
  <si>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</si>
  <si>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</si>
  <si>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</si>
  <si>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</si>
  <si>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</si>
  <si>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</si>
  <si>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</si>
  <si>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</si>
  <si>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</si>
  <si>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</si>
  <si>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</si>
  <si>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</si>
  <si>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</si>
  <si>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</si>
  <si>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</si>
  <si>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</si>
  <si>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</si>
  <si>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</si>
  <si>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</si>
  <si>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</si>
  <si>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</si>
  <si>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</si>
  <si>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</si>
  <si>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</si>
  <si>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</si>
  <si>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</si>
  <si>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</si>
  <si>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</si>
  <si>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</si>
  <si>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</si>
  <si>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</si>
  <si>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</si>
  <si>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</si>
  <si>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</si>
  <si>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</si>
  <si>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</si>
  <si>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</si>
  <si>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</si>
  <si>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</si>
  <si>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</si>
  <si>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</si>
  <si>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</si>
  <si>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</si>
  <si>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</si>
  <si>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</si>
  <si>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</si>
  <si>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</si>
  <si>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</si>
  <si>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</si>
  <si>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</si>
  <si>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</si>
  <si>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</si>
  <si>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</si>
  <si>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</si>
  <si>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</si>
  <si>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</si>
  <si>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</si>
  <si>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</si>
  <si>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</si>
  <si>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</si>
  <si>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</si>
  <si>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</si>
  <si>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</si>
  <si>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</si>
  <si>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</si>
  <si>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</si>
  <si>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</si>
  <si>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</si>
  <si>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</si>
  <si>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</si>
  <si>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</si>
  <si>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</si>
  <si>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</si>
  <si>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</si>
  <si>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</si>
  <si>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</si>
  <si>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</si>
  <si>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</si>
  <si>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</si>
  <si>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</si>
  <si>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</si>
  <si>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</si>
  <si>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</si>
  <si>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</si>
  <si>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</si>
  <si>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</si>
  <si>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</si>
  <si>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</si>
  <si>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</si>
  <si>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</si>
  <si>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</si>
  <si>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</si>
  <si>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</si>
  <si>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</si>
  <si>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</si>
  <si>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</si>
  <si>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</si>
  <si>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</si>
  <si>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</si>
  <si>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</si>
  <si>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</si>
  <si>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</si>
  <si>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</si>
  <si>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</si>
  <si>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</si>
  <si>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</si>
  <si>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</si>
  <si>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</si>
  <si>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</si>
  <si>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</si>
  <si>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</si>
  <si>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</si>
  <si>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</si>
  <si>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</si>
  <si>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</si>
  <si>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</si>
  <si>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</si>
  <si>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</si>
  <si>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</si>
  <si>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</si>
  <si>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</si>
  <si>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</si>
  <si>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</si>
  <si>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</si>
  <si>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</si>
  <si>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</si>
  <si>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</si>
  <si>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</si>
  <si>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</si>
  <si>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</si>
  <si>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</si>
  <si>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</si>
  <si>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</si>
  <si>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</si>
  <si>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</si>
  <si>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</si>
  <si>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</si>
  <si>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</si>
  <si>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</si>
  <si>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</si>
  <si>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</si>
  <si>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</si>
  <si>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</si>
  <si>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</si>
  <si>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</si>
  <si>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</si>
  <si>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</si>
  <si>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</si>
  <si>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</si>
  <si>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</si>
  <si>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</si>
  <si>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</si>
  <si>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</si>
  <si>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</si>
  <si>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</si>
  <si>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</si>
  <si>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</si>
  <si>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</si>
  <si>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</si>
  <si>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</si>
  <si>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</si>
  <si>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</si>
  <si>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</si>
  <si>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</si>
  <si>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</si>
  <si>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</si>
  <si>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</si>
  <si>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</si>
  <si>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</si>
  <si>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</si>
  <si>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</si>
  <si>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</si>
  <si>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</si>
  <si>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</si>
  <si>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</si>
  <si>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</si>
  <si>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</si>
  <si>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</si>
  <si>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</si>
  <si>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</si>
  <si>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</si>
  <si>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</si>
  <si>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</si>
  <si>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</si>
  <si>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</si>
  <si>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</si>
  <si>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</si>
  <si>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</si>
  <si>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</si>
  <si>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</si>
  <si>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</si>
  <si>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</si>
  <si>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</si>
  <si>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</si>
  <si>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</si>
  <si>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</si>
  <si>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</si>
  <si>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</si>
  <si>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</si>
  <si>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</si>
  <si>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</si>
  <si>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</si>
  <si>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</si>
  <si>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</si>
  <si>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</si>
  <si>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</si>
  <si>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</si>
  <si>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</si>
  <si>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</si>
  <si>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</si>
  <si>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</si>
  <si>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</si>
  <si>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</si>
  <si>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</si>
  <si>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</si>
  <si>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</si>
  <si>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</si>
  <si>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</si>
  <si>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</si>
  <si>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</si>
  <si>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</si>
  <si>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</si>
  <si>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</si>
  <si>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</si>
  <si>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</si>
  <si>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</si>
  <si>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</si>
  <si>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</si>
  <si>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</si>
  <si>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</si>
  <si>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</si>
  <si>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</si>
  <si>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</si>
  <si>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</si>
  <si>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</si>
  <si>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</si>
  <si>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</si>
  <si>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</si>
  <si>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</si>
  <si>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</si>
  <si>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</si>
  <si>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</si>
  <si>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</si>
  <si>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</si>
  <si>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</si>
  <si>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</si>
  <si>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</si>
  <si>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</si>
  <si>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</si>
  <si>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</si>
  <si>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</si>
  <si>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</si>
  <si>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</si>
  <si>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</si>
  <si>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</si>
  <si>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</si>
  <si>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</si>
  <si>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</si>
  <si>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</si>
  <si>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</si>
  <si>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</si>
  <si>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</si>
  <si>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</si>
  <si>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</si>
  <si>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</si>
  <si>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</si>
  <si>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</si>
  <si>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</si>
  <si>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</si>
  <si>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</si>
  <si>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</si>
  <si>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</si>
  <si>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</si>
  <si>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</si>
  <si>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</si>
  <si>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</si>
  <si>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</si>
  <si>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</si>
  <si>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</si>
  <si>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</si>
  <si>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</si>
  <si>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</si>
  <si>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</si>
  <si>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</si>
  <si>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</si>
  <si>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</si>
  <si>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</si>
  <si>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</si>
  <si>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</si>
  <si>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</si>
  <si>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</si>
  <si>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</si>
  <si>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</si>
  <si>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</si>
  <si>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</si>
  <si>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</si>
  <si>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</si>
  <si>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</si>
  <si>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</si>
  <si>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</si>
  <si>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</si>
  <si>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</si>
  <si>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</si>
  <si>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</si>
  <si>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</si>
  <si>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</si>
  <si>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</si>
  <si>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</si>
  <si>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</si>
  <si>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</si>
  <si>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</si>
  <si>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</si>
  <si>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</si>
  <si>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</si>
  <si>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</si>
  <si>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</si>
  <si>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</si>
  <si>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</si>
  <si>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</si>
  <si>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</si>
  <si>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</si>
  <si>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</si>
  <si>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</si>
  <si>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</si>
  <si>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</si>
  <si>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</si>
  <si>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</si>
  <si>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</si>
  <si>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</si>
  <si>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</si>
  <si>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</si>
  <si>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</si>
  <si>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</si>
  <si>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</si>
  <si>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</si>
  <si>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</si>
  <si>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</si>
  <si>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</si>
  <si>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</si>
  <si>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</si>
  <si>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</si>
  <si>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</si>
  <si>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</si>
  <si>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</si>
  <si>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</si>
  <si>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</si>
  <si>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</si>
  <si>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</si>
  <si>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</si>
  <si>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</si>
  <si>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</si>
  <si>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</si>
  <si>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</si>
  <si>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</si>
  <si>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</si>
  <si>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</si>
  <si>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</si>
  <si>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</si>
  <si>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</si>
  <si>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</si>
  <si>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</si>
  <si>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</si>
  <si>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</si>
  <si>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</si>
  <si>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</si>
  <si>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</si>
  <si>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</si>
  <si>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</si>
  <si>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</si>
  <si>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</si>
  <si>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</si>
  <si>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</si>
  <si>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</si>
  <si>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</si>
  <si>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</si>
  <si>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</si>
  <si>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</si>
  <si>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</si>
  <si>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</si>
  <si>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</si>
  <si>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</si>
  <si>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</si>
  <si>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</si>
  <si>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</si>
  <si>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</si>
  <si>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</si>
  <si>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</si>
  <si>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</si>
  <si>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</si>
  <si>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</si>
  <si>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</si>
  <si>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</si>
  <si>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</si>
  <si>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</si>
  <si>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</si>
  <si>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</si>
  <si>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</si>
  <si>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</si>
  <si>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</si>
  <si>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</si>
  <si>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</si>
  <si>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</si>
  <si>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</si>
  <si>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</si>
  <si>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</si>
  <si>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</si>
  <si>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</si>
  <si>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</si>
  <si>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</si>
  <si>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</si>
  <si>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</si>
  <si>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</si>
  <si>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</si>
  <si>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</si>
  <si>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</si>
  <si>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</si>
  <si>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</si>
  <si>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</si>
  <si>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</si>
  <si>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</si>
  <si>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</si>
  <si>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</si>
  <si>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</si>
  <si>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</si>
  <si>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</si>
  <si>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</si>
  <si>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</si>
  <si>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</si>
  <si>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</si>
  <si>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</si>
  <si>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</si>
  <si>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</si>
  <si>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</si>
  <si>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</si>
  <si>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</si>
  <si>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</si>
  <si>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</si>
  <si>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</si>
  <si>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</si>
  <si>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</si>
  <si>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</si>
  <si>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</si>
  <si>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</si>
  <si>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</si>
  <si>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</si>
  <si>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</si>
  <si>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</si>
  <si>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</si>
  <si>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</si>
  <si>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</si>
  <si>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</si>
  <si>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</si>
  <si>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</si>
  <si>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</si>
  <si>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</si>
  <si>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</si>
  <si>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</si>
  <si>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</si>
  <si>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</si>
  <si>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</si>
  <si>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</si>
  <si>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</si>
  <si>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</si>
  <si>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</si>
  <si>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</si>
  <si>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</si>
  <si>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</si>
  <si>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</si>
  <si>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</si>
  <si>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</si>
  <si>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</si>
  <si>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</si>
  <si>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</si>
  <si>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</si>
  <si>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</si>
  <si>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</si>
  <si>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</si>
  <si>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</si>
  <si>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</si>
  <si>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</si>
  <si>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</si>
  <si>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</si>
  <si>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</si>
  <si>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</si>
  <si>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</si>
  <si>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</si>
  <si>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</si>
  <si>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</si>
  <si>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</si>
  <si>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</si>
  <si>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</si>
  <si>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</si>
  <si>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</si>
  <si>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</si>
  <si>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</si>
  <si>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</si>
  <si>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</si>
  <si>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</si>
  <si>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</si>
  <si>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</si>
  <si>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</si>
  <si>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</si>
  <si>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</si>
  <si>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</si>
  <si>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</si>
  <si>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</si>
  <si>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</si>
  <si>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</si>
  <si>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</si>
  <si>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</si>
  <si>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</si>
  <si>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</si>
  <si>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</si>
  <si>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</si>
  <si>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</si>
  <si>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</si>
  <si>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</si>
  <si>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</si>
  <si>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</si>
  <si>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</si>
  <si>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</si>
  <si>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</si>
  <si>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</si>
  <si>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</si>
  <si>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</si>
  <si>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</si>
  <si>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</si>
  <si>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</si>
  <si>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</si>
  <si>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</si>
  <si>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</si>
  <si>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</si>
  <si>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</si>
  <si>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</si>
  <si>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</si>
  <si>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</si>
  <si>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</si>
  <si>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</si>
  <si>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</si>
  <si>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</si>
  <si>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</si>
  <si>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</si>
  <si>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</si>
  <si>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</si>
  <si>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</si>
  <si>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</si>
  <si>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</si>
  <si>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</si>
  <si>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</si>
  <si>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</si>
  <si>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</si>
  <si>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</si>
  <si>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</si>
  <si>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</si>
  <si>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</si>
  <si>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</si>
  <si>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</si>
  <si>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</si>
  <si>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</si>
  <si>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</si>
  <si>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</si>
  <si>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</si>
  <si>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</si>
  <si>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</si>
  <si>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</si>
  <si>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</si>
  <si>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</si>
  <si>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</si>
  <si>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</si>
  <si>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</si>
  <si>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</si>
  <si>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</si>
  <si>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</si>
  <si>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</si>
  <si>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</si>
  <si>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</si>
  <si>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</si>
  <si>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</si>
  <si>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</si>
  <si>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</si>
  <si>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</si>
  <si>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</si>
  <si>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</si>
  <si>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</si>
  <si>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</si>
  <si>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</si>
  <si>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</si>
  <si>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</si>
  <si>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</si>
  <si>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</si>
  <si>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</si>
  <si>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</si>
  <si>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</si>
  <si>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</si>
  <si>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</si>
  <si>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</si>
  <si>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</si>
  <si>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</si>
  <si>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</si>
  <si>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</si>
  <si>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</si>
  <si>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</si>
  <si>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</si>
  <si>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</si>
  <si>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</si>
  <si>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</si>
  <si>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</si>
  <si>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</si>
  <si>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</si>
  <si>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</si>
  <si>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</si>
  <si>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</si>
  <si>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</si>
  <si>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</si>
  <si>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</si>
  <si>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</si>
  <si>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</si>
  <si>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</si>
  <si>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</si>
  <si>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</si>
  <si>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</si>
  <si>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</si>
  <si>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</si>
  <si>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</si>
  <si>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</si>
  <si>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</si>
  <si>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</si>
  <si>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</si>
  <si>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</si>
  <si>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</si>
  <si>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</si>
  <si>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</si>
  <si>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</si>
  <si>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</si>
  <si>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</si>
  <si>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</si>
  <si>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</si>
  <si>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</si>
  <si>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</si>
  <si>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</si>
  <si>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</si>
  <si>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</si>
  <si>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</si>
  <si>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</si>
  <si>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</si>
  <si>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</si>
  <si>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</si>
  <si>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</si>
  <si>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</si>
  <si>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</si>
  <si>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</si>
  <si>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</si>
  <si>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</si>
  <si>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</si>
  <si>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</si>
  <si>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</si>
  <si>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</si>
  <si>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</si>
  <si>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</si>
  <si>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</si>
  <si>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</si>
  <si>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</si>
  <si>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</si>
  <si>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</si>
  <si>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</si>
  <si>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</si>
  <si>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</si>
  <si>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</si>
  <si>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</si>
  <si>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</si>
  <si>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</si>
  <si>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</si>
  <si>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</si>
  <si>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</si>
  <si>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</si>
  <si>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</si>
  <si>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</si>
  <si>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</si>
  <si>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</si>
  <si>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</si>
  <si>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</si>
  <si>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</si>
  <si>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</si>
  <si>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</si>
  <si>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</si>
  <si>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</si>
  <si>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</si>
  <si>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</si>
  <si>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</si>
  <si>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</si>
  <si>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</si>
  <si>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</si>
  <si>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</si>
  <si>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</si>
  <si>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</si>
  <si>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</si>
  <si>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</si>
  <si>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</si>
  <si>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</si>
  <si>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</si>
  <si>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</si>
  <si>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</si>
  <si>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</si>
  <si>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</si>
  <si>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</si>
  <si>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</si>
  <si>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</si>
  <si>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</si>
  <si>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</si>
  <si>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</si>
  <si>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</si>
  <si>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</si>
  <si>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</si>
  <si>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</si>
  <si>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</si>
  <si>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</si>
  <si>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</si>
  <si>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</si>
  <si>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</si>
  <si>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</si>
  <si>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</si>
  <si>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</si>
  <si>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</si>
  <si>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</si>
  <si>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</si>
  <si>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</si>
  <si>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</si>
  <si>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</si>
  <si>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</si>
  <si>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</si>
  <si>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</si>
  <si>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</si>
  <si>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</si>
  <si>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</si>
  <si>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</si>
  <si>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</si>
  <si>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</si>
  <si>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</si>
  <si>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</si>
  <si>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</si>
  <si>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</si>
  <si>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</si>
  <si>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</si>
  <si>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</si>
  <si>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</si>
  <si>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</si>
  <si>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</si>
  <si>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</si>
  <si>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</si>
  <si>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</si>
  <si>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</si>
  <si>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</si>
  <si>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</si>
  <si>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</si>
  <si>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</si>
  <si>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</si>
  <si>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</si>
  <si>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</si>
  <si>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</si>
  <si>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</si>
  <si>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</si>
  <si>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</si>
  <si>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</si>
  <si>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</si>
  <si>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</si>
  <si>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</si>
  <si>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</si>
  <si>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</si>
  <si>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</si>
  <si>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</si>
  <si>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</si>
  <si>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</si>
  <si>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</si>
  <si>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</si>
  <si>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</si>
  <si>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</si>
  <si>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</si>
  <si>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</si>
  <si>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</si>
  <si>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</si>
  <si>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</si>
  <si>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</si>
  <si>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</si>
  <si>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</si>
  <si>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</si>
  <si>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</si>
  <si>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</si>
  <si>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</si>
  <si>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</si>
  <si>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</si>
  <si>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</si>
  <si>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</si>
  <si>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</si>
  <si>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</si>
  <si>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</si>
  <si>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</si>
  <si>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</si>
  <si>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</si>
  <si>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</si>
  <si>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</si>
  <si>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</si>
  <si>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</si>
  <si>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</si>
  <si>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</si>
  <si>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</si>
  <si>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</si>
  <si>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</si>
  <si>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</si>
  <si>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</si>
  <si>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</si>
  <si>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</si>
  <si>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</si>
  <si>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</si>
  <si>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</si>
  <si>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</si>
  <si>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</si>
  <si>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</si>
  <si>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</si>
  <si>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</si>
  <si>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</si>
  <si>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</si>
  <si>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</si>
  <si>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</si>
  <si>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</si>
  <si>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</si>
  <si>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</si>
  <si>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</si>
  <si>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</si>
  <si>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</si>
  <si>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</si>
  <si>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</si>
  <si>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</si>
  <si>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</si>
  <si>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</si>
  <si>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</si>
  <si>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</si>
  <si>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</si>
  <si>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</si>
  <si>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</si>
  <si>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</si>
  <si>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</si>
  <si>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</si>
  <si>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</si>
  <si>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</si>
  <si>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</si>
  <si>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</si>
  <si>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</si>
  <si>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</si>
  <si>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</si>
  <si>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</si>
  <si>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</si>
  <si>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</si>
  <si>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</si>
  <si>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</si>
  <si>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</si>
  <si>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</si>
  <si>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</si>
  <si>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</si>
  <si>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</si>
  <si>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</si>
  <si>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</si>
  <si>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</si>
  <si>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</si>
  <si>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</si>
  <si>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</si>
  <si>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</si>
  <si>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</si>
  <si>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</si>
  <si>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</si>
  <si>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</si>
  <si>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</si>
  <si>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</si>
  <si>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</si>
  <si>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</si>
  <si>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</si>
  <si>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</si>
  <si>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</si>
  <si>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</si>
  <si>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</si>
  <si>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</si>
  <si>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</si>
  <si>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</si>
  <si>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</si>
  <si>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</si>
  <si>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</si>
  <si>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</si>
  <si>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</si>
  <si>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</si>
  <si>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</si>
  <si>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</si>
  <si>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</si>
  <si>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</si>
  <si>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</si>
  <si>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</si>
  <si>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</si>
  <si>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</si>
  <si>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</si>
  <si>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</si>
  <si>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</si>
  <si>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</si>
  <si>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</si>
  <si>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</si>
  <si>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</si>
  <si>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</si>
  <si>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</si>
  <si>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</si>
  <si>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</si>
  <si>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</si>
  <si>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</si>
  <si>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</si>
  <si>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</si>
  <si>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</si>
  <si>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</si>
  <si>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</si>
  <si>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</si>
  <si>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</si>
  <si>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</si>
  <si>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</si>
  <si>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</si>
  <si>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</si>
  <si>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</si>
  <si>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</si>
  <si>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</si>
  <si>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</si>
  <si>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</si>
  <si>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</si>
  <si>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</si>
  <si>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</si>
  <si>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</si>
  <si>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</si>
  <si>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</si>
  <si>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</si>
  <si>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</si>
  <si>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</si>
  <si>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</si>
  <si>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</si>
  <si>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</si>
  <si>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</si>
  <si>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</si>
  <si>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</si>
  <si>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</si>
  <si>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</si>
  <si>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</si>
  <si>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</si>
  <si>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</si>
  <si>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</si>
  <si>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</si>
  <si>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</si>
  <si>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</si>
  <si>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</si>
  <si>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</si>
  <si>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</si>
  <si>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</si>
  <si>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</si>
  <si>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</si>
  <si>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</si>
  <si>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</si>
  <si>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</si>
  <si>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</si>
  <si>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</si>
  <si>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</si>
  <si>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</si>
  <si>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</si>
  <si>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</si>
  <si>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</si>
  <si>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</si>
  <si>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</si>
  <si>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</si>
  <si>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</si>
  <si>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</si>
  <si>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</si>
  <si>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</si>
  <si>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</si>
  <si>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</si>
  <si>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</si>
  <si>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</si>
  <si>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</si>
  <si>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</si>
  <si>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</si>
  <si>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</si>
  <si>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</si>
  <si>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</si>
  <si>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</si>
  <si>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</si>
  <si>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</si>
  <si>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</si>
  <si>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</si>
  <si>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</si>
  <si>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</si>
  <si>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</si>
  <si>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</si>
  <si>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</si>
  <si>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</si>
  <si>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</si>
  <si>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</si>
  <si>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</si>
  <si>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</si>
  <si>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</si>
  <si>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</si>
  <si>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</si>
  <si>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</si>
  <si>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</si>
  <si>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</si>
  <si>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</si>
  <si>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</si>
  <si>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</si>
  <si>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</si>
  <si>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</si>
  <si>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</si>
  <si>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</si>
  <si>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</si>
  <si>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</si>
  <si>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</si>
  <si>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</si>
  <si>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</si>
  <si>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</si>
  <si>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</si>
  <si>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</si>
  <si>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</si>
  <si>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</si>
  <si>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</si>
  <si>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</si>
  <si>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</si>
  <si>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</si>
  <si>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</si>
  <si>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</si>
  <si>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</si>
  <si>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</si>
  <si>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</si>
  <si>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</si>
  <si>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</si>
  <si>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</si>
  <si>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</si>
  <si>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</si>
  <si>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</si>
  <si>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</si>
  <si>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</si>
  <si>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</si>
  <si>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</si>
  <si>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</si>
  <si>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</si>
  <si>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</si>
  <si>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</si>
  <si>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</si>
  <si>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</si>
  <si>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</si>
  <si>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</si>
  <si>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</si>
  <si>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</si>
  <si>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</si>
  <si>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</si>
  <si>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</si>
  <si>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</si>
  <si>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</si>
  <si>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</si>
  <si>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</si>
  <si>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</si>
  <si>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</si>
  <si>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</si>
  <si>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</si>
  <si>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</si>
  <si>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</si>
  <si>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</si>
  <si>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</si>
  <si>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</si>
  <si>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</si>
  <si>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</si>
  <si>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</si>
  <si>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</si>
  <si>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</si>
  <si>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</si>
  <si>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</si>
  <si>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</si>
  <si>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</si>
  <si>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</si>
  <si>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</si>
  <si>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</si>
  <si>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</si>
  <si>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</si>
  <si>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</si>
  <si>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</si>
  <si>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</si>
  <si>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</si>
  <si>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</si>
  <si>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</si>
  <si>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</si>
  <si>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</si>
  <si>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</si>
  <si>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</si>
  <si>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</si>
  <si>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</si>
  <si>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</si>
  <si>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</si>
  <si>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</si>
  <si>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</si>
  <si>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</si>
  <si>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</si>
  <si>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</si>
  <si>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</si>
  <si>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</si>
  <si>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</si>
  <si>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</si>
  <si>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</si>
  <si>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</si>
  <si>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</si>
  <si>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</si>
  <si>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</si>
  <si>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</si>
  <si>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</si>
  <si>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</si>
  <si>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</si>
  <si>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</si>
  <si>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</si>
  <si>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</si>
  <si>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</si>
  <si>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</si>
  <si>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</si>
  <si>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</si>
  <si>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</si>
  <si>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</si>
  <si>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</si>
  <si>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</si>
  <si>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</si>
  <si>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</si>
  <si>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</si>
  <si>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</si>
  <si>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</si>
  <si>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</si>
  <si>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</si>
  <si>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</si>
  <si>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</si>
  <si>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</si>
  <si>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</si>
  <si>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</si>
  <si>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</si>
  <si>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</si>
  <si>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</si>
  <si>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</si>
  <si>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</si>
  <si>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</si>
  <si>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</si>
  <si>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</si>
  <si>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</si>
  <si>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</si>
  <si>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</si>
  <si>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</si>
  <si>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</si>
  <si>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</si>
  <si>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</si>
  <si>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</si>
  <si>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</si>
  <si>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</si>
  <si>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</si>
  <si>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</si>
  <si>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</si>
  <si>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</si>
  <si>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</si>
  <si>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</si>
  <si>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</si>
  <si>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</si>
  <si>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</si>
  <si>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</si>
  <si>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</si>
  <si>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</si>
  <si>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</si>
  <si>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</si>
  <si>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</si>
  <si>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</si>
  <si>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</si>
  <si>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</si>
  <si>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</si>
  <si>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</si>
  <si>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</si>
  <si>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</si>
  <si>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</si>
  <si>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</si>
  <si>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</si>
  <si>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</si>
  <si>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</si>
  <si>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</si>
  <si>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</si>
  <si>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</si>
  <si>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</si>
  <si>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</si>
  <si>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</si>
  <si>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</si>
  <si>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</si>
  <si>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</si>
  <si>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</si>
  <si>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</si>
  <si>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</si>
  <si>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</si>
  <si>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</si>
  <si>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</si>
  <si>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</si>
  <si>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</si>
  <si>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</si>
  <si>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</si>
  <si>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</si>
  <si>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</si>
  <si>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</si>
  <si>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</si>
  <si>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</si>
  <si>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</si>
  <si>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</si>
  <si>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</si>
  <si>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</si>
  <si>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</si>
  <si>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</si>
  <si>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</si>
  <si>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</si>
  <si>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</si>
  <si>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</si>
  <si>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</si>
  <si>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</si>
  <si>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</si>
  <si>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</si>
  <si>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</si>
  <si>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</si>
  <si>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</si>
  <si>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</si>
  <si>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</si>
  <si>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</si>
  <si>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</si>
  <si>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</si>
  <si>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</si>
  <si>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</si>
  <si>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</si>
  <si>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</si>
  <si>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</si>
  <si>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</si>
  <si>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</si>
  <si>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</si>
  <si>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</si>
  <si>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</si>
  <si>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</si>
  <si>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</si>
  <si>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</si>
  <si>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</si>
  <si>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</si>
  <si>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</si>
  <si>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</si>
  <si>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</si>
  <si>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</si>
  <si>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</si>
  <si>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</si>
  <si>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</si>
  <si>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</si>
  <si>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</si>
  <si>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</si>
  <si>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</si>
  <si>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</si>
  <si>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</si>
  <si>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</si>
  <si>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</si>
  <si>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</si>
  <si>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</si>
  <si>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</si>
  <si>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</si>
  <si>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</si>
  <si>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</si>
  <si>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</si>
  <si>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</si>
  <si>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</si>
  <si>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</si>
  <si>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</si>
  <si>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</si>
  <si>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</si>
  <si>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</si>
  <si>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</si>
  <si>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</si>
  <si>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</si>
  <si>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</si>
  <si>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</si>
  <si>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</si>
  <si>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</si>
  <si>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</si>
  <si>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</si>
  <si>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</si>
  <si>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</si>
  <si>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</si>
  <si>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</si>
  <si>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</si>
  <si>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</si>
  <si>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</si>
  <si>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</si>
  <si>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</si>
  <si>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</si>
  <si>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</si>
  <si>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</si>
  <si>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</si>
  <si>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</si>
  <si>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</si>
  <si>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</si>
  <si>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</si>
  <si>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</si>
  <si>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</si>
  <si>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</si>
  <si>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</si>
  <si>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</si>
  <si>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</si>
  <si>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</si>
  <si>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</si>
  <si>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</si>
  <si>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</si>
  <si>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</si>
  <si>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</si>
  <si>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</si>
  <si>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</si>
  <si>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</si>
  <si>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</si>
  <si>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</si>
  <si>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</si>
  <si>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</si>
  <si>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</si>
  <si>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</si>
  <si>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</si>
  <si>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</si>
  <si>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</si>
  <si>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</si>
  <si>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</si>
  <si>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</si>
  <si>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</si>
  <si>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</si>
  <si>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</si>
  <si>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</si>
  <si>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</si>
  <si>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</si>
  <si>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</si>
  <si>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</si>
  <si>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</si>
  <si>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</si>
  <si>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</si>
  <si>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</si>
  <si>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</si>
  <si>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</si>
  <si>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</si>
  <si>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</si>
  <si>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</si>
  <si>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</si>
  <si>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</si>
  <si>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</si>
  <si>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</si>
  <si>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</si>
  <si>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</si>
  <si>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</si>
  <si>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</si>
  <si>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</si>
  <si>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</si>
  <si>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</si>
  <si>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</si>
  <si>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</si>
  <si>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</si>
  <si>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</si>
  <si>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</si>
  <si>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</si>
  <si>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</si>
  <si>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</si>
  <si>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</si>
  <si>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</si>
  <si>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</si>
  <si>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</si>
  <si>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</si>
  <si>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</si>
  <si>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</si>
  <si>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</si>
  <si>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</si>
  <si>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</si>
  <si>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</si>
  <si>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</si>
  <si>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</si>
  <si>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</si>
  <si>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</si>
  <si>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</si>
  <si>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</si>
  <si>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</si>
  <si>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</si>
  <si>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</si>
  <si>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</si>
  <si>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</si>
  <si>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</si>
  <si>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</si>
  <si>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</si>
  <si>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</si>
  <si>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</si>
  <si>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</si>
  <si>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</si>
  <si>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</si>
  <si>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</si>
  <si>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</si>
  <si>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</si>
  <si>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</si>
  <si>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</si>
  <si>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</si>
  <si>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</si>
  <si>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</si>
  <si>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</si>
  <si>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</si>
  <si>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</si>
  <si>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</si>
  <si>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</si>
  <si>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</si>
  <si>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</si>
  <si>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</si>
  <si>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</si>
  <si>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</si>
  <si>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</si>
  <si>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</si>
  <si>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</si>
  <si>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</si>
  <si>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</si>
  <si>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</si>
  <si>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</si>
  <si>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</si>
  <si>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</si>
  <si>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</si>
  <si>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</si>
  <si>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</si>
  <si>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</si>
  <si>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</si>
  <si>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</si>
  <si>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</si>
  <si>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</si>
  <si>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</si>
  <si>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</si>
  <si>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</si>
  <si>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</si>
  <si>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</si>
  <si>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</si>
  <si>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</si>
  <si>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</si>
  <si>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</si>
  <si>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</si>
  <si>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</si>
  <si>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</si>
  <si>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</si>
  <si>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</si>
  <si>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</si>
  <si>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</si>
  <si>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</si>
  <si>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</si>
  <si>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</si>
  <si>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</si>
  <si>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</si>
  <si>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</si>
  <si>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</si>
  <si>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</si>
  <si>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</si>
  <si>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</si>
  <si>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</si>
  <si>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</si>
  <si>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</si>
  <si>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</si>
  <si>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</si>
  <si>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</si>
  <si>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</si>
  <si>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</si>
  <si>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</si>
  <si>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</si>
  <si>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</si>
  <si>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</si>
  <si>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</si>
  <si>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</si>
  <si>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</si>
  <si>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</si>
  <si>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</si>
  <si>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</si>
  <si>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</si>
  <si>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</si>
  <si>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</si>
  <si>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</si>
  <si>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</si>
  <si>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</si>
  <si>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</si>
  <si>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</si>
  <si>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</si>
  <si>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</si>
  <si>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</si>
  <si>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</si>
  <si>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</si>
  <si>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</si>
  <si>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</si>
  <si>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</si>
  <si>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</si>
  <si>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</si>
  <si>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</si>
  <si>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</si>
  <si>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</si>
  <si>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</si>
  <si>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</si>
  <si>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</si>
  <si>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</si>
  <si>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</si>
  <si>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</si>
  <si>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</si>
  <si>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</si>
  <si>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</si>
  <si>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</si>
  <si>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</si>
  <si>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</si>
  <si>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</si>
  <si>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</si>
  <si>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</si>
  <si>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</si>
  <si>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</si>
  <si>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</si>
  <si>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</si>
  <si>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</si>
  <si>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</si>
  <si>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</si>
  <si>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</si>
  <si>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</si>
  <si>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</si>
  <si>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</si>
  <si>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</si>
  <si>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</si>
  <si>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</si>
  <si>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</si>
  <si>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</si>
  <si>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</si>
  <si>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</si>
  <si>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</si>
  <si>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</si>
  <si>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</si>
  <si>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</si>
  <si>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</si>
  <si>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</si>
  <si>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</si>
  <si>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</si>
  <si>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</si>
  <si>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</si>
  <si>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</si>
  <si>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</si>
  <si>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</si>
  <si>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</si>
  <si>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</si>
  <si>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</si>
  <si>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</si>
  <si>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</si>
  <si>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</si>
  <si>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</si>
  <si>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</si>
  <si>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</si>
  <si>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</si>
  <si>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</si>
  <si>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</si>
  <si>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</si>
  <si>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</si>
  <si>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</si>
  <si>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</si>
  <si>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</si>
  <si>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</si>
  <si>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</si>
  <si>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</si>
  <si>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</si>
  <si>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</si>
  <si>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</si>
  <si>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</si>
  <si>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</si>
  <si>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</si>
  <si>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</si>
  <si>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</si>
  <si>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</si>
  <si>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</si>
  <si>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</si>
  <si>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</si>
  <si>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</si>
  <si>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</si>
  <si>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</si>
  <si>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</si>
  <si>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</si>
  <si>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</si>
  <si>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</si>
  <si>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</si>
  <si>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</si>
  <si>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</si>
  <si>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</si>
  <si>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</si>
  <si>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</si>
  <si>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</si>
  <si>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</si>
  <si>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</si>
  <si>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</si>
  <si>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</si>
  <si>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</si>
  <si>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</si>
  <si>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</si>
  <si>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</si>
  <si>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</si>
  <si>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</si>
  <si>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</si>
  <si>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</si>
  <si>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</si>
  <si>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</si>
  <si>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</si>
  <si>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</si>
  <si>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</si>
  <si>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</si>
  <si>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</si>
  <si>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</si>
  <si>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</si>
  <si>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</si>
  <si>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</si>
  <si>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</si>
  <si>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</si>
  <si>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</si>
  <si>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</si>
  <si>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</si>
  <si>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</si>
  <si>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</si>
  <si>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</si>
  <si>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</si>
  <si>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</si>
  <si>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</si>
  <si>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</si>
  <si>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</si>
  <si>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</si>
  <si>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</si>
  <si>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</si>
  <si>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</si>
  <si>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</si>
  <si>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</si>
  <si>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</si>
  <si>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</si>
  <si>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</si>
  <si>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</si>
  <si>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</si>
  <si>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</si>
  <si>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</si>
  <si>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</si>
  <si>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</si>
  <si>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</si>
  <si>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</si>
  <si>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</si>
  <si>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</si>
  <si>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</si>
  <si>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</si>
  <si>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</si>
  <si>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</si>
  <si>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</si>
  <si>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</si>
  <si>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</si>
  <si>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</si>
  <si>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</si>
  <si>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</si>
  <si>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</si>
  <si>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</si>
  <si>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</si>
  <si>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</si>
  <si>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</si>
  <si>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</si>
  <si>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</si>
  <si>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</si>
  <si>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</si>
  <si>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</si>
  <si>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</si>
  <si>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</si>
  <si>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</si>
  <si>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</si>
  <si>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</si>
  <si>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</si>
  <si>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</si>
  <si>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</si>
  <si>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</si>
  <si>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</si>
  <si>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</si>
  <si>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</si>
  <si>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</si>
  <si>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</si>
  <si>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</si>
  <si>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</si>
  <si>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</si>
  <si>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</si>
  <si>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</si>
  <si>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</si>
  <si>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</si>
  <si>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</si>
  <si>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</si>
  <si>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</si>
  <si>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</si>
  <si>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</si>
  <si>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</si>
  <si>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</si>
  <si>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</si>
  <si>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</si>
  <si>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</si>
  <si>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</si>
  <si>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</si>
  <si>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</si>
  <si>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</si>
  <si>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</si>
  <si>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</si>
  <si>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</si>
  <si>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</si>
  <si>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</si>
  <si>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</si>
  <si>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</si>
  <si>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</si>
  <si>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</si>
  <si>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</si>
  <si>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</si>
  <si>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</si>
  <si>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</si>
  <si>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</si>
  <si>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</si>
  <si>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</si>
  <si>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</si>
  <si>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</si>
  <si>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</si>
  <si>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</si>
  <si>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</si>
  <si>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</si>
  <si>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</si>
  <si>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</si>
  <si>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</si>
  <si>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</si>
  <si>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</si>
  <si>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</si>
  <si>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</si>
  <si>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</si>
  <si>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</si>
  <si>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</si>
  <si>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</si>
  <si>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</si>
  <si>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</si>
  <si>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</si>
  <si>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</si>
  <si>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</si>
  <si>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</si>
  <si>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</si>
  <si>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</si>
  <si>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</si>
  <si>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</si>
  <si>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</si>
  <si>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</si>
  <si>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</si>
  <si>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</si>
  <si>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</si>
  <si>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</si>
  <si>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</si>
  <si>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</si>
  <si>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</si>
  <si>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</si>
  <si>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</si>
  <si>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</si>
  <si>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</si>
  <si>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</si>
  <si>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</si>
  <si>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</si>
  <si>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</si>
  <si>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</si>
  <si>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</si>
  <si>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</si>
  <si>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</si>
  <si>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</si>
  <si>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</si>
  <si>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</si>
  <si>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</si>
  <si>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</si>
  <si>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</si>
  <si>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</si>
  <si>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</si>
  <si>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</si>
  <si>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</si>
  <si>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</si>
  <si>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</si>
  <si>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</si>
  <si>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</si>
  <si>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</si>
  <si>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</si>
  <si>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</si>
  <si>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</si>
  <si>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</si>
  <si>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</si>
  <si>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</si>
  <si>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</si>
  <si>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</si>
  <si>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</si>
  <si>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</si>
  <si>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</si>
  <si>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</si>
  <si>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</si>
  <si>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</si>
  <si>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</si>
  <si>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</si>
  <si>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</si>
  <si>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</si>
  <si>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</si>
  <si>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</si>
  <si>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</si>
  <si>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</si>
  <si>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</si>
  <si>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</si>
  <si>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</si>
  <si>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</si>
  <si>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</si>
  <si>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</si>
  <si>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</si>
  <si>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</si>
  <si>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</si>
  <si>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</si>
  <si>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</si>
  <si>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</si>
  <si>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</si>
  <si>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</si>
  <si>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</si>
  <si>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</si>
  <si>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</si>
  <si>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</si>
  <si>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</si>
  <si>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</si>
  <si>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</si>
  <si>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</si>
  <si>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</si>
  <si>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</si>
  <si>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</si>
  <si>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</si>
  <si>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</si>
  <si>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</si>
  <si>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</si>
  <si>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</si>
  <si>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</si>
  <si>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</si>
  <si>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</si>
  <si>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</si>
  <si>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</si>
  <si>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</si>
  <si>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</si>
  <si>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</si>
  <si>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</si>
  <si>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</si>
  <si>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</si>
  <si>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</si>
  <si>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</si>
  <si>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</si>
  <si>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</si>
  <si>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</si>
  <si>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</si>
  <si>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</si>
  <si>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</si>
  <si>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</si>
  <si>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</si>
  <si>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</si>
  <si>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</si>
  <si>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</si>
  <si>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</si>
  <si>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</si>
  <si>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</si>
  <si>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</si>
  <si>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</si>
  <si>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</si>
  <si>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</si>
  <si>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</si>
  <si>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</si>
  <si>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</si>
  <si>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</si>
  <si>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</si>
  <si>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</si>
  <si>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</si>
  <si>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</si>
  <si>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</si>
  <si>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</si>
  <si>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</si>
  <si>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</si>
  <si>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</si>
  <si>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</si>
  <si>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</si>
  <si>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</si>
  <si>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</si>
  <si>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</si>
  <si>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</si>
  <si>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</si>
  <si>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</si>
  <si>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</si>
  <si>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</si>
  <si>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</si>
  <si>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</si>
  <si>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</si>
  <si>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</si>
  <si>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</si>
  <si>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</si>
  <si>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</si>
  <si>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</si>
  <si>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</si>
  <si>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</si>
  <si>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</si>
  <si>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</si>
  <si>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</si>
  <si>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</si>
  <si>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</si>
  <si>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</si>
  <si>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</si>
  <si>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</si>
  <si>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</si>
  <si>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</si>
  <si>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</si>
  <si>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</si>
  <si>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</si>
  <si>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</si>
  <si>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</si>
  <si>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</si>
  <si>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</si>
  <si>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</si>
  <si>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</si>
  <si>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</si>
  <si>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</si>
  <si>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</si>
  <si>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</si>
  <si>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</si>
  <si>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</si>
  <si>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</si>
  <si>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</si>
  <si>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</si>
  <si>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</si>
  <si>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</si>
  <si>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</si>
  <si>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</si>
  <si>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</si>
  <si>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</si>
  <si>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</si>
  <si>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</si>
  <si>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</si>
  <si>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</si>
  <si>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</si>
  <si>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</si>
  <si>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</si>
  <si>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</si>
  <si>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</si>
  <si>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</si>
  <si>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</si>
  <si>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</si>
  <si>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</si>
  <si>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</si>
  <si>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</si>
  <si>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</si>
  <si>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</si>
  <si>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</si>
  <si>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</si>
  <si>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</si>
  <si>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</si>
  <si>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</si>
  <si>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</si>
  <si>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</si>
  <si>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</si>
  <si>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</si>
  <si>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</si>
  <si>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</si>
  <si>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</si>
  <si>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</si>
  <si>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</si>
  <si>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</si>
  <si>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</si>
  <si>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</si>
  <si>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</si>
  <si>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</si>
  <si>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</si>
  <si>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</si>
  <si>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</si>
  <si>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</si>
  <si>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</si>
  <si>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</si>
  <si>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</si>
  <si>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</si>
  <si>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</si>
  <si>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</si>
  <si>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</si>
  <si>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</si>
  <si>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</si>
  <si>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</si>
  <si>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</si>
  <si>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</si>
  <si>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</si>
  <si>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</si>
  <si>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</si>
  <si>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</si>
  <si>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</si>
  <si>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</si>
  <si>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</si>
  <si>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</si>
  <si>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</si>
  <si>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</si>
  <si>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</si>
  <si>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</si>
  <si>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</si>
  <si>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</si>
  <si>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</si>
  <si>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</si>
  <si>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</si>
  <si>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</si>
  <si>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</si>
  <si>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</si>
  <si>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</si>
  <si>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</si>
  <si>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</si>
  <si>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</si>
  <si>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</si>
  <si>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</si>
  <si>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</si>
  <si>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</si>
  <si>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</si>
  <si>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</si>
  <si>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</si>
  <si>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</si>
  <si>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</si>
  <si>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</si>
  <si>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</si>
  <si>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</si>
  <si>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</si>
  <si>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</si>
  <si>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</si>
  <si>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</si>
  <si>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</si>
  <si>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</si>
  <si>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</si>
  <si>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</si>
  <si>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</si>
  <si>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</si>
  <si>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</si>
  <si>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</si>
  <si>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</si>
  <si>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</si>
  <si>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</si>
  <si>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</si>
  <si>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</si>
  <si>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</si>
  <si>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</si>
  <si>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</si>
  <si>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</si>
  <si>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</si>
  <si>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</si>
  <si>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</si>
  <si>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</si>
  <si>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</si>
  <si>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</si>
  <si>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</si>
  <si>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</si>
  <si>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</si>
  <si>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</si>
  <si>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</si>
  <si>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</si>
  <si>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</si>
  <si>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</si>
  <si>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</si>
  <si>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</si>
  <si>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</si>
  <si>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</si>
  <si>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</si>
  <si>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</si>
  <si>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</si>
  <si>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</si>
  <si>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</si>
  <si>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</si>
  <si>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</si>
  <si>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</si>
  <si>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</si>
  <si>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</si>
  <si>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</si>
  <si>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</si>
  <si>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</si>
  <si>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</si>
  <si>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</si>
  <si>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</si>
  <si>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</si>
  <si>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</si>
  <si>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</si>
  <si>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</si>
  <si>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</si>
  <si>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</si>
  <si>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</si>
  <si>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</si>
  <si>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</si>
  <si>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</si>
  <si>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</si>
  <si>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</si>
  <si>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</si>
  <si>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</si>
  <si>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</si>
  <si>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</si>
  <si>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</si>
  <si>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</si>
  <si>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</si>
  <si>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</si>
  <si>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</si>
  <si>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</si>
  <si>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</si>
  <si>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</si>
  <si>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</si>
  <si>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</si>
  <si>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</si>
  <si>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</si>
  <si>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</si>
  <si>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</si>
  <si>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</si>
  <si>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</si>
  <si>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</si>
  <si>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</si>
  <si>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</si>
  <si>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</si>
  <si>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</si>
  <si>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</si>
  <si>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</si>
  <si>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</si>
  <si>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</si>
  <si>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</si>
  <si>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</si>
  <si>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</si>
  <si>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</si>
  <si>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</si>
  <si>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</si>
  <si>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</si>
  <si>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</si>
  <si>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</si>
  <si>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</si>
  <si>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</si>
  <si>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</si>
  <si>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</si>
  <si>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</si>
  <si>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</si>
  <si>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</si>
  <si>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</si>
  <si>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</si>
  <si>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</si>
  <si>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</si>
  <si>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</si>
  <si>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</si>
  <si>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</si>
  <si>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</si>
  <si>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</si>
  <si>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</si>
  <si>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</si>
  <si>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</si>
  <si>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</si>
  <si>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</si>
  <si>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</si>
  <si>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</si>
  <si>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</si>
  <si>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</si>
  <si>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</si>
  <si>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</si>
  <si>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</si>
  <si>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</si>
  <si>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</si>
  <si>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</si>
  <si>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</si>
  <si>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</si>
  <si>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</si>
  <si>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</si>
  <si>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</si>
  <si>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</si>
  <si>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</si>
  <si>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</si>
  <si>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</si>
  <si>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</si>
  <si>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</si>
  <si>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</si>
  <si>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</si>
  <si>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</si>
  <si>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</si>
  <si>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</si>
  <si>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</si>
  <si>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</si>
  <si>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</si>
  <si>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</si>
  <si>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</si>
  <si>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</si>
  <si>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</si>
  <si>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</si>
  <si>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</si>
  <si>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</si>
  <si>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</si>
  <si>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</si>
  <si>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</si>
  <si>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</si>
  <si>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</si>
  <si>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</si>
  <si>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</si>
  <si>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</si>
  <si>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</si>
  <si>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</si>
  <si>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</si>
  <si>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</si>
  <si>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</si>
  <si>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</si>
  <si>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</si>
  <si>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</si>
  <si>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</si>
  <si>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</si>
  <si>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</si>
  <si>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</si>
  <si>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</si>
  <si>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</si>
  <si>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</si>
  <si>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</si>
  <si>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</si>
  <si>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</si>
  <si>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</si>
  <si>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</si>
  <si>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</si>
  <si>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</si>
  <si>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</si>
  <si>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</si>
  <si>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</si>
  <si>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</si>
  <si>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</si>
  <si>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</si>
  <si>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</si>
  <si>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</si>
  <si>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</si>
  <si>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</si>
  <si>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</si>
  <si>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</si>
  <si>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</si>
  <si>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</si>
  <si>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</si>
  <si>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</si>
  <si>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</si>
  <si>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</si>
  <si>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</si>
  <si>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</si>
  <si>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</si>
  <si>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</si>
  <si>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</si>
  <si>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</si>
  <si>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</si>
  <si>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</si>
  <si>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</si>
  <si>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</si>
  <si>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</si>
  <si>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</si>
  <si>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</si>
  <si>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</si>
  <si>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</si>
  <si>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</si>
  <si>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</si>
  <si>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</si>
  <si>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</si>
  <si>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</si>
  <si>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</si>
  <si>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</si>
  <si>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</si>
  <si>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</si>
  <si>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</si>
  <si>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</si>
  <si>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</si>
  <si>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</si>
  <si>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</si>
  <si>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</si>
  <si>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</si>
  <si>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</si>
  <si>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</si>
  <si>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</si>
  <si>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</si>
  <si>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</si>
  <si>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</si>
  <si>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</si>
  <si>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</si>
  <si>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</si>
  <si>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</si>
  <si>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</si>
  <si>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</si>
  <si>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</si>
  <si>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</si>
  <si>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</si>
  <si>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</si>
  <si>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</si>
  <si>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</si>
  <si>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</si>
  <si>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</si>
  <si>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</si>
  <si>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</si>
  <si>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</si>
  <si>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</si>
  <si>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</si>
  <si>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</si>
  <si>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</si>
  <si>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</si>
  <si>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</si>
  <si>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</si>
  <si>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</si>
  <si>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</si>
  <si>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</si>
  <si>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</si>
  <si>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</si>
  <si>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</si>
  <si>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</si>
  <si>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</si>
  <si>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</si>
  <si>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</si>
  <si>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</si>
  <si>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</si>
  <si>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</si>
  <si>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</si>
  <si>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</si>
  <si>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</si>
  <si>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</si>
  <si>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</si>
  <si>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</si>
  <si>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</si>
  <si>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</si>
  <si>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</si>
  <si>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</si>
  <si>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</si>
  <si>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</si>
  <si>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</si>
  <si>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</si>
  <si>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</si>
  <si>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</si>
  <si>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</si>
  <si>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</si>
  <si>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</si>
  <si>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</si>
  <si>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</si>
  <si>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</si>
  <si>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</si>
  <si>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</si>
  <si>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</si>
  <si>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</si>
  <si>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</si>
  <si>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</si>
  <si>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</si>
  <si>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</si>
  <si>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</si>
  <si>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</si>
  <si>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</si>
  <si>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</si>
  <si>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</si>
  <si>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</si>
  <si>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</si>
  <si>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</si>
  <si>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</si>
  <si>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</si>
  <si>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</si>
  <si>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</si>
  <si>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</si>
  <si>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</si>
  <si>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</si>
  <si>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</si>
  <si>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</si>
  <si>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</si>
  <si>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</si>
  <si>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</si>
  <si>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</si>
  <si>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</si>
  <si>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</si>
  <si>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</si>
  <si>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</si>
  <si>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</si>
  <si>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</si>
  <si>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</si>
  <si>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</si>
  <si>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</si>
  <si>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</si>
  <si>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</si>
  <si>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</si>
  <si>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</si>
  <si>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</si>
  <si>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</si>
  <si>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</si>
  <si>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</si>
  <si>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</si>
  <si>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</si>
  <si>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</si>
  <si>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</si>
  <si>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</si>
  <si>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</si>
  <si>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</si>
  <si>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</si>
  <si>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</si>
  <si>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</si>
  <si>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</si>
  <si>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</si>
  <si>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</si>
  <si>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</si>
  <si>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</si>
  <si>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</si>
  <si>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</si>
  <si>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</si>
  <si>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</si>
  <si>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</si>
  <si>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</si>
  <si>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</si>
  <si>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</si>
  <si>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</si>
  <si>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</si>
  <si>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</si>
  <si>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</si>
  <si>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</si>
  <si>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</si>
  <si>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</si>
  <si>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</si>
  <si>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</si>
  <si>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</si>
  <si>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</si>
  <si>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</si>
  <si>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</si>
  <si>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</si>
  <si>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</si>
  <si>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</si>
  <si>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</si>
  <si>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</si>
  <si>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</si>
  <si>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</si>
  <si>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</si>
  <si>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</si>
  <si>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</si>
  <si>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</si>
  <si>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</si>
  <si>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</si>
  <si>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</si>
  <si>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</si>
  <si>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</si>
  <si>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</si>
  <si>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</si>
  <si>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</si>
  <si>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</si>
  <si>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</si>
  <si>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</si>
  <si>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</si>
  <si>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</si>
  <si>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</si>
  <si>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</si>
  <si>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</si>
  <si>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</si>
  <si>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</si>
  <si>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</si>
  <si>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</si>
  <si>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</si>
  <si>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</si>
  <si>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</si>
  <si>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</si>
  <si>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</si>
  <si>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</si>
  <si>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</si>
  <si>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</si>
  <si>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</si>
  <si>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</si>
  <si>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</si>
  <si>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</si>
  <si>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</si>
  <si>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</si>
  <si>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</si>
  <si>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</si>
  <si>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</si>
  <si>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</si>
  <si>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</si>
  <si>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</si>
  <si>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</si>
  <si>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</si>
  <si>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</si>
  <si>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</si>
  <si>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</si>
  <si>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</si>
  <si>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</si>
  <si>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</si>
  <si>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</si>
  <si>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</si>
  <si>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</si>
  <si>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</si>
  <si>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</si>
  <si>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</si>
  <si>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</si>
  <si>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</si>
  <si>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</si>
  <si>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</si>
  <si>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</si>
  <si>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</si>
  <si>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</si>
  <si>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</si>
  <si>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</si>
  <si>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</si>
  <si>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</si>
  <si>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</si>
  <si>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</si>
  <si>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</si>
  <si>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</si>
  <si>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</si>
  <si>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</si>
  <si>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</si>
  <si>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</si>
  <si>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</si>
  <si>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</si>
  <si>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</si>
  <si>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</si>
  <si>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</si>
  <si>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</si>
  <si>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</si>
  <si>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</si>
  <si>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</si>
  <si>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</si>
  <si>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</si>
  <si>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</si>
  <si>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</si>
  <si>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</si>
  <si>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</si>
  <si>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</si>
  <si>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</si>
  <si>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</si>
  <si>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</si>
  <si>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</si>
  <si>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</si>
  <si>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</si>
  <si>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</si>
  <si>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</si>
  <si>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</si>
  <si>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</si>
  <si>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</si>
  <si>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</si>
  <si>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</si>
  <si>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</si>
  <si>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</si>
  <si>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</si>
  <si>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</si>
  <si>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</si>
  <si>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</si>
  <si>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</si>
  <si>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</si>
  <si>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</si>
  <si>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</si>
  <si>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</si>
  <si>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</si>
  <si>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</si>
  <si>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</si>
  <si>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</si>
  <si>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</si>
  <si>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</si>
  <si>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</si>
  <si>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</si>
  <si>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</si>
  <si>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</si>
  <si>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</si>
  <si>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</si>
  <si>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</si>
  <si>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</si>
  <si>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</si>
  <si>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</si>
  <si>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</si>
  <si>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</si>
  <si>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</si>
  <si>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</si>
  <si>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</si>
  <si>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</si>
  <si>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</si>
  <si>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</si>
  <si>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</si>
  <si>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</si>
  <si>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</si>
  <si>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</si>
  <si>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</si>
  <si>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</si>
  <si>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</si>
  <si>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</si>
  <si>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</si>
  <si>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</si>
  <si>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</si>
  <si>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</si>
  <si>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</si>
  <si>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</si>
  <si>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</si>
  <si>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</si>
  <si>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</si>
  <si>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</si>
  <si>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</si>
  <si>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</si>
  <si>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</si>
  <si>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</si>
  <si>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</si>
  <si>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</si>
  <si>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</si>
  <si>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</si>
  <si>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</si>
  <si>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</si>
  <si>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</si>
  <si>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</si>
  <si>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</si>
  <si>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</si>
  <si>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</si>
  <si>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</si>
  <si>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</si>
  <si>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</si>
  <si>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</si>
  <si>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</si>
  <si>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</si>
  <si>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</si>
  <si>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</si>
  <si>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</si>
  <si>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</si>
  <si>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</si>
  <si>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</si>
  <si>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</si>
  <si>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</si>
  <si>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</si>
  <si>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</si>
  <si>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</si>
  <si>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</si>
  <si>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</si>
  <si>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</si>
  <si>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</si>
  <si>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</si>
  <si>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</si>
  <si>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</si>
  <si>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</si>
  <si>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</si>
  <si>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</si>
  <si>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</si>
  <si>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</si>
  <si>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</si>
  <si>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</si>
  <si>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</si>
  <si>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</si>
  <si>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</si>
  <si>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</si>
  <si>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</si>
  <si>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</si>
  <si>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</si>
  <si>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</si>
  <si>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</si>
  <si>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</si>
  <si>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</si>
  <si>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</si>
  <si>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</si>
  <si>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</si>
  <si>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</si>
  <si>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</si>
  <si>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</si>
  <si>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</si>
  <si>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</si>
  <si>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</si>
  <si>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</si>
  <si>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</si>
  <si>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</si>
  <si>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</si>
  <si>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</si>
  <si>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</si>
  <si>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</si>
  <si>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</si>
  <si>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</si>
  <si>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</si>
  <si>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</si>
  <si>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</si>
  <si>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</si>
  <si>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</si>
  <si>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</si>
  <si>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</si>
  <si>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</si>
  <si>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</si>
  <si>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</si>
  <si>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</si>
  <si>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</si>
  <si>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</si>
  <si>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</si>
  <si>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</si>
  <si>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</si>
  <si>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</si>
  <si>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</si>
  <si>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</si>
  <si>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</si>
  <si>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</si>
  <si>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</si>
  <si>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</si>
  <si>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</si>
  <si>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</si>
  <si>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</si>
  <si>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</si>
  <si>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</si>
  <si>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</si>
  <si>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</si>
  <si>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</si>
  <si>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</si>
  <si>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</si>
  <si>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</si>
  <si>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</si>
  <si>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</si>
  <si>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</si>
  <si>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</si>
  <si>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</si>
  <si>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</si>
  <si>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</si>
  <si>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</si>
  <si>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</si>
  <si>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</si>
  <si>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</si>
  <si>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</si>
  <si>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</si>
  <si>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</si>
  <si>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</si>
  <si>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</si>
  <si>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</si>
  <si>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</si>
  <si>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</si>
  <si>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</si>
  <si>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</si>
  <si>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</si>
  <si>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</si>
  <si>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</si>
  <si>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</si>
  <si>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</si>
  <si>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</si>
  <si>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</si>
  <si>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</si>
  <si>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</si>
  <si>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</si>
  <si>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</si>
  <si>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</si>
  <si>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</si>
  <si>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</si>
  <si>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</si>
  <si>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</si>
  <si>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</si>
  <si>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</si>
  <si>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</si>
  <si>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</si>
  <si>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</si>
  <si>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</si>
  <si>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</si>
  <si>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</si>
  <si>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</si>
  <si>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</si>
  <si>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</si>
  <si>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</si>
  <si>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</si>
  <si>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</si>
  <si>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</si>
  <si>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</si>
  <si>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</si>
  <si>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</si>
  <si>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</si>
  <si>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</si>
  <si>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</si>
  <si>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</si>
  <si>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</si>
  <si>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</si>
  <si>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</si>
  <si>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</si>
  <si>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</si>
  <si>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</si>
  <si>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</si>
  <si>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</si>
  <si>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</si>
  <si>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</si>
  <si>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</si>
  <si>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</si>
  <si>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</si>
  <si>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</si>
  <si>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</si>
  <si>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</si>
  <si>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</si>
  <si>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</si>
  <si>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</si>
  <si>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</si>
  <si>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</si>
  <si>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</si>
  <si>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</si>
  <si>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</si>
  <si>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</si>
  <si>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</si>
  <si>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</si>
  <si>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</si>
  <si>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</si>
  <si>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</si>
  <si>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</si>
  <si>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</si>
  <si>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</si>
  <si>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</si>
  <si>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</si>
  <si>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</si>
  <si>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</si>
  <si>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</si>
  <si>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</si>
  <si>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</si>
  <si>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</si>
  <si>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</si>
  <si>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</si>
  <si>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</si>
  <si>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</si>
  <si>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</si>
  <si>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</si>
  <si>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</si>
  <si>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</si>
  <si>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</si>
  <si>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</si>
  <si>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</si>
  <si>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</si>
  <si>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</si>
  <si>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</si>
  <si>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</si>
  <si>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</si>
  <si>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</si>
  <si>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</si>
  <si>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</si>
  <si>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</si>
  <si>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</si>
  <si>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</si>
  <si>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</si>
  <si>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</si>
  <si>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</si>
  <si>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</si>
  <si>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</si>
  <si>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</si>
  <si>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</si>
  <si>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</si>
  <si>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</si>
  <si>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</si>
  <si>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</si>
  <si>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</si>
  <si>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</si>
  <si>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</si>
  <si>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</si>
  <si>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</si>
  <si>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</si>
  <si>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</si>
  <si>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</si>
  <si>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</si>
  <si>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</si>
  <si>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</si>
  <si>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</si>
  <si>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</si>
  <si>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</si>
  <si>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</si>
  <si>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</si>
  <si>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</si>
  <si>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</si>
  <si>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</si>
  <si>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</si>
  <si>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</si>
  <si>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</si>
  <si>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</si>
  <si>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</si>
  <si>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</si>
  <si>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</si>
  <si>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</si>
  <si>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</si>
  <si>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</si>
  <si>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</si>
  <si>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</si>
  <si>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</si>
  <si>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</si>
  <si>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</si>
  <si>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</si>
  <si>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</si>
  <si>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</si>
  <si>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</si>
  <si>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</si>
  <si>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</si>
  <si>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</si>
  <si>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</si>
  <si>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</si>
  <si>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</si>
  <si>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</si>
  <si>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</si>
  <si>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</si>
  <si>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</si>
  <si>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</si>
  <si>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</si>
  <si>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</si>
  <si>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</si>
  <si>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</si>
  <si>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</si>
  <si>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</si>
  <si>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</si>
  <si>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</si>
  <si>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</si>
  <si>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</si>
  <si>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</si>
  <si>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</si>
  <si>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</si>
  <si>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</si>
  <si>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</si>
  <si>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</si>
  <si>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</si>
  <si>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</si>
  <si>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</si>
  <si>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</si>
  <si>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</si>
  <si>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</si>
  <si>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</si>
  <si>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</si>
  <si>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</si>
  <si>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</si>
  <si>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</si>
  <si>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</si>
  <si>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</si>
  <si>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</si>
  <si>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</si>
  <si>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</si>
  <si>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</si>
  <si>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</si>
  <si>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</si>
  <si>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</si>
  <si>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</si>
  <si>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</si>
  <si>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</si>
  <si>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</si>
  <si>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</si>
  <si>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</si>
  <si>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</si>
  <si>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</si>
  <si>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</si>
  <si>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</si>
  <si>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</si>
  <si>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</si>
  <si>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</si>
  <si>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</si>
  <si>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</si>
  <si>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</si>
  <si>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</si>
  <si>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</si>
  <si>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</si>
  <si>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</si>
  <si>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</si>
  <si>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</si>
  <si>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</si>
  <si>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</si>
  <si>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</si>
  <si>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</si>
  <si>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</si>
  <si>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</si>
  <si>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</si>
  <si>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</si>
  <si>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</si>
  <si>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</si>
  <si>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</si>
  <si>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</si>
  <si>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</si>
  <si>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</si>
  <si>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</si>
  <si>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</si>
  <si>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</si>
  <si>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</si>
  <si>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</si>
  <si>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</si>
  <si>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</si>
  <si>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</si>
  <si>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</si>
  <si>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</si>
  <si>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</si>
  <si>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</si>
  <si>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</si>
  <si>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</si>
  <si>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</si>
  <si>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</si>
  <si>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</si>
  <si>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</si>
  <si>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</si>
  <si>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</si>
  <si>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</si>
  <si>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</si>
  <si>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</si>
  <si>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</si>
  <si>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</si>
  <si>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</si>
  <si>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</si>
  <si>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</si>
  <si>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</si>
  <si>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</si>
  <si>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</si>
  <si>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</si>
  <si>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</si>
  <si>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</si>
  <si>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</si>
  <si>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</si>
  <si>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</si>
  <si>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</si>
  <si>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</si>
  <si>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</si>
  <si>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</si>
  <si>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</si>
  <si>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</si>
  <si>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</si>
  <si>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</si>
  <si>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</si>
  <si>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</si>
  <si>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</si>
  <si>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</si>
  <si>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</si>
  <si>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</si>
  <si>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</si>
  <si>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</si>
  <si>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</si>
  <si>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</si>
  <si>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</si>
  <si>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</si>
  <si>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</si>
  <si>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</si>
  <si>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</si>
  <si>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</si>
  <si>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</si>
  <si>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</si>
  <si>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</si>
  <si>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</si>
  <si>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</si>
  <si>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</si>
  <si>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</si>
  <si>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</si>
  <si>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</si>
  <si>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</si>
  <si>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</si>
  <si>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</si>
  <si>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</si>
  <si>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</si>
  <si>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</si>
  <si>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</si>
  <si>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</si>
  <si>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</si>
  <si>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</si>
  <si>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</si>
  <si>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</si>
  <si>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</si>
  <si>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</si>
  <si>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</si>
  <si>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</si>
  <si>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</si>
  <si>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</si>
  <si>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</si>
  <si>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</si>
  <si>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</si>
  <si>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</si>
  <si>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</si>
  <si>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</si>
  <si>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</si>
  <si>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</si>
  <si>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</si>
  <si>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</si>
  <si>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</si>
  <si>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</si>
  <si>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</si>
  <si>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</si>
  <si>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</si>
  <si>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</si>
  <si>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</si>
  <si>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</si>
  <si>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</si>
  <si>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</si>
  <si>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</si>
  <si>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</si>
  <si>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</si>
  <si>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</si>
  <si>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</si>
  <si>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</si>
  <si>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</si>
  <si>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</si>
  <si>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</si>
  <si>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</si>
  <si>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</si>
  <si>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</si>
  <si>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</si>
  <si>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</si>
  <si>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</si>
  <si>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</si>
  <si>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</si>
  <si>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</si>
  <si>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</si>
  <si>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</si>
  <si>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</si>
  <si>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</si>
  <si>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</si>
  <si>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</si>
  <si>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</si>
  <si>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</si>
  <si>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</si>
  <si>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</si>
  <si>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</si>
  <si>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</si>
  <si>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</si>
  <si>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</si>
  <si>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</si>
  <si>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</si>
  <si>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</si>
  <si>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</si>
  <si>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</si>
  <si>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</si>
  <si>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</si>
  <si>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</si>
  <si>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</si>
  <si>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</si>
  <si>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</si>
  <si>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</si>
  <si>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</si>
  <si>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</si>
  <si>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</si>
  <si>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</si>
  <si>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</si>
  <si>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</si>
  <si>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</si>
  <si>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</si>
  <si>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</si>
  <si>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</si>
  <si>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</si>
  <si>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</si>
  <si>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</si>
  <si>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</si>
  <si>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</si>
  <si>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</si>
  <si>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</si>
  <si>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</si>
  <si>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</si>
  <si>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</si>
  <si>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</si>
  <si>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</si>
  <si>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</si>
  <si>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</si>
  <si>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</si>
  <si>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</si>
  <si>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</si>
  <si>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</si>
  <si>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</si>
  <si>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</si>
  <si>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</si>
  <si>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</si>
  <si>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</si>
  <si>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</si>
  <si>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</si>
  <si>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</si>
  <si>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</si>
  <si>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</si>
  <si>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</si>
  <si>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</si>
  <si>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</si>
  <si>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</si>
  <si>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</si>
  <si>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</si>
  <si>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</si>
  <si>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</si>
  <si>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</si>
  <si>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</si>
  <si>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</si>
  <si>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</si>
  <si>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</si>
  <si>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</si>
  <si>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</si>
  <si>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</si>
  <si>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</si>
  <si>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</si>
  <si>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</si>
  <si>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</si>
  <si>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</si>
  <si>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</si>
  <si>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</si>
  <si>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</si>
  <si>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</si>
  <si>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</si>
  <si>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</si>
  <si>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</si>
  <si>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</si>
  <si>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</si>
  <si>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</si>
  <si>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</si>
  <si>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</si>
  <si>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</si>
  <si>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</si>
  <si>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</si>
  <si>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</si>
  <si>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</si>
  <si>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</si>
  <si>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</si>
  <si>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</si>
  <si>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</si>
  <si>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</si>
  <si>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</si>
  <si>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</si>
  <si>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</si>
  <si>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</si>
  <si>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</si>
  <si>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</si>
  <si>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</si>
  <si>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</si>
  <si>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</si>
  <si>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</si>
  <si>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</si>
  <si>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</si>
  <si>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</si>
  <si>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</si>
  <si>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</si>
  <si>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</si>
  <si>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</si>
  <si>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</si>
  <si>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</si>
  <si>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</si>
  <si>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</si>
  <si>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</si>
  <si>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</si>
  <si>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</si>
  <si>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</si>
  <si>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</si>
  <si>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</si>
  <si>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</si>
  <si>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</si>
  <si>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</si>
  <si>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</si>
  <si>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</si>
  <si>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</si>
  <si>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</si>
  <si>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</si>
  <si>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</si>
  <si>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</si>
  <si>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</si>
  <si>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</si>
  <si>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</si>
  <si>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</si>
  <si>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</si>
  <si>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</si>
  <si>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</si>
  <si>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</si>
  <si>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</si>
  <si>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</si>
  <si>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</si>
  <si>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</si>
  <si>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</si>
  <si>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</si>
  <si>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</si>
  <si>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</si>
  <si>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</si>
  <si>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</si>
  <si>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</si>
  <si>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</si>
  <si>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</si>
  <si>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</si>
  <si>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</si>
  <si>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</si>
  <si>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</si>
  <si>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</si>
  <si>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</si>
  <si>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</si>
  <si>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</si>
  <si>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</si>
  <si>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</si>
  <si>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</si>
  <si>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</si>
  <si>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</si>
  <si>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</si>
  <si>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</si>
  <si>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</si>
  <si>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</si>
  <si>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</si>
  <si>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</si>
  <si>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</si>
  <si>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</si>
  <si>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</si>
  <si>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</si>
  <si>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</si>
  <si>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</si>
  <si>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</si>
  <si>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</si>
  <si>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</si>
  <si>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</si>
  <si>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</si>
  <si>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</si>
  <si>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</si>
  <si>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</si>
  <si>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</si>
  <si>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</si>
  <si>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</si>
  <si>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</si>
  <si>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</si>
  <si>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</si>
  <si>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</si>
  <si>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</si>
  <si>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</si>
  <si>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</si>
  <si>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</si>
  <si>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</si>
  <si>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</si>
  <si>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</si>
  <si>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</si>
  <si>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</si>
  <si>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</si>
  <si>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</si>
  <si>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</si>
  <si>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</si>
  <si>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</si>
  <si>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</si>
  <si>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</si>
  <si>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</si>
  <si>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</si>
  <si>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</si>
  <si>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</si>
  <si>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</si>
  <si>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</si>
  <si>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</si>
  <si>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</si>
  <si>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</si>
  <si>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</si>
  <si>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</si>
  <si>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</si>
  <si>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</si>
  <si>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</si>
  <si>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</si>
  <si>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</si>
  <si>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</si>
  <si>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</si>
  <si>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</si>
  <si>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</si>
  <si>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</si>
  <si>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</si>
  <si>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</si>
  <si>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</si>
  <si>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</si>
  <si>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</si>
  <si>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</si>
  <si>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</si>
  <si>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</si>
  <si>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</si>
  <si>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</si>
  <si>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</si>
  <si>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</si>
  <si>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</si>
  <si>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</si>
  <si>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</si>
  <si>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</si>
  <si>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</si>
  <si>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</si>
  <si>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</si>
  <si>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</si>
  <si>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</si>
  <si>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</si>
  <si>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</si>
  <si>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</si>
  <si>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</si>
  <si>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</si>
  <si>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</si>
  <si>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</si>
  <si>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</si>
  <si>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</si>
  <si>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</si>
  <si>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</si>
  <si>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</si>
  <si>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</si>
  <si>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</si>
  <si>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</si>
  <si>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</si>
  <si>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</si>
  <si>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</si>
  <si>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</si>
  <si>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</si>
  <si>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</si>
  <si>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</si>
  <si>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</si>
  <si>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</si>
  <si>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</si>
  <si>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</si>
  <si>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</si>
  <si>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</si>
  <si>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</si>
  <si>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</si>
  <si>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</si>
  <si>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</si>
  <si>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</si>
  <si>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</si>
  <si>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</si>
  <si>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</si>
  <si>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</si>
  <si>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</si>
  <si>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</si>
  <si>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</si>
  <si>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</si>
  <si>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</si>
  <si>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</si>
  <si>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</si>
  <si>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</si>
  <si>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</si>
  <si>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</si>
  <si>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</si>
  <si>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</si>
  <si>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</si>
  <si>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</si>
  <si>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</si>
  <si>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</si>
  <si>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</si>
  <si>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</si>
  <si>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</si>
  <si>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</si>
  <si>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</si>
  <si>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</si>
  <si>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</si>
  <si>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</si>
  <si>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</si>
  <si>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</si>
  <si>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</si>
  <si>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</si>
  <si>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</si>
  <si>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</si>
  <si>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</si>
  <si>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</si>
  <si>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</si>
  <si>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</si>
  <si>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</si>
  <si>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</si>
  <si>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</si>
  <si>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</si>
  <si>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</si>
  <si>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</si>
  <si>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</si>
  <si>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</si>
  <si>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</si>
  <si>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</si>
  <si>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</si>
  <si>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</si>
  <si>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</si>
  <si>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</si>
  <si>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</si>
  <si>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</si>
  <si>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</si>
  <si>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</si>
  <si>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</si>
  <si>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</si>
  <si>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</si>
  <si>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</si>
  <si>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</si>
  <si>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</si>
  <si>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</si>
  <si>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</si>
  <si>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</si>
  <si>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</si>
  <si>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</si>
  <si>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</si>
  <si>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</si>
  <si>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</si>
  <si>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</si>
  <si>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</si>
  <si>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</si>
  <si>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</si>
  <si>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</si>
  <si>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</si>
  <si>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</si>
  <si>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</si>
  <si>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</si>
  <si>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</si>
  <si>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</si>
  <si>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</si>
  <si>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</si>
  <si>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</si>
  <si>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</si>
  <si>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</si>
  <si>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</si>
  <si>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</si>
  <si>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</si>
  <si>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</si>
  <si>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</si>
  <si>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</si>
  <si>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</si>
  <si>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</si>
  <si>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</si>
  <si>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</si>
  <si>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</si>
  <si>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</si>
  <si>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</si>
  <si>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</si>
  <si>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</si>
  <si>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</si>
  <si>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</si>
  <si>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</si>
  <si>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</si>
  <si>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</si>
  <si>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</si>
  <si>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</si>
  <si>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</si>
  <si>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</si>
  <si>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</si>
  <si>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</si>
  <si>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</si>
  <si>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</si>
  <si>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</si>
  <si>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</si>
  <si>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</si>
  <si>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</si>
  <si>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</si>
  <si>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</si>
  <si>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</si>
  <si>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</si>
  <si>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</si>
  <si>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</si>
  <si>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</si>
  <si>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</si>
  <si>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</si>
  <si>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</si>
  <si>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</si>
  <si>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</si>
  <si>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</si>
  <si>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</si>
  <si>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</si>
  <si>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</si>
  <si>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</si>
  <si>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</si>
  <si>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</si>
  <si>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</si>
  <si>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</si>
  <si>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</si>
  <si>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</si>
  <si>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</si>
  <si>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</si>
  <si>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</si>
  <si>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</si>
  <si>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</si>
  <si>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</si>
  <si>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</si>
  <si>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</si>
  <si>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</si>
  <si>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</si>
  <si>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</si>
  <si>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</si>
  <si>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</si>
  <si>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</si>
  <si>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</si>
  <si>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</si>
  <si>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</si>
  <si>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</si>
  <si>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</si>
  <si>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</si>
  <si>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</si>
  <si>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</si>
  <si>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</si>
  <si>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</si>
  <si>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</si>
  <si>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</si>
  <si>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</si>
  <si>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</si>
  <si>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</si>
  <si>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</si>
  <si>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</si>
  <si>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</si>
  <si>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</si>
  <si>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</si>
  <si>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</si>
  <si>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</si>
  <si>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</si>
  <si>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</si>
  <si>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</si>
  <si>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</si>
  <si>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</si>
  <si>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</si>
  <si>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</si>
  <si>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</si>
  <si>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</si>
  <si>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</si>
  <si>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</si>
  <si>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</si>
  <si>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</si>
  <si>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</si>
  <si>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</si>
  <si>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</si>
  <si>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</si>
  <si>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</si>
  <si>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</si>
  <si>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</si>
  <si>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</si>
  <si>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</si>
  <si>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</si>
  <si>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</si>
  <si>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</si>
  <si>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</si>
  <si>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</si>
  <si>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</si>
  <si>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</si>
  <si>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</si>
  <si>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</si>
  <si>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</si>
  <si>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</si>
  <si>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</si>
  <si>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</si>
  <si>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</si>
  <si>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</si>
  <si>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</si>
  <si>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</si>
  <si>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</si>
  <si>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</si>
  <si>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</si>
  <si>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</si>
  <si>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</si>
  <si>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</si>
  <si>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</si>
  <si>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</si>
  <si>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</si>
  <si>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</si>
  <si>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</si>
  <si>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</si>
  <si>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</si>
  <si>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</si>
  <si>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</si>
  <si>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</si>
  <si>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</si>
  <si>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</si>
  <si>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</si>
  <si>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</si>
  <si>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</si>
  <si>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</si>
  <si>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</si>
  <si>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</si>
  <si>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</si>
  <si>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</si>
  <si>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</si>
  <si>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</si>
  <si>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</si>
  <si>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</si>
  <si>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</si>
  <si>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</si>
  <si>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</si>
  <si>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</si>
  <si>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</si>
  <si>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</si>
  <si>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</si>
  <si>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</si>
  <si>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</si>
  <si>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</si>
  <si>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</si>
  <si>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</si>
  <si>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</si>
  <si>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</si>
  <si>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</si>
  <si>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</si>
  <si>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</si>
  <si>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</si>
  <si>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</si>
  <si>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</si>
  <si>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</si>
  <si>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</si>
  <si>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</si>
  <si>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</si>
  <si>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</si>
  <si>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</si>
  <si>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</si>
  <si>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</si>
  <si>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</si>
  <si>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</si>
  <si>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</si>
  <si>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</si>
  <si>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</si>
  <si>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</si>
  <si>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</si>
  <si>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</si>
  <si>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</si>
  <si>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</si>
  <si>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</si>
  <si>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</si>
  <si>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</si>
  <si>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</si>
  <si>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</si>
  <si>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</si>
  <si>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</si>
  <si>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</si>
  <si>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</si>
  <si>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</si>
  <si>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</si>
  <si>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</si>
  <si>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</si>
  <si>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</si>
  <si>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</si>
  <si>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</si>
  <si>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</si>
  <si>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</si>
  <si>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</si>
  <si>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</si>
  <si>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</si>
  <si>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</si>
  <si>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</si>
  <si>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</si>
  <si>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</si>
  <si>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</si>
  <si>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</si>
  <si>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</si>
  <si>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</si>
  <si>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</si>
  <si>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</si>
  <si>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</si>
  <si>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</si>
  <si>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</si>
  <si>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</si>
  <si>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</si>
  <si>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</si>
  <si>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</si>
  <si>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</si>
  <si>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</si>
  <si>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</si>
  <si>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</si>
  <si>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</si>
  <si>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</si>
  <si>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</si>
  <si>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</si>
  <si>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</si>
  <si>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</si>
  <si>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</si>
  <si>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</si>
  <si>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</si>
  <si>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</si>
  <si>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</si>
  <si>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</si>
  <si>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</si>
  <si>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</si>
  <si>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</si>
  <si>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</si>
  <si>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</si>
  <si>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</si>
  <si>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</si>
  <si>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</si>
  <si>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</si>
  <si>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</si>
  <si>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</si>
  <si>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</si>
  <si>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</si>
  <si>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</si>
  <si>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</si>
  <si>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</si>
  <si>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</si>
  <si>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</si>
  <si>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</si>
  <si>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</si>
  <si>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</si>
  <si>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</si>
  <si>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</si>
  <si>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</si>
  <si>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</si>
  <si>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</si>
  <si>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</si>
  <si>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</si>
  <si>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</si>
  <si>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</si>
  <si>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</si>
  <si>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</si>
  <si>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</si>
  <si>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</si>
  <si>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</si>
  <si>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</si>
  <si>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</si>
  <si>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</si>
  <si>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</si>
  <si>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</si>
  <si>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</si>
  <si>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</si>
  <si>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</si>
  <si>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</si>
  <si>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</si>
  <si>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</si>
  <si>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</si>
  <si>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</si>
  <si>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</si>
  <si>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</si>
  <si>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</si>
  <si>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</si>
  <si>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</si>
  <si>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</si>
  <si>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</si>
  <si>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</si>
  <si>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</si>
  <si>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</si>
  <si>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</si>
  <si>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</si>
  <si>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</si>
  <si>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</si>
  <si>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</si>
  <si>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</si>
  <si>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</si>
  <si>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</si>
  <si>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</si>
  <si>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</si>
  <si>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</si>
  <si>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</si>
  <si>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</si>
  <si>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</si>
  <si>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</si>
  <si>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</si>
  <si>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</si>
  <si>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</si>
  <si>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</si>
  <si>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</si>
  <si>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</si>
  <si>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</si>
  <si>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</si>
  <si>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</si>
  <si>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</si>
  <si>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</si>
  <si>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</si>
  <si>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</si>
  <si>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</si>
  <si>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</si>
  <si>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</si>
  <si>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</si>
  <si>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</si>
  <si>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</si>
  <si>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</si>
  <si>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</si>
  <si>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</si>
  <si>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</si>
  <si>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</si>
  <si>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</si>
  <si>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</si>
  <si>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</si>
  <si>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</si>
  <si>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</si>
  <si>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</si>
  <si>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</si>
  <si>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</si>
  <si>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</si>
  <si>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</si>
  <si>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</si>
  <si>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</si>
  <si>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</si>
  <si>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</si>
  <si>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</si>
  <si>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</si>
  <si>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</si>
  <si>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</si>
  <si>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</si>
  <si>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</si>
  <si>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</si>
  <si>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</si>
  <si>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</si>
  <si>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</si>
  <si>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</si>
  <si>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</si>
  <si>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</si>
  <si>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</si>
  <si>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</si>
  <si>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</si>
  <si>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</si>
  <si>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</si>
  <si>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</si>
  <si>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</si>
  <si>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</si>
  <si>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</si>
  <si>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</si>
  <si>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</si>
  <si>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</si>
  <si>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</si>
  <si>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</si>
  <si>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</si>
  <si>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</si>
  <si>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</si>
  <si>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</si>
  <si>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</si>
  <si>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</si>
  <si>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</si>
  <si>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</si>
  <si>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</si>
  <si>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</si>
  <si>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</si>
  <si>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</si>
  <si>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</si>
  <si>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</si>
  <si>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</si>
  <si>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</si>
  <si>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</si>
  <si>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</si>
  <si>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</si>
  <si>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</si>
  <si>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</si>
  <si>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</si>
  <si>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</si>
  <si>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</si>
  <si>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</si>
  <si>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</si>
  <si>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</si>
  <si>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</si>
  <si>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</si>
  <si>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</si>
  <si>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</si>
  <si>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</si>
  <si>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</si>
  <si>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</si>
  <si>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</si>
  <si>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</si>
  <si>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</si>
  <si>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</si>
  <si>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</si>
  <si>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</si>
  <si>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</si>
  <si>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</si>
  <si>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</si>
  <si>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</si>
  <si>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</si>
  <si>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</si>
  <si>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</si>
  <si>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</si>
  <si>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</si>
  <si>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</si>
  <si>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</si>
  <si>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</si>
  <si>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</si>
  <si>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</si>
  <si>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</si>
  <si>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</si>
  <si>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</si>
  <si>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</si>
  <si>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</si>
  <si>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</si>
  <si>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</si>
  <si>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</si>
  <si>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</si>
  <si>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</si>
  <si>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</si>
  <si>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</si>
  <si>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</si>
  <si>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</si>
  <si>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</si>
  <si>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</si>
  <si>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</si>
  <si>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</si>
  <si>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</si>
  <si>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</si>
  <si>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</si>
  <si>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</si>
  <si>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</si>
  <si>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</si>
  <si>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</si>
  <si>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</si>
  <si>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</si>
  <si>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</si>
  <si>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</si>
  <si>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</si>
  <si>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</si>
  <si>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</si>
  <si>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</si>
  <si>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</si>
  <si>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</si>
  <si>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</si>
  <si>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</si>
  <si>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</si>
  <si>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</si>
  <si>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</si>
  <si>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</si>
  <si>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</si>
  <si>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</si>
  <si>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</si>
  <si>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</si>
  <si>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</si>
  <si>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</si>
  <si>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</si>
  <si>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</si>
  <si>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</si>
  <si>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</si>
  <si>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</si>
  <si>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</si>
  <si>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</si>
  <si>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</si>
  <si>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</si>
  <si>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</si>
  <si>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</si>
  <si>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</si>
  <si>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</si>
  <si>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</si>
  <si>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</si>
  <si>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</si>
  <si>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</si>
  <si>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</si>
  <si>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</si>
  <si>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</si>
  <si>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</si>
  <si>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</si>
  <si>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</si>
  <si>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</si>
  <si>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</si>
  <si>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</si>
  <si>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</si>
  <si>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</si>
  <si>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</si>
  <si>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</si>
  <si>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</si>
  <si>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</si>
  <si>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</si>
  <si>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</si>
  <si>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</si>
  <si>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</si>
  <si>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</si>
  <si>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</si>
  <si>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</si>
  <si>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</si>
  <si>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</si>
  <si>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</si>
  <si>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</si>
  <si>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</si>
  <si>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</si>
  <si>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</si>
  <si>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</si>
  <si>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</si>
  <si>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</si>
  <si>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</si>
  <si>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</si>
  <si>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</si>
  <si>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</si>
  <si>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</si>
  <si>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</si>
  <si>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</si>
  <si>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</si>
  <si>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</si>
  <si>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</si>
  <si>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</si>
  <si>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</si>
  <si>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</si>
  <si>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</si>
  <si>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</si>
  <si>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</si>
  <si>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</si>
  <si>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</si>
  <si>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</si>
  <si>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</si>
  <si>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</si>
  <si>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</si>
  <si>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</si>
  <si>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</si>
  <si>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</si>
  <si>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</si>
  <si>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</si>
  <si>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</si>
  <si>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</si>
  <si>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</si>
  <si>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</si>
  <si>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</si>
  <si>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</si>
  <si>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</si>
  <si>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</si>
  <si>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</si>
  <si>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</si>
  <si>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</si>
  <si>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</si>
  <si>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</si>
  <si>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</si>
  <si>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</si>
  <si>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</si>
  <si>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</si>
  <si>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</si>
  <si>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</si>
  <si>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</si>
  <si>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</si>
  <si>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</si>
  <si>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</si>
  <si>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</si>
  <si>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</si>
  <si>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</si>
  <si>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</si>
  <si>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</si>
  <si>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</si>
  <si>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</si>
  <si>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</si>
  <si>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</si>
  <si>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</si>
  <si>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</si>
  <si>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</si>
  <si>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</si>
  <si>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</si>
  <si>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</si>
  <si>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</si>
  <si>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</si>
  <si>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</si>
  <si>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</si>
  <si>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</si>
  <si>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</si>
  <si>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</si>
  <si>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</si>
  <si>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</si>
  <si>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</si>
  <si>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</si>
  <si>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</si>
  <si>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</si>
  <si>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</si>
  <si>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</si>
  <si>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</si>
  <si>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</si>
  <si>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</si>
  <si>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</si>
  <si>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</si>
  <si>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</si>
  <si>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</si>
  <si>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</si>
  <si>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</si>
  <si>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</si>
  <si>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</si>
  <si>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</si>
  <si>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</si>
  <si>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</si>
  <si>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</si>
  <si>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</si>
  <si>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</si>
  <si>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</si>
  <si>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</si>
  <si>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</si>
  <si>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</si>
  <si>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</si>
  <si>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</si>
  <si>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</si>
  <si>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</si>
  <si>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</si>
  <si>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</si>
  <si>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</si>
  <si>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</si>
  <si>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</si>
  <si>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</si>
  <si>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</si>
  <si>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</si>
  <si>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</si>
  <si>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</si>
  <si>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</si>
  <si>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</si>
  <si>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</si>
  <si>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</si>
  <si>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</si>
  <si>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</si>
  <si>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</si>
  <si>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</si>
  <si>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</si>
  <si>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</si>
  <si>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</si>
  <si>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</si>
  <si>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</si>
  <si>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</si>
  <si>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</si>
  <si>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</si>
  <si>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</si>
  <si>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</si>
  <si>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</si>
  <si>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</si>
  <si>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</si>
  <si>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</si>
  <si>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</si>
  <si>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</si>
  <si>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</si>
  <si>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</si>
  <si>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</si>
  <si>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</si>
  <si>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</si>
  <si>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</si>
  <si>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</si>
  <si>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</si>
  <si>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</si>
  <si>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</si>
  <si>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</si>
  <si>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</si>
  <si>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</si>
  <si>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</si>
  <si>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</si>
  <si>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</si>
  <si>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</si>
  <si>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</si>
  <si>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</si>
  <si>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</si>
  <si>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</si>
  <si>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</si>
  <si>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</si>
  <si>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</si>
  <si>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</si>
  <si>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</si>
  <si>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</si>
  <si>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</si>
  <si>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</si>
  <si>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</si>
  <si>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</si>
  <si>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</si>
  <si>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</si>
  <si>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</si>
  <si>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</si>
  <si>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</si>
  <si>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</si>
  <si>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</si>
  <si>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</si>
  <si>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</si>
  <si>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</si>
  <si>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</si>
  <si>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</si>
  <si>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</si>
  <si>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</si>
  <si>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</si>
  <si>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</si>
  <si>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</si>
  <si>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</si>
  <si>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</si>
  <si>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</si>
  <si>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</si>
  <si>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</si>
  <si>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</si>
  <si>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</si>
  <si>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</si>
  <si>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</si>
  <si>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</si>
  <si>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</si>
  <si>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</si>
  <si>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</si>
  <si>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</si>
  <si>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</si>
  <si>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</si>
  <si>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</si>
  <si>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</si>
  <si>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</si>
  <si>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</si>
  <si>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</si>
  <si>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</si>
  <si>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</si>
  <si>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</si>
  <si>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</si>
  <si>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</si>
  <si>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</si>
  <si>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</si>
  <si>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</si>
  <si>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</si>
  <si>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</si>
  <si>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</si>
  <si>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</si>
  <si>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</si>
  <si>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</si>
  <si>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</si>
  <si>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</si>
  <si>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</si>
  <si>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</si>
  <si>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</si>
  <si>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</si>
  <si>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</si>
  <si>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</si>
  <si>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</si>
  <si>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</si>
  <si>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</si>
  <si>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</si>
  <si>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</si>
  <si>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</si>
  <si>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</si>
  <si>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</si>
  <si>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</si>
  <si>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</si>
  <si>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</si>
  <si>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</si>
  <si>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</si>
  <si>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</si>
  <si>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</si>
  <si>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</si>
  <si>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</si>
  <si>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</si>
  <si>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</si>
  <si>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</si>
  <si>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</si>
  <si>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</si>
  <si>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</si>
  <si>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</si>
  <si>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</si>
  <si>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</si>
  <si>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</si>
  <si>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</si>
  <si>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</si>
  <si>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</si>
  <si>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</si>
  <si>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</si>
  <si>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</si>
  <si>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</si>
  <si>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</si>
  <si>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</si>
  <si>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</si>
  <si>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</si>
  <si>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</si>
  <si>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</si>
  <si>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</si>
  <si>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</si>
  <si>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</si>
  <si>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</si>
  <si>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</si>
  <si>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</si>
  <si>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</si>
  <si>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</si>
  <si>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</si>
  <si>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</si>
  <si>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</si>
  <si>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</si>
  <si>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</si>
  <si>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</si>
  <si>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</si>
  <si>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</si>
  <si>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</si>
  <si>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</si>
  <si>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</si>
  <si>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</si>
  <si>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</si>
  <si>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</si>
  <si>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</si>
  <si>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</si>
  <si>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</si>
  <si>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</si>
  <si>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</si>
  <si>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</si>
  <si>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</si>
  <si>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</si>
  <si>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</si>
  <si>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</si>
  <si>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</si>
  <si>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</si>
  <si>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</si>
  <si>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</si>
  <si>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</si>
  <si>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</si>
  <si>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</si>
  <si>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</si>
  <si>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</si>
  <si>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</si>
  <si>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</si>
  <si>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</si>
  <si>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</si>
  <si>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</si>
  <si>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</si>
  <si>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</si>
  <si>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</si>
  <si>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</si>
  <si>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</si>
  <si>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</si>
  <si>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</si>
  <si>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</si>
  <si>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</si>
  <si>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</si>
  <si>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</si>
  <si>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</si>
  <si>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</si>
  <si>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</si>
  <si>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</si>
  <si>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</si>
  <si>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</si>
  <si>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</si>
  <si>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</si>
  <si>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</si>
  <si>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</si>
  <si>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</si>
  <si>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</si>
  <si>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</si>
  <si>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</si>
  <si>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</si>
  <si>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</si>
  <si>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</si>
  <si>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</si>
  <si>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</si>
  <si>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</si>
  <si>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</si>
  <si>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</si>
  <si>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</si>
  <si>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</si>
  <si>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</si>
  <si>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</si>
  <si>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</si>
  <si>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</si>
  <si>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</si>
  <si>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</si>
  <si>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</si>
  <si>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</si>
  <si>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</si>
  <si>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</si>
  <si>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</si>
  <si>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</si>
  <si>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</si>
  <si>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</si>
  <si>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</si>
  <si>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</si>
  <si>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</si>
  <si>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</si>
  <si>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</si>
  <si>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</si>
  <si>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</si>
  <si>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</si>
  <si>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</si>
  <si>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</si>
  <si>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</si>
  <si>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</si>
  <si>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</si>
  <si>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</si>
  <si>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</si>
  <si>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</si>
  <si>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</si>
  <si>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</si>
  <si>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</si>
  <si>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</si>
  <si>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</si>
  <si>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</si>
  <si>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</si>
  <si>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</si>
  <si>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</si>
  <si>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</si>
  <si>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</si>
  <si>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</si>
  <si>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</si>
  <si>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</si>
  <si>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</si>
  <si>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</si>
  <si>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</si>
  <si>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</si>
  <si>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</si>
  <si>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</si>
  <si>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</si>
  <si>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</si>
  <si>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</si>
  <si>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</si>
  <si>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</si>
  <si>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</si>
  <si>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</si>
  <si>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</si>
  <si>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</si>
  <si>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</si>
  <si>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</si>
  <si>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</si>
  <si>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</si>
  <si>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</si>
  <si>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</si>
  <si>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</si>
  <si>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</si>
  <si>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</si>
  <si>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</si>
  <si>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</si>
  <si>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</si>
  <si>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</si>
  <si>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</si>
  <si>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</si>
  <si>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</si>
  <si>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</si>
  <si>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</si>
  <si>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</si>
  <si>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</si>
  <si>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</si>
  <si>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</si>
  <si>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</si>
  <si>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</si>
  <si>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</si>
  <si>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</si>
  <si>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</si>
  <si>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</si>
  <si>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</si>
  <si>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</si>
  <si>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</si>
  <si>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</si>
  <si>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</si>
  <si>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</si>
  <si>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</si>
  <si>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</si>
  <si>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</si>
  <si>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</si>
  <si>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</si>
  <si>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</si>
  <si>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</si>
  <si>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</si>
  <si>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</si>
  <si>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</si>
  <si>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</si>
  <si>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</si>
  <si>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</si>
  <si>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</si>
  <si>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</si>
  <si>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</si>
  <si>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</si>
  <si>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</si>
  <si>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</si>
  <si>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</si>
  <si>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</si>
  <si>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</si>
  <si>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</si>
  <si>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</si>
  <si>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</si>
  <si>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</si>
  <si>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</si>
  <si>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</si>
  <si>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</si>
  <si>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</si>
  <si>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</si>
  <si>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</si>
  <si>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</si>
  <si>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</si>
  <si>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</si>
  <si>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</si>
  <si>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</si>
  <si>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</si>
  <si>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</si>
  <si>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</si>
  <si>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</si>
  <si>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</si>
  <si>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</si>
  <si>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</si>
  <si>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</si>
  <si>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</si>
  <si>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</si>
  <si>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</si>
  <si>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</si>
  <si>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</si>
  <si>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</si>
  <si>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</si>
  <si>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</si>
  <si>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</si>
  <si>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</si>
  <si>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</si>
  <si>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</si>
  <si>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</si>
  <si>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</si>
  <si>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</si>
  <si>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</si>
  <si>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</si>
  <si>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</si>
  <si>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</si>
  <si>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</si>
  <si>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</si>
  <si>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</si>
  <si>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</si>
  <si>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</si>
  <si>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</si>
  <si>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</si>
  <si>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</si>
  <si>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</si>
  <si>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</si>
  <si>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</si>
  <si>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</si>
  <si>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</si>
  <si>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</si>
  <si>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</si>
  <si>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</si>
  <si>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</si>
  <si>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</si>
  <si>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</si>
  <si>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</si>
  <si>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</si>
  <si>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</si>
  <si>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</si>
  <si>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</si>
  <si>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</si>
  <si>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</si>
  <si>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</si>
  <si>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</si>
  <si>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</si>
  <si>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</si>
  <si>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</si>
  <si>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</si>
  <si>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</si>
  <si>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</si>
  <si>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</si>
  <si>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</si>
  <si>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</si>
  <si>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</si>
  <si>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</si>
  <si>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</si>
  <si>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</si>
  <si>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</si>
  <si>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</si>
  <si>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</si>
  <si>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</si>
  <si>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</si>
  <si>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</si>
  <si>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</si>
  <si>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</si>
  <si>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</si>
  <si>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</si>
  <si>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</si>
  <si>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</si>
  <si>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</si>
  <si>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</si>
  <si>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</si>
  <si>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</si>
  <si>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</si>
  <si>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</si>
  <si>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</si>
  <si>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</si>
  <si>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</si>
  <si>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</si>
  <si>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</si>
  <si>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</si>
  <si>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</si>
  <si>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</si>
  <si>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</si>
  <si>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</si>
  <si>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</si>
  <si>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</si>
  <si>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</si>
  <si>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</si>
  <si>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</si>
  <si>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</si>
  <si>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</si>
  <si>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</si>
  <si>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</si>
  <si>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</si>
  <si>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</si>
  <si>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</si>
  <si>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</si>
  <si>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</si>
  <si>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</si>
  <si>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</si>
  <si>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</si>
  <si>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</si>
  <si>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</si>
  <si>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</si>
  <si>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</si>
  <si>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</si>
  <si>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</si>
  <si>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</si>
  <si>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</si>
  <si>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</si>
  <si>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</si>
  <si>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</si>
  <si>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</si>
  <si>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</si>
  <si>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</si>
  <si>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</si>
  <si>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</si>
  <si>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</si>
  <si>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</si>
  <si>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</si>
  <si>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</si>
  <si>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</si>
  <si>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</si>
  <si>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</si>
  <si>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</si>
  <si>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</si>
  <si>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</si>
  <si>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</si>
  <si>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</si>
  <si>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</si>
  <si>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</si>
  <si>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</si>
  <si>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</si>
  <si>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</si>
  <si>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</si>
  <si>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</si>
  <si>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</si>
  <si>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</si>
  <si>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</si>
  <si>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</si>
  <si>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</si>
  <si>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</si>
  <si>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</si>
  <si>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</si>
  <si>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</si>
  <si>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</si>
  <si>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</si>
  <si>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</si>
  <si>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</si>
  <si>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</si>
  <si>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</si>
  <si>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</si>
  <si>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</si>
  <si>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</si>
  <si>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</si>
  <si>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</si>
  <si>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</si>
  <si>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</si>
  <si>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</si>
  <si>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</si>
  <si>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</si>
  <si>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</si>
  <si>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</si>
  <si>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</si>
  <si>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</si>
  <si>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</si>
  <si>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</si>
  <si>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</si>
  <si>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</si>
  <si>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</si>
  <si>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</si>
  <si>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</si>
  <si>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</si>
  <si>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</si>
  <si>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</si>
  <si>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</si>
  <si>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</si>
  <si>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</si>
  <si>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</si>
  <si>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</si>
  <si>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</si>
  <si>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</si>
  <si>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</si>
  <si>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</si>
  <si>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</si>
  <si>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</si>
  <si>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</si>
  <si>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</si>
  <si>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</si>
  <si>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</si>
  <si>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</si>
  <si>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</si>
  <si>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</si>
  <si>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</si>
  <si>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</si>
  <si>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</si>
  <si>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</si>
  <si>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</si>
  <si>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</si>
  <si>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</si>
  <si>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</si>
  <si>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</si>
  <si>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</si>
  <si>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</si>
  <si>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</si>
  <si>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</si>
  <si>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</si>
  <si>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</si>
  <si>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</si>
  <si>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</si>
  <si>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</si>
  <si>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</si>
  <si>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</si>
  <si>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</si>
  <si>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</si>
  <si>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</si>
  <si>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</si>
  <si>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</si>
  <si>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</si>
  <si>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</si>
  <si>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</si>
  <si>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</si>
  <si>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</si>
  <si>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</si>
  <si>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</si>
  <si>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</si>
  <si>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</si>
  <si>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</si>
  <si>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</si>
  <si>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</si>
  <si>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</si>
  <si>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</si>
  <si>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</si>
  <si>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</si>
  <si>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</si>
  <si>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</si>
  <si>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</si>
  <si>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</si>
  <si>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</si>
  <si>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</si>
  <si>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</si>
  <si>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</si>
  <si>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</si>
  <si>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</si>
  <si>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</si>
  <si>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</si>
  <si>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</si>
  <si>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</si>
  <si>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</si>
  <si>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</si>
  <si>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</si>
  <si>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</si>
  <si>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</si>
  <si>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</si>
  <si>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</si>
  <si>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</si>
  <si>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</si>
  <si>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</si>
  <si>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</si>
  <si>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</si>
  <si>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</si>
  <si>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</si>
  <si>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</si>
  <si>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</si>
  <si>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</si>
  <si>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</si>
  <si>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</si>
  <si>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</si>
  <si>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</si>
  <si>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</si>
  <si>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</si>
  <si>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</si>
  <si>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</si>
  <si>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</si>
  <si>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</si>
  <si>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</si>
  <si>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</si>
  <si>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</si>
  <si>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</si>
  <si>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</si>
  <si>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</si>
  <si>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</si>
  <si>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</si>
  <si>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</si>
  <si>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</si>
  <si>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</si>
  <si>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</si>
  <si>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</si>
  <si>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</si>
  <si>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</si>
  <si>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</si>
  <si>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</si>
  <si>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</si>
  <si>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</si>
  <si>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</si>
  <si>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</si>
  <si>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</si>
  <si>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</si>
  <si>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</si>
  <si>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</si>
  <si>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</si>
  <si>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</si>
  <si>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</si>
  <si>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</si>
  <si>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</si>
  <si>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</si>
  <si>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</si>
  <si>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</si>
  <si>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</si>
  <si>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</si>
  <si>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</si>
  <si>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</si>
  <si>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</si>
  <si>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</si>
  <si>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</si>
  <si>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</si>
  <si>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</si>
  <si>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</si>
  <si>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</si>
  <si>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</si>
  <si>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</si>
  <si>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</si>
  <si>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</si>
  <si>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</si>
  <si>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</si>
  <si>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</si>
  <si>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</si>
  <si>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</si>
  <si>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</si>
  <si>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</si>
  <si>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</si>
  <si>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</si>
  <si>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</si>
  <si>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</si>
  <si>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</si>
  <si>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</si>
  <si>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</si>
  <si>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</si>
  <si>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</si>
  <si>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</si>
  <si>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</si>
  <si>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</si>
  <si>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</si>
  <si>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</si>
  <si>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</si>
  <si>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</si>
  <si>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</si>
  <si>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</si>
  <si>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</si>
  <si>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</si>
  <si>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</si>
  <si>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</si>
  <si>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</si>
  <si>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</si>
  <si>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</si>
  <si>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</si>
  <si>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</si>
  <si>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</si>
  <si>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</si>
  <si>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</si>
  <si>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</si>
  <si>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</si>
  <si>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</si>
  <si>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</si>
  <si>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</si>
  <si>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</si>
  <si>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</si>
  <si>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</si>
  <si>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</si>
  <si>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</si>
  <si>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</si>
  <si>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</si>
  <si>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</si>
  <si>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</si>
  <si>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</si>
  <si>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</si>
  <si>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</si>
  <si>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</si>
  <si>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</si>
  <si>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</si>
  <si>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</si>
  <si>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</si>
  <si>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</si>
  <si>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</si>
  <si>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</si>
  <si>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</si>
  <si>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</si>
  <si>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</si>
  <si>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</si>
  <si>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</si>
  <si>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</si>
  <si>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</si>
  <si>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</si>
  <si>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</si>
  <si>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</si>
  <si>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</si>
  <si>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</si>
  <si>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</si>
  <si>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</si>
  <si>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</si>
  <si>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</si>
  <si>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</si>
  <si>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</si>
  <si>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</si>
  <si>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</si>
  <si>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</si>
  <si>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</si>
  <si>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</si>
  <si>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</si>
  <si>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</si>
  <si>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</si>
  <si>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</si>
  <si>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</si>
  <si>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</si>
  <si>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</si>
  <si>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</si>
  <si>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</si>
  <si>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</si>
  <si>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</si>
  <si>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</si>
  <si>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</si>
  <si>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</si>
  <si>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</si>
  <si>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</si>
  <si>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</si>
  <si>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</si>
  <si>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</si>
  <si>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</si>
  <si>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</si>
  <si>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</si>
  <si>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</si>
  <si>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</si>
  <si>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</si>
  <si>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</si>
  <si>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</si>
  <si>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</si>
  <si>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</si>
  <si>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</si>
  <si>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</si>
  <si>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</si>
  <si>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</si>
  <si>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</si>
  <si>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</si>
  <si>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</si>
  <si>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</si>
  <si>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</si>
  <si>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</si>
  <si>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</si>
  <si>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</si>
  <si>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</si>
  <si>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</si>
  <si>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</si>
  <si>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</si>
  <si>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</si>
  <si>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</si>
  <si>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</si>
  <si>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</si>
  <si>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</si>
  <si>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</si>
  <si>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</si>
  <si>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</si>
  <si>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</si>
  <si>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</si>
  <si>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</si>
  <si>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</si>
  <si>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</si>
  <si>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</si>
  <si>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</si>
  <si>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</si>
  <si>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</si>
  <si>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</si>
  <si>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</si>
  <si>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</si>
  <si>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</si>
  <si>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</si>
  <si>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</si>
  <si>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</si>
  <si>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</si>
  <si>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</si>
  <si>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</si>
  <si>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</si>
  <si>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</si>
  <si>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</si>
  <si>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</si>
  <si>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</si>
  <si>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</si>
  <si>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</si>
  <si>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</si>
  <si>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</si>
  <si>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</si>
  <si>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</si>
  <si>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</si>
  <si>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</si>
  <si>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</si>
  <si>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</si>
  <si>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</si>
  <si>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</si>
  <si>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</si>
  <si>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</si>
  <si>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</si>
  <si>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</si>
  <si>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</si>
  <si>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</si>
  <si>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</si>
  <si>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</si>
  <si>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</si>
  <si>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</si>
  <si>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</si>
  <si>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</si>
  <si>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</si>
  <si>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</si>
  <si>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</si>
  <si>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</si>
  <si>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</si>
  <si>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</si>
  <si>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</si>
  <si>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</si>
  <si>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</si>
  <si>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</si>
  <si>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</si>
  <si>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</si>
  <si>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</si>
  <si>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</si>
  <si>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</si>
  <si>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</si>
  <si>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</si>
  <si>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</si>
  <si>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</si>
  <si>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</si>
  <si>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</si>
  <si>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</si>
  <si>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</si>
  <si>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</si>
  <si>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</si>
  <si>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</si>
  <si>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</si>
  <si>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</si>
  <si>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</si>
  <si>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</si>
  <si>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</si>
  <si>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</si>
  <si>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</si>
  <si>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</si>
  <si>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</si>
  <si>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</si>
  <si>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</si>
  <si>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</si>
  <si>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</si>
  <si>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</si>
  <si>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</si>
  <si>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</si>
  <si>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</si>
  <si>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</si>
  <si>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</si>
  <si>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</si>
  <si>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</si>
  <si>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</si>
  <si>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</si>
  <si>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</si>
  <si>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</si>
  <si>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</si>
  <si>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</si>
  <si>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</si>
  <si>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</si>
  <si>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</si>
  <si>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</si>
  <si>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</si>
  <si>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</si>
  <si>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</si>
  <si>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</si>
  <si>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</si>
  <si>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</si>
  <si>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</si>
  <si>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</si>
  <si>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</si>
  <si>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</si>
  <si>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</si>
  <si>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</si>
  <si>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</si>
  <si>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</si>
  <si>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</si>
  <si>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</si>
  <si>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</si>
  <si>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</si>
  <si>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</si>
  <si>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</si>
  <si>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</si>
  <si>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</si>
  <si>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</si>
  <si>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</si>
  <si>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</si>
  <si>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</si>
  <si>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</si>
  <si>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</si>
  <si>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</si>
  <si>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</si>
  <si>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</si>
  <si>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</si>
  <si>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</si>
  <si>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</si>
  <si>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</si>
  <si>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</si>
  <si>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</si>
  <si>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</si>
  <si>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</si>
  <si>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</si>
  <si>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</si>
  <si>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</si>
  <si>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</si>
  <si>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</si>
  <si>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</si>
  <si>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</si>
  <si>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</si>
  <si>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</si>
  <si>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</si>
  <si>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</si>
  <si>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</si>
  <si>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</si>
  <si>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</si>
  <si>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</si>
  <si>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</si>
  <si>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</si>
  <si>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</si>
  <si>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</si>
  <si>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</si>
  <si>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</si>
  <si>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</si>
  <si>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</si>
  <si>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</si>
  <si>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</si>
  <si>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</si>
  <si>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</si>
  <si>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</si>
  <si>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</si>
  <si>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</si>
  <si>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</si>
  <si>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</si>
  <si>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</si>
  <si>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</si>
  <si>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</si>
  <si>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</si>
  <si>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</si>
  <si>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</si>
  <si>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</si>
  <si>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</si>
  <si>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</si>
  <si>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</si>
  <si>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</si>
  <si>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</si>
  <si>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</si>
  <si>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</si>
  <si>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</si>
  <si>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</si>
  <si>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</si>
  <si>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</si>
  <si>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</si>
  <si>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</si>
  <si>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</si>
  <si>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</si>
  <si>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</si>
  <si>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</si>
  <si>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</si>
  <si>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</si>
  <si>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</si>
  <si>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</si>
  <si>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</si>
  <si>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</si>
  <si>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</si>
  <si>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</si>
  <si>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</si>
  <si>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</si>
  <si>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</si>
  <si>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</si>
  <si>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</si>
  <si>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</si>
  <si>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</si>
  <si>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</si>
  <si>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</si>
  <si>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</si>
  <si>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</si>
  <si>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</si>
  <si>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</si>
  <si>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</si>
  <si>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</si>
  <si>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</si>
  <si>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</si>
  <si>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</si>
  <si>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</si>
  <si>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</si>
  <si>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</si>
  <si>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</si>
  <si>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</si>
  <si>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</si>
  <si>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</si>
  <si>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</si>
  <si>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</si>
  <si>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</si>
  <si>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</si>
  <si>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</si>
  <si>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</si>
  <si>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</si>
  <si>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</si>
  <si>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</si>
  <si>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</si>
  <si>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</si>
  <si>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</si>
  <si>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</si>
  <si>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</si>
  <si>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</si>
  <si>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</si>
  <si>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</si>
  <si>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</si>
  <si>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</si>
  <si>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</si>
  <si>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</si>
  <si>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</si>
  <si>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</si>
  <si>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</si>
  <si>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</si>
  <si>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</si>
  <si>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</si>
  <si>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</si>
  <si>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</si>
  <si>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</si>
  <si>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</si>
  <si>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</si>
  <si>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</si>
  <si>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</si>
  <si>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</si>
  <si>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</si>
  <si>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</si>
  <si>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</si>
  <si>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</si>
  <si>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</si>
  <si>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</si>
  <si>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</si>
  <si>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</si>
  <si>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</si>
  <si>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</si>
  <si>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</si>
  <si>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</si>
  <si>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</si>
  <si>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</si>
  <si>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</si>
  <si>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</si>
  <si>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</si>
  <si>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</si>
  <si>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</si>
  <si>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</si>
  <si>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</si>
  <si>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</si>
  <si>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</si>
  <si>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</si>
  <si>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</si>
  <si>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</si>
  <si>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</si>
  <si>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</si>
  <si>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</si>
  <si>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</si>
  <si>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</si>
  <si>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</si>
  <si>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</si>
  <si>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</si>
  <si>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</si>
  <si>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</si>
  <si>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</si>
  <si>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</si>
  <si>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</si>
  <si>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</si>
  <si>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</si>
  <si>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</si>
  <si>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</si>
  <si>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</si>
  <si>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</si>
  <si>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</si>
  <si>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</si>
  <si>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</si>
  <si>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</si>
  <si>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</si>
  <si>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</si>
  <si>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</si>
  <si>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</si>
  <si>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</si>
  <si>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</si>
  <si>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</si>
  <si>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</si>
  <si>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</si>
  <si>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</si>
  <si>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</si>
  <si>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</si>
  <si>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</si>
  <si>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</si>
  <si>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</si>
  <si>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</si>
  <si>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</si>
  <si>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</si>
  <si>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</si>
  <si>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</si>
  <si>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</si>
  <si>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</si>
  <si>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</si>
  <si>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</si>
  <si>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</si>
  <si>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</si>
  <si>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</si>
  <si>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</si>
  <si>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</si>
  <si>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</si>
  <si>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</si>
  <si>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</si>
  <si>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</si>
  <si>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</si>
  <si>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</si>
  <si>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</si>
  <si>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</si>
  <si>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</si>
  <si>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</si>
  <si>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</si>
  <si>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</si>
  <si>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</si>
  <si>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</si>
  <si>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</si>
  <si>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</si>
  <si>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</si>
  <si>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</si>
  <si>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</si>
  <si>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</si>
  <si>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</si>
  <si>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</si>
  <si>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</si>
  <si>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</si>
  <si>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</si>
  <si>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</si>
  <si>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</si>
  <si>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</si>
  <si>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</si>
  <si>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</si>
  <si>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</si>
  <si>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</si>
  <si>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</si>
  <si>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</si>
  <si>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</si>
  <si>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</si>
  <si>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</si>
  <si>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</si>
  <si>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</si>
  <si>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</si>
  <si>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</si>
  <si>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</si>
  <si>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</si>
  <si>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</si>
  <si>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</si>
  <si>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</si>
  <si>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</si>
  <si>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</si>
  <si>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</si>
  <si>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</si>
  <si>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</si>
  <si>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</si>
  <si>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</si>
  <si>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</si>
  <si>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</si>
  <si>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</si>
  <si>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</si>
  <si>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</si>
  <si>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</si>
  <si>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</si>
  <si>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</si>
  <si>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</si>
  <si>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</si>
  <si>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</si>
  <si>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</si>
  <si>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</si>
  <si>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</si>
  <si>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</si>
  <si>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</si>
  <si>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</si>
  <si>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</si>
  <si>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</si>
  <si>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</si>
  <si>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</si>
  <si>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</si>
  <si>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</si>
  <si>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</si>
  <si>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</si>
  <si>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</si>
  <si>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</si>
  <si>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</si>
  <si>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</si>
  <si>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</si>
  <si>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</si>
  <si>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</si>
  <si>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</si>
  <si>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</si>
  <si>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</si>
  <si>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</si>
  <si>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</si>
  <si>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</si>
  <si>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</si>
  <si>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</si>
  <si>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</si>
  <si>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</si>
  <si>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</si>
  <si>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</si>
  <si>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</si>
  <si>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</si>
  <si>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</si>
  <si>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</si>
  <si>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</si>
  <si>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</si>
  <si>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</si>
  <si>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</si>
  <si>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</si>
  <si>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</si>
  <si>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</si>
  <si>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</si>
  <si>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</si>
  <si>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</si>
  <si>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</si>
  <si>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</si>
  <si>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</si>
  <si>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</si>
  <si>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</si>
  <si>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</si>
  <si>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</si>
  <si>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</si>
  <si>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</si>
  <si>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</si>
  <si>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</si>
  <si>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</si>
  <si>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</si>
  <si>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</si>
  <si>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</si>
  <si>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</si>
  <si>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</si>
  <si>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</si>
  <si>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</si>
  <si>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</si>
  <si>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</si>
  <si>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</si>
  <si>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</si>
  <si>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</si>
  <si>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</si>
  <si>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</si>
  <si>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</si>
  <si>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</si>
  <si>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</si>
  <si>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</si>
  <si>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</si>
  <si>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</si>
  <si>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</si>
  <si>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</si>
  <si>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</si>
  <si>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</si>
  <si>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</si>
  <si>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</si>
  <si>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</si>
  <si>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</si>
  <si>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</si>
  <si>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</si>
  <si>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</si>
  <si>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</si>
  <si>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</si>
  <si>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</si>
  <si>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</si>
  <si>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</si>
  <si>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</si>
  <si>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</si>
  <si>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</si>
  <si>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</si>
  <si>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</si>
  <si>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</si>
  <si>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</si>
  <si>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</si>
  <si>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</si>
  <si>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</si>
  <si>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</si>
  <si>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</si>
  <si>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</si>
  <si>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</si>
  <si>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</si>
  <si>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</si>
  <si>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</si>
  <si>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</si>
  <si>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</si>
  <si>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</si>
  <si>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</si>
  <si>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</si>
  <si>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</si>
  <si>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</si>
  <si>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</si>
  <si>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</si>
  <si>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</si>
  <si>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</si>
  <si>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</si>
  <si>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</si>
  <si>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</si>
  <si>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</si>
  <si>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</si>
  <si>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</si>
  <si>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</si>
  <si>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</si>
  <si>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</si>
  <si>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</si>
  <si>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</si>
  <si>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</si>
  <si>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</si>
  <si>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</si>
  <si>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</si>
  <si>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</si>
  <si>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</si>
  <si>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</si>
  <si>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</si>
  <si>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</si>
  <si>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</si>
  <si>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</si>
  <si>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</si>
  <si>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</si>
  <si>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</si>
  <si>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</si>
  <si>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</si>
  <si>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</si>
  <si>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</si>
  <si>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</si>
  <si>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</si>
  <si>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</si>
  <si>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</si>
  <si>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</si>
  <si>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</si>
  <si>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</si>
  <si>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</si>
  <si>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</si>
  <si>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</si>
  <si>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</si>
  <si>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</si>
  <si>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</si>
  <si>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</si>
  <si>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</si>
  <si>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</si>
  <si>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</si>
  <si>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</si>
  <si>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</si>
  <si>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</si>
  <si>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</si>
  <si>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</si>
  <si>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</si>
  <si>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</si>
  <si>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</si>
  <si>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</si>
  <si>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</si>
  <si>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</si>
  <si>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</si>
  <si>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</si>
  <si>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</si>
  <si>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</si>
  <si>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</si>
  <si>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</si>
  <si>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</si>
  <si>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</si>
  <si>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</si>
  <si>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</si>
  <si>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</si>
  <si>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</si>
  <si>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</si>
  <si>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</si>
  <si>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</si>
  <si>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</si>
  <si>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</si>
  <si>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</si>
  <si>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</si>
  <si>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</si>
  <si>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</si>
  <si>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</si>
  <si>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</si>
  <si>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</si>
  <si>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</si>
  <si>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</si>
  <si>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</si>
  <si>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</si>
  <si>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</si>
  <si>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</si>
  <si>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</si>
  <si>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</si>
  <si>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</si>
  <si>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</si>
  <si>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</si>
  <si>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</si>
  <si>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</si>
  <si>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</si>
  <si>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</si>
  <si>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</si>
  <si>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</si>
  <si>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</si>
  <si>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</si>
  <si>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</si>
  <si>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</si>
  <si>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</si>
  <si>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</si>
  <si>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</si>
  <si>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</si>
  <si>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</si>
  <si>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</si>
  <si>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</si>
  <si>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</si>
  <si>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</si>
  <si>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</si>
  <si>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</si>
  <si>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</si>
  <si>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</si>
  <si>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</si>
  <si>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</si>
  <si>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</si>
  <si>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</si>
  <si>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</si>
  <si>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</si>
  <si>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</si>
  <si>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</si>
  <si>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</si>
  <si>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</si>
  <si>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</si>
  <si>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</si>
  <si>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</si>
  <si>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</si>
  <si>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</si>
  <si>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</si>
  <si>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</si>
  <si>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</si>
  <si>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</si>
  <si>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</si>
  <si>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</si>
  <si>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</si>
  <si>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</si>
  <si>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</si>
  <si>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</si>
  <si>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</si>
  <si>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</si>
  <si>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</si>
  <si>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</si>
  <si>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</si>
  <si>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</si>
  <si>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</si>
  <si>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</si>
  <si>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</si>
  <si>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</si>
  <si>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</si>
  <si>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</si>
  <si>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</si>
  <si>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</si>
  <si>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</si>
  <si>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</si>
  <si>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</si>
  <si>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</si>
  <si>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</si>
  <si>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</si>
  <si>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</si>
  <si>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</si>
  <si>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</si>
  <si>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</si>
  <si>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</si>
  <si>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</si>
  <si>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</si>
  <si>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</si>
  <si>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</si>
  <si>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</si>
  <si>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</si>
  <si>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</si>
  <si>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</si>
  <si>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</si>
  <si>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</si>
  <si>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</si>
  <si>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</si>
  <si>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</si>
  <si>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</si>
  <si>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</si>
  <si>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</si>
  <si>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</si>
  <si>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</si>
  <si>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</si>
  <si>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</si>
  <si>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</si>
  <si>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</si>
  <si>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</si>
  <si>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</si>
  <si>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</si>
  <si>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</si>
  <si>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</si>
  <si>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</si>
  <si>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</si>
  <si>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</si>
  <si>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</si>
  <si>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</si>
  <si>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</si>
  <si>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</si>
  <si>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</si>
  <si>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</si>
  <si>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</si>
  <si>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</si>
  <si>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</si>
  <si>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</si>
  <si>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</si>
  <si>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</si>
  <si>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</si>
  <si>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</si>
  <si>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</si>
  <si>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</si>
  <si>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</si>
  <si>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</si>
  <si>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</si>
  <si>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</si>
  <si>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</si>
  <si>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</si>
  <si>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</si>
  <si>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</si>
  <si>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</si>
  <si>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</si>
  <si>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</si>
  <si>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</si>
  <si>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</si>
  <si>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</si>
  <si>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</si>
  <si>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</si>
  <si>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</si>
  <si>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</si>
  <si>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</si>
  <si>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</si>
  <si>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</si>
  <si>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</si>
  <si>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</si>
  <si>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</si>
  <si>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</si>
  <si>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</si>
  <si>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</si>
  <si>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</si>
  <si>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</si>
  <si>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</si>
  <si>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</si>
  <si>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</si>
  <si>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</si>
  <si>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</si>
  <si>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</si>
  <si>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</si>
  <si>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</si>
  <si>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</si>
  <si>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</si>
  <si>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</si>
  <si>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</si>
  <si>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</si>
  <si>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</si>
  <si>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</si>
  <si>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</si>
  <si>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</si>
  <si>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</si>
  <si>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</si>
  <si>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</si>
  <si>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</si>
  <si>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</si>
  <si>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</si>
  <si>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</si>
  <si>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</si>
  <si>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</si>
  <si>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</si>
  <si>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</si>
  <si>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</si>
  <si>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</si>
  <si>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</si>
  <si>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</si>
  <si>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</si>
  <si>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</si>
  <si>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</si>
  <si>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</si>
  <si>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</si>
  <si>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</si>
  <si>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</si>
  <si>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</si>
  <si>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</si>
  <si>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</si>
  <si>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</si>
  <si>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</si>
  <si>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</si>
  <si>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</si>
  <si>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</si>
  <si>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</si>
  <si>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</si>
  <si>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</si>
  <si>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</si>
  <si>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</si>
  <si>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</si>
  <si>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</si>
  <si>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</si>
  <si>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</si>
  <si>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</si>
  <si>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</si>
  <si>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</si>
  <si>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</si>
  <si>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</si>
  <si>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</si>
  <si>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</si>
  <si>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</si>
  <si>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</si>
  <si>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</si>
  <si>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</si>
  <si>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</si>
  <si>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</si>
  <si>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</si>
  <si>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</si>
  <si>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</si>
  <si>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</si>
  <si>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</si>
  <si>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</si>
  <si>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</si>
  <si>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</si>
  <si>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</si>
  <si>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</si>
  <si>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</si>
  <si>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</si>
  <si>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</si>
  <si>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</si>
  <si>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</si>
  <si>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</si>
  <si>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</si>
  <si>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</si>
  <si>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</si>
  <si>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</si>
  <si>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</si>
  <si>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</si>
  <si>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</si>
  <si>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</si>
  <si>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</si>
  <si>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</si>
  <si>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</si>
  <si>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</si>
  <si>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</si>
  <si>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</si>
  <si>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</si>
  <si>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</si>
  <si>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</si>
  <si>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</si>
  <si>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</si>
  <si>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</si>
  <si>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</si>
  <si>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</si>
  <si>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</si>
  <si>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</si>
  <si>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</si>
  <si>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</si>
  <si>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</si>
  <si>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</si>
  <si>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</si>
  <si>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</si>
  <si>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</si>
  <si>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</si>
  <si>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</si>
  <si>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</si>
  <si>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</si>
  <si>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</si>
  <si>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</si>
  <si>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</si>
  <si>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</si>
  <si>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</si>
  <si>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</si>
  <si>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</si>
  <si>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</si>
  <si>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</si>
  <si>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</si>
  <si>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</si>
  <si>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</si>
  <si>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</si>
  <si>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</si>
  <si>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</si>
  <si>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</si>
  <si>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</si>
  <si>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</si>
  <si>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</si>
  <si>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</si>
  <si>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</si>
  <si>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</si>
  <si>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</si>
  <si>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</si>
  <si>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</si>
  <si>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</si>
  <si>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</si>
  <si>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</si>
  <si>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</si>
  <si>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</si>
  <si>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</si>
  <si>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</si>
  <si>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</si>
  <si>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</si>
  <si>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</si>
  <si>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</si>
  <si>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</si>
  <si>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</si>
  <si>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</si>
  <si>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</si>
  <si>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</si>
  <si>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</si>
  <si>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</si>
  <si>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</si>
  <si>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</si>
  <si>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</si>
  <si>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</si>
  <si>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</si>
  <si>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</si>
  <si>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</si>
  <si>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</si>
  <si>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</si>
  <si>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</si>
  <si>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</si>
  <si>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</si>
  <si>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</si>
  <si>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</si>
  <si>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</si>
  <si>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</si>
  <si>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</si>
  <si>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</si>
  <si>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</si>
  <si>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</si>
  <si>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</si>
  <si>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</si>
  <si>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</si>
  <si>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</si>
  <si>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</si>
  <si>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</si>
  <si>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</si>
  <si>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</si>
  <si>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</si>
  <si>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</si>
  <si>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</si>
  <si>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</si>
  <si>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</si>
  <si>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</si>
  <si>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</si>
  <si>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</si>
  <si>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</si>
  <si>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</si>
  <si>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</si>
  <si>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</si>
  <si>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</si>
  <si>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</si>
  <si>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</si>
  <si>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</si>
  <si>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</si>
  <si>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</si>
  <si>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</si>
  <si>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</si>
  <si>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</si>
  <si>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</si>
  <si>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</si>
  <si>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</si>
  <si>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</si>
  <si>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</si>
  <si>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</si>
  <si>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</si>
  <si>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</si>
  <si>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</si>
  <si>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</si>
  <si>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</si>
  <si>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</si>
  <si>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</si>
  <si>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</si>
  <si>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</si>
  <si>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</si>
  <si>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</si>
  <si>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</si>
  <si>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</si>
  <si>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</si>
  <si>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</si>
  <si>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</si>
  <si>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</si>
  <si>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</si>
  <si>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</si>
  <si>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</si>
  <si>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</si>
  <si>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</si>
  <si>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</si>
  <si>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</si>
  <si>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</si>
  <si>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</si>
  <si>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</si>
  <si>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</si>
  <si>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</si>
  <si>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</si>
  <si>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</si>
  <si>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</si>
  <si>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</si>
  <si>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</si>
  <si>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</si>
  <si>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</si>
  <si>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</si>
  <si>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</si>
  <si>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</si>
  <si>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</si>
  <si>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</si>
  <si>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</si>
  <si>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</si>
  <si>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</si>
  <si>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</si>
  <si>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</si>
  <si>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</si>
  <si>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</si>
  <si>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</si>
  <si>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</si>
  <si>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</si>
  <si>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</si>
  <si>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</si>
  <si>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</si>
  <si>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</si>
  <si>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</si>
  <si>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</si>
  <si>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</si>
  <si>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</si>
  <si>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</si>
  <si>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</si>
  <si>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</si>
  <si>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</si>
  <si>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</si>
  <si>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</si>
  <si>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</si>
  <si>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</si>
  <si>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</si>
  <si>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</si>
  <si>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</si>
  <si>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</si>
  <si>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</si>
  <si>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</si>
  <si>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</si>
  <si>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</si>
  <si>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</si>
  <si>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</si>
  <si>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</si>
  <si>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</si>
  <si>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</si>
  <si>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</si>
  <si>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</si>
  <si>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</si>
  <si>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</si>
  <si>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</si>
  <si>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</si>
  <si>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</si>
  <si>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</si>
  <si>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</si>
  <si>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</si>
  <si>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</si>
  <si>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</si>
  <si>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</si>
  <si>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</si>
  <si>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</si>
  <si>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</si>
  <si>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</si>
  <si>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</si>
  <si>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</si>
  <si>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</si>
  <si>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</si>
  <si>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</si>
  <si>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</si>
  <si>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</si>
  <si>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</si>
  <si>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</si>
  <si>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</si>
  <si>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</si>
  <si>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</si>
  <si>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</si>
  <si>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</si>
  <si>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</si>
  <si>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</si>
  <si>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</si>
  <si>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</si>
  <si>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</si>
  <si>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</si>
  <si>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</si>
  <si>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</si>
  <si>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</si>
  <si>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</si>
  <si>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</si>
  <si>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</si>
  <si>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</si>
  <si>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</si>
  <si>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</si>
  <si>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</si>
  <si>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</si>
  <si>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</si>
  <si>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</si>
  <si>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</si>
  <si>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</si>
  <si>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</si>
  <si>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</si>
  <si>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</si>
  <si>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</si>
  <si>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</si>
  <si>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</si>
  <si>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</si>
  <si>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</si>
  <si>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</si>
  <si>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</si>
  <si>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</si>
  <si>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</si>
  <si>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</si>
  <si>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</si>
  <si>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</si>
  <si>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</si>
  <si>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</si>
  <si>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</si>
  <si>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</si>
  <si>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</si>
  <si>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</si>
  <si>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</si>
  <si>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</si>
  <si>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</si>
  <si>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</si>
  <si>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</si>
  <si>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</si>
  <si>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</si>
  <si>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</si>
  <si>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</si>
  <si>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</si>
  <si>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</si>
  <si>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</si>
  <si>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</si>
  <si>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</si>
  <si>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</si>
  <si>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</si>
  <si>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</si>
  <si>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</si>
  <si>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</si>
  <si>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</si>
  <si>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</si>
  <si>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</si>
  <si>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</si>
  <si>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</si>
  <si>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</si>
  <si>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</si>
  <si>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</si>
  <si>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</si>
  <si>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</si>
  <si>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</si>
  <si>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</si>
  <si>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</si>
  <si>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</si>
  <si>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</si>
  <si>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</si>
  <si>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</si>
  <si>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</si>
  <si>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</si>
  <si>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</si>
  <si>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</si>
  <si>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</si>
  <si>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</si>
  <si>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</si>
  <si>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</si>
  <si>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</si>
  <si>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</si>
  <si>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</si>
  <si>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</si>
  <si>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</si>
  <si>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</si>
  <si>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</si>
  <si>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</si>
  <si>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</si>
  <si>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</si>
  <si>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</si>
  <si>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</si>
  <si>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</si>
  <si>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</si>
  <si>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</si>
  <si>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</si>
  <si>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</si>
  <si>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</si>
  <si>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</si>
  <si>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</si>
  <si>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</si>
  <si>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</si>
  <si>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</si>
  <si>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</si>
  <si>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</si>
  <si>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</si>
  <si>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</si>
  <si>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</si>
  <si>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</si>
  <si>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</si>
  <si>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</si>
  <si>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</si>
  <si>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</si>
  <si>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</si>
  <si>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</si>
  <si>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</si>
  <si>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</si>
  <si>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</si>
  <si>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</si>
  <si>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</si>
  <si>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</si>
  <si>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</si>
  <si>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</si>
  <si>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</si>
  <si>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</si>
  <si>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</si>
  <si>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</si>
  <si>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</si>
  <si>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</si>
  <si>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</si>
  <si>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</si>
  <si>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</si>
  <si>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</si>
  <si>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</si>
  <si>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</si>
  <si>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</si>
  <si>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</si>
  <si>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</si>
  <si>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</si>
  <si>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</si>
  <si>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</si>
  <si>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</si>
  <si>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</si>
  <si>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</si>
  <si>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</si>
  <si>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</si>
  <si>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</si>
  <si>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</si>
  <si>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</si>
  <si>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</si>
  <si>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</si>
  <si>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</si>
  <si>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</si>
  <si>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</si>
  <si>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</si>
  <si>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</si>
  <si>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</si>
  <si>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</si>
  <si>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</si>
  <si>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</si>
  <si>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</si>
  <si>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</si>
  <si>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</si>
  <si>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</si>
  <si>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</si>
  <si>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</si>
  <si>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</si>
  <si>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</si>
  <si>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</si>
  <si>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</si>
  <si>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</si>
  <si>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</si>
  <si>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</si>
  <si>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</si>
  <si>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</si>
  <si>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</si>
  <si>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</si>
  <si>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</si>
  <si>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</si>
  <si>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</si>
  <si>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</si>
  <si>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</si>
  <si>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</si>
  <si>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</si>
  <si>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</si>
  <si>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</si>
  <si>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</si>
  <si>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</si>
  <si>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</si>
  <si>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</si>
  <si>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</si>
  <si>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</si>
  <si>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</si>
  <si>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</si>
  <si>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</si>
  <si>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</si>
  <si>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</si>
  <si>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</si>
  <si>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</si>
  <si>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</si>
  <si>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</si>
  <si>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</si>
  <si>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</si>
  <si>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</si>
  <si>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</si>
  <si>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</si>
  <si>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</si>
  <si>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</si>
  <si>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</si>
  <si>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</si>
  <si>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</si>
  <si>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</si>
  <si>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</si>
  <si>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</si>
  <si>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</si>
  <si>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</si>
  <si>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</si>
  <si>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</si>
  <si>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</si>
  <si>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</si>
  <si>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</si>
  <si>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</si>
  <si>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</si>
  <si>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</si>
  <si>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</si>
  <si>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</si>
  <si>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</si>
  <si>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</si>
  <si>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</si>
  <si>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</si>
  <si>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</si>
  <si>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</si>
  <si>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</si>
  <si>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</si>
  <si>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</si>
  <si>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</si>
  <si>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</si>
  <si>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</si>
  <si>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</si>
  <si>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</si>
  <si>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</si>
  <si>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</si>
  <si>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</si>
  <si>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</si>
  <si>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</si>
  <si>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</si>
  <si>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</si>
  <si>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</si>
  <si>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</si>
  <si>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</si>
  <si>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</si>
  <si>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</si>
  <si>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</si>
  <si>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</si>
  <si>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</si>
  <si>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</si>
  <si>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</si>
  <si>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</si>
  <si>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</si>
  <si>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</si>
  <si>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</si>
  <si>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</si>
  <si>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</si>
  <si>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</si>
  <si>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</si>
  <si>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</si>
  <si>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</si>
  <si>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</si>
  <si>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</si>
  <si>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</si>
  <si>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</si>
  <si>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</si>
  <si>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</si>
  <si>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</si>
  <si>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</si>
  <si>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</si>
  <si>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</si>
  <si>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</si>
  <si>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</si>
  <si>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</si>
  <si>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</si>
  <si>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</si>
  <si>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</si>
  <si>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</si>
  <si>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</si>
  <si>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</si>
  <si>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</si>
  <si>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</si>
  <si>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</si>
  <si>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</si>
  <si>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</si>
  <si>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</si>
  <si>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</si>
  <si>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</si>
  <si>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</si>
  <si>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</si>
  <si>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</si>
  <si>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</si>
  <si>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</si>
  <si>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</si>
  <si>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</si>
  <si>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</si>
  <si>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</si>
  <si>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</si>
  <si>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</si>
  <si>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</si>
  <si>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</si>
  <si>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</si>
  <si>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</si>
  <si>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</si>
  <si>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</si>
  <si>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</si>
  <si>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</si>
  <si>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</si>
  <si>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</si>
  <si>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</si>
  <si>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</si>
  <si>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</si>
  <si>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</si>
  <si>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</si>
  <si>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</si>
  <si>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</si>
  <si>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</si>
  <si>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</si>
  <si>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</si>
  <si>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</si>
  <si>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</si>
  <si>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</si>
  <si>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</si>
  <si>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</si>
  <si>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</si>
  <si>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</si>
  <si>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</si>
  <si>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</si>
  <si>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</si>
  <si>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</si>
  <si>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</si>
  <si>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</si>
  <si>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</si>
  <si>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</si>
  <si>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</si>
  <si>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</si>
  <si>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</si>
  <si>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</si>
  <si>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</si>
  <si>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</si>
  <si>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</si>
  <si>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</si>
  <si>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</si>
  <si>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</si>
  <si>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</si>
  <si>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</si>
  <si>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</si>
  <si>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</si>
  <si>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</si>
  <si>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</si>
  <si>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</si>
  <si>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</si>
  <si>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</si>
  <si>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</si>
  <si>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</si>
  <si>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</si>
  <si>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</si>
  <si>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</si>
  <si>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</si>
  <si>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</si>
  <si>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</si>
  <si>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</si>
  <si>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</si>
  <si>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</si>
  <si>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</si>
  <si>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</si>
  <si>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</si>
  <si>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</si>
  <si>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</si>
  <si>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</si>
  <si>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</si>
  <si>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</si>
  <si>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</si>
  <si>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</si>
  <si>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</si>
  <si>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</si>
  <si>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</si>
  <si>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</si>
  <si>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</si>
  <si>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</si>
  <si>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</si>
  <si>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</si>
  <si>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</si>
  <si>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</si>
  <si>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</si>
  <si>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</si>
  <si>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</si>
  <si>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</si>
  <si>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</si>
  <si>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</si>
  <si>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</si>
  <si>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</si>
  <si>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</si>
  <si>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</si>
  <si>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</si>
  <si>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</si>
  <si>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</si>
  <si>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</si>
  <si>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</si>
  <si>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</si>
  <si>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</si>
  <si>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</si>
  <si>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</si>
  <si>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</si>
  <si>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</si>
  <si>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</si>
  <si>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</si>
  <si>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</si>
  <si>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</si>
  <si>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</si>
  <si>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</si>
  <si>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</si>
  <si>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</si>
  <si>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</si>
  <si>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</si>
  <si>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</si>
  <si>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</si>
  <si>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</si>
  <si>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</si>
  <si>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</si>
  <si>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</si>
  <si>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</si>
  <si>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</si>
  <si>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</si>
  <si>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</si>
  <si>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</si>
  <si>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</si>
  <si>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</si>
  <si>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</si>
  <si>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</si>
  <si>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</si>
  <si>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</si>
  <si>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</si>
  <si>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</si>
  <si>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</si>
  <si>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</si>
  <si>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</si>
  <si>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</si>
  <si>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</si>
  <si>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</si>
  <si>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</si>
  <si>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</si>
  <si>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</si>
  <si>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</si>
  <si>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</si>
  <si>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</si>
  <si>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</si>
  <si>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</si>
  <si>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</si>
  <si>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</si>
  <si>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</si>
  <si>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</si>
  <si>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</si>
  <si>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</si>
  <si>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</si>
  <si>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</si>
  <si>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</si>
  <si>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</si>
  <si>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</si>
  <si>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</si>
  <si>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</si>
  <si>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</si>
  <si>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</si>
  <si>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</si>
  <si>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</si>
  <si>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</si>
  <si>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</si>
  <si>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</si>
  <si>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</si>
  <si>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</si>
  <si>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</si>
  <si>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</si>
  <si>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</si>
  <si>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</si>
  <si>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</si>
  <si>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</si>
  <si>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</si>
  <si>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</si>
  <si>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</si>
  <si>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</si>
  <si>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</si>
  <si>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</si>
  <si>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</si>
  <si>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</si>
  <si>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</si>
  <si>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</si>
  <si>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</si>
  <si>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</si>
  <si>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</si>
  <si>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</si>
  <si>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</si>
  <si>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</si>
  <si>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</si>
  <si>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</si>
  <si>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</si>
  <si>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</si>
  <si>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</si>
  <si>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</si>
  <si>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</si>
  <si>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</si>
  <si>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</si>
  <si>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</si>
  <si>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</si>
  <si>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</si>
  <si>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</si>
  <si>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</si>
  <si>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</si>
  <si>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</si>
  <si>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</si>
  <si>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</si>
  <si>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</si>
  <si>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</si>
  <si>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</si>
  <si>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</si>
  <si>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</si>
  <si>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</si>
  <si>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</si>
  <si>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</si>
  <si>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</si>
  <si>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</si>
  <si>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</si>
  <si>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</si>
  <si>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</si>
  <si>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</si>
  <si>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</si>
  <si>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</si>
  <si>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</si>
  <si>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</si>
  <si>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</si>
  <si>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</si>
  <si>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</si>
  <si>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</si>
  <si>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</si>
  <si>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</si>
  <si>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</si>
  <si>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</si>
  <si>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</si>
  <si>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</si>
  <si>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</si>
  <si>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</si>
  <si>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</si>
  <si>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</si>
  <si>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</si>
  <si>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</si>
  <si>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</si>
  <si>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</si>
  <si>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</si>
  <si>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</si>
  <si>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</si>
  <si>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</si>
  <si>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</si>
  <si>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</si>
  <si>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</si>
  <si>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</si>
  <si>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</si>
  <si>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</si>
  <si>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</si>
  <si>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</si>
  <si>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</si>
  <si>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</si>
  <si>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</si>
  <si>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</si>
  <si>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</si>
  <si>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</si>
  <si>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</si>
  <si>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</si>
  <si>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</si>
  <si>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</si>
  <si>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</si>
  <si>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</si>
  <si>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</si>
  <si>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</si>
  <si>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</si>
  <si>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</si>
  <si>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</si>
  <si>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</si>
  <si>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</si>
  <si>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</si>
  <si>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</si>
  <si>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</si>
  <si>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</si>
  <si>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</si>
  <si>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</si>
  <si>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</si>
  <si>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</si>
  <si>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</si>
  <si>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</si>
  <si>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</si>
  <si>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</si>
  <si>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</si>
  <si>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</si>
  <si>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</si>
  <si>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</si>
  <si>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</si>
  <si>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</si>
  <si>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</si>
  <si>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</si>
  <si>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</si>
  <si>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</si>
  <si>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</si>
  <si>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</si>
  <si>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</si>
  <si>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</si>
  <si>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</si>
  <si>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</si>
  <si>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</si>
  <si>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</si>
  <si>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</si>
  <si>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</si>
  <si>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</si>
  <si>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</si>
  <si>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</si>
  <si>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</si>
  <si>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</si>
  <si>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</si>
  <si>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</si>
  <si>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</si>
  <si>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</si>
  <si>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</si>
  <si>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</si>
  <si>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</si>
  <si>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</si>
  <si>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</si>
  <si>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</si>
  <si>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</si>
  <si>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</si>
  <si>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</si>
  <si>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</si>
  <si>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</si>
  <si>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</si>
  <si>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</si>
  <si>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</si>
  <si>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</si>
  <si>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</si>
  <si>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</si>
  <si>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</si>
  <si>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</si>
  <si>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</si>
  <si>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</si>
  <si>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</si>
  <si>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</si>
  <si>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</si>
  <si>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</si>
  <si>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</si>
  <si>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</si>
  <si>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</si>
  <si>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</si>
  <si>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</si>
  <si>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</si>
  <si>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</si>
  <si>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</si>
  <si>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</si>
  <si>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</si>
  <si>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</si>
  <si>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</si>
  <si>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</si>
  <si>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</si>
  <si>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</si>
  <si>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</si>
  <si>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</si>
  <si>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</si>
  <si>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</si>
  <si>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</si>
  <si>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</si>
  <si>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</si>
  <si>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</si>
  <si>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</si>
  <si>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</si>
  <si>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</si>
  <si>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</si>
  <si>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</si>
  <si>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</si>
  <si>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</si>
  <si>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</si>
  <si>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</si>
  <si>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</si>
  <si>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</si>
  <si>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</si>
  <si>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</si>
  <si>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</si>
  <si>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</si>
  <si>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</si>
  <si>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</si>
  <si>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</si>
  <si>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</si>
  <si>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</si>
  <si>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</si>
  <si>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</si>
  <si>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</si>
  <si>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</si>
  <si>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</si>
  <si>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</si>
  <si>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</si>
  <si>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</si>
  <si>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</si>
  <si>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</si>
  <si>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</si>
  <si>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</si>
  <si>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</si>
  <si>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</si>
  <si>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</si>
  <si>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</si>
  <si>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</si>
  <si>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</si>
  <si>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</si>
  <si>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</si>
  <si>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</si>
  <si>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</si>
  <si>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</si>
  <si>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</si>
  <si>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</si>
  <si>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</si>
  <si>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</si>
  <si>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</si>
  <si>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</si>
  <si>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</si>
  <si>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</si>
  <si>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</si>
  <si>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</si>
  <si>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</si>
  <si>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</si>
  <si>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</si>
  <si>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</si>
  <si>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</si>
  <si>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</si>
  <si>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</si>
  <si>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</si>
  <si>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</si>
  <si>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</si>
  <si>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</si>
  <si>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</si>
  <si>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</si>
  <si>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</si>
  <si>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</si>
  <si>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</si>
  <si>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</si>
  <si>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</si>
  <si>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</si>
  <si>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</si>
  <si>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</si>
  <si>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</si>
  <si>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</si>
  <si>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</si>
  <si>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</si>
  <si>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</si>
  <si>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</si>
  <si>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</si>
  <si>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</si>
  <si>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</si>
  <si>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</si>
  <si>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</si>
  <si>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</si>
  <si>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</si>
  <si>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</si>
  <si>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</si>
  <si>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</si>
  <si>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</si>
  <si>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</si>
  <si>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</si>
  <si>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</si>
  <si>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</si>
  <si>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</si>
  <si>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</si>
  <si>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</si>
  <si>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</si>
  <si>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</si>
  <si>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</si>
  <si>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</si>
  <si>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</si>
  <si>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</si>
  <si>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</si>
  <si>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</si>
  <si>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</si>
  <si>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</si>
  <si>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</si>
  <si>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</si>
  <si>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</si>
  <si>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</si>
  <si>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</si>
  <si>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</si>
  <si>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</si>
  <si>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</si>
  <si>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</si>
  <si>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</si>
  <si>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</si>
  <si>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</si>
  <si>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</si>
  <si>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</si>
  <si>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</si>
  <si>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</si>
  <si>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</si>
  <si>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</si>
  <si>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</si>
  <si>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</si>
  <si>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</si>
  <si>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</si>
  <si>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</si>
  <si>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</si>
  <si>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</si>
  <si>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</si>
  <si>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</si>
  <si>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</si>
  <si>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</si>
  <si>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</si>
  <si>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</si>
  <si>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</si>
  <si>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</si>
  <si>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</si>
  <si>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</si>
  <si>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</si>
  <si>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</si>
  <si>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</si>
  <si>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</si>
  <si>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</si>
  <si>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</si>
  <si>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</si>
  <si>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</si>
  <si>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</si>
  <si>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</si>
  <si>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</si>
  <si>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</si>
  <si>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</si>
  <si>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</si>
  <si>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</si>
  <si>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</si>
  <si>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</si>
  <si>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</si>
  <si>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</si>
  <si>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</si>
  <si>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</si>
  <si>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</si>
  <si>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</si>
  <si>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</si>
  <si>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</si>
  <si>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</si>
  <si>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</si>
  <si>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</si>
  <si>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</si>
  <si>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</si>
  <si>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</si>
  <si>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</si>
  <si>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</si>
  <si>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</si>
  <si>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</si>
  <si>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</si>
  <si>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</si>
  <si>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</si>
  <si>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</si>
  <si>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</si>
  <si>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</si>
  <si>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</si>
  <si>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</si>
  <si>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</si>
  <si>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</si>
  <si>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</si>
  <si>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</si>
  <si>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</si>
  <si>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</si>
  <si>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</si>
  <si>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</si>
  <si>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</si>
  <si>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</si>
  <si>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</si>
  <si>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</si>
  <si>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</si>
  <si>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</si>
  <si>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</si>
  <si>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</si>
  <si>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</si>
  <si>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</si>
  <si>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</si>
  <si>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</si>
  <si>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</si>
  <si>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</si>
  <si>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</si>
  <si>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</si>
  <si>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</si>
  <si>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</si>
  <si>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</si>
  <si>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</si>
  <si>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</si>
  <si>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</si>
  <si>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</si>
  <si>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</si>
  <si>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</si>
  <si>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</si>
  <si>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</si>
  <si>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</si>
  <si>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</si>
  <si>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</si>
  <si>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</si>
  <si>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</si>
  <si>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</si>
  <si>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</si>
  <si>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</si>
  <si>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</si>
  <si>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</si>
  <si>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</si>
  <si>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</si>
  <si>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</si>
  <si>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</si>
  <si>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</si>
  <si>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</si>
  <si>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</si>
  <si>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</si>
  <si>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</si>
  <si>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</si>
  <si>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</si>
  <si>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</si>
  <si>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</si>
  <si>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</si>
  <si>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</si>
  <si>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</si>
  <si>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</si>
  <si>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</si>
  <si>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</si>
  <si>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</si>
  <si>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</si>
  <si>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</si>
  <si>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</si>
  <si>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</si>
  <si>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</si>
  <si>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</si>
  <si>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</si>
  <si>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</si>
  <si>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</si>
  <si>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</si>
  <si>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</si>
  <si>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</si>
  <si>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</si>
  <si>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</si>
  <si>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</si>
  <si>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</si>
  <si>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</si>
  <si>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</si>
  <si>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</si>
  <si>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</si>
  <si>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</si>
  <si>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</si>
  <si>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</si>
  <si>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</si>
  <si>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</si>
  <si>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</si>
  <si>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</si>
  <si>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</si>
  <si>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</si>
  <si>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</si>
  <si>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</si>
  <si>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</si>
  <si>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</si>
  <si>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</si>
  <si>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</si>
  <si>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</si>
  <si>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</si>
  <si>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</si>
  <si>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</si>
  <si>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</si>
  <si>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</si>
  <si>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</si>
  <si>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</si>
  <si>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</si>
  <si>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</si>
  <si>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</si>
  <si>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</si>
  <si>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</si>
  <si>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</si>
  <si>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</si>
  <si>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</si>
  <si>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</si>
  <si>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</si>
  <si>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</si>
  <si>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</si>
  <si>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</si>
  <si>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</si>
  <si>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</si>
  <si>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</si>
  <si>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</si>
  <si>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</si>
  <si>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</si>
  <si>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</si>
  <si>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</si>
  <si>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</si>
  <si>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</si>
  <si>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</si>
  <si>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</si>
  <si>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</si>
  <si>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</si>
  <si>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</si>
  <si>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</si>
  <si>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</si>
  <si>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</si>
  <si>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</si>
  <si>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</si>
  <si>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</si>
  <si>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</si>
  <si>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</si>
  <si>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</si>
  <si>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</si>
  <si>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</si>
  <si>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</si>
  <si>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</si>
  <si>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</si>
  <si>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</si>
  <si>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</si>
  <si>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</si>
  <si>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</si>
  <si>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</si>
  <si>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</si>
  <si>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</si>
  <si>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</si>
  <si>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</si>
  <si>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</si>
  <si>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</si>
  <si>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</si>
  <si>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</si>
  <si>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</si>
  <si>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</si>
  <si>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</si>
  <si>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</si>
  <si>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</si>
  <si>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</si>
  <si>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</si>
  <si>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</si>
  <si>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</si>
  <si>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</si>
  <si>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</si>
  <si>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</si>
  <si>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</si>
  <si>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</si>
  <si>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</si>
  <si>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</si>
  <si>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</si>
  <si>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</si>
  <si>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</si>
  <si>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</si>
  <si>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</si>
  <si>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</si>
  <si>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</si>
  <si>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</si>
  <si>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</si>
  <si>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</si>
  <si>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</si>
  <si>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</si>
  <si>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</si>
  <si>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</si>
  <si>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</si>
  <si>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</si>
  <si>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</si>
  <si>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</si>
  <si>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</si>
  <si>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</si>
  <si>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</si>
  <si>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</si>
  <si>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</si>
  <si>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</si>
  <si>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</si>
  <si>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</si>
  <si>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</si>
  <si>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</si>
  <si>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</si>
  <si>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</si>
  <si>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</si>
  <si>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</si>
  <si>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</si>
  <si>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</si>
  <si>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</si>
  <si>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</si>
  <si>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</si>
  <si>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</si>
  <si>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</si>
  <si>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</si>
  <si>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</si>
  <si>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</si>
  <si>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</si>
  <si>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</si>
  <si>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</si>
  <si>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</si>
  <si>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</si>
  <si>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</si>
  <si>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</si>
  <si>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</si>
  <si>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</si>
  <si>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</si>
  <si>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</si>
  <si>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</si>
  <si>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</si>
  <si>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</si>
  <si>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</si>
  <si>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</si>
  <si>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</si>
  <si>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</si>
  <si>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</si>
  <si>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</si>
  <si>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</si>
  <si>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</si>
  <si>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</si>
  <si>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</si>
  <si>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</si>
  <si>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</si>
  <si>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</si>
  <si>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</si>
  <si>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</si>
  <si>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</si>
  <si>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</si>
  <si>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</si>
  <si>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</si>
  <si>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</si>
  <si>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</si>
  <si>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</si>
  <si>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</si>
  <si>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</si>
  <si>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</si>
  <si>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</si>
  <si>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</si>
  <si>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</si>
  <si>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</si>
  <si>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</si>
  <si>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</si>
  <si>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</si>
  <si>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</si>
  <si>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</si>
  <si>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</si>
  <si>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</si>
  <si>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</si>
  <si>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</si>
  <si>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</si>
  <si>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</si>
  <si>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</si>
  <si>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</si>
  <si>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</si>
  <si>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</si>
  <si>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</si>
  <si>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</si>
  <si>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</si>
  <si>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</si>
  <si>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</si>
  <si>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</si>
  <si>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</si>
  <si>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</si>
  <si>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</si>
  <si>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</si>
  <si>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</si>
  <si>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</si>
  <si>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</si>
  <si>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</si>
  <si>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</si>
  <si>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</si>
  <si>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</si>
  <si>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</si>
  <si>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</si>
  <si>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</si>
  <si>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</si>
  <si>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</si>
  <si>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</si>
  <si>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</si>
  <si>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</si>
  <si>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</si>
  <si>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</si>
  <si>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</si>
  <si>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</si>
  <si>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</si>
  <si>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</si>
  <si>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</si>
  <si>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</si>
  <si>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</si>
  <si>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</si>
  <si>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</si>
  <si>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</si>
  <si>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</si>
  <si>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</si>
  <si>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</si>
  <si>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</si>
  <si>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</si>
  <si>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</si>
  <si>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</si>
  <si>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</si>
  <si>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</si>
  <si>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</si>
  <si>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</si>
  <si>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</si>
  <si>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</si>
  <si>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</si>
  <si>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</si>
  <si>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</si>
  <si>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</si>
  <si>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</si>
  <si>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</si>
  <si>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</si>
  <si>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</si>
  <si>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</si>
  <si>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</si>
  <si>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</si>
  <si>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</si>
  <si>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</si>
  <si>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</si>
  <si>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</si>
  <si>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</si>
  <si>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</si>
  <si>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</si>
  <si>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</si>
  <si>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</si>
  <si>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</si>
  <si>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</si>
  <si>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</si>
  <si>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</si>
  <si>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</si>
  <si>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</si>
  <si>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</si>
  <si>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</si>
  <si>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</si>
  <si>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</si>
  <si>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</si>
  <si>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</si>
  <si>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</si>
  <si>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</si>
  <si>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</si>
  <si>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</si>
  <si>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</si>
  <si>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</si>
  <si>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</si>
  <si>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</si>
  <si>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</si>
  <si>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</si>
  <si>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</si>
  <si>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</si>
  <si>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</si>
  <si>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</si>
  <si>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</si>
  <si>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</si>
  <si>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</si>
  <si>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</si>
  <si>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</si>
  <si>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</si>
  <si>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</si>
  <si>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</si>
  <si>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</si>
  <si>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</si>
  <si>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</si>
  <si>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</si>
  <si>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</si>
  <si>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</si>
  <si>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</si>
  <si>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</si>
  <si>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</si>
  <si>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</si>
  <si>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</si>
  <si>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</si>
  <si>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</si>
  <si>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</si>
  <si>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</si>
  <si>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</si>
  <si>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</si>
  <si>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</si>
  <si>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</si>
  <si>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</si>
  <si>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</si>
  <si>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</si>
  <si>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</si>
  <si>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</si>
  <si>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</si>
  <si>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</si>
  <si>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</si>
  <si>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</si>
  <si>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</si>
  <si>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</si>
  <si>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</si>
  <si>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</si>
  <si>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</si>
  <si>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</si>
  <si>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</si>
  <si>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</si>
  <si>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</si>
  <si>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</si>
  <si>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</si>
  <si>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</si>
  <si>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</si>
  <si>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</si>
  <si>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</si>
  <si>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</si>
  <si>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</si>
  <si>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</si>
  <si>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</si>
  <si>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</si>
  <si>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</si>
  <si>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</si>
  <si>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</si>
  <si>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</si>
  <si>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</si>
  <si>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</si>
  <si>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</si>
  <si>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</si>
  <si>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</si>
  <si>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</si>
  <si>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</si>
  <si>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</si>
  <si>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</si>
  <si>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</si>
  <si>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</si>
  <si>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</si>
  <si>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</si>
  <si>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</si>
  <si>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</si>
  <si>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</si>
  <si>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</si>
  <si>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</si>
  <si>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</si>
  <si>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</si>
  <si>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</si>
  <si>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</si>
  <si>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</si>
  <si>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</si>
  <si>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</si>
  <si>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</si>
  <si>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</si>
  <si>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</si>
  <si>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</si>
  <si>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</si>
  <si>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</si>
  <si>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</si>
  <si>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</si>
  <si>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</si>
  <si>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</si>
  <si>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</si>
  <si>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</si>
  <si>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</si>
  <si>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</si>
  <si>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</si>
  <si>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</si>
  <si>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</si>
  <si>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</si>
  <si>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</si>
  <si>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</si>
  <si>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</si>
  <si>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</si>
  <si>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</si>
  <si>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</si>
  <si>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</si>
  <si>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</si>
  <si>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</si>
  <si>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</si>
  <si>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</si>
  <si>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</si>
  <si>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</si>
  <si>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</si>
  <si>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</si>
  <si>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</si>
  <si>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</si>
  <si>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</si>
  <si>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</si>
  <si>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</si>
  <si>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</si>
  <si>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</si>
  <si>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</si>
  <si>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</si>
  <si>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</si>
  <si>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</si>
  <si>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</si>
  <si>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</si>
  <si>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</si>
  <si>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</si>
  <si>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</si>
  <si>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</si>
  <si>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</si>
  <si>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</si>
  <si>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</si>
  <si>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</si>
  <si>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</si>
  <si>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</si>
  <si>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</si>
  <si>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</si>
  <si>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</si>
  <si>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</si>
  <si>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</si>
  <si>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</si>
  <si>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</si>
  <si>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</si>
  <si>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</si>
  <si>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</si>
  <si>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</si>
  <si>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</si>
  <si>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</si>
  <si>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</si>
  <si>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</si>
  <si>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</si>
  <si>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</si>
  <si>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</si>
  <si>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</si>
  <si>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</si>
  <si>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</si>
  <si>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</si>
  <si>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</si>
  <si>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</si>
  <si>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</si>
  <si>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</si>
  <si>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</si>
  <si>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</si>
  <si>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</si>
  <si>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</si>
  <si>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</si>
  <si>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</si>
  <si>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</si>
  <si>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</si>
  <si>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</si>
  <si>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</si>
  <si>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</si>
  <si>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</si>
  <si>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</si>
  <si>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</si>
  <si>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</si>
  <si>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</si>
  <si>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</si>
  <si>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</si>
  <si>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</si>
  <si>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</si>
  <si>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</si>
  <si>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</si>
  <si>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</si>
  <si>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</si>
  <si>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</si>
  <si>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</si>
  <si>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</si>
  <si>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</si>
  <si>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</si>
  <si>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</si>
  <si>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</si>
  <si>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</si>
  <si>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</si>
  <si>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</si>
  <si>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</si>
  <si>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</si>
  <si>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</si>
  <si>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</si>
  <si>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</si>
  <si>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</si>
  <si>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</si>
  <si>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</si>
  <si>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</si>
  <si>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</si>
  <si>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</si>
  <si>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</si>
  <si>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</si>
  <si>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</si>
  <si>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</si>
  <si>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</si>
  <si>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</si>
  <si>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</si>
  <si>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</si>
  <si>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</si>
  <si>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</si>
  <si>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</si>
  <si>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</si>
  <si>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</si>
  <si>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</si>
  <si>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</si>
  <si>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</si>
  <si>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</si>
  <si>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</si>
  <si>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</si>
  <si>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</si>
  <si>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</si>
  <si>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</si>
  <si>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</si>
  <si>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</si>
  <si>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</si>
  <si>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</si>
  <si>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</si>
  <si>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</si>
  <si>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</si>
  <si>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</si>
  <si>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</si>
  <si>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</si>
  <si>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</si>
  <si>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</si>
  <si>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</si>
  <si>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</si>
  <si>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</si>
  <si>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</si>
  <si>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</si>
  <si>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</si>
  <si>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</si>
  <si>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</si>
  <si>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</si>
  <si>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</si>
  <si>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</si>
  <si>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</si>
  <si>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</si>
  <si>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</si>
  <si>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</si>
  <si>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</si>
  <si>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</si>
  <si>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</si>
  <si>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</si>
  <si>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</si>
  <si>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</si>
  <si>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</si>
  <si>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</si>
  <si>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</si>
  <si>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</si>
  <si>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</si>
  <si>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</si>
  <si>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</si>
  <si>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</si>
  <si>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</si>
  <si>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</si>
  <si>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</si>
  <si>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</si>
  <si>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</si>
  <si>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</si>
  <si>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</si>
  <si>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</si>
  <si>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</si>
  <si>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</si>
  <si>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</si>
  <si>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</si>
  <si>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</si>
  <si>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</si>
  <si>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</si>
  <si>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</si>
  <si>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</si>
  <si>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</si>
  <si>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</si>
  <si>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</si>
  <si>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</si>
  <si>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</si>
  <si>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</si>
  <si>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</si>
  <si>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</si>
  <si>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</si>
  <si>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</si>
  <si>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</si>
  <si>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</si>
  <si>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</si>
  <si>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</si>
  <si>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</si>
  <si>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</si>
  <si>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</si>
  <si>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</si>
  <si>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</si>
  <si>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</si>
  <si>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</si>
  <si>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</si>
  <si>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</si>
  <si>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</si>
  <si>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</si>
  <si>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</si>
  <si>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</si>
  <si>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</si>
  <si>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</si>
  <si>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</si>
  <si>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</si>
  <si>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</si>
  <si>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</si>
  <si>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</si>
  <si>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</si>
  <si>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</si>
  <si>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</si>
  <si>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</si>
  <si>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</si>
  <si>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</si>
  <si>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</si>
  <si>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</si>
  <si>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</si>
  <si>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</si>
  <si>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</si>
  <si>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</si>
  <si>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</si>
  <si>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</si>
  <si>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</si>
  <si>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</si>
  <si>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</si>
  <si>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</si>
  <si>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</si>
  <si>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</si>
  <si>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</si>
  <si>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</si>
  <si>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</si>
  <si>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</si>
  <si>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</si>
  <si>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</si>
  <si>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</si>
  <si>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</si>
  <si>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</si>
  <si>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</si>
  <si>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</si>
  <si>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</si>
  <si>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</si>
  <si>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</si>
  <si>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</si>
  <si>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</si>
  <si>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</si>
  <si>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</si>
  <si>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</si>
  <si>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</si>
  <si>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</si>
  <si>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</si>
  <si>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</si>
  <si>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</si>
  <si>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</si>
  <si>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</si>
  <si>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</si>
  <si>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</si>
  <si>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</si>
  <si>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</si>
  <si>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</si>
  <si>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</si>
  <si>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</si>
  <si>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</si>
  <si>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</si>
  <si>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</si>
  <si>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</si>
  <si>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</si>
  <si>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</si>
  <si>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</si>
  <si>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</si>
  <si>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</si>
  <si>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</si>
  <si>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</si>
  <si>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</si>
  <si>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</si>
  <si>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</si>
  <si>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</si>
  <si>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</si>
  <si>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</si>
  <si>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</si>
  <si>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</si>
  <si>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</si>
  <si>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</si>
  <si>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</si>
  <si>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</si>
  <si>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</si>
  <si>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</si>
  <si>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</si>
  <si>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</si>
  <si>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</si>
  <si>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</si>
  <si>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</si>
  <si>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</si>
  <si>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</si>
  <si>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</si>
  <si>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</si>
  <si>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</si>
  <si>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</si>
  <si>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</si>
  <si>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</si>
  <si>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</si>
  <si>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</si>
  <si>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</si>
  <si>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</si>
  <si>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</si>
  <si>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</si>
  <si>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</si>
  <si>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</si>
  <si>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</si>
  <si>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</si>
  <si>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</si>
  <si>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</si>
  <si>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</si>
  <si>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</si>
  <si>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</si>
  <si>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</si>
  <si>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</si>
  <si>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</si>
  <si>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</si>
  <si>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</si>
  <si>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</si>
  <si>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</si>
  <si>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</si>
  <si>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</si>
  <si>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</si>
  <si>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</si>
  <si>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</si>
  <si>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</si>
  <si>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</si>
  <si>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</si>
  <si>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</si>
  <si>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</si>
  <si>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</si>
  <si>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</si>
  <si>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</si>
  <si>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</si>
  <si>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</si>
  <si>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</si>
  <si>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</si>
  <si>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</si>
  <si>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</si>
  <si>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</si>
  <si>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</si>
  <si>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</si>
  <si>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</si>
  <si>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</si>
  <si>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</si>
  <si>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</si>
  <si>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</si>
  <si>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</si>
  <si>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</si>
  <si>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</si>
  <si>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</si>
  <si>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</si>
  <si>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</si>
  <si>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</si>
  <si>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</si>
  <si>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</si>
  <si>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</si>
  <si>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</si>
  <si>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</si>
  <si>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</si>
  <si>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</si>
  <si>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</si>
  <si>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</si>
  <si>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</si>
  <si>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</si>
  <si>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</si>
  <si>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</si>
  <si>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</si>
  <si>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</si>
  <si>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</si>
  <si>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</si>
  <si>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</si>
  <si>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</si>
  <si>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</si>
  <si>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</si>
  <si>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</si>
  <si>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</si>
  <si>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</si>
  <si>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</si>
  <si>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</si>
  <si>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</si>
  <si>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</si>
  <si>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</si>
  <si>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</si>
  <si>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</si>
  <si>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</si>
  <si>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</si>
  <si>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</si>
  <si>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</si>
  <si>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</si>
  <si>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</si>
  <si>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</si>
  <si>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</si>
  <si>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</si>
  <si>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</si>
  <si>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</si>
  <si>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</si>
  <si>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</si>
  <si>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</si>
  <si>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</si>
  <si>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</si>
  <si>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</si>
  <si>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</si>
  <si>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</si>
  <si>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</si>
  <si>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</si>
  <si>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</si>
  <si>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</si>
  <si>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</si>
  <si>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</si>
  <si>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</si>
  <si>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</si>
  <si>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</si>
  <si>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</si>
  <si>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</si>
  <si>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</si>
  <si>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</si>
  <si>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</si>
  <si>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</si>
  <si>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</si>
  <si>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</si>
  <si>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</si>
  <si>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</si>
  <si>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</si>
  <si>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</si>
  <si>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</si>
  <si>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</si>
  <si>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</si>
  <si>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</si>
  <si>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</si>
  <si>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</si>
  <si>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</si>
  <si>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</si>
  <si>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</si>
  <si>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</si>
  <si>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</si>
  <si>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</si>
  <si>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</si>
  <si>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</si>
  <si>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</si>
  <si>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</si>
  <si>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</si>
  <si>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</si>
  <si>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</si>
  <si>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</si>
  <si>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</si>
  <si>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</si>
  <si>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</si>
  <si>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</si>
  <si>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</si>
  <si>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</si>
  <si>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</si>
  <si>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</si>
  <si>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</si>
  <si>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</si>
  <si>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</si>
  <si>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</si>
  <si>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</si>
  <si>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</si>
  <si>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</si>
  <si>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</si>
  <si>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</si>
  <si>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</si>
  <si>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</si>
  <si>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</si>
  <si>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</si>
  <si>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</si>
  <si>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</si>
  <si>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</si>
  <si>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</si>
  <si>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</si>
  <si>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</si>
  <si>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</si>
  <si>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</si>
  <si>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</si>
  <si>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</si>
  <si>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</si>
  <si>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</si>
  <si>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</si>
  <si>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</si>
  <si>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</si>
  <si>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</si>
  <si>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</si>
  <si>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</si>
  <si>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</si>
  <si>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</si>
  <si>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</si>
  <si>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</si>
  <si>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</si>
  <si>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</si>
  <si>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</si>
  <si>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</si>
  <si>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</si>
  <si>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</si>
  <si>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</si>
  <si>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</si>
  <si>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</si>
  <si>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</si>
  <si>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</si>
  <si>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</si>
  <si>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</si>
  <si>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</si>
  <si>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</si>
  <si>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</si>
  <si>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</si>
  <si>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</si>
  <si>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</si>
  <si>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</si>
  <si>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</si>
  <si>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</si>
  <si>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</si>
  <si>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</si>
  <si>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</si>
  <si>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</si>
  <si>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</si>
  <si>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</si>
  <si>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</si>
  <si>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</si>
  <si>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</si>
  <si>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</si>
  <si>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</si>
  <si>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</si>
  <si>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</si>
  <si>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</si>
  <si>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</si>
  <si>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</si>
  <si>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</si>
  <si>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</si>
  <si>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</si>
  <si>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</si>
  <si>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</si>
  <si>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</si>
  <si>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</si>
  <si>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</si>
  <si>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</si>
  <si>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</si>
  <si>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</si>
  <si>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</si>
  <si>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</si>
  <si>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</si>
  <si>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</si>
  <si>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</si>
  <si>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</si>
  <si>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</si>
  <si>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</si>
  <si>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</si>
  <si>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</si>
  <si>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</si>
  <si>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</si>
  <si>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</si>
  <si>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</si>
  <si>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</si>
  <si>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</si>
  <si>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</si>
  <si>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</si>
  <si>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</si>
  <si>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</si>
  <si>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</si>
  <si>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</si>
  <si>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</si>
  <si>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</si>
  <si>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</si>
  <si>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</si>
  <si>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</si>
  <si>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</si>
  <si>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</si>
  <si>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</si>
  <si>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</si>
  <si>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</si>
  <si>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</si>
  <si>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</si>
  <si>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</si>
  <si>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</si>
  <si>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</si>
  <si>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</si>
  <si>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</si>
  <si>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</si>
  <si>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</si>
  <si>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</si>
  <si>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</si>
  <si>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</si>
  <si>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</si>
  <si>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</si>
  <si>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</si>
  <si>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</si>
  <si>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</si>
  <si>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</si>
  <si>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</si>
  <si>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</si>
  <si>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</si>
  <si>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</si>
  <si>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</si>
  <si>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</si>
  <si>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</si>
  <si>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</si>
  <si>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</si>
  <si>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</si>
  <si>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</si>
  <si>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</si>
  <si>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</si>
  <si>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</si>
  <si>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</si>
  <si>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</si>
  <si>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</si>
  <si>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</si>
  <si>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</si>
  <si>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</si>
  <si>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</si>
  <si>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</si>
  <si>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</si>
  <si>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</si>
  <si>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</si>
  <si>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</si>
  <si>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</si>
  <si>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</si>
  <si>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</si>
  <si>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</si>
  <si>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</si>
  <si>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</si>
  <si>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</si>
  <si>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</si>
  <si>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</si>
  <si>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</si>
  <si>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</si>
  <si>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</si>
  <si>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</si>
  <si>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</si>
  <si>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</si>
  <si>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</si>
  <si>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</si>
  <si>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</si>
  <si>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</si>
  <si>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</si>
  <si>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</si>
  <si>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</si>
  <si>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</si>
  <si>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</si>
  <si>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</si>
  <si>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</si>
  <si>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</si>
  <si>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</si>
  <si>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</si>
  <si>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</si>
  <si>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</si>
  <si>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</si>
  <si>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</si>
  <si>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</si>
  <si>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</si>
  <si>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</si>
  <si>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</si>
  <si>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</si>
  <si>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</si>
  <si>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</si>
  <si>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</si>
  <si>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</si>
  <si>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</si>
  <si>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</si>
  <si>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</si>
  <si>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</si>
  <si>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</si>
  <si>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</si>
  <si>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</si>
  <si>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</si>
  <si>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</si>
  <si>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</si>
  <si>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</si>
  <si>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</si>
  <si>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</si>
  <si>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</si>
  <si>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</si>
  <si>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</si>
  <si>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</si>
  <si>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</si>
  <si>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</si>
  <si>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</si>
  <si>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</si>
  <si>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</si>
  <si>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</si>
  <si>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</si>
  <si>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</si>
  <si>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</si>
  <si>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</si>
  <si>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</si>
  <si>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</si>
  <si>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</si>
  <si>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</si>
  <si>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</si>
  <si>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</si>
  <si>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</si>
  <si>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</si>
  <si>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</si>
  <si>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</si>
  <si>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</si>
  <si>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</si>
  <si>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</si>
  <si>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</si>
  <si>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</si>
  <si>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</si>
  <si>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</si>
  <si>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</si>
  <si>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</si>
  <si>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</si>
  <si>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</si>
  <si>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</si>
  <si>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</si>
  <si>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</si>
  <si>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</si>
  <si>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</si>
  <si>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</si>
  <si>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</si>
  <si>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</si>
  <si>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</si>
  <si>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</si>
  <si>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</si>
  <si>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</si>
  <si>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</si>
  <si>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</si>
  <si>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</si>
  <si>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</si>
  <si>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</si>
  <si>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</si>
  <si>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</si>
  <si>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</si>
  <si>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</si>
  <si>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</si>
  <si>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</si>
  <si>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</si>
  <si>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</si>
  <si>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</si>
  <si>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</si>
  <si>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</si>
  <si>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</si>
  <si>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</si>
  <si>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</si>
  <si>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</si>
  <si>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</si>
  <si>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</si>
  <si>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</si>
  <si>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</si>
  <si>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</si>
  <si>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</si>
  <si>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</si>
  <si>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</si>
  <si>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</si>
  <si>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</si>
  <si>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</si>
  <si>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</si>
  <si>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</si>
  <si>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</si>
  <si>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</si>
  <si>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</si>
  <si>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</si>
  <si>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</si>
  <si>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</si>
  <si>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</si>
  <si>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</si>
  <si>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</si>
  <si>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</si>
  <si>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</si>
  <si>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</si>
  <si>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</si>
  <si>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</si>
  <si>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</si>
  <si>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</si>
  <si>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</si>
  <si>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</si>
  <si>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</si>
  <si>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</si>
  <si>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</si>
  <si>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</si>
  <si>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</si>
  <si>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</si>
  <si>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</si>
  <si>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</si>
  <si>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</si>
  <si>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</si>
  <si>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</si>
  <si>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</si>
  <si>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</si>
  <si>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</si>
  <si>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</si>
  <si>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</si>
  <si>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</si>
  <si>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</si>
  <si>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</si>
  <si>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</si>
  <si>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</si>
  <si>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</si>
  <si>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</si>
  <si>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</si>
  <si>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</si>
  <si>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</si>
  <si>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</si>
  <si>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</si>
  <si>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</si>
  <si>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</si>
  <si>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</si>
  <si>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</si>
  <si>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</si>
  <si>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</si>
  <si>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</si>
  <si>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</si>
  <si>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</si>
  <si>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</si>
  <si>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</si>
  <si>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</si>
  <si>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</si>
  <si>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</si>
  <si>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</si>
  <si>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</si>
  <si>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</si>
  <si>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</si>
  <si>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</si>
  <si>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</si>
  <si>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</si>
  <si>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</si>
  <si>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</si>
  <si>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</si>
  <si>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</si>
  <si>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</si>
  <si>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</si>
  <si>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</si>
  <si>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</si>
  <si>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</si>
  <si>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</si>
  <si>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</si>
  <si>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</si>
  <si>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</si>
  <si>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</si>
  <si>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</si>
  <si>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</si>
  <si>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</si>
  <si>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</si>
  <si>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</si>
  <si>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</si>
  <si>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</si>
  <si>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</si>
  <si>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</si>
  <si>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</si>
  <si>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</si>
  <si>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</si>
  <si>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</si>
  <si>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</si>
  <si>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</si>
  <si>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</si>
  <si>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</si>
  <si>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</si>
  <si>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</si>
  <si>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</si>
  <si>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</si>
  <si>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</si>
  <si>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</si>
  <si>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</si>
  <si>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</si>
  <si>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</si>
  <si>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</si>
  <si>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</si>
  <si>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</si>
  <si>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</si>
  <si>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</si>
  <si>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</si>
  <si>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</si>
  <si>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</si>
  <si>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</si>
  <si>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</si>
  <si>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</si>
  <si>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</si>
  <si>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</si>
  <si>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</si>
  <si>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</si>
  <si>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</si>
  <si>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</si>
  <si>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</si>
  <si>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</si>
  <si>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</si>
  <si>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</si>
  <si>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</si>
  <si>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</si>
  <si>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</si>
  <si>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</si>
  <si>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</si>
  <si>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</si>
  <si>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</si>
  <si>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</si>
  <si>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</si>
  <si>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</si>
  <si>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</si>
  <si>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</si>
  <si>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</si>
  <si>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</si>
  <si>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</si>
  <si>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</si>
  <si>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</si>
  <si>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</si>
  <si>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</si>
  <si>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</si>
  <si>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</si>
  <si>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</si>
  <si>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</si>
  <si>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</si>
  <si>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</si>
  <si>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</si>
  <si>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</si>
  <si>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</si>
  <si>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</si>
  <si>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</si>
  <si>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</si>
  <si>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</si>
  <si>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</si>
  <si>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</si>
  <si>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</si>
  <si>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</si>
  <si>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</si>
  <si>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</si>
  <si>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</si>
  <si>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</si>
  <si>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</si>
  <si>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</si>
  <si>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</si>
  <si>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</si>
  <si>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</si>
  <si>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</si>
  <si>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</si>
  <si>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</si>
  <si>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</si>
  <si>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</si>
  <si>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</si>
  <si>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</si>
  <si>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</si>
  <si>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</si>
  <si>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</si>
  <si>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</si>
  <si>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</si>
  <si>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</si>
  <si>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</si>
  <si>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</si>
  <si>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</si>
  <si>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</si>
  <si>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</si>
  <si>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</si>
  <si>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</si>
  <si>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</si>
  <si>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</si>
  <si>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</si>
  <si>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</si>
  <si>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</si>
  <si>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</si>
  <si>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</si>
  <si>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</si>
  <si>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</si>
  <si>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</si>
  <si>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</si>
  <si>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</si>
  <si>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</si>
  <si>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</si>
  <si>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</si>
  <si>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</si>
  <si>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</si>
  <si>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</si>
  <si>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</si>
  <si>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</si>
  <si>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</si>
  <si>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</si>
  <si>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</si>
  <si>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</si>
  <si>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</si>
  <si>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</si>
  <si>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</si>
  <si>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</si>
  <si>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</si>
  <si>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</si>
  <si>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</si>
  <si>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</si>
  <si>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</si>
  <si>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</si>
  <si>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</si>
  <si>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</si>
  <si>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</si>
  <si>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</si>
  <si>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</si>
  <si>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</si>
  <si>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</si>
  <si>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</si>
  <si>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</si>
  <si>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</si>
  <si>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</si>
  <si>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</si>
  <si>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</si>
  <si>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</si>
  <si>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</si>
  <si>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</si>
  <si>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</si>
  <si>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</si>
  <si>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</si>
  <si>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</si>
  <si>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</si>
  <si>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</si>
  <si>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</si>
  <si>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</si>
  <si>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</si>
  <si>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</si>
  <si>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</si>
  <si>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</si>
  <si>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</si>
  <si>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</si>
  <si>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</si>
  <si>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</si>
  <si>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</si>
  <si>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</si>
  <si>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</si>
  <si>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</si>
  <si>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</si>
  <si>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</si>
  <si>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</si>
  <si>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</si>
  <si>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</si>
  <si>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</si>
  <si>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</si>
  <si>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</si>
  <si>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</si>
  <si>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</si>
  <si>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</si>
  <si>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</si>
  <si>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</si>
  <si>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</si>
  <si>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</si>
  <si>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</si>
  <si>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</si>
  <si>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</si>
  <si>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</si>
  <si>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</si>
  <si>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</si>
  <si>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</si>
  <si>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</si>
  <si>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</si>
  <si>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</si>
  <si>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</si>
  <si>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</si>
  <si>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</si>
  <si>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</si>
  <si>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</si>
  <si>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</si>
  <si>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</si>
  <si>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</si>
  <si>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</si>
  <si>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</si>
  <si>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</si>
  <si>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</si>
  <si>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</si>
  <si>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</si>
  <si>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</si>
  <si>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</si>
  <si>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</si>
  <si>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</si>
  <si>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</si>
  <si>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</si>
  <si>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</si>
  <si>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</si>
  <si>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</si>
  <si>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</si>
  <si>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</si>
  <si>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</si>
  <si>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</si>
  <si>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</si>
  <si>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</si>
  <si>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</si>
  <si>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</si>
  <si>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</si>
  <si>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</si>
  <si>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</si>
  <si>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</si>
  <si>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</si>
  <si>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</si>
  <si>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</si>
  <si>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</si>
  <si>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</si>
  <si>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</si>
  <si>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</si>
  <si>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</si>
  <si>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</si>
  <si>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</si>
  <si>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</si>
  <si>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</si>
  <si>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</si>
  <si>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</si>
  <si>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</si>
  <si>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</si>
  <si>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</si>
  <si>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</si>
  <si>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</si>
  <si>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</si>
  <si>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</si>
  <si>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</si>
  <si>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</si>
  <si>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</si>
  <si>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</si>
  <si>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</si>
  <si>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</si>
  <si>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</si>
  <si>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</si>
  <si>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</si>
  <si>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</si>
  <si>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</si>
  <si>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</si>
  <si>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</si>
  <si>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</si>
  <si>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</si>
  <si>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</si>
  <si>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</si>
  <si>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</si>
  <si>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</si>
  <si>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</si>
  <si>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</si>
  <si>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</si>
  <si>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</si>
  <si>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</si>
  <si>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</si>
  <si>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</si>
  <si>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</si>
  <si>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</si>
  <si>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</si>
  <si>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</si>
  <si>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</si>
  <si>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</si>
  <si>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</si>
  <si>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</si>
  <si>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</si>
  <si>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</si>
  <si>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</si>
  <si>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</si>
  <si>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</si>
  <si>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</si>
  <si>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</si>
  <si>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</si>
  <si>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</si>
  <si>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</si>
  <si>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</si>
  <si>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</si>
  <si>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</si>
  <si>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</si>
  <si>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</si>
  <si>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</si>
  <si>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</si>
  <si>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</si>
  <si>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</si>
  <si>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</si>
  <si>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</si>
  <si>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</si>
  <si>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</si>
  <si>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</si>
  <si>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</si>
  <si>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</si>
  <si>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</si>
  <si>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</si>
  <si>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</si>
  <si>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</si>
  <si>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</si>
  <si>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</si>
  <si>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</si>
  <si>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</si>
  <si>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</si>
  <si>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</si>
  <si>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</si>
  <si>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</si>
  <si>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</si>
  <si>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</si>
  <si>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</si>
  <si>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</si>
  <si>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</si>
  <si>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</si>
  <si>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</si>
  <si>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</si>
  <si>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</si>
  <si>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</si>
  <si>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</si>
  <si>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</si>
  <si>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</si>
  <si>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</si>
  <si>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</si>
  <si>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</si>
  <si>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</si>
  <si>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</si>
  <si>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</si>
  <si>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</si>
  <si>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</si>
  <si>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</si>
  <si>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</si>
  <si>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</si>
  <si>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</si>
  <si>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</si>
  <si>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</si>
  <si>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</si>
  <si>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</si>
  <si>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</si>
  <si>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</si>
  <si>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</si>
  <si>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</si>
  <si>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</si>
  <si>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</si>
  <si>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</si>
  <si>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</si>
  <si>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</si>
  <si>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</si>
  <si>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</si>
  <si>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</si>
  <si>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</si>
  <si>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</si>
  <si>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</si>
  <si>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</si>
  <si>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</si>
  <si>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</si>
  <si>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</si>
  <si>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</si>
  <si>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</si>
  <si>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</si>
  <si>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</si>
  <si>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</si>
  <si>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</si>
  <si>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</si>
  <si>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</si>
  <si>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</si>
  <si>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</si>
  <si>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</si>
  <si>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</si>
  <si>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</si>
  <si>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</si>
  <si>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</si>
  <si>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</si>
  <si>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</si>
  <si>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</si>
  <si>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</si>
  <si>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</si>
  <si>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</si>
  <si>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</si>
  <si>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</si>
  <si>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</si>
  <si>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</si>
  <si>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</si>
  <si>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</si>
  <si>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</si>
  <si>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</si>
  <si>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</si>
  <si>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</si>
  <si>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</si>
  <si>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</si>
  <si>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</si>
  <si>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</si>
  <si>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</si>
  <si>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</si>
  <si>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</si>
  <si>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</si>
  <si>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</si>
  <si>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</si>
  <si>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</si>
  <si>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</si>
  <si>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</si>
  <si>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</si>
  <si>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</si>
  <si>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</si>
  <si>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</si>
  <si>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</si>
  <si>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</si>
  <si>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</si>
  <si>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</si>
  <si>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</si>
  <si>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</si>
  <si>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</si>
  <si>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</si>
  <si>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</si>
  <si>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</si>
  <si>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</si>
  <si>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</si>
  <si>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</si>
  <si>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</si>
  <si>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</si>
  <si>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</si>
  <si>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</si>
  <si>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</si>
  <si>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</si>
  <si>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</si>
  <si>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</si>
  <si>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</si>
  <si>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</si>
  <si>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</si>
  <si>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</si>
  <si>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</si>
  <si>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</si>
  <si>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</si>
  <si>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</si>
  <si>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</si>
  <si>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</si>
  <si>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</si>
  <si>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</si>
  <si>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</si>
  <si>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</si>
  <si>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</si>
  <si>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</si>
  <si>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</si>
  <si>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</si>
  <si>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</si>
  <si>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</si>
  <si>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</si>
  <si>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</si>
  <si>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</si>
  <si>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</si>
  <si>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</si>
  <si>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</si>
  <si>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</si>
  <si>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</si>
  <si>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</si>
  <si>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</si>
  <si>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</si>
  <si>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</si>
  <si>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</si>
  <si>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</si>
  <si>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</si>
  <si>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</si>
  <si>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</si>
  <si>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</si>
  <si>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</si>
  <si>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</si>
  <si>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</si>
  <si>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</si>
  <si>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</si>
  <si>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</si>
  <si>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</si>
  <si>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</si>
  <si>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</si>
  <si>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</si>
  <si>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</si>
  <si>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</si>
  <si>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</si>
  <si>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</si>
  <si>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</si>
  <si>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</si>
  <si>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</si>
  <si>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</si>
  <si>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</si>
  <si>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</si>
  <si>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</si>
  <si>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</si>
  <si>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</si>
  <si>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</si>
  <si>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</si>
  <si>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</si>
  <si>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</si>
  <si>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</si>
  <si>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</si>
  <si>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</si>
  <si>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</si>
  <si>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</si>
  <si>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</si>
  <si>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</si>
  <si>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</si>
  <si>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</si>
  <si>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</si>
  <si>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</si>
  <si>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</si>
  <si>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</si>
  <si>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</si>
  <si>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</si>
  <si>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</si>
  <si>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</si>
  <si>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</si>
  <si>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</si>
  <si>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</si>
  <si>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</si>
  <si>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</si>
  <si>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</si>
  <si>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</si>
  <si>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</si>
  <si>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</si>
  <si>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</si>
  <si>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</si>
  <si>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</si>
  <si>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</si>
  <si>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</si>
  <si>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</si>
  <si>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</si>
  <si>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</si>
  <si>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</si>
  <si>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</si>
  <si>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</si>
  <si>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</si>
  <si>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</si>
  <si>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</si>
  <si>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</si>
  <si>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</si>
  <si>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</si>
  <si>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</si>
  <si>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</si>
  <si>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</si>
  <si>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</si>
  <si>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</si>
  <si>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</si>
  <si>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</si>
  <si>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</si>
  <si>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</si>
  <si>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</si>
  <si>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</si>
  <si>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</si>
  <si>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</si>
  <si>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</si>
  <si>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</si>
  <si>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</si>
  <si>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</si>
  <si>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</si>
  <si>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</si>
  <si>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</si>
  <si>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</si>
  <si>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</si>
  <si>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</si>
  <si>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</si>
  <si>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</si>
  <si>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</si>
  <si>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</si>
  <si>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</si>
  <si>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</si>
  <si>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</si>
  <si>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</si>
  <si>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</si>
  <si>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</si>
  <si>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</si>
  <si>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</si>
  <si>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</si>
  <si>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</si>
  <si>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</si>
  <si>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</si>
  <si>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</si>
  <si>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</si>
  <si>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</si>
  <si>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</si>
  <si>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</si>
  <si>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</si>
  <si>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</si>
  <si>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</si>
  <si>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</si>
  <si>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</si>
  <si>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</si>
  <si>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</si>
  <si>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</si>
  <si>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</si>
  <si>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</si>
  <si>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</si>
  <si>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</si>
  <si>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</si>
  <si>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</si>
  <si>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</si>
  <si>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</si>
  <si>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</si>
  <si>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</si>
  <si>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</si>
  <si>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</si>
  <si>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</si>
  <si>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</si>
  <si>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</si>
  <si>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</si>
  <si>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</si>
  <si>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</si>
  <si>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</si>
  <si>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</si>
  <si>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</si>
  <si>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</si>
  <si>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</si>
  <si>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</si>
  <si>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</si>
  <si>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</si>
  <si>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</si>
  <si>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</si>
  <si>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</si>
  <si>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</si>
  <si>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</si>
  <si>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</si>
  <si>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</si>
  <si>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</si>
  <si>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</si>
  <si>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</si>
  <si>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</si>
  <si>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</si>
  <si>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</si>
  <si>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</si>
  <si>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</si>
  <si>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</si>
  <si>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</si>
  <si>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</si>
  <si>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</si>
  <si>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</si>
  <si>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</si>
  <si>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</si>
  <si>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</si>
  <si>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</si>
  <si>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</si>
  <si>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</si>
  <si>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</si>
  <si>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</si>
  <si>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</si>
  <si>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</si>
  <si>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</si>
  <si>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</si>
  <si>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</si>
  <si>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</si>
  <si>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</si>
  <si>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</si>
  <si>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</si>
  <si>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</si>
  <si>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</si>
  <si>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</si>
  <si>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</si>
  <si>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</si>
  <si>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</si>
  <si>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</si>
  <si>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</si>
  <si>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</si>
  <si>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</si>
  <si>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</si>
  <si>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</si>
  <si>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</si>
  <si>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</si>
  <si>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</si>
  <si>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</si>
  <si>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</si>
  <si>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</si>
  <si>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</si>
  <si>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</si>
  <si>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</si>
  <si>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</si>
  <si>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</si>
  <si>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</si>
  <si>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</si>
  <si>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</si>
  <si>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</si>
  <si>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</si>
  <si>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</si>
  <si>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</si>
  <si>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</si>
  <si>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</si>
  <si>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</si>
  <si>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</si>
  <si>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</si>
  <si>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</si>
  <si>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</si>
  <si>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</si>
  <si>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</si>
  <si>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</si>
  <si>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</si>
  <si>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</si>
  <si>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</si>
  <si>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</si>
  <si>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</si>
  <si>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</si>
  <si>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</si>
  <si>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</si>
  <si>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</si>
  <si>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</si>
  <si>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</si>
  <si>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</si>
  <si>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</si>
  <si>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</si>
  <si>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</si>
  <si>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</si>
  <si>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</si>
  <si>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</si>
  <si>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</si>
  <si>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</si>
  <si>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</si>
  <si>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</si>
  <si>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</si>
  <si>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</si>
  <si>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</si>
  <si>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</si>
  <si>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</si>
  <si>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</si>
  <si>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</si>
  <si>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</si>
  <si>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</si>
  <si>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</si>
  <si>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</si>
  <si>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</si>
  <si>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</si>
  <si>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</si>
  <si>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</si>
  <si>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</si>
  <si>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</si>
  <si>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</si>
  <si>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</si>
  <si>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</si>
  <si>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</si>
  <si>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</si>
  <si>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</si>
  <si>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</si>
  <si>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</si>
  <si>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</si>
  <si>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</si>
  <si>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</si>
  <si>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</si>
  <si>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</si>
  <si>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</si>
  <si>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</si>
  <si>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</si>
  <si>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</si>
  <si>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</si>
  <si>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</si>
  <si>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</si>
  <si>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</si>
  <si>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</si>
  <si>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</si>
  <si>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</si>
  <si>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</si>
  <si>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</si>
  <si>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</si>
  <si>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</si>
  <si>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</si>
  <si>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</si>
  <si>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</si>
  <si>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</si>
  <si>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</si>
  <si>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</si>
  <si>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</si>
  <si>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</si>
  <si>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</si>
  <si>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</si>
  <si>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</si>
  <si>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</si>
  <si>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</si>
  <si>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</si>
  <si>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</si>
  <si>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</si>
  <si>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</si>
  <si>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</si>
  <si>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</si>
  <si>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</si>
  <si>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</si>
  <si>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</si>
  <si>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</si>
  <si>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</si>
  <si>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</si>
  <si>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</si>
  <si>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</si>
  <si>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</si>
  <si>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</si>
  <si>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</si>
  <si>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</si>
  <si>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</si>
  <si>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</si>
  <si>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</si>
  <si>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</si>
  <si>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</si>
  <si>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</si>
  <si>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</si>
  <si>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</si>
  <si>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</si>
  <si>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</si>
  <si>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</si>
  <si>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</si>
  <si>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</si>
  <si>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</si>
  <si>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</si>
  <si>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</si>
  <si>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</si>
  <si>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</si>
  <si>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</si>
  <si>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</si>
  <si>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</si>
  <si>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</si>
  <si>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</si>
  <si>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</si>
  <si>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</si>
  <si>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</si>
  <si>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</si>
  <si>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</si>
  <si>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</si>
  <si>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</si>
  <si>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</si>
  <si>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</si>
  <si>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</si>
  <si>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</si>
  <si>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</si>
  <si>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</si>
  <si>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</si>
  <si>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</si>
  <si>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</si>
  <si>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</si>
  <si>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</si>
  <si>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</si>
  <si>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</si>
  <si>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</si>
  <si>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</si>
  <si>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</si>
  <si>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</si>
  <si>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</si>
  <si>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</si>
  <si>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</si>
  <si>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</si>
  <si>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</si>
  <si>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</si>
  <si>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</si>
  <si>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</si>
  <si>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</si>
  <si>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</si>
  <si>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</si>
  <si>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</si>
  <si>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</si>
  <si>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</si>
  <si>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</si>
  <si>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</si>
  <si>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</si>
  <si>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</si>
  <si>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</si>
  <si>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</si>
  <si>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</si>
  <si>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</si>
  <si>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</si>
  <si>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</si>
  <si>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</si>
  <si>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</si>
  <si>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</si>
  <si>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</si>
  <si>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</si>
  <si>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</si>
  <si>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</si>
  <si>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</si>
  <si>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</si>
  <si>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</si>
  <si>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</si>
  <si>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</si>
  <si>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</si>
  <si>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</si>
  <si>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</si>
  <si>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</si>
  <si>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</si>
  <si>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</si>
  <si>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</si>
  <si>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</si>
  <si>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</si>
  <si>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</si>
  <si>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</si>
  <si>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</si>
  <si>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</si>
  <si>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</si>
  <si>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</si>
  <si>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</si>
  <si>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</si>
  <si>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</si>
  <si>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</si>
  <si>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</si>
  <si>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</si>
  <si>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</si>
  <si>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</si>
  <si>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</si>
  <si>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</si>
  <si>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</si>
  <si>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</si>
  <si>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</si>
  <si>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</si>
  <si>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</si>
  <si>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</si>
  <si>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</si>
  <si>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</si>
  <si>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</si>
  <si>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</si>
  <si>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</si>
  <si>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</si>
  <si>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</si>
  <si>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</si>
  <si>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</si>
  <si>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</si>
  <si>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</si>
  <si>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</si>
  <si>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</si>
  <si>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</si>
  <si>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</si>
  <si>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</si>
  <si>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</si>
  <si>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</si>
  <si>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</si>
  <si>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</si>
  <si>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</si>
  <si>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</si>
  <si>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</si>
  <si>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</si>
  <si>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</si>
  <si>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</si>
  <si>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</si>
  <si>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</si>
  <si>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</si>
  <si>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</si>
  <si>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</si>
  <si>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</si>
  <si>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</si>
  <si>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</si>
  <si>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</si>
  <si>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</si>
  <si>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</si>
  <si>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</si>
  <si>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</si>
  <si>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</si>
  <si>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</si>
  <si>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</si>
  <si>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</si>
  <si>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</si>
  <si>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</si>
  <si>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</si>
  <si>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</si>
  <si>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</si>
  <si>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</si>
  <si>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</si>
  <si>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</si>
  <si>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</si>
  <si>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</si>
  <si>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</si>
  <si>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</si>
  <si>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</si>
  <si>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</si>
  <si>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</si>
  <si>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</si>
  <si>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</si>
  <si>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</si>
  <si>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</si>
  <si>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</si>
  <si>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</si>
  <si>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</si>
  <si>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</si>
  <si>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</si>
  <si>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</si>
  <si>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</si>
  <si>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</si>
  <si>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</si>
  <si>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</si>
  <si>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</si>
  <si>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</si>
  <si>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</si>
  <si>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</si>
  <si>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</si>
  <si>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</si>
  <si>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</si>
  <si>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</si>
  <si>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</si>
  <si>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</si>
  <si>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</si>
  <si>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</si>
  <si>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</si>
  <si>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</si>
  <si>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</si>
  <si>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</si>
  <si>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</si>
  <si>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</si>
  <si>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</si>
  <si>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</si>
  <si>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</si>
  <si>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</si>
  <si>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</si>
  <si>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</si>
  <si>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</si>
  <si>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</si>
  <si>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</si>
  <si>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</si>
  <si>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</si>
  <si>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</si>
  <si>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</si>
  <si>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</si>
  <si>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</si>
  <si>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</si>
  <si>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</si>
  <si>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</si>
  <si>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</si>
  <si>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</si>
  <si>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</si>
  <si>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</si>
  <si>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</si>
  <si>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</si>
  <si>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</si>
  <si>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</si>
  <si>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</si>
  <si>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</si>
  <si>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</si>
  <si>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</si>
  <si>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</si>
  <si>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</si>
  <si>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</si>
  <si>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</si>
  <si>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</si>
  <si>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</si>
  <si>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</si>
  <si>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</si>
  <si>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</si>
  <si>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</si>
  <si>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</si>
  <si>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</si>
  <si>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</si>
  <si>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</si>
  <si>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</si>
  <si>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</si>
  <si>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</si>
  <si>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</si>
  <si>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</si>
  <si>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</si>
  <si>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</si>
  <si>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</si>
  <si>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</si>
  <si>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</si>
  <si>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</si>
  <si>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</si>
  <si>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</si>
  <si>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</si>
  <si>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</si>
  <si>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</si>
  <si>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</si>
  <si>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</si>
  <si>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</si>
  <si>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</si>
  <si>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</si>
  <si>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</si>
  <si>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</si>
  <si>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</si>
  <si>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</si>
  <si>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</si>
  <si>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</si>
  <si>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</si>
  <si>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</si>
  <si>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</si>
  <si>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</si>
  <si>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</si>
  <si>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</si>
  <si>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</si>
  <si>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</si>
  <si>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</si>
  <si>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</si>
  <si>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</si>
  <si>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</si>
  <si>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</si>
  <si>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</si>
  <si>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</si>
  <si>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</si>
  <si>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</si>
  <si>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</si>
  <si>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</si>
  <si>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</si>
  <si>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</si>
  <si>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</si>
  <si>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</si>
  <si>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</si>
  <si>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</si>
  <si>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</si>
  <si>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</si>
  <si>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</si>
  <si>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</si>
  <si>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</si>
  <si>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</si>
  <si>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</si>
  <si>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</si>
  <si>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</si>
  <si>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</si>
  <si>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</si>
  <si>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</si>
  <si>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</si>
  <si>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</si>
  <si>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</si>
  <si>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</si>
  <si>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</si>
  <si>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</si>
  <si>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</si>
  <si>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</si>
  <si>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</si>
  <si>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</si>
  <si>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</si>
  <si>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</si>
  <si>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</si>
  <si>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</si>
  <si>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</si>
  <si>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</si>
  <si>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</si>
  <si>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</si>
  <si>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</si>
  <si>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</si>
  <si>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</si>
  <si>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</si>
  <si>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</si>
  <si>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</si>
  <si>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</si>
  <si>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</si>
  <si>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</si>
  <si>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</si>
  <si>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</si>
  <si>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</si>
  <si>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</si>
  <si>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</si>
  <si>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</si>
  <si>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</si>
  <si>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</si>
  <si>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</si>
  <si>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</si>
  <si>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</si>
  <si>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</si>
  <si>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</si>
  <si>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</si>
  <si>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</si>
  <si>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</si>
  <si>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</si>
  <si>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</si>
  <si>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</si>
  <si>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</si>
  <si>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</si>
  <si>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</si>
  <si>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</si>
  <si>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</si>
  <si>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</si>
  <si>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</si>
  <si>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</si>
  <si>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</si>
  <si>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</si>
  <si>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</si>
  <si>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</si>
  <si>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</si>
  <si>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</si>
  <si>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</si>
  <si>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</si>
  <si>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</si>
  <si>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</si>
  <si>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</si>
  <si>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</si>
  <si>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</si>
  <si>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</si>
  <si>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</si>
  <si>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</si>
  <si>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</si>
  <si>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</si>
  <si>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</si>
  <si>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</si>
  <si>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</si>
  <si>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</si>
  <si>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</si>
  <si>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</si>
  <si>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</si>
  <si>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</si>
  <si>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</si>
  <si>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</si>
  <si>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</si>
  <si>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</si>
  <si>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</si>
  <si>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</si>
  <si>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</si>
  <si>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</si>
  <si>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</si>
  <si>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</si>
  <si>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</si>
  <si>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</si>
  <si>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</si>
  <si>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</si>
  <si>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</si>
  <si>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</si>
  <si>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</si>
  <si>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</si>
  <si>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</si>
  <si>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</si>
  <si>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</si>
  <si>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</si>
  <si>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</si>
  <si>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</si>
  <si>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</si>
  <si>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</si>
  <si>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</si>
  <si>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</si>
  <si>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</si>
  <si>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</si>
  <si>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</si>
  <si>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</si>
  <si>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</si>
  <si>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</si>
  <si>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</si>
  <si>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</si>
  <si>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</si>
  <si>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</si>
  <si>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</si>
  <si>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</si>
  <si>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</si>
  <si>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</si>
  <si>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</si>
  <si>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</si>
  <si>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</si>
  <si>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</si>
  <si>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</si>
  <si>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</si>
  <si>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</si>
  <si>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</si>
  <si>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</si>
  <si>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</si>
  <si>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</si>
  <si>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</si>
  <si>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</si>
  <si>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</si>
  <si>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</si>
  <si>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</si>
  <si>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</si>
  <si>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</si>
  <si>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</si>
  <si>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</si>
  <si>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</si>
  <si>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</si>
  <si>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</si>
  <si>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</si>
  <si>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</si>
  <si>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</si>
  <si>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</si>
  <si>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</si>
  <si>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</si>
  <si>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</si>
  <si>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</si>
  <si>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</si>
  <si>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</si>
  <si>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</si>
  <si>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</si>
  <si>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</si>
  <si>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</si>
  <si>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</si>
  <si>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</si>
  <si>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</si>
  <si>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</si>
  <si>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</si>
  <si>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</si>
  <si>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</si>
  <si>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</si>
  <si>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</si>
  <si>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</si>
  <si>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</si>
  <si>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</si>
  <si>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</si>
  <si>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</si>
  <si>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</si>
  <si>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</si>
  <si>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</si>
  <si>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</si>
  <si>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</si>
  <si>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</si>
  <si>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</si>
  <si>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</si>
  <si>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</si>
  <si>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</si>
  <si>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</si>
  <si>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</si>
  <si>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</si>
  <si>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</si>
  <si>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</si>
  <si>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</si>
  <si>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</si>
  <si>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</si>
  <si>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</si>
  <si>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</si>
  <si>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</si>
  <si>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</si>
  <si>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</si>
  <si>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</si>
  <si>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</si>
  <si>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</si>
  <si>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</si>
  <si>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</si>
  <si>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</si>
  <si>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</si>
  <si>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</si>
  <si>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</si>
  <si>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</si>
  <si>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</si>
  <si>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</si>
  <si>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</si>
  <si>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</si>
  <si>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</si>
  <si>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</si>
  <si>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</si>
  <si>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</si>
  <si>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</si>
  <si>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</si>
  <si>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</si>
  <si>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</si>
  <si>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</si>
  <si>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</si>
  <si>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</si>
  <si>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</si>
  <si>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</si>
  <si>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</si>
  <si>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</si>
  <si>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</si>
  <si>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</si>
  <si>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</si>
  <si>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</si>
  <si>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</si>
  <si>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</si>
  <si>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</si>
  <si>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</si>
  <si>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</si>
  <si>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</si>
  <si>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</si>
  <si>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</si>
  <si>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</si>
  <si>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</si>
  <si>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</si>
  <si>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</si>
  <si>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</si>
  <si>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</si>
  <si>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</si>
  <si>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</si>
  <si>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</si>
  <si>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</si>
  <si>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</si>
  <si>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</si>
  <si>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</si>
  <si>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</si>
  <si>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</si>
  <si>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</si>
  <si>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</si>
  <si>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</si>
  <si>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</si>
  <si>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</si>
  <si>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</si>
  <si>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</si>
  <si>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</si>
  <si>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</si>
  <si>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</si>
  <si>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</si>
  <si>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</si>
  <si>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</si>
  <si>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</si>
  <si>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</si>
  <si>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</si>
  <si>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</si>
  <si>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</si>
  <si>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</si>
  <si>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</si>
  <si>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</si>
  <si>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</si>
  <si>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</si>
  <si>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</si>
  <si>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</si>
  <si>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</si>
  <si>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</si>
  <si>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</si>
  <si>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</si>
  <si>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</si>
  <si>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</si>
  <si>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</si>
  <si>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</si>
  <si>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</si>
  <si>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</si>
  <si>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</si>
  <si>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</si>
  <si>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</si>
  <si>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</si>
  <si>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</si>
  <si>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</si>
  <si>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</si>
  <si>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</si>
  <si>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</si>
  <si>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</si>
  <si>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</si>
  <si>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</si>
  <si>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</si>
  <si>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</si>
  <si>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</si>
  <si>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</si>
  <si>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</si>
  <si>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</si>
  <si>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</si>
  <si>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</si>
  <si>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</si>
  <si>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</si>
  <si>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</si>
  <si>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</si>
  <si>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</si>
  <si>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</si>
  <si>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</si>
  <si>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</si>
  <si>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</si>
  <si>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</si>
  <si>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</si>
  <si>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</si>
  <si>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</si>
  <si>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</si>
  <si>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</si>
  <si>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</si>
  <si>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</si>
  <si>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</si>
  <si>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</si>
  <si>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</si>
  <si>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</si>
  <si>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</si>
  <si>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</si>
  <si>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</si>
  <si>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</si>
  <si>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</si>
  <si>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</si>
  <si>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</si>
  <si>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</si>
  <si>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</si>
  <si>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</si>
  <si>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</si>
  <si>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</si>
  <si>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</si>
  <si>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</si>
  <si>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</si>
  <si>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</si>
  <si>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</si>
  <si>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</si>
  <si>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</si>
  <si>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</si>
  <si>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</si>
  <si>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</si>
  <si>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</si>
  <si>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</si>
  <si>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</si>
  <si>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</si>
  <si>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</si>
  <si>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</si>
  <si>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</si>
  <si>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</si>
  <si>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</si>
  <si>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</si>
  <si>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</si>
  <si>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</si>
  <si>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</si>
  <si>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</si>
  <si>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</si>
  <si>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</si>
  <si>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</si>
  <si>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</si>
  <si>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</si>
  <si>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</si>
  <si>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</si>
  <si>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</si>
  <si>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</si>
  <si>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</si>
  <si>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</si>
  <si>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</si>
  <si>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</si>
  <si>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</si>
  <si>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</si>
  <si>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</si>
  <si>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</si>
  <si>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</si>
  <si>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</si>
  <si>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</si>
  <si>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</si>
  <si>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</si>
  <si>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</si>
  <si>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</si>
  <si>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</si>
  <si>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</si>
  <si>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</si>
  <si>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</si>
  <si>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</si>
  <si>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</si>
  <si>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</si>
  <si>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</si>
  <si>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</si>
  <si>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</si>
  <si>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</si>
  <si>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</si>
  <si>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</si>
  <si>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</si>
  <si>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</si>
  <si>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</si>
  <si>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</si>
  <si>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</si>
  <si>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</si>
  <si>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</si>
  <si>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</si>
  <si>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</si>
  <si>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</si>
  <si>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</si>
  <si>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</si>
  <si>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</si>
  <si>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</si>
  <si>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</si>
  <si>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</si>
  <si>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</si>
  <si>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</si>
  <si>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</si>
  <si>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</si>
  <si>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</si>
  <si>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</si>
  <si>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</si>
  <si>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</si>
  <si>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</si>
  <si>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</si>
  <si>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</si>
  <si>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</si>
  <si>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</si>
  <si>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</si>
  <si>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</si>
  <si>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</si>
  <si>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</si>
  <si>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</si>
  <si>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</si>
  <si>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</si>
  <si>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</si>
  <si>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</si>
  <si>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</si>
  <si>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</si>
  <si>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</si>
  <si>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</si>
  <si>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</si>
  <si>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</si>
  <si>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</si>
  <si>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</si>
  <si>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</si>
  <si>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</si>
  <si>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</si>
  <si>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</si>
  <si>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</si>
  <si>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</si>
  <si>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</si>
  <si>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</si>
  <si>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</si>
  <si>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</si>
  <si>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</si>
  <si>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</si>
  <si>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</si>
  <si>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</si>
  <si>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</si>
  <si>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</si>
  <si>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</si>
  <si>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</si>
  <si>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</si>
  <si>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</si>
  <si>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</si>
  <si>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</si>
  <si>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</si>
  <si>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</si>
  <si>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</si>
  <si>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</si>
  <si>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</si>
  <si>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</si>
  <si>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</si>
  <si>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</si>
  <si>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</si>
  <si>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</si>
  <si>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</si>
  <si>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</si>
  <si>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</si>
  <si>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</si>
  <si>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</si>
  <si>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</si>
  <si>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</si>
  <si>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</si>
  <si>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</si>
  <si>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</si>
  <si>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</si>
  <si>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</si>
  <si>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</si>
  <si>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</si>
  <si>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</si>
  <si>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</si>
  <si>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</si>
  <si>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</si>
  <si>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</si>
  <si>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</si>
  <si>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</si>
  <si>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</si>
  <si>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</si>
  <si>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</si>
  <si>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</si>
  <si>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</si>
  <si>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</si>
  <si>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</si>
  <si>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</si>
  <si>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</si>
  <si>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</si>
  <si>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</si>
  <si>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</si>
  <si>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</si>
  <si>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</si>
  <si>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</si>
  <si>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</si>
  <si>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</si>
  <si>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</si>
  <si>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</si>
  <si>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</si>
  <si>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</si>
  <si>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</si>
  <si>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</si>
  <si>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</si>
  <si>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</si>
  <si>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</si>
  <si>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</si>
  <si>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</si>
  <si>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</si>
  <si>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</si>
  <si>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</si>
  <si>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</si>
  <si>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</si>
  <si>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</si>
  <si>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</si>
  <si>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</si>
  <si>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</si>
  <si>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</si>
  <si>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</si>
  <si>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</si>
  <si>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</si>
  <si>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</si>
  <si>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</si>
  <si>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</si>
  <si>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</si>
  <si>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</si>
  <si>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</si>
  <si>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</si>
  <si>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</si>
  <si>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</si>
  <si>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</si>
  <si>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</si>
  <si>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</si>
  <si>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</si>
  <si>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</si>
  <si>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</si>
  <si>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</si>
  <si>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</si>
  <si>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</si>
  <si>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</si>
  <si>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</si>
  <si>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</si>
  <si>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</si>
  <si>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</si>
  <si>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</si>
  <si>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</si>
  <si>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</si>
  <si>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</si>
  <si>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</si>
  <si>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</si>
  <si>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</si>
  <si>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</si>
  <si>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</si>
  <si>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</si>
  <si>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</si>
  <si>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</si>
  <si>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</si>
  <si>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</si>
  <si>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</si>
  <si>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</si>
  <si>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</si>
  <si>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</si>
  <si>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</si>
  <si>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</si>
  <si>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</si>
  <si>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</si>
  <si>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</si>
  <si>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</si>
  <si>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</si>
  <si>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</si>
  <si>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</si>
  <si>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</si>
  <si>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</si>
  <si>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</si>
  <si>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</si>
  <si>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</si>
  <si>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</si>
  <si>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</si>
  <si>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</si>
  <si>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</si>
  <si>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</si>
  <si>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</si>
  <si>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</si>
  <si>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</si>
  <si>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</si>
  <si>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</si>
  <si>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</si>
  <si>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</si>
  <si>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</si>
  <si>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</si>
  <si>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</si>
  <si>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</si>
  <si>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</si>
  <si>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</si>
  <si>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</si>
  <si>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</si>
  <si>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</si>
  <si>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</si>
  <si>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</si>
  <si>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</si>
  <si>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</si>
  <si>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</si>
  <si>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</si>
  <si>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</si>
  <si>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</si>
  <si>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</si>
  <si>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</si>
  <si>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</si>
  <si>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</si>
  <si>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</si>
  <si>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</si>
  <si>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</si>
  <si>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</si>
  <si>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</si>
  <si>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</si>
  <si>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</si>
  <si>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</si>
  <si>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</si>
  <si>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</si>
  <si>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</si>
  <si>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</si>
  <si>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</si>
  <si>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</si>
  <si>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</si>
  <si>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</si>
  <si>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</si>
  <si>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</si>
  <si>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</si>
  <si>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</si>
  <si>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</si>
  <si>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</si>
  <si>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</si>
  <si>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</si>
  <si>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</si>
  <si>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</si>
  <si>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</si>
  <si>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</si>
  <si>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</si>
  <si>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</si>
  <si>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</si>
  <si>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</si>
  <si>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</si>
  <si>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</si>
  <si>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</si>
  <si>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</si>
  <si>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</si>
  <si>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</si>
  <si>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</si>
  <si>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</si>
  <si>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</si>
  <si>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</si>
  <si>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</si>
  <si>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</si>
  <si>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</si>
  <si>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</si>
  <si>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</si>
  <si>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</si>
  <si>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</si>
  <si>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</si>
  <si>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</si>
  <si>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</si>
  <si>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</si>
  <si>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</si>
  <si>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</si>
  <si>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</si>
  <si>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</si>
  <si>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</si>
  <si>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</si>
  <si>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</si>
  <si>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</si>
  <si>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</si>
  <si>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</si>
  <si>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</si>
  <si>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</si>
  <si>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</si>
  <si>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</si>
  <si>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</si>
  <si>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</si>
  <si>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</si>
  <si>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</si>
  <si>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</si>
  <si>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</si>
  <si>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</si>
  <si>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</si>
  <si>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</si>
  <si>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</si>
  <si>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</si>
  <si>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</si>
  <si>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</si>
  <si>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</si>
  <si>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</si>
  <si>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</si>
  <si>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</si>
  <si>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</si>
  <si>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</si>
  <si>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</si>
  <si>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</si>
  <si>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</si>
  <si>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</si>
  <si>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</si>
  <si>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</si>
  <si>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</si>
  <si>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</si>
  <si>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</si>
  <si>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</si>
  <si>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</si>
  <si>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</si>
  <si>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</si>
  <si>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</si>
  <si>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</si>
  <si>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</si>
  <si>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</si>
  <si>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</si>
  <si>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</si>
  <si>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</si>
  <si>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</si>
  <si>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</si>
  <si>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</si>
  <si>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</si>
  <si>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</si>
  <si>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</si>
  <si>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</si>
  <si>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</si>
  <si>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</si>
  <si>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</si>
  <si>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</si>
  <si>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</si>
  <si>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</si>
  <si>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</si>
  <si>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</si>
  <si>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</si>
  <si>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</si>
  <si>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</si>
  <si>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</si>
  <si>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</si>
  <si>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</si>
  <si>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</si>
  <si>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</si>
  <si>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</si>
  <si>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</si>
  <si>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</si>
  <si>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</si>
  <si>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</si>
  <si>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</si>
  <si>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</si>
  <si>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</si>
  <si>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</si>
  <si>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</si>
  <si>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</si>
  <si>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</si>
  <si>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</si>
  <si>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</si>
  <si>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</si>
  <si>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</si>
  <si>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</si>
  <si>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</si>
  <si>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</si>
  <si>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</si>
  <si>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</si>
  <si>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</si>
  <si>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</si>
  <si>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</si>
  <si>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</si>
  <si>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</si>
  <si>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</si>
  <si>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</si>
  <si>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</si>
  <si>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</si>
  <si>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</si>
  <si>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</si>
  <si>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</si>
  <si>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</si>
  <si>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</si>
  <si>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</si>
  <si>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</si>
  <si>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</si>
  <si>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</si>
  <si>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</si>
  <si>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</si>
  <si>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</si>
  <si>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</si>
  <si>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</si>
  <si>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</si>
  <si>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</si>
  <si>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</si>
  <si>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</si>
  <si>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</si>
  <si>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</si>
  <si>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</si>
  <si>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</si>
  <si>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</si>
  <si>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</si>
  <si>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</si>
  <si>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</si>
  <si>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</si>
  <si>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</si>
  <si>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</si>
  <si>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</si>
  <si>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</si>
  <si>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</si>
  <si>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</si>
  <si>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</si>
  <si>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</si>
  <si>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</si>
  <si>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</si>
  <si>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</si>
  <si>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</si>
  <si>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</si>
  <si>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</si>
  <si>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</si>
  <si>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</si>
  <si>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</si>
  <si>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</si>
  <si>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</si>
  <si>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</si>
  <si>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</si>
  <si>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</si>
  <si>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</si>
  <si>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</si>
  <si>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</si>
  <si>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</si>
  <si>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</si>
  <si>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</si>
  <si>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</si>
  <si>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</si>
  <si>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</si>
  <si>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</si>
  <si>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</si>
  <si>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</si>
  <si>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</si>
  <si>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</si>
  <si>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</si>
  <si>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</si>
  <si>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</si>
  <si>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</si>
  <si>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</si>
  <si>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</si>
  <si>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</si>
  <si>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</si>
  <si>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</si>
  <si>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</si>
  <si>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</si>
  <si>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</si>
  <si>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</si>
  <si>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</si>
  <si>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</si>
  <si>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</si>
  <si>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</si>
  <si>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</si>
  <si>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</si>
  <si>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</si>
  <si>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</si>
  <si>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</si>
  <si>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</si>
  <si>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</si>
  <si>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</si>
  <si>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</si>
  <si>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</si>
  <si>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</si>
  <si>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</si>
  <si>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</si>
  <si>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</si>
  <si>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</si>
  <si>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</si>
  <si>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</si>
  <si>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</si>
  <si>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</si>
  <si>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</si>
  <si>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</si>
  <si>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</si>
  <si>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</si>
  <si>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</si>
  <si>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</si>
  <si>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</si>
  <si>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</si>
  <si>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</si>
  <si>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</si>
  <si>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</si>
  <si>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</si>
  <si>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</si>
  <si>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</si>
  <si>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</si>
  <si>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</si>
  <si>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</si>
  <si>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</si>
  <si>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</si>
  <si>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</si>
  <si>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</si>
  <si>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</si>
  <si>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</si>
  <si>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</si>
  <si>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</si>
  <si>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</si>
  <si>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</si>
  <si>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</si>
  <si>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</si>
  <si>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</si>
  <si>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</si>
  <si>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</si>
  <si>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</si>
  <si>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</si>
  <si>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</si>
  <si>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</si>
  <si>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</si>
  <si>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</si>
  <si>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</si>
  <si>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</si>
  <si>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</si>
  <si>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</si>
  <si>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</si>
  <si>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</si>
  <si>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</si>
  <si>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</si>
  <si>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</si>
  <si>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</si>
  <si>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</si>
  <si>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</si>
  <si>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</si>
  <si>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</si>
  <si>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</si>
  <si>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</si>
  <si>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</si>
  <si>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</si>
  <si>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</si>
  <si>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</si>
  <si>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</si>
  <si>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</si>
  <si>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</si>
  <si>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</si>
  <si>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</si>
  <si>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</si>
  <si>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</si>
  <si>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</si>
  <si>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</si>
  <si>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</si>
  <si>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</si>
  <si>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</si>
  <si>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</si>
  <si>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</si>
  <si>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</si>
  <si>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</si>
  <si>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</si>
  <si>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</si>
  <si>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</si>
  <si>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</si>
  <si>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</si>
  <si>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</si>
  <si>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</si>
  <si>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</si>
  <si>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</si>
  <si>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</si>
  <si>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</si>
  <si>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</si>
  <si>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</si>
  <si>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</si>
  <si>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</si>
  <si>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</si>
  <si>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</si>
  <si>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</si>
  <si>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</si>
  <si>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</si>
  <si>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</si>
  <si>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</si>
  <si>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</si>
  <si>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</si>
  <si>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</si>
  <si>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</si>
  <si>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</si>
  <si>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</si>
  <si>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</si>
  <si>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</si>
  <si>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</si>
  <si>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</si>
  <si>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</si>
  <si>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</si>
  <si>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</si>
  <si>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</si>
  <si>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</si>
  <si>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</si>
  <si>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</si>
  <si>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</si>
  <si>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</si>
  <si>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</si>
  <si>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</si>
  <si>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</si>
  <si>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</si>
  <si>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</si>
  <si>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</si>
  <si>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</si>
  <si>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</si>
  <si>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</si>
  <si>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</si>
  <si>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</si>
  <si>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</si>
  <si>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</si>
  <si>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</si>
  <si>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</si>
  <si>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</si>
  <si>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</si>
  <si>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</si>
  <si>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</si>
  <si>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</si>
  <si>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</si>
  <si>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</si>
  <si>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</si>
  <si>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</si>
  <si>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</si>
  <si>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</si>
  <si>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</si>
  <si>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</si>
  <si>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</si>
  <si>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</si>
  <si>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</si>
  <si>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</si>
  <si>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</si>
  <si>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</si>
  <si>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</si>
  <si>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</si>
  <si>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</si>
  <si>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</si>
  <si>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</si>
  <si>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</si>
  <si>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</si>
  <si>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</si>
  <si>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</si>
  <si>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</si>
  <si>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</si>
  <si>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</si>
  <si>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</si>
  <si>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</si>
  <si>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</si>
  <si>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</si>
  <si>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</si>
  <si>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</si>
  <si>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</si>
  <si>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</si>
  <si>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</si>
  <si>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</si>
  <si>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</si>
  <si>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</si>
  <si>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</si>
  <si>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</si>
  <si>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</si>
  <si>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</si>
  <si>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</si>
  <si>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</si>
  <si>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</si>
  <si>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</si>
  <si>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</si>
  <si>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</si>
  <si>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</si>
  <si>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</si>
  <si>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</si>
  <si>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</si>
  <si>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</si>
  <si>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</si>
  <si>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</si>
  <si>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</si>
  <si>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</si>
  <si>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</si>
  <si>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</si>
  <si>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</si>
  <si>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</si>
  <si>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</si>
  <si>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</si>
  <si>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</si>
  <si>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</si>
  <si>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</si>
  <si>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</si>
  <si>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</si>
  <si>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</si>
  <si>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</si>
  <si>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</si>
  <si>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</si>
  <si>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</si>
  <si>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</si>
  <si>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</si>
  <si>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</si>
  <si>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</si>
  <si>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</si>
  <si>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</si>
  <si>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</si>
  <si>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</si>
  <si>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</si>
  <si>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</si>
  <si>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</si>
  <si>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</si>
  <si>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</si>
  <si>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</si>
  <si>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</si>
  <si>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</si>
  <si>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</si>
  <si>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</si>
  <si>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</si>
  <si>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</si>
  <si>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</si>
  <si>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</si>
  <si>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</si>
  <si>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</si>
  <si>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</si>
  <si>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</si>
  <si>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</si>
  <si>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</si>
  <si>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</si>
  <si>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</si>
  <si>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</si>
  <si>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</si>
  <si>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</si>
  <si>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</si>
  <si>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</si>
  <si>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</si>
  <si>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</si>
  <si>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</si>
  <si>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</si>
  <si>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</si>
  <si>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</si>
  <si>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</si>
  <si>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</si>
  <si>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</si>
  <si>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</si>
  <si>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</si>
  <si>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</si>
  <si>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</si>
  <si>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</si>
  <si>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</si>
  <si>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</si>
  <si>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</si>
  <si>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</si>
  <si>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</si>
  <si>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</si>
  <si>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</si>
  <si>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</si>
  <si>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</si>
  <si>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</si>
  <si>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</si>
  <si>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</si>
  <si>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</si>
  <si>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</si>
  <si>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</si>
  <si>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</si>
  <si>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</si>
  <si>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</si>
  <si>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</si>
  <si>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</si>
  <si>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</si>
  <si>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</si>
  <si>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</si>
  <si>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</si>
  <si>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</si>
  <si>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</si>
  <si>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</si>
  <si>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</si>
  <si>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</si>
  <si>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</si>
  <si>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</si>
  <si>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</si>
  <si>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</si>
  <si>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</si>
  <si>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</si>
  <si>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</si>
  <si>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</si>
  <si>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</si>
  <si>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</si>
  <si>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</si>
  <si>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</si>
  <si>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</si>
  <si>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</si>
  <si>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</si>
  <si>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</si>
  <si>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</si>
  <si>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</si>
  <si>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</si>
  <si>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</si>
  <si>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</si>
  <si>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</si>
  <si>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</si>
  <si>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</si>
  <si>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</si>
  <si>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</si>
  <si>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</si>
  <si>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</si>
  <si>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</si>
  <si>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</si>
  <si>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</si>
  <si>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</si>
  <si>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</si>
  <si>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</si>
  <si>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</si>
  <si>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</si>
  <si>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</si>
  <si>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</si>
  <si>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</si>
  <si>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</si>
  <si>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</si>
  <si>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</si>
  <si>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</si>
  <si>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</si>
  <si>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</si>
  <si>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</si>
  <si>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</si>
  <si>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</si>
  <si>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</si>
  <si>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</si>
  <si>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</si>
  <si>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</si>
  <si>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</si>
  <si>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</si>
  <si>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</si>
  <si>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</si>
  <si>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</si>
  <si>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</si>
  <si>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</si>
  <si>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</si>
  <si>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</si>
  <si>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</si>
  <si>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</si>
  <si>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</si>
  <si>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</si>
  <si>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</si>
  <si>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</si>
  <si>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</si>
  <si>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</si>
  <si>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</si>
  <si>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</si>
  <si>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</si>
  <si>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</si>
  <si>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</si>
  <si>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</si>
  <si>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</si>
  <si>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</si>
  <si>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</si>
  <si>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</si>
  <si>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</si>
  <si>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</si>
  <si>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</si>
  <si>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</si>
  <si>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</si>
  <si>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</si>
  <si>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</si>
  <si>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</si>
  <si>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</si>
  <si>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</si>
  <si>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</si>
  <si>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</si>
  <si>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</si>
  <si>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</si>
  <si>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</si>
  <si>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</si>
  <si>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</si>
  <si>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</si>
  <si>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</si>
  <si>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</si>
  <si>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</si>
  <si>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</si>
  <si>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</si>
  <si>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</si>
  <si>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</si>
  <si>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</si>
  <si>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</si>
  <si>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</si>
  <si>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</si>
  <si>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</si>
  <si>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</si>
  <si>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</si>
  <si>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</si>
  <si>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</si>
  <si>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</si>
  <si>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</si>
  <si>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</si>
  <si>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</si>
  <si>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</si>
  <si>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</si>
  <si>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</si>
  <si>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</si>
  <si>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</si>
  <si>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</si>
  <si>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</si>
  <si>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</si>
  <si>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</si>
  <si>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</si>
  <si>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</si>
  <si>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</si>
  <si>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</si>
  <si>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</si>
  <si>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</si>
  <si>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</si>
  <si>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</si>
  <si>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</si>
  <si>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</si>
  <si>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</si>
  <si>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</si>
  <si>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</si>
  <si>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</si>
  <si>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</si>
  <si>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</si>
  <si>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</si>
  <si>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</si>
  <si>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</si>
  <si>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</si>
  <si>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</si>
  <si>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</si>
  <si>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</si>
  <si>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</si>
  <si>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</si>
  <si>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</si>
  <si>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</si>
  <si>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</si>
  <si>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</si>
  <si>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</si>
  <si>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</si>
  <si>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</si>
  <si>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</si>
  <si>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</si>
  <si>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</si>
  <si>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</si>
  <si>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</si>
  <si>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</si>
  <si>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</si>
  <si>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</si>
  <si>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</si>
  <si>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</si>
  <si>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</si>
  <si>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</si>
  <si>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</si>
  <si>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</si>
  <si>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</si>
  <si>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</si>
  <si>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</si>
  <si>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</si>
  <si>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</si>
  <si>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</si>
  <si>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</si>
  <si>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</si>
  <si>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</si>
  <si>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</si>
  <si>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</si>
  <si>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</si>
  <si>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</si>
  <si>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</si>
  <si>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</si>
  <si>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</si>
  <si>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</si>
  <si>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</si>
  <si>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</si>
  <si>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</si>
  <si>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</si>
  <si>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</si>
  <si>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</si>
  <si>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</si>
  <si>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</si>
  <si>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</si>
  <si>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</si>
  <si>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</si>
  <si>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</si>
  <si>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</si>
  <si>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</si>
  <si>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</si>
  <si>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</si>
  <si>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</si>
  <si>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</si>
  <si>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</si>
  <si>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</si>
  <si>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</si>
  <si>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</si>
  <si>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</si>
  <si>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</si>
  <si>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</si>
  <si>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</si>
  <si>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</si>
  <si>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</si>
  <si>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</si>
  <si>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</si>
  <si>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</si>
  <si>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</si>
  <si>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</si>
  <si>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</si>
  <si>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</si>
  <si>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</si>
  <si>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</si>
  <si>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</si>
  <si>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</si>
  <si>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</si>
  <si>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</si>
  <si>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</si>
  <si>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</si>
  <si>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</si>
  <si>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</si>
  <si>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</si>
  <si>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</si>
  <si>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</si>
  <si>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</si>
  <si>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</si>
  <si>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</si>
  <si>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</si>
  <si>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</si>
  <si>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</si>
  <si>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</si>
  <si>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</si>
  <si>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</si>
  <si>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</si>
  <si>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</si>
  <si>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</si>
  <si>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</si>
  <si>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</si>
  <si>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</si>
  <si>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</si>
  <si>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</si>
  <si>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</si>
  <si>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</si>
  <si>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</si>
  <si>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</si>
  <si>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</si>
  <si>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</si>
  <si>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</si>
  <si>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</si>
  <si>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</si>
  <si>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</si>
  <si>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</si>
  <si>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</si>
  <si>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</si>
  <si>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</si>
  <si>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</si>
  <si>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</si>
  <si>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</si>
  <si>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</si>
  <si>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</si>
  <si>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</si>
  <si>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</si>
  <si>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</si>
  <si>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</si>
  <si>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</si>
  <si>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</si>
  <si>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</si>
  <si>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</si>
  <si>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</si>
  <si>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</si>
  <si>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</si>
  <si>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</si>
  <si>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</si>
  <si>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</si>
  <si>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</si>
  <si>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</si>
  <si>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</si>
  <si>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</si>
  <si>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</si>
  <si>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</si>
  <si>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</si>
  <si>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</si>
  <si>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</si>
  <si>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</si>
  <si>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</si>
  <si>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</si>
  <si>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</si>
  <si>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</si>
  <si>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</si>
  <si>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</si>
  <si>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</si>
  <si>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</si>
  <si>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</si>
  <si>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</si>
  <si>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</si>
  <si>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</si>
  <si>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</si>
  <si>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</si>
  <si>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</si>
  <si>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</si>
  <si>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</si>
  <si>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</si>
  <si>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</si>
  <si>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</si>
  <si>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</si>
  <si>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</si>
  <si>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</si>
  <si>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</si>
  <si>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</si>
  <si>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</si>
  <si>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</si>
  <si>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</si>
  <si>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</si>
  <si>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</si>
  <si>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</si>
  <si>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</si>
  <si>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</si>
  <si>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</si>
  <si>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</si>
  <si>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</si>
  <si>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</si>
  <si>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</si>
  <si>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</si>
  <si>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</si>
  <si>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</si>
  <si>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</si>
  <si>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</si>
  <si>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</si>
  <si>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</si>
  <si>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</si>
  <si>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</si>
  <si>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</si>
  <si>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</si>
  <si>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</si>
  <si>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</si>
  <si>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</si>
  <si>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</si>
  <si>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</si>
  <si>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</si>
  <si>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</si>
  <si>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</si>
  <si>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</si>
  <si>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</si>
  <si>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</si>
  <si>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</si>
  <si>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</si>
  <si>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</si>
  <si>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</si>
  <si>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</si>
  <si>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</si>
  <si>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</si>
  <si>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</si>
  <si>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</si>
  <si>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</si>
  <si>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</si>
  <si>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</si>
  <si>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</si>
  <si>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</si>
  <si>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</si>
  <si>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</si>
  <si>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</si>
  <si>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</si>
  <si>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</si>
  <si>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</si>
  <si>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</si>
  <si>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</si>
  <si>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</si>
  <si>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</si>
  <si>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</si>
  <si>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</si>
  <si>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</si>
  <si>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</si>
  <si>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</si>
  <si>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</si>
  <si>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</si>
  <si>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</si>
  <si>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</si>
  <si>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</si>
  <si>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</si>
  <si>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</si>
  <si>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</si>
  <si>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</si>
  <si>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</si>
  <si>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</si>
  <si>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</si>
  <si>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</si>
  <si>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</si>
  <si>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</si>
  <si>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</si>
  <si>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</si>
  <si>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</si>
  <si>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</si>
  <si>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</si>
  <si>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</si>
  <si>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</si>
  <si>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</si>
  <si>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</si>
  <si>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</si>
  <si>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</si>
  <si>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</si>
  <si>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</si>
  <si>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</si>
  <si>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</si>
  <si>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</si>
  <si>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</si>
  <si>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</si>
  <si>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</si>
  <si>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</si>
  <si>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</si>
  <si>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</si>
  <si>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</si>
  <si>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</si>
  <si>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</si>
  <si>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</si>
  <si>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</si>
  <si>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</si>
  <si>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</si>
  <si>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</si>
  <si>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</si>
  <si>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</si>
  <si>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</si>
  <si>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</si>
  <si>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</si>
  <si>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</si>
  <si>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</si>
  <si>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</si>
  <si>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</si>
  <si>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</si>
  <si>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</si>
  <si>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</si>
  <si>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</si>
  <si>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</si>
  <si>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</si>
  <si>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</si>
  <si>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</si>
  <si>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</si>
  <si>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</si>
  <si>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</si>
  <si>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</si>
  <si>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</si>
  <si>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</si>
  <si>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</si>
  <si>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</si>
  <si>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</si>
  <si>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</si>
  <si>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</si>
  <si>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</si>
  <si>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</si>
  <si>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</si>
  <si>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</si>
  <si>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</si>
  <si>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</si>
  <si>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</si>
  <si>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</si>
  <si>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</si>
  <si>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</si>
  <si>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</si>
  <si>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</si>
  <si>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</si>
  <si>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</si>
  <si>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</si>
  <si>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</si>
  <si>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</si>
  <si>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</si>
  <si>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</si>
  <si>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</si>
  <si>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</si>
  <si>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</si>
  <si>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</si>
  <si>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</si>
  <si>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</si>
  <si>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</si>
  <si>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</si>
  <si>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</si>
  <si>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</si>
  <si>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</si>
  <si>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</si>
  <si>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</si>
  <si>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</si>
  <si>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</si>
  <si>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</si>
  <si>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</si>
  <si>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</si>
  <si>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</si>
  <si>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</si>
  <si>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</si>
  <si>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</si>
  <si>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</si>
  <si>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</si>
  <si>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</si>
  <si>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</si>
  <si>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</si>
  <si>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</si>
  <si>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</si>
  <si>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</si>
  <si>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</si>
  <si>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</si>
  <si>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</si>
  <si>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</si>
  <si>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</si>
  <si>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</si>
  <si>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</si>
  <si>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</si>
  <si>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</si>
  <si>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</si>
  <si>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</si>
  <si>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</si>
  <si>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</si>
  <si>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</si>
  <si>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</si>
  <si>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</si>
  <si>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</si>
  <si>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</si>
  <si>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</si>
  <si>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</si>
  <si>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</si>
  <si>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</si>
  <si>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</si>
  <si>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</si>
  <si>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</si>
  <si>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</si>
  <si>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</si>
  <si>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</si>
  <si>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</si>
  <si>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</si>
  <si>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</si>
  <si>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</si>
  <si>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</si>
  <si>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</si>
  <si>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</si>
  <si>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</si>
  <si>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</si>
  <si>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</si>
  <si>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</si>
  <si>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</si>
  <si>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</si>
  <si>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</si>
  <si>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</si>
  <si>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</si>
  <si>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</si>
  <si>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</si>
  <si>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</si>
  <si>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</si>
  <si>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</si>
  <si>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</si>
  <si>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</si>
  <si>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</si>
  <si>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</si>
  <si>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</si>
  <si>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</si>
  <si>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</si>
  <si>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</si>
  <si>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</si>
  <si>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</si>
  <si>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</si>
  <si>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</si>
  <si>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</si>
  <si>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</si>
  <si>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</si>
  <si>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</si>
  <si>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</si>
  <si>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</si>
  <si>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</si>
  <si>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</si>
  <si>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</si>
  <si>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</si>
  <si>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</si>
  <si>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</si>
  <si>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</si>
  <si>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</si>
  <si>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</si>
  <si>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</si>
  <si>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</si>
  <si>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</si>
  <si>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</si>
  <si>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</si>
  <si>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</si>
  <si>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</si>
  <si>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</si>
  <si>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</si>
  <si>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</si>
  <si>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</si>
  <si>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</si>
  <si>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</si>
  <si>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</si>
  <si>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</si>
  <si>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</si>
  <si>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</si>
  <si>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</si>
  <si>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</si>
  <si>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</si>
  <si>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</si>
  <si>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</si>
  <si>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</si>
  <si>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</si>
  <si>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</si>
  <si>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</si>
  <si>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</si>
  <si>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</si>
  <si>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</si>
  <si>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</si>
  <si>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</si>
  <si>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</si>
  <si>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</si>
  <si>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</si>
  <si>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</si>
  <si>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</si>
  <si>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</si>
  <si>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</si>
  <si>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</si>
  <si>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</si>
  <si>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</si>
  <si>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</si>
  <si>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</si>
  <si>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</si>
  <si>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</si>
  <si>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</si>
  <si>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</si>
  <si>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</si>
  <si>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</si>
  <si>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</si>
  <si>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</si>
  <si>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</si>
  <si>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</si>
  <si>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</si>
  <si>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</si>
  <si>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</si>
  <si>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</si>
  <si>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</si>
  <si>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</si>
  <si>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</si>
  <si>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</si>
  <si>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</si>
  <si>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</si>
  <si>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</si>
  <si>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</si>
  <si>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</si>
  <si>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</si>
  <si>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</si>
  <si>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</si>
  <si>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</si>
  <si>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</si>
  <si>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</si>
  <si>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</si>
  <si>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</si>
  <si>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</si>
  <si>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</si>
  <si>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</si>
  <si>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</si>
  <si>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</si>
  <si>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</si>
  <si>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</si>
  <si>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</si>
  <si>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</si>
  <si>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</si>
  <si>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</si>
  <si>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</si>
  <si>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</si>
  <si>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</si>
  <si>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</si>
  <si>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</si>
  <si>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</si>
  <si>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</si>
  <si>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</si>
  <si>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</si>
  <si>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</si>
  <si>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</si>
  <si>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</si>
  <si>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</si>
  <si>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</si>
  <si>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</si>
  <si>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</si>
  <si>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</si>
  <si>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</si>
  <si>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</si>
  <si>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</si>
  <si>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</si>
  <si>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</si>
  <si>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</si>
  <si>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</si>
  <si>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</si>
  <si>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</si>
  <si>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</si>
  <si>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</si>
  <si>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</si>
  <si>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</si>
  <si>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</si>
  <si>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</si>
  <si>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</si>
  <si>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</si>
  <si>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</si>
  <si>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</si>
  <si>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</si>
  <si>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</si>
  <si>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</si>
  <si>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</si>
  <si>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</si>
  <si>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</si>
  <si>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</si>
  <si>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</si>
  <si>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</si>
  <si>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</si>
  <si>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</si>
  <si>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</si>
  <si>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</si>
  <si>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</si>
  <si>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</si>
  <si>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</si>
  <si>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</si>
  <si>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</si>
  <si>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</si>
  <si>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</si>
  <si>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</si>
  <si>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</si>
  <si>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</si>
  <si>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</si>
  <si>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</si>
  <si>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</si>
  <si>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</si>
  <si>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</si>
  <si>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</si>
  <si>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</si>
  <si>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</si>
  <si>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</si>
  <si>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</si>
  <si>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</si>
  <si>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</si>
  <si>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</si>
  <si>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</si>
  <si>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</si>
  <si>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</si>
  <si>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</si>
  <si>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</si>
  <si>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</si>
  <si>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</si>
  <si>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</si>
  <si>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</si>
  <si>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</si>
  <si>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</si>
  <si>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</si>
  <si>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</si>
  <si>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</si>
  <si>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</si>
  <si>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</si>
  <si>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</si>
  <si>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</si>
  <si>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</si>
  <si>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</si>
  <si>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</si>
  <si>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</si>
  <si>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</si>
  <si>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</si>
  <si>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</si>
  <si>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</si>
  <si>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</si>
  <si>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</si>
  <si>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</si>
  <si>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</si>
  <si>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</si>
  <si>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</si>
  <si>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</si>
  <si>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</si>
  <si>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</si>
  <si>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</si>
  <si>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</si>
  <si>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</si>
  <si>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</si>
  <si>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</si>
  <si>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</si>
  <si>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</si>
  <si>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</si>
  <si>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</si>
  <si>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</si>
  <si>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</si>
  <si>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</si>
  <si>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</si>
  <si>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</si>
  <si>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</si>
  <si>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</si>
  <si>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</si>
  <si>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</si>
  <si>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</si>
  <si>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</si>
  <si>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</si>
  <si>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</si>
  <si>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</si>
  <si>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</si>
  <si>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</si>
  <si>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</si>
  <si>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</si>
  <si>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</si>
  <si>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</si>
  <si>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</si>
  <si>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</si>
  <si>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</si>
  <si>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</si>
  <si>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</si>
  <si>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</si>
  <si>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</si>
  <si>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</si>
  <si>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</si>
  <si>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</si>
  <si>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</si>
  <si>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</si>
  <si>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</si>
  <si>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</si>
  <si>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</si>
  <si>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</si>
  <si>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</si>
  <si>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</si>
  <si>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</si>
  <si>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</si>
  <si>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</si>
  <si>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</si>
  <si>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</si>
  <si>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</si>
  <si>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</si>
  <si>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</si>
  <si>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</si>
  <si>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</si>
  <si>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</si>
  <si>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</si>
  <si>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</si>
  <si>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</si>
  <si>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</si>
  <si>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</si>
  <si>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</si>
  <si>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</si>
  <si>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</si>
  <si>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</si>
  <si>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</si>
  <si>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</si>
  <si>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</si>
  <si>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</si>
  <si>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</si>
  <si>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</si>
  <si>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</si>
  <si>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</si>
  <si>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</si>
  <si>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</si>
  <si>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</si>
  <si>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</si>
  <si>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</si>
  <si>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</si>
  <si>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</si>
  <si>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</si>
  <si>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</si>
  <si>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</si>
  <si>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</si>
  <si>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</si>
  <si>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</si>
  <si>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</si>
  <si>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</si>
  <si>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</si>
  <si>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</si>
  <si>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</si>
  <si>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</si>
  <si>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</si>
  <si>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</si>
  <si>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</si>
  <si>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</si>
  <si>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</si>
  <si>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</si>
  <si>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</si>
  <si>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</si>
  <si>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</si>
  <si>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</si>
  <si>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</si>
  <si>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</si>
  <si>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</si>
  <si>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</si>
  <si>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</si>
  <si>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</si>
  <si>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</si>
  <si>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</si>
  <si>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</si>
  <si>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</si>
  <si>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</si>
  <si>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</si>
  <si>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</si>
  <si>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</si>
  <si>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</si>
  <si>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</si>
  <si>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</si>
  <si>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</si>
  <si>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</si>
  <si>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</si>
  <si>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</si>
  <si>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</si>
  <si>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</si>
  <si>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</si>
  <si>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</si>
  <si>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</si>
  <si>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</si>
  <si>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</si>
  <si>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</si>
  <si>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</si>
  <si>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</si>
  <si>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</si>
  <si>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</si>
  <si>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</si>
  <si>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</si>
  <si>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</si>
  <si>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</si>
  <si>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</si>
  <si>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</si>
  <si>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</si>
  <si>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</si>
  <si>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</si>
  <si>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</si>
  <si>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</si>
  <si>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</si>
  <si>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</si>
  <si>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</si>
  <si>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</si>
  <si>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</si>
  <si>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</si>
  <si>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</si>
  <si>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</si>
  <si>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</si>
  <si>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</si>
  <si>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</si>
  <si>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</si>
  <si>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</si>
  <si>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</si>
  <si>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</si>
  <si>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</si>
  <si>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</si>
  <si>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</si>
  <si>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</si>
  <si>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</si>
  <si>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</si>
  <si>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</si>
  <si>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</si>
  <si>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</si>
  <si>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</si>
  <si>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</si>
  <si>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</si>
  <si>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</si>
  <si>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</si>
  <si>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</si>
  <si>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</si>
  <si>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</si>
  <si>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</si>
  <si>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</si>
  <si>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</si>
  <si>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</si>
  <si>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</si>
  <si>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</si>
  <si>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</si>
  <si>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</si>
  <si>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</si>
  <si>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</si>
  <si>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</si>
  <si>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</si>
  <si>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</si>
  <si>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</si>
  <si>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</si>
  <si>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</si>
  <si>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</si>
  <si>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</si>
  <si>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</si>
  <si>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</si>
  <si>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</si>
  <si>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</si>
  <si>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</si>
  <si>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</si>
  <si>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</si>
  <si>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</si>
  <si>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</si>
  <si>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</si>
  <si>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</si>
  <si>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</si>
  <si>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</si>
  <si>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</si>
  <si>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</si>
  <si>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</si>
  <si>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</si>
  <si>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</si>
  <si>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</si>
  <si>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</si>
  <si>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</si>
  <si>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</si>
  <si>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</si>
  <si>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</si>
  <si>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</si>
  <si>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</si>
  <si>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</si>
  <si>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</si>
  <si>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</si>
  <si>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</si>
  <si>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</si>
  <si>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</si>
  <si>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</si>
  <si>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</si>
  <si>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</si>
  <si>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</si>
  <si>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</si>
  <si>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</si>
  <si>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</si>
  <si>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</si>
  <si>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</si>
  <si>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</si>
  <si>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</si>
  <si>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</si>
  <si>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</si>
  <si>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</si>
  <si>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</si>
  <si>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</si>
  <si>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</si>
  <si>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</si>
  <si>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</si>
  <si>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</si>
  <si>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</si>
  <si>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</si>
  <si>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</si>
  <si>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</si>
  <si>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</si>
  <si>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</si>
  <si>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</si>
  <si>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</si>
  <si>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</si>
  <si>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</si>
  <si>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</si>
  <si>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</si>
  <si>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</si>
  <si>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</si>
  <si>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</si>
  <si>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</si>
  <si>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</si>
  <si>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</si>
  <si>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</si>
  <si>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</si>
  <si>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</si>
  <si>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</si>
  <si>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</si>
  <si>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</si>
  <si>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</si>
  <si>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</si>
  <si>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</si>
  <si>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</si>
  <si>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</si>
  <si>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</si>
  <si>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</si>
  <si>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</si>
  <si>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</si>
  <si>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</si>
  <si>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</si>
  <si>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</si>
  <si>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</si>
  <si>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</si>
  <si>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</si>
  <si>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</si>
  <si>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</si>
  <si>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</si>
  <si>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</si>
  <si>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</si>
  <si>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</si>
  <si>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</si>
  <si>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</si>
  <si>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</si>
  <si>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</si>
  <si>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</si>
  <si>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</si>
  <si>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</si>
  <si>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</si>
  <si>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</si>
  <si>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</si>
  <si>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</si>
  <si>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</si>
  <si>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</si>
  <si>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Quantity sold</t>
  </si>
  <si>
    <t>Net Revenue</t>
  </si>
  <si>
    <t xml:space="preserve"> </t>
  </si>
  <si>
    <t>Average discount value</t>
  </si>
  <si>
    <t>average discount percentage</t>
  </si>
  <si>
    <t>Minimum profit gain from all the orders</t>
  </si>
  <si>
    <t>maximum quantity sold</t>
  </si>
  <si>
    <t>discount value</t>
  </si>
  <si>
    <t>Average net revenue</t>
  </si>
  <si>
    <t>average profit</t>
  </si>
  <si>
    <t>precedent</t>
  </si>
  <si>
    <t>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</si>
</sst>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0" fontId="0" fillId="0" borderId="2" xfId="0" applyNumberFormat="1" applyBorder="1"/>
    <xf numFmtId="0" fontId="2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H1" zoomScale="106" workbookViewId="0">
      <selection activeCell="H4" sqref="H4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7" width="22.140625" customWidth="1"/>
    <col min="8" max="8" width="11.7109375" customWidth="1"/>
    <col min="9" max="9" width="15.7109375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8.7109375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15387</v>
      </c>
      <c r="G1" s="9" t="s">
        <v>15381</v>
      </c>
      <c r="H1" s="9" t="s">
        <v>5</v>
      </c>
      <c r="I1" s="10" t="s">
        <v>6</v>
      </c>
      <c r="J1" s="10" t="s">
        <v>7</v>
      </c>
      <c r="K1" s="7" t="s">
        <v>8</v>
      </c>
      <c r="L1" s="7" t="s">
        <v>9</v>
      </c>
      <c r="M1" s="9" t="s">
        <v>10</v>
      </c>
      <c r="N1" s="7" t="s">
        <v>11</v>
      </c>
    </row>
    <row r="2" spans="1:18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ref="F3:F66" si="0">D3*E3</f>
        <v>1445.1286</v>
      </c>
      <c r="G3" s="1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 t="shared" si="0"/>
        <v>358.89699999999999</v>
      </c>
      <c r="G4" s="1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  <c r="P5" s="14" t="s">
        <v>15390</v>
      </c>
    </row>
    <row r="6" spans="1:18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  <c r="P6">
        <f>SUM(M:M)</f>
        <v>6872139.8099999921</v>
      </c>
    </row>
    <row r="7" spans="1:18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  <c r="P8" s="15" t="s">
        <v>15391</v>
      </c>
    </row>
    <row r="9" spans="1:18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  <c r="P9">
        <f>SUM(H:H)</f>
        <v>76831</v>
      </c>
    </row>
    <row r="10" spans="1:18" ht="14.25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0"/>
        <v>164.61600000000001</v>
      </c>
      <c r="G18" s="1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0"/>
        <v>322.85120000000001</v>
      </c>
      <c r="G22" s="1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0"/>
        <v>805.35290000000009</v>
      </c>
      <c r="G66" s="1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ref="F67:F130" si="2">D67*E67</f>
        <v>1647.3988000000002</v>
      </c>
      <c r="G67" s="1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2"/>
        <v>74.023499999999999</v>
      </c>
      <c r="G130" s="1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ref="F131:F194" si="4">D131*E131</f>
        <v>878.39640000000009</v>
      </c>
      <c r="G131" s="1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4"/>
        <v>329.99700000000001</v>
      </c>
      <c r="G194" s="1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ref="F195:F258" si="6">D195*E195</f>
        <v>222.09219999999999</v>
      </c>
      <c r="G195" s="1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6"/>
        <v>1554.7991999999999</v>
      </c>
      <c r="G258" s="1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ref="F259:F322" si="8">D259*E259</f>
        <v>653.30740000000003</v>
      </c>
      <c r="G259" s="1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8"/>
        <v>322.71200000000005</v>
      </c>
      <c r="G322" s="1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ref="F323:F386" si="10">D323*E323</f>
        <v>641.09280000000001</v>
      </c>
      <c r="G323" s="1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0"/>
        <v>379.72320000000002</v>
      </c>
      <c r="G386" s="1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ref="F387:F450" si="12">D387*E387</f>
        <v>457.13640000000004</v>
      </c>
      <c r="G387" s="1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2"/>
        <v>716.14959999999996</v>
      </c>
      <c r="G450" s="1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ref="F451:F514" si="14">D451*E451</f>
        <v>174.98779999999999</v>
      </c>
      <c r="G451" s="1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4"/>
        <v>122.92199999999998</v>
      </c>
      <c r="G514" s="1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ref="F515:F578" si="16">D515*E515</f>
        <v>89.13600000000001</v>
      </c>
      <c r="G515" s="1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6"/>
        <v>1202.787</v>
      </c>
      <c r="G578" s="1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ref="F579:F642" si="18">D579*E579</f>
        <v>480.86220000000003</v>
      </c>
      <c r="G579" s="1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8"/>
        <v>446.67140000000006</v>
      </c>
      <c r="G642" s="1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ref="F643:F706" si="20">D643*E643</f>
        <v>1268.9964</v>
      </c>
      <c r="G643" s="1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0"/>
        <v>473.80400000000003</v>
      </c>
      <c r="G706" s="1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ref="F707:F770" si="22">D707*E707</f>
        <v>184.15540000000001</v>
      </c>
      <c r="G707" s="1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2"/>
        <v>68.472899999999996</v>
      </c>
      <c r="G770" s="1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ref="F771:F834" si="24">D771*E771</f>
        <v>1070.0519999999999</v>
      </c>
      <c r="G771" s="1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4"/>
        <v>169.6576</v>
      </c>
      <c r="G834" s="1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ref="F835:F898" si="26">D835*E835</f>
        <v>755.66700000000014</v>
      </c>
      <c r="G835" s="1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6"/>
        <v>1702.4687999999999</v>
      </c>
      <c r="G898" s="1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ref="F899:F962" si="28">D899*E899</f>
        <v>1510.9347</v>
      </c>
      <c r="G899" s="1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8"/>
        <v>707.35119999999995</v>
      </c>
      <c r="G962" s="1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ref="F963:F1026" si="30">D963*E963</f>
        <v>197.29640000000001</v>
      </c>
      <c r="G963" s="1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0"/>
        <v>536.19170000000008</v>
      </c>
      <c r="G1026" s="1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ref="F1027:F1090" si="32">D1027*E1027</f>
        <v>183.18</v>
      </c>
      <c r="G1027" s="1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2"/>
        <v>577.22400000000005</v>
      </c>
      <c r="G1090" s="1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ref="F1091:F1154" si="34">D1091*E1091</f>
        <v>242.55749999999998</v>
      </c>
      <c r="G1091" s="1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4"/>
        <v>1320.2819999999999</v>
      </c>
      <c r="G1154" s="1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ref="F1155:F1218" si="36">D1155*E1155</f>
        <v>967.35810000000004</v>
      </c>
      <c r="G1155" s="1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6"/>
        <v>1994.2244999999998</v>
      </c>
      <c r="G1218" s="1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ref="F1219:F1282" si="38">D1219*E1219</f>
        <v>667.33699999999999</v>
      </c>
      <c r="G1219" s="1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8"/>
        <v>363.80250000000001</v>
      </c>
      <c r="G1282" s="1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ref="F1283:F1346" si="40">D1283*E1283</f>
        <v>391.75509999999997</v>
      </c>
      <c r="G1283" s="1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0"/>
        <v>586.15199999999993</v>
      </c>
      <c r="G1346" s="1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ref="F1347:F1410" si="42">D1347*E1347</f>
        <v>181.53870000000001</v>
      </c>
      <c r="G1347" s="1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2"/>
        <v>233.94400000000002</v>
      </c>
      <c r="G1410" s="1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ref="F1411:F1474" si="44">D1411*E1411</f>
        <v>1932.6134999999999</v>
      </c>
      <c r="G1411" s="1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4"/>
        <v>1170.0416</v>
      </c>
      <c r="G1474" s="1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ref="F1475:F1538" si="46">D1475*E1475</f>
        <v>303.38819999999998</v>
      </c>
      <c r="G1475" s="1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6"/>
        <v>596.91539999999998</v>
      </c>
      <c r="G1538" s="1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ref="F1539:F1602" si="48">D1539*E1539</f>
        <v>393.00580000000002</v>
      </c>
      <c r="G1539" s="1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8"/>
        <v>784.14750000000004</v>
      </c>
      <c r="G1602" s="1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ref="F1603:F1666" si="50">D1603*E1603</f>
        <v>841.40420000000006</v>
      </c>
      <c r="G1603" s="1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0"/>
        <v>1406.1516999999999</v>
      </c>
      <c r="G1666" s="1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ref="F1667:F1730" si="52">D1667*E1667</f>
        <v>51.3459</v>
      </c>
      <c r="G1667" s="1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2"/>
        <v>196.45500000000001</v>
      </c>
      <c r="G1730" s="1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ref="F1731:F1794" si="54">D1731*E1731</f>
        <v>81.780400000000014</v>
      </c>
      <c r="G1731" s="1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4"/>
        <v>498.95600000000007</v>
      </c>
      <c r="G1794" s="1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ref="F1795:F1858" si="56">D1795*E1795</f>
        <v>98.936599999999999</v>
      </c>
      <c r="G1795" s="1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6"/>
        <v>1281.5264</v>
      </c>
      <c r="G1858" s="1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ref="F1859:F1922" si="58">D1859*E1859</f>
        <v>124.76149999999998</v>
      </c>
      <c r="G1859" s="1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8"/>
        <v>782.24120000000005</v>
      </c>
      <c r="G1922" s="1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ref="F1923:F1986" si="60">D1923*E1923</f>
        <v>87.967799999999997</v>
      </c>
      <c r="G1923" s="1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0"/>
        <v>753.85199999999998</v>
      </c>
      <c r="G1986" s="1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ref="F1987:F2050" si="62">D1987*E1987</f>
        <v>795.495</v>
      </c>
      <c r="G1987" s="1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2"/>
        <v>217.31300000000002</v>
      </c>
      <c r="G2050" s="1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ref="F2051:F2114" si="64">D2051*E2051</f>
        <v>24.455200000000001</v>
      </c>
      <c r="G2051" s="1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4"/>
        <v>461.41160000000002</v>
      </c>
      <c r="G2114" s="1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ref="F2115:F2178" si="66">D2115*E2115</f>
        <v>120.845</v>
      </c>
      <c r="G2115" s="1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6"/>
        <v>1849.5099</v>
      </c>
      <c r="G2178" s="1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ref="F2179:F2242" si="68">D2179*E2179</f>
        <v>174.26420000000002</v>
      </c>
      <c r="G2179" s="1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8"/>
        <v>188.197</v>
      </c>
      <c r="G2242" s="1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ref="F2243:F2306" si="70">D2243*E2243</f>
        <v>318.42320000000001</v>
      </c>
      <c r="G2243" s="1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0"/>
        <v>710.42579999999998</v>
      </c>
      <c r="G2306" s="1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ref="F2307:F2370" si="72">D2307*E2307</f>
        <v>129.5719</v>
      </c>
      <c r="G2307" s="1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2"/>
        <v>777.74980000000005</v>
      </c>
      <c r="G2370" s="1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ref="F2371:F2434" si="74">D2371*E2371</f>
        <v>412.85159999999996</v>
      </c>
      <c r="G2371" s="1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4"/>
        <v>1071.0318</v>
      </c>
      <c r="G2434" s="1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ref="F2435:F2498" si="76">D2435*E2435</f>
        <v>335.15300000000002</v>
      </c>
      <c r="G2435" s="1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6"/>
        <v>391.01530000000002</v>
      </c>
      <c r="G2498" s="1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ref="F2499:F2562" si="78">D2499*E2499</f>
        <v>0</v>
      </c>
      <c r="G2499" s="1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8"/>
        <v>243.1781</v>
      </c>
      <c r="G2562" s="1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ref="F2563:F2626" si="80">D2563*E2563</f>
        <v>267.05420000000004</v>
      </c>
      <c r="G2563" s="1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0"/>
        <v>56.877299999999998</v>
      </c>
      <c r="G2626" s="1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ref="F2627:F2690" si="82">D2627*E2627</f>
        <v>494.6472</v>
      </c>
      <c r="G2627" s="1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2"/>
        <v>2450.855</v>
      </c>
      <c r="G2690" s="1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ref="F2691:F2754" si="84">D2691*E2691</f>
        <v>114.35620000000002</v>
      </c>
      <c r="G2691" s="1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4"/>
        <v>1156.3128000000002</v>
      </c>
      <c r="G2754" s="1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ref="F2755:F2818" si="86">D2755*E2755</f>
        <v>111.26150000000001</v>
      </c>
      <c r="G2755" s="1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6"/>
        <v>813.04540000000009</v>
      </c>
      <c r="G2818" s="1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ref="F2819:F2882" si="88">D2819*E2819</f>
        <v>170.0412</v>
      </c>
      <c r="G2819" s="1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8"/>
        <v>2153.6292999999996</v>
      </c>
      <c r="G2882" s="1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ref="F2883:F2946" si="90">D2883*E2883</f>
        <v>650.14919999999995</v>
      </c>
      <c r="G2883" s="1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0"/>
        <v>112.37750000000001</v>
      </c>
      <c r="G2946" s="1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ref="F2947:F3010" si="92">D2947*E2947</f>
        <v>38.046599999999998</v>
      </c>
      <c r="G2947" s="1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2"/>
        <v>62.090800000000002</v>
      </c>
      <c r="G3010" s="1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ref="F3011:F3074" si="94">D3011*E3011</f>
        <v>284.03549999999996</v>
      </c>
      <c r="G3011" s="1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4"/>
        <v>2177.9349999999999</v>
      </c>
      <c r="G3074" s="1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ref="F3075:F3138" si="96">D3075*E3075</f>
        <v>142.66499999999999</v>
      </c>
      <c r="G3075" s="1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6"/>
        <v>153.02279999999999</v>
      </c>
      <c r="G3138" s="1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ref="F3139:F3202" si="98">D3139*E3139</f>
        <v>352.8091</v>
      </c>
      <c r="G3139" s="1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8"/>
        <v>389.3175</v>
      </c>
      <c r="G3202" s="1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ref="F3203:F3266" si="100">D3203*E3203</f>
        <v>1074.6773000000001</v>
      </c>
      <c r="G3203" s="1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0"/>
        <v>809.93859999999995</v>
      </c>
      <c r="G3266" s="1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ref="F3267:F3330" si="102">D3267*E3267</f>
        <v>37.043999999999997</v>
      </c>
      <c r="G3267" s="1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2"/>
        <v>1353.2607999999998</v>
      </c>
      <c r="G3330" s="1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ref="F3331:F3394" si="104">D3331*E3331</f>
        <v>209.56739999999999</v>
      </c>
      <c r="G3331" s="1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4"/>
        <v>1096.0430000000001</v>
      </c>
      <c r="G3394" s="1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ref="F3395:F3458" si="106">D3395*E3395</f>
        <v>591.34929999999997</v>
      </c>
      <c r="G3395" s="1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6"/>
        <v>700.37799999999993</v>
      </c>
      <c r="G3458" s="1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ref="F3459:F3522" si="108">D3459*E3459</f>
        <v>1058.4352999999999</v>
      </c>
      <c r="G3459" s="1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8"/>
        <v>33.321899999999999</v>
      </c>
      <c r="G3522" s="1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ref="F3523:F3586" si="110">D3523*E3523</f>
        <v>1948.99</v>
      </c>
      <c r="G3523" s="1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0"/>
        <v>602.71960000000001</v>
      </c>
      <c r="G3586" s="1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ref="F3587:F3650" si="112">D3587*E3587</f>
        <v>625.34780000000012</v>
      </c>
      <c r="G3587" s="1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2"/>
        <v>580.66820000000007</v>
      </c>
      <c r="G3650" s="1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ref="F3651:F3714" si="114">D3651*E3651</f>
        <v>210.22890000000001</v>
      </c>
      <c r="G3651" s="1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4"/>
        <v>2204.2703999999999</v>
      </c>
      <c r="G3714" s="1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ref="F3715:F3778" si="116">D3715*E3715</f>
        <v>726.23990000000003</v>
      </c>
      <c r="G3715" s="1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6"/>
        <v>267.05100000000004</v>
      </c>
      <c r="G3778" s="1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ref="F3779:F3842" si="118">D3779*E3779</f>
        <v>1391.73</v>
      </c>
      <c r="G3779" s="1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8"/>
        <v>557.63279999999997</v>
      </c>
      <c r="G3842" s="1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ref="F3843:F3906" si="120">D3843*E3843</f>
        <v>58.646400000000007</v>
      </c>
      <c r="G3843" s="1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0"/>
        <v>54.014399999999995</v>
      </c>
      <c r="G3906" s="1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ref="F3907:F3970" si="122">D3907*E3907</f>
        <v>611.61120000000005</v>
      </c>
      <c r="G3907" s="1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2"/>
        <v>0</v>
      </c>
      <c r="G3970" s="1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ref="F3971:F4034" si="124">D3971*E3971</f>
        <v>2387.3436999999999</v>
      </c>
      <c r="G3971" s="1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4"/>
        <v>351.31180000000001</v>
      </c>
      <c r="G4034" s="1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ref="F4035:F4098" si="126">D4035*E4035</f>
        <v>361.56400000000002</v>
      </c>
      <c r="G4035" s="1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6"/>
        <v>790.99979999999994</v>
      </c>
      <c r="G4098" s="1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ref="F4099:F4162" si="128">D4099*E4099</f>
        <v>303.69569999999999</v>
      </c>
      <c r="G4099" s="1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8"/>
        <v>324.63040000000001</v>
      </c>
      <c r="G4162" s="1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ref="F4163:F4226" si="130">D4163*E4163</f>
        <v>55.034100000000002</v>
      </c>
      <c r="G4163" s="1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0"/>
        <v>630.17920000000004</v>
      </c>
      <c r="G4226" s="1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ref="F4227:F4290" si="132">D4227*E4227</f>
        <v>197.81939999999997</v>
      </c>
      <c r="G4227" s="1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2"/>
        <v>810.28640000000007</v>
      </c>
      <c r="G4290" s="1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ref="F4291:F4354" si="134">D4291*E4291</f>
        <v>1447.4304</v>
      </c>
      <c r="G4291" s="1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4"/>
        <v>473.80779999999993</v>
      </c>
      <c r="G4354" s="1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ref="F4355:F4418" si="136">D4355*E4355</f>
        <v>1618.0065000000002</v>
      </c>
      <c r="G4355" s="1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6"/>
        <v>230.44600000000003</v>
      </c>
      <c r="G4418" s="1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ref="F4419:F4482" si="138">D4419*E4419</f>
        <v>874.30139999999994</v>
      </c>
      <c r="G4419" s="1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8"/>
        <v>2471.94</v>
      </c>
      <c r="G4482" s="1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ref="F4483:F4546" si="140">D4483*E4483</f>
        <v>1963.2767999999996</v>
      </c>
      <c r="G4483" s="1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0"/>
        <v>154.53149999999999</v>
      </c>
      <c r="G4546" s="1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ref="F4547:F4610" si="142">D4547*E4547</f>
        <v>217.25549999999998</v>
      </c>
      <c r="G4547" s="1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2"/>
        <v>365.58</v>
      </c>
      <c r="G4610" s="1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ref="F4611:F4674" si="144">D4611*E4611</f>
        <v>1373.1936000000001</v>
      </c>
      <c r="G4611" s="1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4"/>
        <v>119.0412</v>
      </c>
      <c r="G4674" s="1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ref="F4675:F4738" si="146">D4675*E4675</f>
        <v>462.69740000000002</v>
      </c>
      <c r="G4675" s="1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6"/>
        <v>38.785700000000006</v>
      </c>
      <c r="G4738" s="1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ref="F4739:F4802" si="148">D4739*E4739</f>
        <v>63.9726</v>
      </c>
      <c r="G4739" s="1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8"/>
        <v>250.22129999999999</v>
      </c>
      <c r="G4802" s="1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ref="F4803:F4866" si="150">D4803*E4803</f>
        <v>1552.932</v>
      </c>
      <c r="G4803" s="1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0"/>
        <v>850.45259999999996</v>
      </c>
      <c r="G4866" s="1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ref="F4867:F4930" si="152">D4867*E4867</f>
        <v>1377.8076000000001</v>
      </c>
      <c r="G4867" s="1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2"/>
        <v>1981.3742999999997</v>
      </c>
      <c r="G4930" s="1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ref="F4931:F4994" si="154">D4931*E4931</f>
        <v>2278.2696999999998</v>
      </c>
      <c r="G4931" s="1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4"/>
        <v>78.0441</v>
      </c>
      <c r="G4994" s="1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ref="F4995:F5058" si="156">D4995*E4995</f>
        <v>19.308800000000002</v>
      </c>
      <c r="G4995" s="1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6"/>
        <v>87.045000000000002</v>
      </c>
      <c r="G5058" s="1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ref="F5059:F5122" si="158">D5059*E5059</f>
        <v>613.7204999999999</v>
      </c>
      <c r="G5059" s="1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8"/>
        <v>763.27280000000007</v>
      </c>
      <c r="G5122" s="1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ref="F5123:F5186" si="160">D5123*E5123</f>
        <v>641.65660000000003</v>
      </c>
      <c r="G5123" s="1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0"/>
        <v>1110.8208</v>
      </c>
      <c r="G5186" s="1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ref="F5187:F5250" si="162">D5187*E5187</f>
        <v>13.177999999999999</v>
      </c>
      <c r="G5187" s="1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2"/>
        <v>1404.4612999999999</v>
      </c>
      <c r="G5250" s="1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ref="F5251:F5314" si="164">D5251*E5251</f>
        <v>1635.7277999999999</v>
      </c>
      <c r="G5251" s="1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4"/>
        <v>236.42849999999999</v>
      </c>
      <c r="G5314" s="1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ref="F5315:F5378" si="166">D5315*E5315</f>
        <v>1742.5626</v>
      </c>
      <c r="G5315" s="1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6"/>
        <v>27.433800000000002</v>
      </c>
      <c r="G5378" s="1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ref="F5379:F5442" si="168">D5379*E5379</f>
        <v>77.959000000000003</v>
      </c>
      <c r="G5379" s="1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8"/>
        <v>511.17749999999995</v>
      </c>
      <c r="G5442" s="1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ref="F5443:F5506" si="170">D5443*E5443</f>
        <v>112.077</v>
      </c>
      <c r="G5443" s="1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0"/>
        <v>15.672499999999999</v>
      </c>
      <c r="G5506" s="1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ref="F5507:F5570" si="172">D5507*E5507</f>
        <v>773.15940000000001</v>
      </c>
      <c r="G5507" s="1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2"/>
        <v>808.11710000000005</v>
      </c>
      <c r="G5570" s="1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ref="F5571:F5634" si="174">D5571*E5571</f>
        <v>1590.9809999999998</v>
      </c>
      <c r="G5571" s="1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4"/>
        <v>1637.6874</v>
      </c>
      <c r="G5634" s="1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ref="F5635:F5698" si="176">D5635*E5635</f>
        <v>594.82330000000002</v>
      </c>
      <c r="G5635" s="1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6"/>
        <v>728.45519999999999</v>
      </c>
      <c r="G5698" s="1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ref="F5699:F5762" si="178">D5699*E5699</f>
        <v>1198.6099999999999</v>
      </c>
      <c r="G5699" s="1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8"/>
        <v>32.222200000000001</v>
      </c>
      <c r="G5762" s="1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ref="F5763:F5826" si="180">D5763*E5763</f>
        <v>254.97</v>
      </c>
      <c r="G5763" s="1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0"/>
        <v>49.023599999999995</v>
      </c>
      <c r="G5826" s="1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ref="F5827:F5890" si="182">D5827*E5827</f>
        <v>354.11039999999997</v>
      </c>
      <c r="G5827" s="1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2"/>
        <v>920.80439999999999</v>
      </c>
      <c r="G5890" s="1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ref="F5891:F5954" si="184">D5891*E5891</f>
        <v>177.94749999999999</v>
      </c>
      <c r="G5891" s="1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4"/>
        <v>1875.8922</v>
      </c>
      <c r="G5954" s="1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ref="F5955:F6018" si="186">D5955*E5955</f>
        <v>1182.3776</v>
      </c>
      <c r="G5955" s="1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6"/>
        <v>1599.7239999999999</v>
      </c>
      <c r="G6018" s="1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ref="F6019:F6082" si="188">D6019*E6019</f>
        <v>800.80020000000002</v>
      </c>
      <c r="G6019" s="1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8"/>
        <v>789.5680000000001</v>
      </c>
      <c r="G6082" s="1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ref="F6083:F6146" si="190">D6083*E6083</f>
        <v>125.96</v>
      </c>
      <c r="G6083" s="1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0"/>
        <v>709.35480000000007</v>
      </c>
      <c r="G6146" s="1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ref="F6147:F6210" si="192">D6147*E6147</f>
        <v>112.315</v>
      </c>
      <c r="G6147" s="1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2"/>
        <v>403.476</v>
      </c>
      <c r="G6210" s="1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ref="F6211:F6274" si="194">D6211*E6211</f>
        <v>579.64370000000008</v>
      </c>
      <c r="G6211" s="1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4"/>
        <v>1364.979</v>
      </c>
      <c r="G6274" s="1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ref="F6275:F6338" si="196">D6275*E6275</f>
        <v>121.65120000000002</v>
      </c>
      <c r="G6275" s="1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6"/>
        <v>904.92360000000008</v>
      </c>
      <c r="G6338" s="1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ref="F6339:F6402" si="198">D6339*E6339</f>
        <v>22.714799999999997</v>
      </c>
      <c r="G6339" s="1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8"/>
        <v>1262.5929000000001</v>
      </c>
      <c r="G6402" s="1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ref="F6403:F6466" si="200">D6403*E6403</f>
        <v>121.30200000000001</v>
      </c>
      <c r="G6403" s="1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0"/>
        <v>172.8768</v>
      </c>
      <c r="G6466" s="1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ref="F6467:F6530" si="202">D6467*E6467</f>
        <v>548.55599999999993</v>
      </c>
      <c r="G6467" s="1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2"/>
        <v>682.48669999999993</v>
      </c>
      <c r="G6530" s="1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ref="F6531:F6594" si="204">D6531*E6531</f>
        <v>552.4425</v>
      </c>
      <c r="G6531" s="1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4"/>
        <v>848.6604000000001</v>
      </c>
      <c r="G6594" s="1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ref="F6595:F6658" si="206">D6595*E6595</f>
        <v>1192.404</v>
      </c>
      <c r="G6595" s="1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6"/>
        <v>756.77200000000016</v>
      </c>
      <c r="G6658" s="1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ref="F6659:F6722" si="208">D6659*E6659</f>
        <v>222.32</v>
      </c>
      <c r="G6659" s="1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8"/>
        <v>595.8904</v>
      </c>
      <c r="G6722" s="1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ref="F6723:F6786" si="210">D6723*E6723</f>
        <v>518.08480000000009</v>
      </c>
      <c r="G6723" s="1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0"/>
        <v>439.85759999999999</v>
      </c>
      <c r="G6786" s="1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ref="F6787:F6850" si="212">D6787*E6787</f>
        <v>515.23919999999998</v>
      </c>
      <c r="G6787" s="1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2"/>
        <v>1049.3088</v>
      </c>
      <c r="G6850" s="1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ref="F6851:F6914" si="214">D6851*E6851</f>
        <v>117.82</v>
      </c>
      <c r="G6851" s="1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4"/>
        <v>103.1769</v>
      </c>
      <c r="G6914" s="1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ref="F6915:F6978" si="216">D6915*E6915</f>
        <v>981.21749999999997</v>
      </c>
      <c r="G6915" s="1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6"/>
        <v>993.07109999999989</v>
      </c>
      <c r="G6978" s="1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ref="F6979:F7042" si="218">D6979*E6979</f>
        <v>232.82780000000002</v>
      </c>
      <c r="G6979" s="1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8"/>
        <v>274.6336</v>
      </c>
      <c r="G7042" s="1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ref="F7043:F7106" si="220">D7043*E7043</f>
        <v>954.8696000000001</v>
      </c>
      <c r="G7043" s="1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0"/>
        <v>601.93299999999999</v>
      </c>
      <c r="G7106" s="1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ref="F7107:F7170" si="222">D7107*E7107</f>
        <v>99.7</v>
      </c>
      <c r="G7107" s="1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2"/>
        <v>68.17</v>
      </c>
      <c r="G7170" s="1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ref="F7171:F7234" si="224">D7171*E7171</f>
        <v>954.9144</v>
      </c>
      <c r="G7171" s="1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4"/>
        <v>369.81279999999998</v>
      </c>
      <c r="G7234" s="1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ref="F7235:F7298" si="226">D7235*E7235</f>
        <v>203.10080000000002</v>
      </c>
      <c r="G7235" s="1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6"/>
        <v>1145.7239999999999</v>
      </c>
      <c r="G7298" s="1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ref="F7299:F7362" si="228">D7299*E7299</f>
        <v>289.38329999999996</v>
      </c>
      <c r="G7299" s="1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8"/>
        <v>168.79259999999999</v>
      </c>
      <c r="G7362" s="1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ref="F7363:F7426" si="230">D7363*E7363</f>
        <v>1422.9344000000001</v>
      </c>
      <c r="G7363" s="1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0"/>
        <v>1154.7624000000001</v>
      </c>
      <c r="G7426" s="1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ref="F7427:F7490" si="232">D7427*E7427</f>
        <v>193.91050000000004</v>
      </c>
      <c r="G7427" s="1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2"/>
        <v>152.61199999999999</v>
      </c>
      <c r="G7490" s="1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ref="F7491:F7554" si="234">D7491*E7491</f>
        <v>240.17840000000001</v>
      </c>
      <c r="G7491" s="1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4"/>
        <v>1959.1000000000001</v>
      </c>
      <c r="G7554" s="1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ref="F7555:F7618" si="236">D7555*E7555</f>
        <v>765.8134</v>
      </c>
      <c r="G7555" s="1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6"/>
        <v>210.57259999999999</v>
      </c>
      <c r="G7618" s="1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ref="F7619:F7682" si="238">D7619*E7619</f>
        <v>90.129599999999996</v>
      </c>
      <c r="G7619" s="1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8"/>
        <v>1970.4767999999999</v>
      </c>
      <c r="G7682" s="1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ref="F7683:F7746" si="240">D7683*E7683</f>
        <v>453.64019999999999</v>
      </c>
      <c r="G7683" s="1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0"/>
        <v>905.33519999999999</v>
      </c>
      <c r="G7746" s="1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ref="F7747:F7810" si="242">D7747*E7747</f>
        <v>1166.5368000000001</v>
      </c>
      <c r="G7747" s="1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2"/>
        <v>899.22839999999997</v>
      </c>
      <c r="G7810" s="1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ref="F7811:F7874" si="244">D7811*E7811</f>
        <v>142.37010000000001</v>
      </c>
      <c r="G7811" s="1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4"/>
        <v>49.483600000000003</v>
      </c>
      <c r="G7874" s="1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ref="F7875:F7938" si="246">D7875*E7875</f>
        <v>876.89699999999993</v>
      </c>
      <c r="G7875" s="1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6"/>
        <v>1016.6288</v>
      </c>
      <c r="G7938" s="1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ref="F7939:F8002" si="248">D7939*E7939</f>
        <v>291.69839999999999</v>
      </c>
      <c r="G7939" s="1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8"/>
        <v>1652.596</v>
      </c>
      <c r="G8002" s="1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ref="F8003:F8066" si="250">D8003*E8003</f>
        <v>97.453300000000013</v>
      </c>
      <c r="G8003" s="1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0"/>
        <v>357.06959999999998</v>
      </c>
      <c r="G8066" s="1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ref="F8067:F8130" si="252">D8067*E8067</f>
        <v>1136.9553000000001</v>
      </c>
      <c r="G8067" s="1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2"/>
        <v>1.5091000000000001</v>
      </c>
      <c r="G8130" s="1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ref="F8131:F8194" si="254">D8131*E8131</f>
        <v>1332.73</v>
      </c>
      <c r="G8131" s="1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4"/>
        <v>61.873099999999994</v>
      </c>
      <c r="G8194" s="1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ref="F8195:F8258" si="256">D8195*E8195</f>
        <v>402.3</v>
      </c>
      <c r="G8195" s="1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6"/>
        <v>2368.9248000000002</v>
      </c>
      <c r="G8258" s="1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ref="F8259:F8322" si="258">D8259*E8259</f>
        <v>267.39419999999996</v>
      </c>
      <c r="G8259" s="1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8"/>
        <v>336.18559999999997</v>
      </c>
      <c r="G8322" s="1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ref="F8323:F8386" si="260">D8323*E8323</f>
        <v>1399.4603999999999</v>
      </c>
      <c r="G8323" s="1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0"/>
        <v>908.49700000000007</v>
      </c>
      <c r="G8386" s="1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ref="F8387:F8450" si="262">D8387*E8387</f>
        <v>662.53539999999998</v>
      </c>
      <c r="G8387" s="1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2"/>
        <v>58.905300000000004</v>
      </c>
      <c r="G8450" s="1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ref="F8451:F8514" si="264">D8451*E8451</f>
        <v>446.36280000000005</v>
      </c>
      <c r="G8451" s="1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4"/>
        <v>1288.588</v>
      </c>
      <c r="G8514" s="1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ref="F8515:F8578" si="266">D8515*E8515</f>
        <v>850.55380000000002</v>
      </c>
      <c r="G8515" s="1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6"/>
        <v>772.80840000000012</v>
      </c>
      <c r="G8578" s="1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ref="F8579:F8642" si="268">D8579*E8579</f>
        <v>785.92960000000005</v>
      </c>
      <c r="G8579" s="1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8"/>
        <v>837.99120000000005</v>
      </c>
      <c r="G8642" s="1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ref="F8643:F8706" si="270">D8643*E8643</f>
        <v>567.28650000000005</v>
      </c>
      <c r="G8643" s="1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0"/>
        <v>56.662600000000005</v>
      </c>
      <c r="G8706" s="1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ref="F8707:F8770" si="272">D8707*E8707</f>
        <v>490.31730000000005</v>
      </c>
      <c r="G8707" s="1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2"/>
        <v>1325.2256</v>
      </c>
      <c r="G8770" s="1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ref="F8771:F8834" si="274">D8771*E8771</f>
        <v>0</v>
      </c>
      <c r="G8771" s="1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4"/>
        <v>32.407199999999996</v>
      </c>
      <c r="G8834" s="1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ref="F8835:F8898" si="276">D8835*E8835</f>
        <v>2033.9135999999999</v>
      </c>
      <c r="G8835" s="1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6"/>
        <v>36.638200000000005</v>
      </c>
      <c r="G8898" s="1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ref="F8899:F8962" si="278">D8899*E8899</f>
        <v>10.0183</v>
      </c>
      <c r="G8899" s="1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8"/>
        <v>140.25800000000001</v>
      </c>
      <c r="G8962" s="1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ref="F8963:F9026" si="280">D8963*E8963</f>
        <v>1138.8045</v>
      </c>
      <c r="G8963" s="1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0"/>
        <v>484.29300000000001</v>
      </c>
      <c r="G9026" s="1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ref="F9027:F9090" si="282">D9027*E9027</f>
        <v>964.6182</v>
      </c>
      <c r="G9027" s="1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2"/>
        <v>765.50900000000013</v>
      </c>
      <c r="G9090" s="1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ref="F9091:F9154" si="284">D9091*E9091</f>
        <v>225.18179999999998</v>
      </c>
      <c r="G9091" s="1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4"/>
        <v>76.125400000000013</v>
      </c>
      <c r="G9154" s="1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ref="F9155:F9218" si="286">D9155*E9155</f>
        <v>1080.9034999999999</v>
      </c>
      <c r="G9155" s="1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6"/>
        <v>1387.3360000000002</v>
      </c>
      <c r="G9218" s="1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ref="F9219:F9282" si="288">D9219*E9219</f>
        <v>736.8854</v>
      </c>
      <c r="G9219" s="1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8"/>
        <v>319.94620000000003</v>
      </c>
      <c r="G9282" s="1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ref="F9283:F9346" si="290">D9283*E9283</f>
        <v>1288.3150000000001</v>
      </c>
      <c r="G9283" s="1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0"/>
        <v>1595.3388</v>
      </c>
      <c r="G9346" s="1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ref="F9347:F9410" si="292">D9347*E9347</f>
        <v>201.404</v>
      </c>
      <c r="G9347" s="1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2"/>
        <v>2146.44</v>
      </c>
      <c r="G9410" s="1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ref="F9411:F9474" si="294">D9411*E9411</f>
        <v>218.72080000000003</v>
      </c>
      <c r="G9411" s="1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4"/>
        <v>82.546199999999999</v>
      </c>
      <c r="G9474" s="1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ref="F9475:F9538" si="296">D9475*E9475</f>
        <v>251.16860000000003</v>
      </c>
      <c r="G9475" s="1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6"/>
        <v>892.10890000000006</v>
      </c>
      <c r="G9538" s="1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ref="F9539:F9602" si="298">D9539*E9539</f>
        <v>136.88219999999998</v>
      </c>
      <c r="G9539" s="1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8"/>
        <v>936.95519999999999</v>
      </c>
      <c r="G9602" s="1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ref="F9603:F9666" si="300">D9603*E9603</f>
        <v>1507.0895</v>
      </c>
      <c r="G9603" s="1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0"/>
        <v>934.07759999999996</v>
      </c>
      <c r="G9666" s="1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ref="F9667:F9730" si="302">D9667*E9667</f>
        <v>138.8151</v>
      </c>
      <c r="G9667" s="1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2"/>
        <v>92.181799999999996</v>
      </c>
      <c r="G9730" s="1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ref="F9731:F9794" si="304">D9731*E9731</f>
        <v>1810.6569</v>
      </c>
      <c r="G9731" s="1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4"/>
        <v>1317.7047</v>
      </c>
      <c r="G9794" s="1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ref="F9795:F9858" si="306">D9795*E9795</f>
        <v>1197.3838999999998</v>
      </c>
      <c r="G9795" s="1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6"/>
        <v>310.22859999999997</v>
      </c>
      <c r="G9858" s="1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ref="F9859:F9922" si="308">D9859*E9859</f>
        <v>992.53200000000004</v>
      </c>
      <c r="G9859" s="1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8"/>
        <v>467.79240000000004</v>
      </c>
      <c r="G9922" s="1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ref="F9923:F9986" si="310">D9923*E9923</f>
        <v>1162.2996000000001</v>
      </c>
      <c r="G9923" s="1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0"/>
        <v>544.33120000000008</v>
      </c>
      <c r="G9986" s="1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ref="F9987:F10050" si="312">D9987*E9987</f>
        <v>364.59179999999998</v>
      </c>
      <c r="G9987" s="1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2"/>
        <v>1539.1815999999999</v>
      </c>
      <c r="G10050" s="1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ref="F10051:F10114" si="314">D10051*E10051</f>
        <v>1239.8596</v>
      </c>
      <c r="G10051" s="1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4"/>
        <v>685.6816</v>
      </c>
      <c r="G10114" s="1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ref="F10115:F10178" si="316">D10115*E10115</f>
        <v>435.46690000000001</v>
      </c>
      <c r="G10115" s="1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6"/>
        <v>127.4308</v>
      </c>
      <c r="G10178" s="1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ref="F10179:F10242" si="318">D10179*E10179</f>
        <v>707.02319999999997</v>
      </c>
      <c r="G10179" s="1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8"/>
        <v>22.897199999999998</v>
      </c>
      <c r="G10242" s="1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ref="F10243:F10306" si="320">D10243*E10243</f>
        <v>1423.818</v>
      </c>
      <c r="G10243" s="1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0"/>
        <v>1704.8954999999999</v>
      </c>
      <c r="G10306" s="1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ref="F10307:F10370" si="322">D10307*E10307</f>
        <v>407.08799999999997</v>
      </c>
      <c r="G10307" s="1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2"/>
        <v>1151.5336</v>
      </c>
      <c r="G10370" s="1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ref="F10371:F10434" si="324">D10371*E10371</f>
        <v>242.6832</v>
      </c>
      <c r="G10371" s="1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4"/>
        <v>1047.1188</v>
      </c>
      <c r="G10434" s="1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ref="F10435:F10498" si="326">D10435*E10435</f>
        <v>118.95240000000001</v>
      </c>
      <c r="G10435" s="1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6"/>
        <v>205.72450000000001</v>
      </c>
      <c r="G10498" s="1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ref="F10499:F10562" si="328">D10499*E10499</f>
        <v>80.364000000000004</v>
      </c>
      <c r="G10499" s="1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8"/>
        <v>2078.1473999999998</v>
      </c>
      <c r="G10562" s="1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ref="F10563:F10626" si="330">D10563*E10563</f>
        <v>1240.4349999999999</v>
      </c>
      <c r="G10563" s="1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0"/>
        <v>1447.4721999999999</v>
      </c>
      <c r="G10626" s="1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ref="F10627:F10690" si="332">D10627*E10627</f>
        <v>1932.1656</v>
      </c>
      <c r="G10627" s="1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2"/>
        <v>46.320400000000006</v>
      </c>
      <c r="G10690" s="1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ref="F10691:F10754" si="334">D10691*E10691</f>
        <v>960.84360000000004</v>
      </c>
      <c r="G10691" s="1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4"/>
        <v>236.196</v>
      </c>
      <c r="G10754" s="1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ref="F10755:F10818" si="336">D10755*E10755</f>
        <v>590.78399999999999</v>
      </c>
      <c r="G10755" s="1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6"/>
        <v>302.32799999999997</v>
      </c>
      <c r="G10818" s="1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ref="F10819:F10882" si="338">D10819*E10819</f>
        <v>1419.6020000000001</v>
      </c>
      <c r="G10819" s="1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8"/>
        <v>1123.5455999999999</v>
      </c>
      <c r="G10882" s="1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ref="F10883:F10946" si="340">D10883*E10883</f>
        <v>79.527200000000008</v>
      </c>
      <c r="G10883" s="1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0"/>
        <v>810.22680000000003</v>
      </c>
      <c r="G10946" s="1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ref="F10947:F11010" si="342">D10947*E10947</f>
        <v>1137.021</v>
      </c>
      <c r="G10947" s="1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2"/>
        <v>975.20600000000002</v>
      </c>
      <c r="G11010" s="1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ref="F11011:F11074" si="344">D11011*E11011</f>
        <v>358.01800000000003</v>
      </c>
      <c r="G11011" s="1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4"/>
        <v>798.57799999999997</v>
      </c>
      <c r="G11074" s="1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ref="F11075:F11138" si="346">D11075*E11075</f>
        <v>355.14269999999999</v>
      </c>
      <c r="G11075" s="1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6"/>
        <v>943.8660000000001</v>
      </c>
      <c r="G11138" s="1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ref="F11139:F11202" si="348">D11139*E11139</f>
        <v>73.912800000000004</v>
      </c>
      <c r="G11139" s="1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8"/>
        <v>1202.5732</v>
      </c>
      <c r="G11202" s="1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ref="F11203:F11266" si="350">D11203*E11203</f>
        <v>1066.8294000000001</v>
      </c>
      <c r="G11203" s="1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0"/>
        <v>95.171099999999996</v>
      </c>
      <c r="G11266" s="1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ref="F11267:F11330" si="352">D11267*E11267</f>
        <v>440.57920000000001</v>
      </c>
      <c r="G11267" s="1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2"/>
        <v>330.113</v>
      </c>
      <c r="G11330" s="1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ref="F11331:F11394" si="354">D11331*E11331</f>
        <v>1979.2503999999997</v>
      </c>
      <c r="G11331" s="1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4"/>
        <v>15.060599999999999</v>
      </c>
      <c r="G11394" s="1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ref="F11395:F11458" si="356">D11395*E11395</f>
        <v>288.5949</v>
      </c>
      <c r="G11395" s="1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6"/>
        <v>175.44</v>
      </c>
      <c r="G11458" s="1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ref="F11459:F11522" si="358">D11459*E11459</f>
        <v>1272.5375999999999</v>
      </c>
      <c r="G11459" s="1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8"/>
        <v>1449.7384</v>
      </c>
      <c r="G11522" s="1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ref="F11523:F11586" si="360">D11523*E11523</f>
        <v>345.88469999999995</v>
      </c>
      <c r="G11523" s="1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0"/>
        <v>16.02</v>
      </c>
      <c r="G11586" s="1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ref="F11587:F11650" si="362">D11587*E11587</f>
        <v>877.7007000000001</v>
      </c>
      <c r="G11587" s="1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2"/>
        <v>924.44220000000007</v>
      </c>
      <c r="G11650" s="1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ref="F11651:F11714" si="364">D11651*E11651</f>
        <v>275.01299999999998</v>
      </c>
      <c r="G11651" s="1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4"/>
        <v>482.10500000000002</v>
      </c>
      <c r="G11714" s="1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ref="F11715:F11778" si="366">D11715*E11715</f>
        <v>197.85810000000004</v>
      </c>
      <c r="G11715" s="1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6"/>
        <v>75.5274</v>
      </c>
      <c r="G11778" s="1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ref="F11779:F11842" si="368">D11779*E11779</f>
        <v>1019.502</v>
      </c>
      <c r="G11779" s="1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8"/>
        <v>541.9778</v>
      </c>
      <c r="G11842" s="1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ref="F11843:F11906" si="370">D11843*E11843</f>
        <v>79.439000000000007</v>
      </c>
      <c r="G11843" s="1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0"/>
        <v>2125.152</v>
      </c>
      <c r="G11906" s="1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ref="F11907:F11970" si="372">D11907*E11907</f>
        <v>708.91500000000008</v>
      </c>
      <c r="G11907" s="1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2"/>
        <v>789.82640000000004</v>
      </c>
      <c r="G11970" s="1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ref="F11971:F12034" si="374">D11971*E11971</f>
        <v>213.48420000000002</v>
      </c>
      <c r="G11971" s="1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4"/>
        <v>1089.0669999999998</v>
      </c>
      <c r="G12034" s="1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ref="F12035:F12098" si="376">D12035*E12035</f>
        <v>821.13080000000014</v>
      </c>
      <c r="G12035" s="1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6"/>
        <v>102.91190000000002</v>
      </c>
      <c r="G12098" s="1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ref="F12099:F12162" si="378">D12099*E12099</f>
        <v>231.94780000000003</v>
      </c>
      <c r="G12099" s="1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8"/>
        <v>704.65099999999995</v>
      </c>
      <c r="G12162" s="1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ref="F12163:F12226" si="380">D12163*E12163</f>
        <v>22.2075</v>
      </c>
      <c r="G12163" s="1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0"/>
        <v>225.12980000000002</v>
      </c>
      <c r="G12226" s="1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ref="F12227:F12290" si="382">D12227*E12227</f>
        <v>1319.8502000000001</v>
      </c>
      <c r="G12227" s="1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2"/>
        <v>213.52799999999999</v>
      </c>
      <c r="G12290" s="1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ref="F12291:F12354" si="384">D12291*E12291</f>
        <v>54.351300000000002</v>
      </c>
      <c r="G12291" s="1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4"/>
        <v>447.06870000000004</v>
      </c>
      <c r="G12354" s="1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ref="F12355:F12418" si="386">D12355*E12355</f>
        <v>1511.46</v>
      </c>
      <c r="G12355" s="1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6"/>
        <v>54.704000000000001</v>
      </c>
      <c r="G12418" s="1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ref="F12419:F12482" si="388">D12419*E12419</f>
        <v>1565.4639</v>
      </c>
      <c r="G12419" s="1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8"/>
        <v>984.66420000000016</v>
      </c>
      <c r="G12482" s="1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ref="F12483:F12546" si="390">D12483*E12483</f>
        <v>0</v>
      </c>
      <c r="G12483" s="1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0"/>
        <v>148.4562</v>
      </c>
      <c r="G12546" s="1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ref="F12547:F12610" si="392">D12547*E12547</f>
        <v>1128.1624999999999</v>
      </c>
      <c r="G12547" s="1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2"/>
        <v>2156.6958</v>
      </c>
      <c r="G12610" s="1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ref="F12611:F12674" si="394">D12611*E12611</f>
        <v>44.737199999999994</v>
      </c>
      <c r="G12611" s="1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4"/>
        <v>197.00050000000002</v>
      </c>
      <c r="G12674" s="1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ref="F12675:F12738" si="396">D12675*E12675</f>
        <v>1507.9515999999999</v>
      </c>
      <c r="G12675" s="1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6"/>
        <v>482.10469999999998</v>
      </c>
      <c r="G12738" s="1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ref="F12739:F12802" si="398">D12739*E12739</f>
        <v>782.1345</v>
      </c>
      <c r="G12739" s="1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8"/>
        <v>683.71199999999999</v>
      </c>
      <c r="G12802" s="1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ref="F12803:F12866" si="400">D12803*E12803</f>
        <v>506.71799999999996</v>
      </c>
      <c r="G12803" s="1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0"/>
        <v>512.19849999999997</v>
      </c>
      <c r="G12866" s="1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ref="F12867:F12930" si="402">D12867*E12867</f>
        <v>1113.0702000000001</v>
      </c>
      <c r="G12867" s="1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2"/>
        <v>880.43350000000009</v>
      </c>
      <c r="G12930" s="1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ref="F12931:F12994" si="404">D12931*E12931</f>
        <v>445.21919999999994</v>
      </c>
      <c r="G12931" s="1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4"/>
        <v>222.57800000000003</v>
      </c>
      <c r="G12994" s="1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ref="F12995:F13058" si="406">D12995*E12995</f>
        <v>1109.9925000000001</v>
      </c>
      <c r="G12995" s="1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6"/>
        <v>328.62239999999997</v>
      </c>
      <c r="G13058" s="1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ref="F13059:F13122" si="408">D13059*E13059</f>
        <v>24.032499999999999</v>
      </c>
      <c r="G13059" s="1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8"/>
        <v>180.5754</v>
      </c>
      <c r="G13122" s="1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ref="F13123:F13186" si="410">D13123*E13123</f>
        <v>395.74780000000004</v>
      </c>
      <c r="G13123" s="1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0"/>
        <v>2086.3944000000001</v>
      </c>
      <c r="G13186" s="1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ref="F13187:F13250" si="412">D13187*E13187</f>
        <v>215.41240000000002</v>
      </c>
      <c r="G13187" s="1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2"/>
        <v>1061.3136</v>
      </c>
      <c r="G13250" s="1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ref="F13251:F13314" si="414">D13251*E13251</f>
        <v>186.12720000000002</v>
      </c>
      <c r="G13251" s="1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4"/>
        <v>330.87100000000004</v>
      </c>
      <c r="G13314" s="1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ref="F13315:F13378" si="416">D13315*E13315</f>
        <v>1216.0455999999999</v>
      </c>
      <c r="G13315" s="1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6"/>
        <v>46.228200000000001</v>
      </c>
      <c r="G13378" s="1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ref="F13379:F13442" si="418">D13379*E13379</f>
        <v>2020.8941</v>
      </c>
      <c r="G13379" s="1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8"/>
        <v>45.018299999999996</v>
      </c>
      <c r="G13442" s="1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ref="F13443:F13506" si="420">D13443*E13443</f>
        <v>47.256599999999999</v>
      </c>
      <c r="G13443" s="1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0"/>
        <v>123.82400000000001</v>
      </c>
      <c r="G13506" s="1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ref="F13507:F13570" si="422">D13507*E13507</f>
        <v>780.49080000000004</v>
      </c>
      <c r="G13507" s="1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2"/>
        <v>484.72640000000001</v>
      </c>
      <c r="G13570" s="1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ref="F13571:F13634" si="424">D13571*E13571</f>
        <v>874.5594000000001</v>
      </c>
      <c r="G13571" s="1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4"/>
        <v>65.254799999999989</v>
      </c>
      <c r="G13634" s="1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ref="F13635:F13698" si="426">D13635*E13635</f>
        <v>202.09139999999999</v>
      </c>
      <c r="G13635" s="1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6"/>
        <v>838.82680000000005</v>
      </c>
      <c r="G13698" s="1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ref="F13699:F13762" si="428">D13699*E13699</f>
        <v>1104.4060999999999</v>
      </c>
      <c r="G13699" s="1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8"/>
        <v>1588.008</v>
      </c>
      <c r="G13762" s="1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ref="F13763:F13826" si="430">D13763*E13763</f>
        <v>68.824799999999996</v>
      </c>
      <c r="G13763" s="1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0"/>
        <v>684.1640000000001</v>
      </c>
      <c r="G13826" s="1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ref="F13827:F13890" si="432">D13827*E13827</f>
        <v>619.60160000000008</v>
      </c>
      <c r="G13827" s="1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2"/>
        <v>1212.1442</v>
      </c>
      <c r="G13890" s="1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ref="F13891:F13954" si="434">D13891*E13891</f>
        <v>751.56640000000004</v>
      </c>
      <c r="G13891" s="1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4"/>
        <v>35.731200000000001</v>
      </c>
      <c r="G13954" s="1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ref="F13955:F14018" si="436">D13955*E13955</f>
        <v>126.85000000000001</v>
      </c>
      <c r="G13955" s="1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6"/>
        <v>270.82159999999999</v>
      </c>
      <c r="G14018" s="1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ref="F14019:F14082" si="438">D14019*E14019</f>
        <v>191.55560000000003</v>
      </c>
      <c r="G14019" s="1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8"/>
        <v>1558.2467999999999</v>
      </c>
      <c r="G14082" s="1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ref="F14083:F14146" si="440">D14083*E14083</f>
        <v>96.396000000000001</v>
      </c>
      <c r="G14083" s="1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0"/>
        <v>1058.9444999999998</v>
      </c>
      <c r="G14146" s="1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ref="F14147:F14210" si="442">D14147*E14147</f>
        <v>657.11519999999996</v>
      </c>
      <c r="G14147" s="1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2"/>
        <v>1396.7733000000001</v>
      </c>
      <c r="G14210" s="1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ref="F14211:F14274" si="444">D14211*E14211</f>
        <v>297.95390000000003</v>
      </c>
      <c r="G14211" s="1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4"/>
        <v>152.84360000000001</v>
      </c>
      <c r="G14274" s="1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ref="F14275:F14338" si="446">D14275*E14275</f>
        <v>778.38829999999996</v>
      </c>
      <c r="G14275" s="1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6"/>
        <v>513.14840000000004</v>
      </c>
      <c r="G14338" s="1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ref="F14339:F14402" si="448">D14339*E14339</f>
        <v>189.68639999999999</v>
      </c>
      <c r="G14339" s="1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8"/>
        <v>251.17500000000001</v>
      </c>
      <c r="G14402" s="1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ref="F14403:F14466" si="450">D14403*E14403</f>
        <v>152.4195</v>
      </c>
      <c r="G14403" s="1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0"/>
        <v>394.2842</v>
      </c>
      <c r="G14466" s="1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ref="F14467:F14530" si="452">D14467*E14467</f>
        <v>827.69279999999992</v>
      </c>
      <c r="G14467" s="1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2"/>
        <v>715.56169999999997</v>
      </c>
      <c r="G14530" s="1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ref="F14531:F14594" si="454">D14531*E14531</f>
        <v>719.51100000000008</v>
      </c>
      <c r="G14531" s="1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4"/>
        <v>339.33359999999999</v>
      </c>
      <c r="G14594" s="1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ref="F14595:F14658" si="456">D14595*E14595</f>
        <v>627.53599999999994</v>
      </c>
      <c r="G14595" s="1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6"/>
        <v>1643.8081999999999</v>
      </c>
      <c r="G14658" s="1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ref="F14659:F14722" si="458">D14659*E14659</f>
        <v>1793.5451999999998</v>
      </c>
      <c r="G14659" s="1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8"/>
        <v>151.43040000000002</v>
      </c>
      <c r="G14722" s="1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ref="F14723:F14786" si="460">D14723*E14723</f>
        <v>935.34500000000003</v>
      </c>
      <c r="G14723" s="1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0"/>
        <v>683.62840000000006</v>
      </c>
      <c r="G14786" s="1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ref="F14787:F14850" si="462">D14787*E14787</f>
        <v>608.50649999999996</v>
      </c>
      <c r="G14787" s="1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2"/>
        <v>773.39199999999994</v>
      </c>
      <c r="G14850" s="1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ref="F14851:F14914" si="464">D14851*E14851</f>
        <v>291.66120000000001</v>
      </c>
      <c r="G14851" s="1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4"/>
        <v>23.0124</v>
      </c>
      <c r="G14914" s="1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ref="F14915:F14978" si="466">D14915*E14915</f>
        <v>359.87130000000002</v>
      </c>
      <c r="G14915" s="1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6"/>
        <v>408.78389999999996</v>
      </c>
      <c r="G14978" s="1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ref="F14979:F15042" si="468">D14979*E14979</f>
        <v>1010.2482000000001</v>
      </c>
      <c r="G14979" s="1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8"/>
        <v>809.65499999999997</v>
      </c>
      <c r="G15042" s="1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ref="F15043:F15106" si="470">D15043*E15043</f>
        <v>346.80880000000002</v>
      </c>
      <c r="G15043" s="1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0"/>
        <v>44.3262</v>
      </c>
      <c r="G15106" s="1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ref="F15107:F15170" si="472">D15107*E15107</f>
        <v>558.45339999999999</v>
      </c>
      <c r="G15107" s="1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2"/>
        <v>675.99739999999997</v>
      </c>
      <c r="G15170" s="1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ref="F15171:F15234" si="474">D15171*E15171</f>
        <v>477.23839999999996</v>
      </c>
      <c r="G15171" s="1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4"/>
        <v>38.926199999999994</v>
      </c>
      <c r="G15234" s="1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ref="F15235:F15298" si="476">D15235*E15235</f>
        <v>1242.7600000000002</v>
      </c>
      <c r="G15235" s="1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6"/>
        <v>519.59100000000001</v>
      </c>
      <c r="G15298" s="1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ref="F15299:F15346" si="478">D15299*E15299</f>
        <v>932.26800000000003</v>
      </c>
      <c r="G15299" s="1">
        <f t="shared" ref="G15299:G15346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  <row r="15347" spans="1:18" ht="15" customHeight="1" x14ac:dyDescent="0.25">
      <c r="D15347" s="1"/>
      <c r="G15347" s="1"/>
    </row>
  </sheetData>
  <autoFilter ref="A1:N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6157-0AE3-4ECD-8A8B-A36815AF2613}">
  <dimension ref="A2:B11"/>
  <sheetViews>
    <sheetView zoomScale="101" workbookViewId="0"/>
  </sheetViews>
  <sheetFormatPr defaultRowHeight="15" x14ac:dyDescent="0.25"/>
  <cols>
    <col min="1" max="1" width="36.5703125" customWidth="1"/>
    <col min="2" max="2" width="12.140625" customWidth="1"/>
  </cols>
  <sheetData>
    <row r="2" spans="1:2" x14ac:dyDescent="0.25">
      <c r="A2" s="11" t="s">
        <v>15378</v>
      </c>
      <c r="B2" s="11">
        <f>SUM(data!D:D)</f>
        <v>39262877.519999973</v>
      </c>
    </row>
    <row r="3" spans="1:2" x14ac:dyDescent="0.25">
      <c r="A3" s="11" t="s">
        <v>15379</v>
      </c>
      <c r="B3" s="11">
        <f>SUM(data!M:M)</f>
        <v>6872139.8099999921</v>
      </c>
    </row>
    <row r="4" spans="1:2" x14ac:dyDescent="0.25">
      <c r="A4" s="11" t="s">
        <v>15380</v>
      </c>
      <c r="B4" s="11">
        <f>AVERAGE(data!H:H)</f>
        <v>5.0069077875529491</v>
      </c>
    </row>
    <row r="5" spans="1:2" x14ac:dyDescent="0.25">
      <c r="A5" s="11" t="s">
        <v>15388</v>
      </c>
      <c r="B5" s="12">
        <v>1915.192082</v>
      </c>
    </row>
    <row r="6" spans="1:2" x14ac:dyDescent="0.25">
      <c r="A6" s="11" t="s">
        <v>15383</v>
      </c>
      <c r="B6" s="12">
        <v>643.48354640000002</v>
      </c>
    </row>
    <row r="7" spans="1:2" x14ac:dyDescent="0.25">
      <c r="A7" s="11" t="s">
        <v>15384</v>
      </c>
      <c r="B7" s="13">
        <f>AVERAGE(data!E:E)</f>
        <v>0.25042880417073943</v>
      </c>
    </row>
    <row r="8" spans="1:2" x14ac:dyDescent="0.25">
      <c r="A8" s="11" t="s">
        <v>15385</v>
      </c>
      <c r="B8" s="12">
        <f>MIN(data!M:M)</f>
        <v>5.76</v>
      </c>
    </row>
    <row r="9" spans="1:2" x14ac:dyDescent="0.25">
      <c r="A9" s="11" t="s">
        <v>15386</v>
      </c>
      <c r="B9" s="12">
        <f>MAX(data!H:H)</f>
        <v>9</v>
      </c>
    </row>
    <row r="10" spans="1:2" x14ac:dyDescent="0.25">
      <c r="A10" s="11" t="s">
        <v>15389</v>
      </c>
      <c r="B10" s="12">
        <f>AVERAGE(data!M:M)</f>
        <v>447.84228152492619</v>
      </c>
    </row>
    <row r="11" spans="1:2" x14ac:dyDescent="0.25">
      <c r="A11" t="s">
        <v>15382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ABHINAYA PANNEERSELVAM PANNEERSELVAM</cp:lastModifiedBy>
  <dcterms:created xsi:type="dcterms:W3CDTF">2026-04-18T06:02:34Z</dcterms:created>
  <dcterms:modified xsi:type="dcterms:W3CDTF">2026-07-13T01:31:29Z</dcterms:modified>
</cp:coreProperties>
</file>