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D:\6. Self Learning Data Scinece\1. Basic and Advance Excel\"/>
    </mc:Choice>
  </mc:AlternateContent>
  <xr:revisionPtr revIDLastSave="0" documentId="13_ncr:1_{5048413D-F5B2-4E8D-BE4F-95EC1840AF93}" xr6:coauthVersionLast="47" xr6:coauthVersionMax="47" xr10:uidLastSave="{00000000-0000-0000-0000-000000000000}"/>
  <bookViews>
    <workbookView xWindow="-98" yWindow="-98" windowWidth="21795" windowHeight="12975" firstSheet="2" activeTab="8" xr2:uid="{00000000-000D-0000-FFFF-FFFF00000000}"/>
  </bookViews>
  <sheets>
    <sheet name="Combo Chart" sheetId="3" r:id="rId1"/>
    <sheet name="Waterfall Chart" sheetId="4" r:id="rId2"/>
    <sheet name="Pie Chart" sheetId="5" r:id="rId3"/>
    <sheet name="Map Chart" sheetId="6" r:id="rId4"/>
    <sheet name="Top 5 Categories" sheetId="7" r:id="rId5"/>
    <sheet name="kpi" sheetId="8" r:id="rId6"/>
    <sheet name="Sheet7" sheetId="9" r:id="rId7"/>
    <sheet name="Data" sheetId="1" r:id="rId8"/>
    <sheet name="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6"/>
  <c r="E8" i="6"/>
  <c r="E46" i="6"/>
  <c r="E49" i="6"/>
  <c r="L7" i="9"/>
  <c r="K7" i="9"/>
  <c r="I7" i="9"/>
  <c r="E18" i="6"/>
  <c r="E9" i="6"/>
  <c r="E12" i="6"/>
  <c r="E50" i="6"/>
  <c r="E30" i="6"/>
  <c r="E21" i="6"/>
  <c r="E24" i="6"/>
  <c r="E16" i="6"/>
  <c r="E42" i="6"/>
  <c r="E33" i="6"/>
  <c r="E15" i="6"/>
  <c r="B17" i="8"/>
  <c r="E19" i="6"/>
  <c r="E31" i="6"/>
  <c r="E22" i="6"/>
  <c r="E40" i="6"/>
  <c r="E43" i="6"/>
  <c r="E34" i="6"/>
  <c r="E37" i="6"/>
  <c r="E17" i="6"/>
  <c r="E20" i="6"/>
  <c r="E11" i="6"/>
  <c r="E28" i="6"/>
  <c r="E29" i="6"/>
  <c r="E32" i="6"/>
  <c r="E23" i="6"/>
  <c r="E14" i="6"/>
  <c r="E41" i="6"/>
  <c r="E44" i="6"/>
  <c r="E35" i="6"/>
  <c r="E26" i="6"/>
  <c r="E6" i="6"/>
  <c r="E52" i="6"/>
  <c r="E47" i="6"/>
  <c r="E38" i="6"/>
  <c r="J7" i="9"/>
  <c r="H7" i="9"/>
  <c r="N17" i="8"/>
  <c r="E36" i="6"/>
  <c r="E7" i="6"/>
  <c r="E45" i="6"/>
  <c r="E48" i="6"/>
  <c r="E27" i="6"/>
  <c r="K17" i="8"/>
  <c r="E10" i="6"/>
  <c r="E13" i="6"/>
  <c r="E51" i="6"/>
  <c r="H17" i="8"/>
  <c r="E25" i="6"/>
  <c r="E17" i="8"/>
  <c r="E4" i="6"/>
  <c r="E39" i="6"/>
  <c r="E5" i="4"/>
  <c r="E6" i="4"/>
  <c r="E4" i="4"/>
  <c r="E7" i="4"/>
</calcChain>
</file>

<file path=xl/sharedStrings.xml><?xml version="1.0" encoding="utf-8"?>
<sst xmlns="http://schemas.openxmlformats.org/spreadsheetml/2006/main" count="130139" uniqueCount="10963">
  <si>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</si>
  <si>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</si>
  <si>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</si>
  <si>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</si>
  <si>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</si>
  <si>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</si>
  <si>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</si>
  <si>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</si>
  <si>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</si>
  <si>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</si>
  <si>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</si>
  <si>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</si>
  <si>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</si>
  <si>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</si>
  <si>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</si>
  <si>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</si>
  <si>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</si>
  <si>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</si>
  <si>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</si>
  <si>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</si>
  <si>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</si>
  <si>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</si>
  <si>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</si>
  <si>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</si>
  <si>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</si>
  <si>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</si>
  <si>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</si>
  <si>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</si>
  <si>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</si>
  <si>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</si>
  <si>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</si>
  <si>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</si>
  <si>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</si>
  <si>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</si>
  <si>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</si>
  <si>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</si>
  <si>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</si>
  <si>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</si>
  <si>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</si>
  <si>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</si>
  <si>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</si>
  <si>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</si>
  <si>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</si>
  <si>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</si>
  <si>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</si>
  <si>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</si>
  <si>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</si>
  <si>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</si>
  <si>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</si>
  <si>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</si>
  <si>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</si>
  <si>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</si>
  <si>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</si>
  <si>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</si>
  <si>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</si>
  <si>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</si>
  <si>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</si>
  <si>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</si>
  <si>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</si>
  <si>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</si>
  <si>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</si>
  <si>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</si>
  <si>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</si>
  <si>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</si>
  <si>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</si>
  <si>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</si>
  <si>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</si>
  <si>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</si>
  <si>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</si>
  <si>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</si>
  <si>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</si>
  <si>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</si>
  <si>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</si>
  <si>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</si>
  <si>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</si>
  <si>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</si>
  <si>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</si>
  <si>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</si>
  <si>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</si>
  <si>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</si>
  <si>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</si>
  <si>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</si>
  <si>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</si>
  <si>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</si>
  <si>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</si>
  <si>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</si>
  <si>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</si>
  <si>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</si>
  <si>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</si>
  <si>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</si>
  <si>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</si>
  <si>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</si>
  <si>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</si>
  <si>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</si>
  <si>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</si>
  <si>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</si>
  <si>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</si>
  <si>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</si>
  <si>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</si>
  <si>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</si>
  <si>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</si>
  <si>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</si>
  <si>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</si>
  <si>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</si>
  <si>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</si>
  <si>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</si>
  <si>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</si>
  <si>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</si>
  <si>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</si>
  <si>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</si>
  <si>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</si>
  <si>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</si>
  <si>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</si>
  <si>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</si>
  <si>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</si>
  <si>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</si>
  <si>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</si>
  <si>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</si>
  <si>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</si>
  <si>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</si>
  <si>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</si>
  <si>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</si>
  <si>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</si>
  <si>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</si>
  <si>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</si>
  <si>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</si>
  <si>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</si>
  <si>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</si>
  <si>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</si>
  <si>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</si>
  <si>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</si>
  <si>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</si>
  <si>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</si>
  <si>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</si>
  <si>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</si>
  <si>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</si>
  <si>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</si>
  <si>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</si>
  <si>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</si>
  <si>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</si>
  <si>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</si>
  <si>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</si>
  <si>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</si>
  <si>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</si>
  <si>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</si>
  <si>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</si>
  <si>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</si>
  <si>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</si>
  <si>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</si>
  <si>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</si>
  <si>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</si>
  <si>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</si>
  <si>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</si>
  <si>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</si>
  <si>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</si>
  <si>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</si>
  <si>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</si>
  <si>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</si>
  <si>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</si>
  <si>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</si>
  <si>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</si>
  <si>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</si>
  <si>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</si>
  <si>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</si>
  <si>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</si>
  <si>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</si>
  <si>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</si>
  <si>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</si>
  <si>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</si>
  <si>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</si>
  <si>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</si>
  <si>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</si>
  <si>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</si>
  <si>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</si>
  <si>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</si>
  <si>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</si>
  <si>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</si>
  <si>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</si>
  <si>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</si>
  <si>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</si>
  <si>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</si>
  <si>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</si>
  <si>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</si>
  <si>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</si>
  <si>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</si>
  <si>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</si>
  <si>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</si>
  <si>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</si>
  <si>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</si>
  <si>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</si>
  <si>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</si>
  <si>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</si>
  <si>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</si>
  <si>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</si>
  <si>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</si>
  <si>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</si>
  <si>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</si>
  <si>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</si>
  <si>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</si>
  <si>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</si>
  <si>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</si>
  <si>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</si>
  <si>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</si>
  <si>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</si>
  <si>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</si>
  <si>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</si>
  <si>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</si>
  <si>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</si>
  <si>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</si>
  <si>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</si>
  <si>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</si>
  <si>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</si>
  <si>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</si>
  <si>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</si>
  <si>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</si>
  <si>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</si>
  <si>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</si>
  <si>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</si>
  <si>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</si>
  <si>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</si>
  <si>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</si>
  <si>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</si>
  <si>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</si>
  <si>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</si>
  <si>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</si>
  <si>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</si>
  <si>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</si>
  <si>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</si>
  <si>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</si>
  <si>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</si>
  <si>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</si>
  <si>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</si>
  <si>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</si>
  <si>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</si>
  <si>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</si>
  <si>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</si>
  <si>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</si>
  <si>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</si>
  <si>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</si>
  <si>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</si>
  <si>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</si>
  <si>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</si>
  <si>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</si>
  <si>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</si>
  <si>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</si>
  <si>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</si>
  <si>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</si>
  <si>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</si>
  <si>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</si>
  <si>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</si>
  <si>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</si>
  <si>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</si>
  <si>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</si>
  <si>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</si>
  <si>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</si>
  <si>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</si>
  <si>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</si>
  <si>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</si>
  <si>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</si>
  <si>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</si>
  <si>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</si>
  <si>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</si>
  <si>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</si>
  <si>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</si>
  <si>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</si>
  <si>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</si>
  <si>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</si>
  <si>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</si>
  <si>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</si>
  <si>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</si>
  <si>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</si>
  <si>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</si>
  <si>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</si>
  <si>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</si>
  <si>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</si>
  <si>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</si>
  <si>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</si>
  <si>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</si>
  <si>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</si>
  <si>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</si>
  <si>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</si>
  <si>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</si>
  <si>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</si>
  <si>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</si>
  <si>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</si>
  <si>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</si>
  <si>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</si>
  <si>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</si>
  <si>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</si>
  <si>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</si>
  <si>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</si>
  <si>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</si>
  <si>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</si>
  <si>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</si>
  <si>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</si>
  <si>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</si>
  <si>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</si>
  <si>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</si>
  <si>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</si>
  <si>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</si>
  <si>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</si>
  <si>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</si>
  <si>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</si>
  <si>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</si>
  <si>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</si>
  <si>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</si>
  <si>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</si>
  <si>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</si>
  <si>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</si>
  <si>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</si>
  <si>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</si>
  <si>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</si>
  <si>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</si>
  <si>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</si>
  <si>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</si>
  <si>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</si>
  <si>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</si>
  <si>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</si>
  <si>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</si>
  <si>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</si>
  <si>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</si>
  <si>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</si>
  <si>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</si>
  <si>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</si>
  <si>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</si>
  <si>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</si>
  <si>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</si>
  <si>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</si>
  <si>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</si>
  <si>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</si>
  <si>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</si>
  <si>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</si>
  <si>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</si>
  <si>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</si>
  <si>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</si>
  <si>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</si>
  <si>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</si>
  <si>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</si>
  <si>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</si>
  <si>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</si>
  <si>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</si>
  <si>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</si>
  <si>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</si>
  <si>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</si>
  <si>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</si>
  <si>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</si>
  <si>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</si>
  <si>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</si>
  <si>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</si>
  <si>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</si>
  <si>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</si>
  <si>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</si>
  <si>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</si>
  <si>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</si>
  <si>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</si>
  <si>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</si>
  <si>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</si>
  <si>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</si>
  <si>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</si>
  <si>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</si>
  <si>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</si>
  <si>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</si>
  <si>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</si>
  <si>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</si>
  <si>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</si>
  <si>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</si>
  <si>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</si>
  <si>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</si>
  <si>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</si>
  <si>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</si>
  <si>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</si>
  <si>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</si>
  <si>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</si>
  <si>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</si>
  <si>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</si>
  <si>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</si>
  <si>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</si>
  <si>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</si>
  <si>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</si>
  <si>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</si>
  <si>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</si>
  <si>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</si>
  <si>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</si>
  <si>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</si>
  <si>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</si>
  <si>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</si>
  <si>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</si>
  <si>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</si>
  <si>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</si>
  <si>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</si>
  <si>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</si>
  <si>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</si>
  <si>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</si>
  <si>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</si>
  <si>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</si>
  <si>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</si>
  <si>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</si>
  <si>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</si>
  <si>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</si>
  <si>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</si>
  <si>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</si>
  <si>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</si>
  <si>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</si>
  <si>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</si>
  <si>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</si>
  <si>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</si>
  <si>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</si>
  <si>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</si>
  <si>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</si>
  <si>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</si>
  <si>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</si>
  <si>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</si>
  <si>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</si>
  <si>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</si>
  <si>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</si>
  <si>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</si>
  <si>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</si>
  <si>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</si>
  <si>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</si>
  <si>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</si>
  <si>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</si>
  <si>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</si>
  <si>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</si>
  <si>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</si>
  <si>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</si>
  <si>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</si>
  <si>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</si>
  <si>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</si>
  <si>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</si>
  <si>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</si>
  <si>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</si>
  <si>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</si>
  <si>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</si>
  <si>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</si>
  <si>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</si>
  <si>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</si>
  <si>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</si>
  <si>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</si>
  <si>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</si>
  <si>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</si>
  <si>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</si>
  <si>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</si>
  <si>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</si>
  <si>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</si>
  <si>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</si>
  <si>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</si>
  <si>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</si>
  <si>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</si>
  <si>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</si>
  <si>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</si>
  <si>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</si>
  <si>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</si>
  <si>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</si>
  <si>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</si>
  <si>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</si>
  <si>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</si>
  <si>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</si>
  <si>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</si>
  <si>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</si>
  <si>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</si>
  <si>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</si>
  <si>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</si>
  <si>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</si>
  <si>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</si>
  <si>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</si>
  <si>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</si>
  <si>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</si>
  <si>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</si>
  <si>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</si>
  <si>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</si>
  <si>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</si>
  <si>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</si>
  <si>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</si>
  <si>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</si>
  <si>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</si>
  <si>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</si>
  <si>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</si>
  <si>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</si>
  <si>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</si>
  <si>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</si>
  <si>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</si>
  <si>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</si>
  <si>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</si>
  <si>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</si>
  <si>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</si>
  <si>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</si>
  <si>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</si>
  <si>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</si>
  <si>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</si>
  <si>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</si>
  <si>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</si>
  <si>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</si>
  <si>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</si>
  <si>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</si>
  <si>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</si>
  <si>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</si>
  <si>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</si>
  <si>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</si>
  <si>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</si>
  <si>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</si>
  <si>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</si>
  <si>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</si>
  <si>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</si>
  <si>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</si>
  <si>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</si>
  <si>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</si>
  <si>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</si>
  <si>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</si>
  <si>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</si>
  <si>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</si>
  <si>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</si>
  <si>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</si>
  <si>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</si>
  <si>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</si>
  <si>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</si>
  <si>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</si>
  <si>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</si>
  <si>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</si>
  <si>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</si>
  <si>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</si>
  <si>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</si>
  <si>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</si>
  <si>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</si>
  <si>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</si>
  <si>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</si>
  <si>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</si>
  <si>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</si>
  <si>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</si>
  <si>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</si>
  <si>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</si>
  <si>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</si>
  <si>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</si>
  <si>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</si>
  <si>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</si>
  <si>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</si>
  <si>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</si>
  <si>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</si>
  <si>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</si>
  <si>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</si>
  <si>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</si>
  <si>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</si>
  <si>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</si>
  <si>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</si>
  <si>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</si>
  <si>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</si>
  <si>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</si>
  <si>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</si>
  <si>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</si>
  <si>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</si>
  <si>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</si>
  <si>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</si>
  <si>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</si>
  <si>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</si>
  <si>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</si>
  <si>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</si>
  <si>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</si>
  <si>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</si>
  <si>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</si>
  <si>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</si>
  <si>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</si>
  <si>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</si>
  <si>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</si>
  <si>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</si>
  <si>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</si>
  <si>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</si>
  <si>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</si>
  <si>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</si>
  <si>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</si>
  <si>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</si>
  <si>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</si>
  <si>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</si>
  <si>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</si>
  <si>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</si>
  <si>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</si>
  <si>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</si>
  <si>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</si>
  <si>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</si>
  <si>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</si>
  <si>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</si>
  <si>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</si>
  <si>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</si>
  <si>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</si>
  <si>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</si>
  <si>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</si>
  <si>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</si>
  <si>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</si>
  <si>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</si>
  <si>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</si>
  <si>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</si>
  <si>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</si>
  <si>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</si>
  <si>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</si>
  <si>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</si>
  <si>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</si>
  <si>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</si>
  <si>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</si>
  <si>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</si>
  <si>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</si>
  <si>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</si>
  <si>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</si>
  <si>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</si>
  <si>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</si>
  <si>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</si>
  <si>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</si>
  <si>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</si>
  <si>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</si>
  <si>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</si>
  <si>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</si>
  <si>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</si>
  <si>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</si>
  <si>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</si>
  <si>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</si>
  <si>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</si>
  <si>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</si>
  <si>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</si>
  <si>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</si>
  <si>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</si>
  <si>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</si>
  <si>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</si>
  <si>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</si>
  <si>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</si>
  <si>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</si>
  <si>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</si>
  <si>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</si>
  <si>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</si>
  <si>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</si>
  <si>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</si>
  <si>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</si>
  <si>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</si>
  <si>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</si>
  <si>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</si>
  <si>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</si>
  <si>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</si>
  <si>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</si>
  <si>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</si>
  <si>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</si>
  <si>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</si>
  <si>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</si>
  <si>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</si>
  <si>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</si>
  <si>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</si>
  <si>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</si>
  <si>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</si>
  <si>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</si>
  <si>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</si>
  <si>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</si>
  <si>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</si>
  <si>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</si>
  <si>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</si>
  <si>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</si>
  <si>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</si>
  <si>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</si>
  <si>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</si>
  <si>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</si>
  <si>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</si>
  <si>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</si>
  <si>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</si>
  <si>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</si>
  <si>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</si>
  <si>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</si>
  <si>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</si>
  <si>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</si>
  <si>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</si>
  <si>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</si>
  <si>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</si>
  <si>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</si>
  <si>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</si>
  <si>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</si>
  <si>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</si>
  <si>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</si>
  <si>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</si>
  <si>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</si>
  <si>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</si>
  <si>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</si>
  <si>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</si>
  <si>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</si>
  <si>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</si>
  <si>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</si>
  <si>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</si>
  <si>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</si>
  <si>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</si>
  <si>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</si>
  <si>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</si>
  <si>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</si>
  <si>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</si>
  <si>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</si>
  <si>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</si>
  <si>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</si>
  <si>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</si>
  <si>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</si>
  <si>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</si>
  <si>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</si>
  <si>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</si>
  <si>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</si>
  <si>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</si>
  <si>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</si>
  <si>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</si>
  <si>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</si>
  <si>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</si>
  <si>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</si>
  <si>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</si>
  <si>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</si>
  <si>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</si>
  <si>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</si>
  <si>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</si>
  <si>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</si>
  <si>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</si>
  <si>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</si>
  <si>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</si>
  <si>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</si>
  <si>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</si>
  <si>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</si>
  <si>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</si>
  <si>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</si>
  <si>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</si>
  <si>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</si>
  <si>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</si>
  <si>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</si>
  <si>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</si>
  <si>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</si>
  <si>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</si>
  <si>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</si>
  <si>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</si>
  <si>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</si>
  <si>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</si>
  <si>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</si>
  <si>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</si>
  <si>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</si>
  <si>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</si>
  <si>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</si>
  <si>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</si>
  <si>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</si>
  <si>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</si>
  <si>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</si>
  <si>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</si>
  <si>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</si>
  <si>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</si>
  <si>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</si>
  <si>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</si>
  <si>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</si>
  <si>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</si>
  <si>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</si>
  <si>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</si>
  <si>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</si>
  <si>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</si>
  <si>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</si>
  <si>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</si>
  <si>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</si>
  <si>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</si>
  <si>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</si>
  <si>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</si>
  <si>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</si>
  <si>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</si>
  <si>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</si>
  <si>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</si>
  <si>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</si>
  <si>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</si>
  <si>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</si>
  <si>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</si>
  <si>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</si>
  <si>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</si>
  <si>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</si>
  <si>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</si>
  <si>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</si>
  <si>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</si>
  <si>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</si>
  <si>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</si>
  <si>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</si>
  <si>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</si>
  <si>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</si>
  <si>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</si>
  <si>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</si>
  <si>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</si>
  <si>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</si>
  <si>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</si>
  <si>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</si>
  <si>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</si>
  <si>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</si>
  <si>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</si>
  <si>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</si>
  <si>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</si>
  <si>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</si>
  <si>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</si>
  <si>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</si>
  <si>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</si>
  <si>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</si>
  <si>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</si>
  <si>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</si>
  <si>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</si>
  <si>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</si>
  <si>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</si>
  <si>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</si>
  <si>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</si>
  <si>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</si>
  <si>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</si>
  <si>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</si>
  <si>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</si>
  <si>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</si>
  <si>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</si>
  <si>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</si>
  <si>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</si>
  <si>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</si>
  <si>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</si>
  <si>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</si>
  <si>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</si>
  <si>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</si>
  <si>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</si>
  <si>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</si>
  <si>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</si>
  <si>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</si>
  <si>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</si>
  <si>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</si>
  <si>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</si>
  <si>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</si>
  <si>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</si>
  <si>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</si>
  <si>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</si>
  <si>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</si>
  <si>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</si>
  <si>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</si>
  <si>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</si>
  <si>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</si>
  <si>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</si>
  <si>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</si>
  <si>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</si>
  <si>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</si>
  <si>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</si>
  <si>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</si>
  <si>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</si>
  <si>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</si>
  <si>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</si>
  <si>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</si>
  <si>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</si>
  <si>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</si>
  <si>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</si>
  <si>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</si>
  <si>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</si>
  <si>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</si>
  <si>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</si>
  <si>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</si>
  <si>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</si>
  <si>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</si>
  <si>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</si>
  <si>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</si>
  <si>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</si>
  <si>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</si>
  <si>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</si>
  <si>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</si>
  <si>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</si>
  <si>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</si>
  <si>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</si>
  <si>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</si>
  <si>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</si>
  <si>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</si>
  <si>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</si>
  <si>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</si>
  <si>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</si>
  <si>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</si>
  <si>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</si>
  <si>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</si>
  <si>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</si>
  <si>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</si>
  <si>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</si>
  <si>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</si>
  <si>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</si>
  <si>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</si>
  <si>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</si>
  <si>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</si>
  <si>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</si>
  <si>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</si>
  <si>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</si>
  <si>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</si>
  <si>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</si>
  <si>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</si>
  <si>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</si>
  <si>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</si>
  <si>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</si>
  <si>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</si>
  <si>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</si>
  <si>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</si>
  <si>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</si>
  <si>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</si>
  <si>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</si>
  <si>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</si>
  <si>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</si>
  <si>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</si>
  <si>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</si>
  <si>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</si>
  <si>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</si>
  <si>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</si>
  <si>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</si>
  <si>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</si>
  <si>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</si>
  <si>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</si>
  <si>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</si>
  <si>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</si>
  <si>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</si>
  <si>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</si>
  <si>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</si>
  <si>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</si>
  <si>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</si>
  <si>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</si>
  <si>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</si>
  <si>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</si>
  <si>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</si>
  <si>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</si>
  <si>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</si>
  <si>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</si>
  <si>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</si>
  <si>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</si>
  <si>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</si>
  <si>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</si>
  <si>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</si>
  <si>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</si>
  <si>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</si>
  <si>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</si>
  <si>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</si>
  <si>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</si>
  <si>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</si>
  <si>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</si>
  <si>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</si>
  <si>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</si>
  <si>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</si>
  <si>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</si>
  <si>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</si>
  <si>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</si>
  <si>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</si>
  <si>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</si>
  <si>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</si>
  <si>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</si>
  <si>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</si>
  <si>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</si>
  <si>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</si>
  <si>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</si>
  <si>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</si>
  <si>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</si>
  <si>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</si>
  <si>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</si>
  <si>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</si>
  <si>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</si>
  <si>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</si>
  <si>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</si>
  <si>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</si>
  <si>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</si>
  <si>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</si>
  <si>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</si>
  <si>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</si>
  <si>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</si>
  <si>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</si>
  <si>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</si>
  <si>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</si>
  <si>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</si>
  <si>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</si>
  <si>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</si>
  <si>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</si>
  <si>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</si>
  <si>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</si>
  <si>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</si>
  <si>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</si>
  <si>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</si>
  <si>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</si>
  <si>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</si>
  <si>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</si>
  <si>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</si>
  <si>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</si>
  <si>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</si>
  <si>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</si>
  <si>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</si>
  <si>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</si>
  <si>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</si>
  <si>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</si>
  <si>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</si>
  <si>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</si>
  <si>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</si>
  <si>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</si>
  <si>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</si>
  <si>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</si>
  <si>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</si>
  <si>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</si>
  <si>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</si>
  <si>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</si>
  <si>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</si>
  <si>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</si>
  <si>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</si>
  <si>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</si>
  <si>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</si>
  <si>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</si>
  <si>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</si>
  <si>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</si>
  <si>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</si>
  <si>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</si>
  <si>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</si>
  <si>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</si>
  <si>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</si>
  <si>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</si>
  <si>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</si>
  <si>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</si>
  <si>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</si>
  <si>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</si>
  <si>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</si>
  <si>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</si>
  <si>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</si>
  <si>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</si>
  <si>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</si>
  <si>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</si>
  <si>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</si>
  <si>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</si>
  <si>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</si>
  <si>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</si>
  <si>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</si>
  <si>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</si>
  <si>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</si>
  <si>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</si>
  <si>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</si>
  <si>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</si>
  <si>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</si>
  <si>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</si>
  <si>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</si>
  <si>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</si>
  <si>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</si>
  <si>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</si>
  <si>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</si>
  <si>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</si>
  <si>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</si>
  <si>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</si>
  <si>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</si>
  <si>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</si>
  <si>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</si>
  <si>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</si>
  <si>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</si>
  <si>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</si>
  <si>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</si>
  <si>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</si>
  <si>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</si>
  <si>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</si>
  <si>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</si>
  <si>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</si>
  <si>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</si>
  <si>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</si>
  <si>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</si>
  <si>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</si>
  <si>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</si>
  <si>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</si>
  <si>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</si>
  <si>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</si>
  <si>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</si>
  <si>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</si>
  <si>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</si>
  <si>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</si>
  <si>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</si>
  <si>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</si>
  <si>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</si>
  <si>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</si>
  <si>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</si>
  <si>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</si>
  <si>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</si>
  <si>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</si>
  <si>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</si>
  <si>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</si>
  <si>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</si>
  <si>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</si>
  <si>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</si>
  <si>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</si>
  <si>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</si>
  <si>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</si>
  <si>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</si>
  <si>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</si>
  <si>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</si>
  <si>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</si>
  <si>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</si>
  <si>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</si>
  <si>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</si>
  <si>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</si>
  <si>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</si>
  <si>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</si>
  <si>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</si>
  <si>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</si>
  <si>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</si>
  <si>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</si>
  <si>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</si>
  <si>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</si>
  <si>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</si>
  <si>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</si>
  <si>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</si>
  <si>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</si>
  <si>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</si>
  <si>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</si>
  <si>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</si>
  <si>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</si>
  <si>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</si>
  <si>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</si>
  <si>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</si>
  <si>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</si>
  <si>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</si>
  <si>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</si>
  <si>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</si>
  <si>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</si>
  <si>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</si>
  <si>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</si>
  <si>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</si>
  <si>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</si>
  <si>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</si>
  <si>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</si>
  <si>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</si>
  <si>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</si>
  <si>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</si>
  <si>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</si>
  <si>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</si>
  <si>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</si>
  <si>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</si>
  <si>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</si>
  <si>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</si>
  <si>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</si>
  <si>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</si>
  <si>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</si>
  <si>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</si>
  <si>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</si>
  <si>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</si>
  <si>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</si>
  <si>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</si>
  <si>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</si>
  <si>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</si>
  <si>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</si>
  <si>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</si>
  <si>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</si>
  <si>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</si>
  <si>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</si>
  <si>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</si>
  <si>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</si>
  <si>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</si>
  <si>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</si>
  <si>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</si>
  <si>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</si>
  <si>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</si>
  <si>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</si>
  <si>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</si>
  <si>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</si>
  <si>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</si>
  <si>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</si>
  <si>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</si>
  <si>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</si>
  <si>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</si>
  <si>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</si>
  <si>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</si>
  <si>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</si>
  <si>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</si>
  <si>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</si>
  <si>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</si>
  <si>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</si>
  <si>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</si>
  <si>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</si>
  <si>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</si>
  <si>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</si>
  <si>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</si>
  <si>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</si>
  <si>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</si>
  <si>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</si>
  <si>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</si>
  <si>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</si>
  <si>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</si>
  <si>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</si>
  <si>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</si>
  <si>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</si>
  <si>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</si>
  <si>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</si>
  <si>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</si>
  <si>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</si>
  <si>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</si>
  <si>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</si>
  <si>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</si>
  <si>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</si>
  <si>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</si>
  <si>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</si>
  <si>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</si>
  <si>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</si>
  <si>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</si>
  <si>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</si>
  <si>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</si>
  <si>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</si>
  <si>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</si>
  <si>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</si>
  <si>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</si>
  <si>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</si>
  <si>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</si>
  <si>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</si>
  <si>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</si>
  <si>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</si>
  <si>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</si>
  <si>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</si>
  <si>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</si>
  <si>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</si>
  <si>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</si>
  <si>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</si>
  <si>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</si>
  <si>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</si>
  <si>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</si>
  <si>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</si>
  <si>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</si>
  <si>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</si>
  <si>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</si>
  <si>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</si>
  <si>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</si>
  <si>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</si>
  <si>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</si>
  <si>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</si>
  <si>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</si>
  <si>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</si>
  <si>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</si>
  <si>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</si>
  <si>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</si>
  <si>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</si>
  <si>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</si>
  <si>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</si>
  <si>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</si>
  <si>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</si>
  <si>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</si>
  <si>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</si>
  <si>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</si>
  <si>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</si>
  <si>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</si>
  <si>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</si>
  <si>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</si>
  <si>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</si>
  <si>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</si>
  <si>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</si>
  <si>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</si>
  <si>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</si>
  <si>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</si>
  <si>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</si>
  <si>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</si>
  <si>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</si>
  <si>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</si>
  <si>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</si>
  <si>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</si>
  <si>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</si>
  <si>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</si>
  <si>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</si>
  <si>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</si>
  <si>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</si>
  <si>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</si>
  <si>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</si>
  <si>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</si>
  <si>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</si>
  <si>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</si>
  <si>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</si>
  <si>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</si>
  <si>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</si>
  <si>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</si>
  <si>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</si>
  <si>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</si>
  <si>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</si>
  <si>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</si>
  <si>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</si>
  <si>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</si>
  <si>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</si>
  <si>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</si>
  <si>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</si>
  <si>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</si>
  <si>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</si>
  <si>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</si>
  <si>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</si>
  <si>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</si>
  <si>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</si>
  <si>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</si>
  <si>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</si>
  <si>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</si>
  <si>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</si>
  <si>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</si>
  <si>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</si>
  <si>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</si>
  <si>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</si>
  <si>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</si>
  <si>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</si>
  <si>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</si>
  <si>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</si>
  <si>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</si>
  <si>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</si>
  <si>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</si>
  <si>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</si>
  <si>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</si>
  <si>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</si>
  <si>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</si>
  <si>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</si>
  <si>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</si>
  <si>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</si>
  <si>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</si>
  <si>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</si>
  <si>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</si>
  <si>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</si>
  <si>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</si>
  <si>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</si>
  <si>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</si>
  <si>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</si>
  <si>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</si>
  <si>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</si>
  <si>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</si>
  <si>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</si>
  <si>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</si>
  <si>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</si>
  <si>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</si>
  <si>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</si>
  <si>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</si>
  <si>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</si>
  <si>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</si>
  <si>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</si>
  <si>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</si>
  <si>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</si>
  <si>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</si>
  <si>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</si>
  <si>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</si>
  <si>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</si>
  <si>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</si>
  <si>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</si>
  <si>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</si>
  <si>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</si>
  <si>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</si>
  <si>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</si>
  <si>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</si>
  <si>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</si>
  <si>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</si>
  <si>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</si>
  <si>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</si>
  <si>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</si>
  <si>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</si>
  <si>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</si>
  <si>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</si>
  <si>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</si>
  <si>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</si>
  <si>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</si>
  <si>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</si>
  <si>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</si>
  <si>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</si>
  <si>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</si>
  <si>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</si>
  <si>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</si>
  <si>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</si>
  <si>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</si>
  <si>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</si>
  <si>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</si>
  <si>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</si>
  <si>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</si>
  <si>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</si>
  <si>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</si>
  <si>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</si>
  <si>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</si>
  <si>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</si>
  <si>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</si>
  <si>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</si>
  <si>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</si>
  <si>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</si>
  <si>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</si>
  <si>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</si>
  <si>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</si>
  <si>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</si>
  <si>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</si>
  <si>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</si>
  <si>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</si>
  <si>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</si>
  <si>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</si>
  <si>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</si>
  <si>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</si>
  <si>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</si>
  <si>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</si>
  <si>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</si>
  <si>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</si>
  <si>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</si>
  <si>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</si>
  <si>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</si>
  <si>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</si>
  <si>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</si>
  <si>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</si>
  <si>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</si>
  <si>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</si>
  <si>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</si>
  <si>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</si>
  <si>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</si>
  <si>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</si>
  <si>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</si>
  <si>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</si>
  <si>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</si>
  <si>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</si>
  <si>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</si>
  <si>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</si>
  <si>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</si>
  <si>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</si>
  <si>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</si>
  <si>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</si>
  <si>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</si>
  <si>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</si>
  <si>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</si>
  <si>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</si>
  <si>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</si>
  <si>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</si>
  <si>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</si>
  <si>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</si>
  <si>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</si>
  <si>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</si>
  <si>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</si>
  <si>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</si>
  <si>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</si>
  <si>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</si>
  <si>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</si>
  <si>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</si>
  <si>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</si>
  <si>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</si>
  <si>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</si>
  <si>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</si>
  <si>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</si>
  <si>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</si>
  <si>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</si>
  <si>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</si>
  <si>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</si>
  <si>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</si>
  <si>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</si>
  <si>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</si>
  <si>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</si>
  <si>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</si>
  <si>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</si>
  <si>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</si>
  <si>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</si>
  <si>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</si>
  <si>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</si>
  <si>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</si>
  <si>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</si>
  <si>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</si>
  <si>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</si>
  <si>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</si>
  <si>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</si>
  <si>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</si>
  <si>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</si>
  <si>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</si>
  <si>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</si>
  <si>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</si>
  <si>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</si>
  <si>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</si>
  <si>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</si>
  <si>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</si>
  <si>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</si>
  <si>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</si>
  <si>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</si>
  <si>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</si>
  <si>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</si>
  <si>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</si>
  <si>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</si>
  <si>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</si>
  <si>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</si>
  <si>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</si>
  <si>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</si>
  <si>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</si>
  <si>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</si>
  <si>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</si>
  <si>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</si>
  <si>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</si>
  <si>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</si>
  <si>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</si>
  <si>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</si>
  <si>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</si>
  <si>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</si>
  <si>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</si>
  <si>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</si>
  <si>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</si>
  <si>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</si>
  <si>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</si>
  <si>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</si>
  <si>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</si>
  <si>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</si>
  <si>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</si>
  <si>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</si>
  <si>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</si>
  <si>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</si>
  <si>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</si>
  <si>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</si>
  <si>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</si>
  <si>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</si>
  <si>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</si>
  <si>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</si>
  <si>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</si>
  <si>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</si>
  <si>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</si>
  <si>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</si>
  <si>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</si>
  <si>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</si>
  <si>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</si>
  <si>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</si>
  <si>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</si>
  <si>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</si>
  <si>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</si>
  <si>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</si>
  <si>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</si>
  <si>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</si>
  <si>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</si>
  <si>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</si>
  <si>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</si>
  <si>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</si>
  <si>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</si>
  <si>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</si>
  <si>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</si>
  <si>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</si>
  <si>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</si>
  <si>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</si>
  <si>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</si>
  <si>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</si>
  <si>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</si>
  <si>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</si>
  <si>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</si>
  <si>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</si>
  <si>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</si>
  <si>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</si>
  <si>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</si>
  <si>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</si>
  <si>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</si>
  <si>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</si>
  <si>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</si>
  <si>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</si>
  <si>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</si>
  <si>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</si>
  <si>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</si>
  <si>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</si>
  <si>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</si>
  <si>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</si>
  <si>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</si>
  <si>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</si>
  <si>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</si>
  <si>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</si>
  <si>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</si>
  <si>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</si>
  <si>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</si>
  <si>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</si>
  <si>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</si>
  <si>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</si>
  <si>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</si>
  <si>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</si>
  <si>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</si>
  <si>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</si>
  <si>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</si>
  <si>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</si>
  <si>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</si>
  <si>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</si>
  <si>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</si>
  <si>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</si>
  <si>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</si>
  <si>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</si>
  <si>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</si>
  <si>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</si>
  <si>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</si>
  <si>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</si>
  <si>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</si>
  <si>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</si>
  <si>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</si>
  <si>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</si>
  <si>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</si>
  <si>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</si>
  <si>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</si>
  <si>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</si>
  <si>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</si>
  <si>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</si>
  <si>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</si>
  <si>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</si>
  <si>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</si>
  <si>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</si>
  <si>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</si>
  <si>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</si>
  <si>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</si>
  <si>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</si>
  <si>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</si>
  <si>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</si>
  <si>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</si>
  <si>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</si>
  <si>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</si>
  <si>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</si>
  <si>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</si>
  <si>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</si>
  <si>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</si>
  <si>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</si>
  <si>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</si>
  <si>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</si>
  <si>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</si>
  <si>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</si>
  <si>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</si>
  <si>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</si>
  <si>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</si>
  <si>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</si>
  <si>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</si>
  <si>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</si>
  <si>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</si>
  <si>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</si>
  <si>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</si>
  <si>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</si>
  <si>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</si>
  <si>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</si>
  <si>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</si>
  <si>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</si>
  <si>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</si>
  <si>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</si>
  <si>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</si>
  <si>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</si>
  <si>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</si>
  <si>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</si>
  <si>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</si>
  <si>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</si>
  <si>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</si>
  <si>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</si>
  <si>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</si>
  <si>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</si>
  <si>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</si>
  <si>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</si>
  <si>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</si>
  <si>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</si>
  <si>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</si>
  <si>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</si>
  <si>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</si>
  <si>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</si>
  <si>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</si>
  <si>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</si>
  <si>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</si>
  <si>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</si>
  <si>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</si>
  <si>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</si>
  <si>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</si>
  <si>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</si>
  <si>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</si>
  <si>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</si>
  <si>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</si>
  <si>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</si>
  <si>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</si>
  <si>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</si>
  <si>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</si>
  <si>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</si>
  <si>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</si>
  <si>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</si>
  <si>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</si>
  <si>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</si>
  <si>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</si>
  <si>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</si>
  <si>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</si>
  <si>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</si>
  <si>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</si>
  <si>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</si>
  <si>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</si>
  <si>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</si>
  <si>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</si>
  <si>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</si>
  <si>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</si>
  <si>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</si>
  <si>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</si>
  <si>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</si>
  <si>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</si>
  <si>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</si>
  <si>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</si>
  <si>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</si>
  <si>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</si>
  <si>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</si>
  <si>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</si>
  <si>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</si>
  <si>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</si>
  <si>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</si>
  <si>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</si>
  <si>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</si>
  <si>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</si>
  <si>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</si>
  <si>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</si>
  <si>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</si>
  <si>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</si>
  <si>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</si>
  <si>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</si>
  <si>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</si>
  <si>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</si>
  <si>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</si>
  <si>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</si>
  <si>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</si>
  <si>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</si>
  <si>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</si>
  <si>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</si>
  <si>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</si>
  <si>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</si>
  <si>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</si>
  <si>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</si>
  <si>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</si>
  <si>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</si>
  <si>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</si>
  <si>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</si>
  <si>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</si>
  <si>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</si>
  <si>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</si>
  <si>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</si>
  <si>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</si>
  <si>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</si>
  <si>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</si>
  <si>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</si>
  <si>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</si>
  <si>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</si>
  <si>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</si>
  <si>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</si>
  <si>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</si>
  <si>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</si>
  <si>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</si>
  <si>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</si>
  <si>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</si>
  <si>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</si>
  <si>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</si>
  <si>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</si>
  <si>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</si>
  <si>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</si>
  <si>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</si>
  <si>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</si>
  <si>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</si>
  <si>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</si>
  <si>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</si>
  <si>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</si>
  <si>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</si>
  <si>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</si>
  <si>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</si>
  <si>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</si>
  <si>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</si>
  <si>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</si>
  <si>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</si>
  <si>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</si>
  <si>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</si>
  <si>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</si>
  <si>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</si>
  <si>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</si>
  <si>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</si>
  <si>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</si>
  <si>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</si>
  <si>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</si>
  <si>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</si>
  <si>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</si>
  <si>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</si>
  <si>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</si>
  <si>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</si>
  <si>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</si>
  <si>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</si>
  <si>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</si>
  <si>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</si>
  <si>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</si>
  <si>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</si>
  <si>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</si>
  <si>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</si>
  <si>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</si>
  <si>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</si>
  <si>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</si>
  <si>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</si>
  <si>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</si>
  <si>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</si>
  <si>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</si>
  <si>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</si>
  <si>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</si>
  <si>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</si>
  <si>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</si>
  <si>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</si>
  <si>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</si>
  <si>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</si>
  <si>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</si>
  <si>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</si>
  <si>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</si>
  <si>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</si>
  <si>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</si>
  <si>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</si>
  <si>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</si>
  <si>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</si>
  <si>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</si>
  <si>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</si>
  <si>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</si>
  <si>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</si>
  <si>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</si>
  <si>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</si>
  <si>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</si>
  <si>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</si>
  <si>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</si>
  <si>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</si>
  <si>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</si>
  <si>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</si>
  <si>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</si>
  <si>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</si>
  <si>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</si>
  <si>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</si>
  <si>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</si>
  <si>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</si>
  <si>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</si>
  <si>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</si>
  <si>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</si>
  <si>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</si>
  <si>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</si>
  <si>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</si>
  <si>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</si>
  <si>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</si>
  <si>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</si>
  <si>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</si>
  <si>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</si>
  <si>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</si>
  <si>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</si>
  <si>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</si>
  <si>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</si>
  <si>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</si>
  <si>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</si>
  <si>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</si>
  <si>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</si>
  <si>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</si>
  <si>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</si>
  <si>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</si>
  <si>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</si>
  <si>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</si>
  <si>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</si>
  <si>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</si>
  <si>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</si>
  <si>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</si>
  <si>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</si>
  <si>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</si>
  <si>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</si>
  <si>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</si>
  <si>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</si>
  <si>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</si>
  <si>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</si>
  <si>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</si>
  <si>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</si>
  <si>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</si>
  <si>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</si>
  <si>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</si>
  <si>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</si>
  <si>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</si>
  <si>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</si>
  <si>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</si>
  <si>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</si>
  <si>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</si>
  <si>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</si>
  <si>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</si>
  <si>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</si>
  <si>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</si>
  <si>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</si>
  <si>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</si>
  <si>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</si>
  <si>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</si>
  <si>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</si>
  <si>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</si>
  <si>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</si>
  <si>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</si>
  <si>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</si>
  <si>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</si>
  <si>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</si>
  <si>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</si>
  <si>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</si>
  <si>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</si>
  <si>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</si>
  <si>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</si>
  <si>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</si>
  <si>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</si>
  <si>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</si>
  <si>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</si>
  <si>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</si>
  <si>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</si>
  <si>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</si>
  <si>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</si>
  <si>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</si>
  <si>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</si>
  <si>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</si>
  <si>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</si>
  <si>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</si>
  <si>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</si>
  <si>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</si>
  <si>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</si>
  <si>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</si>
  <si>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</si>
  <si>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</si>
  <si>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</si>
  <si>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</si>
  <si>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</si>
  <si>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</si>
  <si>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</si>
  <si>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</si>
  <si>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</si>
  <si>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</si>
  <si>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</si>
  <si>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</si>
  <si>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</si>
  <si>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</si>
  <si>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</si>
  <si>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</si>
  <si>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</si>
  <si>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</si>
  <si>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</si>
  <si>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</si>
  <si>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</si>
  <si>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</si>
  <si>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</si>
  <si>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</si>
  <si>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</si>
  <si>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</si>
  <si>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</si>
  <si>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</si>
  <si>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</si>
  <si>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</si>
  <si>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</si>
  <si>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</si>
  <si>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</si>
  <si>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</si>
  <si>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</si>
  <si>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</si>
  <si>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</si>
  <si>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</si>
  <si>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</si>
  <si>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</si>
  <si>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</si>
  <si>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</si>
  <si>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</si>
  <si>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</si>
  <si>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</si>
  <si>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</si>
  <si>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</si>
  <si>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</si>
  <si>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</si>
  <si>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</si>
  <si>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</si>
  <si>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</si>
  <si>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</si>
  <si>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</si>
  <si>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</si>
  <si>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</si>
  <si>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</si>
  <si>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</si>
  <si>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</si>
  <si>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</si>
  <si>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</si>
  <si>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</si>
  <si>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</si>
  <si>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</si>
  <si>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</si>
  <si>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</si>
  <si>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</si>
  <si>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</si>
  <si>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</si>
  <si>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</si>
  <si>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</si>
  <si>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</si>
  <si>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</si>
  <si>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</si>
  <si>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</si>
  <si>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</si>
  <si>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</si>
  <si>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</si>
  <si>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</si>
  <si>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</si>
  <si>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</si>
  <si>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</si>
  <si>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</si>
  <si>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</si>
  <si>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</si>
  <si>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</si>
  <si>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</si>
  <si>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</si>
  <si>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</si>
  <si>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</si>
  <si>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</si>
  <si>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</si>
  <si>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</si>
  <si>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</si>
  <si>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</si>
  <si>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</si>
  <si>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</si>
  <si>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</si>
  <si>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</si>
  <si>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</si>
  <si>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</si>
  <si>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</si>
  <si>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</si>
  <si>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</si>
  <si>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</si>
  <si>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</si>
  <si>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</si>
  <si>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</si>
  <si>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</si>
  <si>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</si>
  <si>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</si>
  <si>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</si>
  <si>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</si>
  <si>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</si>
  <si>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</si>
  <si>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</si>
  <si>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</si>
  <si>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</si>
  <si>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</si>
  <si>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</si>
  <si>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</si>
  <si>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</si>
  <si>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</si>
  <si>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</si>
  <si>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</si>
  <si>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</si>
  <si>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</si>
  <si>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</si>
  <si>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</si>
  <si>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</si>
  <si>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</si>
  <si>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</si>
  <si>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</si>
  <si>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</si>
  <si>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</si>
  <si>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</si>
  <si>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</si>
  <si>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</si>
  <si>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</si>
  <si>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</si>
  <si>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</si>
  <si>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</si>
  <si>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</si>
  <si>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</si>
  <si>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</si>
  <si>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</si>
  <si>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</si>
  <si>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</si>
  <si>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</si>
  <si>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</si>
  <si>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</si>
  <si>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</si>
  <si>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</si>
  <si>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</si>
  <si>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</si>
  <si>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</si>
  <si>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</si>
  <si>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</si>
  <si>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</si>
  <si>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</si>
  <si>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</si>
  <si>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</si>
  <si>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</si>
  <si>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</si>
  <si>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</si>
  <si>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</si>
  <si>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</si>
  <si>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</si>
  <si>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</si>
  <si>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</si>
  <si>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</si>
  <si>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</si>
  <si>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</si>
  <si>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</si>
  <si>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</si>
  <si>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</si>
  <si>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</si>
  <si>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</si>
  <si>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</si>
  <si>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</si>
  <si>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</si>
  <si>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</si>
  <si>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</si>
  <si>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</si>
  <si>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</si>
  <si>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</si>
  <si>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</si>
  <si>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</si>
  <si>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</si>
  <si>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</si>
  <si>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</si>
  <si>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</si>
  <si>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</si>
  <si>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</si>
  <si>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</si>
  <si>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</si>
  <si>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</si>
  <si>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</si>
  <si>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</si>
  <si>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</si>
  <si>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</si>
  <si>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</si>
  <si>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</si>
  <si>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</si>
  <si>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</si>
  <si>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</si>
  <si>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</si>
  <si>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</si>
  <si>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</si>
  <si>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</si>
  <si>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</si>
  <si>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</si>
  <si>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</si>
  <si>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</si>
  <si>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</si>
  <si>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</si>
  <si>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</si>
  <si>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</si>
  <si>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</si>
  <si>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</si>
  <si>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</si>
  <si>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</si>
  <si>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</si>
  <si>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</si>
  <si>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</si>
  <si>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</si>
  <si>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</si>
  <si>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</si>
  <si>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</si>
  <si>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</si>
  <si>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</si>
  <si>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</si>
  <si>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</si>
  <si>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</si>
  <si>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</si>
  <si>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</si>
  <si>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</si>
  <si>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</si>
  <si>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</si>
  <si>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</si>
  <si>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</si>
  <si>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</si>
  <si>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</si>
  <si>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</si>
  <si>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</si>
  <si>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</si>
  <si>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</si>
  <si>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</si>
  <si>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</si>
  <si>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</si>
  <si>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</si>
  <si>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</si>
  <si>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</si>
  <si>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</si>
  <si>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</si>
  <si>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</si>
  <si>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</si>
  <si>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</si>
  <si>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</si>
  <si>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</si>
  <si>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</si>
  <si>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</si>
  <si>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</si>
  <si>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</si>
  <si>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</si>
  <si>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</si>
  <si>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</si>
  <si>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</si>
  <si>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</si>
  <si>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</si>
  <si>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</si>
  <si>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</si>
  <si>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</si>
  <si>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</si>
  <si>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</si>
  <si>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</si>
  <si>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</si>
  <si>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</si>
  <si>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</si>
  <si>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</si>
  <si>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</si>
  <si>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</si>
  <si>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</si>
  <si>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</si>
  <si>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</si>
  <si>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</si>
  <si>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</si>
  <si>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</si>
  <si>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</si>
  <si>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</si>
  <si>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</si>
  <si>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</si>
  <si>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</si>
  <si>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</si>
  <si>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</si>
  <si>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</si>
  <si>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</si>
  <si>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</si>
  <si>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</si>
  <si>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</si>
  <si>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</si>
  <si>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</si>
  <si>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</si>
  <si>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</si>
  <si>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</si>
  <si>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</si>
  <si>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</si>
  <si>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</si>
  <si>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</si>
  <si>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</si>
  <si>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</si>
  <si>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</si>
  <si>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</si>
  <si>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</si>
  <si>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</si>
  <si>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</si>
  <si>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</si>
  <si>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</si>
  <si>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</si>
  <si>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</si>
  <si>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</si>
  <si>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</si>
  <si>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</si>
  <si>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</si>
  <si>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</si>
  <si>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</si>
  <si>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</si>
  <si>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</si>
  <si>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</si>
  <si>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</si>
  <si>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</si>
  <si>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</si>
  <si>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</si>
  <si>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</si>
  <si>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</si>
  <si>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</si>
  <si>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</si>
  <si>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</si>
  <si>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</si>
  <si>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</si>
  <si>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</si>
  <si>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</si>
  <si>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</si>
  <si>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</si>
  <si>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</si>
  <si>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</si>
  <si>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</si>
  <si>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</si>
  <si>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</si>
  <si>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</si>
  <si>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</si>
  <si>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</si>
  <si>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</si>
  <si>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</si>
  <si>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</si>
  <si>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</si>
  <si>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</si>
  <si>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</si>
  <si>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</si>
  <si>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</si>
  <si>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</si>
  <si>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</si>
  <si>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</si>
  <si>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</si>
  <si>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</si>
  <si>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</si>
  <si>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</si>
  <si>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</si>
  <si>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</si>
  <si>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</si>
  <si>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</si>
  <si>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</si>
  <si>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</si>
  <si>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</si>
  <si>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</si>
  <si>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</si>
  <si>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</si>
  <si>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</si>
  <si>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</si>
  <si>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</si>
  <si>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</si>
  <si>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</si>
  <si>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</si>
  <si>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</si>
  <si>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</si>
  <si>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</si>
  <si>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</si>
  <si>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</si>
  <si>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</si>
  <si>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</si>
  <si>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</si>
  <si>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</si>
  <si>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</si>
  <si>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</si>
  <si>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</si>
  <si>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</si>
  <si>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</si>
  <si>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</si>
  <si>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</si>
  <si>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</si>
  <si>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</si>
  <si>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</si>
  <si>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</si>
  <si>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</si>
  <si>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</si>
  <si>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</si>
  <si>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</si>
  <si>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</si>
  <si>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</si>
  <si>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</si>
  <si>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</si>
  <si>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</si>
  <si>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</si>
  <si>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</si>
  <si>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</si>
  <si>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</si>
  <si>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</si>
  <si>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</si>
  <si>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</si>
  <si>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</si>
  <si>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</si>
  <si>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</si>
  <si>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</si>
  <si>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</si>
  <si>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</si>
  <si>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</si>
  <si>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</si>
  <si>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</si>
  <si>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</si>
  <si>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</si>
  <si>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</si>
  <si>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</si>
  <si>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</si>
  <si>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</si>
  <si>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</si>
  <si>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</si>
  <si>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</si>
  <si>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</si>
  <si>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</si>
  <si>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</si>
  <si>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</si>
  <si>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</si>
  <si>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</si>
  <si>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</si>
  <si>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</si>
  <si>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</si>
  <si>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</si>
  <si>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</si>
  <si>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</si>
  <si>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</si>
  <si>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</si>
  <si>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</si>
  <si>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</si>
  <si>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</si>
  <si>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</si>
  <si>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</si>
  <si>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</si>
  <si>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</si>
  <si>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</si>
  <si>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</si>
  <si>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</si>
  <si>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</si>
  <si>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</si>
  <si>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</si>
  <si>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</si>
  <si>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</si>
  <si>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</si>
  <si>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</si>
  <si>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</si>
  <si>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</si>
  <si>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</si>
  <si>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</si>
  <si>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</si>
  <si>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</si>
  <si>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</si>
  <si>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</si>
  <si>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</si>
  <si>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</si>
  <si>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</si>
  <si>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</si>
  <si>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</si>
  <si>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</si>
  <si>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</si>
  <si>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</si>
  <si>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</si>
  <si>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</si>
  <si>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</si>
  <si>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</si>
  <si>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</si>
  <si>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</si>
  <si>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</si>
  <si>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</si>
  <si>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</si>
  <si>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</si>
  <si>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</si>
  <si>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</si>
  <si>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</si>
  <si>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</si>
  <si>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</si>
  <si>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</si>
  <si>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</si>
  <si>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</si>
  <si>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</si>
  <si>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</si>
  <si>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</si>
  <si>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</si>
  <si>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</si>
  <si>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</si>
  <si>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</si>
  <si>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</si>
  <si>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</si>
  <si>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</si>
  <si>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</si>
  <si>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</si>
  <si>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</si>
  <si>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</si>
  <si>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</si>
  <si>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</si>
  <si>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</si>
  <si>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</si>
  <si>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</si>
  <si>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</si>
  <si>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</si>
  <si>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</si>
  <si>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</si>
  <si>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</si>
  <si>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</si>
  <si>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</si>
  <si>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</si>
  <si>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</si>
  <si>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</si>
  <si>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</si>
  <si>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</si>
  <si>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</si>
  <si>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</si>
  <si>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</si>
  <si>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</si>
  <si>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</si>
  <si>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</si>
  <si>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</si>
  <si>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</si>
  <si>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</si>
  <si>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</si>
  <si>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</si>
  <si>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</si>
  <si>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</si>
  <si>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</si>
  <si>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</si>
  <si>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</si>
  <si>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</si>
  <si>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</si>
  <si>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</si>
  <si>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</si>
  <si>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</si>
  <si>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</si>
  <si>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</si>
  <si>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</si>
  <si>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</si>
  <si>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</si>
  <si>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</si>
  <si>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</si>
  <si>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</si>
  <si>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</si>
  <si>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</si>
  <si>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</si>
  <si>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</si>
  <si>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</si>
  <si>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</si>
  <si>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</si>
  <si>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</si>
  <si>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</si>
  <si>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</si>
  <si>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</si>
  <si>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</si>
  <si>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</si>
  <si>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</si>
  <si>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</si>
  <si>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</si>
  <si>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</si>
  <si>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</si>
  <si>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</si>
  <si>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</si>
  <si>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</si>
  <si>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</si>
  <si>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</si>
  <si>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</si>
  <si>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</si>
  <si>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</si>
  <si>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</si>
  <si>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</si>
  <si>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</si>
  <si>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</si>
  <si>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</si>
  <si>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</si>
  <si>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</si>
  <si>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</si>
  <si>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</si>
  <si>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</si>
  <si>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</si>
  <si>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</si>
  <si>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</si>
  <si>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</si>
  <si>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</si>
  <si>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</si>
  <si>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</si>
  <si>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</si>
  <si>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</si>
  <si>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</si>
  <si>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</si>
  <si>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</si>
  <si>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</si>
  <si>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</si>
  <si>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</si>
  <si>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</si>
  <si>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</si>
  <si>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</si>
  <si>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</si>
  <si>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</si>
  <si>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</si>
  <si>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</si>
  <si>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</si>
  <si>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</si>
  <si>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</si>
  <si>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</si>
  <si>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</si>
  <si>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</si>
  <si>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</si>
  <si>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</si>
  <si>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</si>
  <si>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</si>
  <si>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</si>
  <si>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</si>
  <si>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</si>
  <si>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</si>
  <si>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</si>
  <si>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</si>
  <si>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</si>
  <si>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</si>
  <si>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</si>
  <si>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</si>
  <si>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</si>
  <si>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</si>
  <si>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</si>
  <si>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</si>
  <si>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</si>
  <si>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</si>
  <si>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</si>
  <si>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</si>
  <si>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</si>
  <si>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</si>
  <si>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</si>
  <si>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</si>
  <si>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</si>
  <si>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</si>
  <si>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</si>
  <si>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</si>
  <si>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</si>
  <si>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</si>
  <si>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</si>
  <si>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</si>
  <si>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</si>
  <si>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</si>
  <si>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</si>
  <si>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</si>
  <si>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</si>
  <si>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</si>
  <si>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</si>
  <si>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</si>
  <si>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</si>
  <si>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</si>
  <si>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</si>
  <si>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</si>
  <si>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</si>
  <si>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</si>
  <si>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</si>
  <si>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</si>
  <si>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</si>
  <si>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</si>
  <si>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</si>
  <si>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</si>
  <si>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</si>
  <si>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</si>
  <si>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</si>
  <si>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</si>
  <si>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</si>
  <si>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</si>
  <si>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</si>
  <si>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</si>
  <si>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</si>
  <si>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</si>
  <si>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</si>
  <si>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</si>
  <si>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</si>
  <si>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</si>
  <si>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</si>
  <si>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</si>
  <si>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</si>
  <si>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</si>
  <si>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</si>
  <si>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</si>
  <si>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</si>
  <si>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</si>
  <si>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</si>
  <si>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</si>
  <si>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</si>
  <si>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</si>
  <si>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</si>
  <si>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</si>
  <si>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</si>
  <si>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</si>
  <si>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</si>
  <si>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</si>
  <si>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</si>
  <si>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</si>
  <si>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</si>
  <si>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</si>
  <si>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</si>
  <si>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</si>
  <si>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</si>
  <si>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</si>
  <si>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</si>
  <si>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</si>
  <si>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</si>
  <si>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</si>
  <si>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</si>
  <si>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</si>
  <si>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</si>
  <si>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</si>
  <si>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</si>
  <si>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</si>
  <si>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</si>
  <si>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</si>
  <si>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</si>
  <si>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</si>
  <si>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</si>
  <si>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</si>
  <si>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</si>
  <si>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</si>
  <si>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</si>
  <si>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</si>
  <si>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</si>
  <si>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</si>
  <si>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</si>
  <si>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</si>
  <si>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</si>
  <si>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</si>
  <si>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</si>
  <si>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</si>
  <si>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</si>
  <si>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</si>
  <si>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</si>
  <si>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</si>
  <si>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</si>
  <si>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</si>
  <si>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</si>
  <si>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</si>
  <si>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</si>
  <si>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</si>
  <si>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</si>
  <si>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</si>
  <si>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</si>
  <si>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</si>
  <si>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</si>
  <si>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</si>
  <si>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</si>
  <si>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</si>
  <si>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</si>
  <si>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</si>
  <si>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</si>
  <si>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</si>
  <si>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</si>
  <si>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</si>
  <si>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</si>
  <si>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</si>
  <si>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</si>
  <si>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</si>
  <si>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</si>
  <si>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</si>
  <si>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</si>
  <si>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</si>
  <si>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</si>
  <si>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</si>
  <si>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</si>
  <si>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</si>
  <si>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</si>
  <si>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</si>
  <si>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</si>
  <si>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</si>
  <si>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</si>
  <si>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</si>
  <si>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</si>
  <si>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</si>
  <si>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</si>
  <si>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</si>
  <si>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</si>
  <si>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</si>
  <si>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</si>
  <si>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</si>
  <si>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</si>
  <si>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</si>
  <si>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</si>
  <si>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</si>
  <si>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</si>
  <si>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</si>
  <si>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</si>
  <si>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</si>
  <si>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</si>
  <si>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</si>
  <si>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</si>
  <si>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</si>
  <si>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</si>
  <si>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</si>
  <si>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</si>
  <si>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</si>
  <si>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</si>
  <si>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</si>
  <si>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</si>
  <si>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</si>
  <si>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</si>
  <si>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</si>
  <si>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</si>
  <si>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</si>
  <si>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</si>
  <si>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</si>
  <si>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</si>
  <si>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</si>
  <si>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</si>
  <si>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</si>
  <si>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</si>
  <si>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</si>
  <si>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</si>
  <si>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</si>
  <si>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</si>
  <si>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</si>
  <si>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</si>
  <si>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</si>
  <si>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</si>
  <si>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</si>
  <si>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</si>
  <si>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</si>
  <si>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</si>
  <si>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</si>
  <si>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</si>
  <si>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</si>
  <si>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</si>
  <si>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</si>
  <si>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</si>
  <si>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</si>
  <si>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</si>
  <si>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</si>
  <si>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</si>
  <si>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</si>
  <si>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</si>
  <si>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</si>
  <si>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</si>
  <si>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</si>
  <si>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</si>
  <si>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</si>
  <si>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</si>
  <si>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</si>
  <si>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</si>
  <si>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</si>
  <si>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</si>
  <si>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</si>
  <si>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</si>
  <si>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</si>
  <si>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</si>
  <si>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</si>
  <si>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</si>
  <si>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</si>
  <si>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</si>
  <si>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</si>
  <si>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</si>
  <si>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</si>
  <si>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</si>
  <si>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</si>
  <si>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</si>
  <si>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</si>
  <si>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</si>
  <si>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</si>
  <si>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</si>
  <si>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</si>
  <si>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</si>
  <si>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</si>
  <si>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</si>
  <si>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</si>
  <si>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</si>
  <si>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</si>
  <si>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</si>
  <si>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</si>
  <si>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</si>
  <si>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</si>
  <si>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</si>
  <si>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</si>
  <si>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</si>
  <si>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</si>
  <si>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</si>
  <si>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</si>
  <si>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</si>
  <si>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</si>
  <si>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</si>
  <si>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</si>
  <si>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</si>
  <si>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</si>
  <si>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</si>
  <si>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</si>
  <si>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</si>
  <si>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</si>
  <si>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</si>
  <si>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</si>
  <si>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</si>
  <si>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</si>
  <si>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</si>
  <si>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</si>
  <si>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</si>
  <si>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</si>
  <si>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</si>
  <si>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</si>
  <si>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</si>
  <si>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</si>
  <si>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</si>
  <si>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</si>
  <si>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</si>
  <si>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</si>
  <si>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</si>
  <si>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</si>
  <si>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</si>
  <si>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</si>
  <si>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</si>
  <si>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</si>
  <si>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</si>
  <si>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</si>
  <si>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</si>
  <si>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</si>
  <si>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</si>
  <si>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</si>
  <si>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</si>
  <si>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</si>
  <si>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</si>
  <si>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</si>
  <si>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</si>
  <si>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</si>
  <si>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</si>
  <si>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</si>
  <si>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</si>
  <si>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</si>
  <si>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</si>
  <si>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</si>
  <si>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</si>
  <si>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</si>
  <si>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</si>
  <si>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</si>
  <si>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</si>
  <si>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</si>
  <si>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</si>
  <si>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</si>
  <si>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</si>
  <si>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</si>
  <si>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</si>
  <si>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</si>
  <si>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</si>
  <si>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</si>
  <si>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</si>
  <si>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</si>
  <si>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</si>
  <si>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</si>
  <si>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</si>
  <si>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</si>
  <si>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</si>
  <si>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</si>
  <si>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</si>
  <si>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</si>
  <si>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</si>
  <si>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</si>
  <si>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</si>
  <si>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</si>
  <si>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</si>
  <si>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</si>
  <si>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</si>
  <si>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</si>
  <si>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</si>
  <si>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</si>
  <si>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</si>
  <si>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</si>
  <si>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</si>
  <si>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</si>
  <si>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</si>
  <si>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</si>
  <si>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</si>
  <si>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</si>
  <si>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</si>
  <si>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</si>
  <si>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</si>
  <si>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</si>
  <si>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</si>
  <si>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</si>
  <si>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</si>
  <si>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</si>
  <si>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</si>
  <si>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</si>
  <si>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</si>
  <si>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</si>
  <si>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</si>
  <si>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</si>
  <si>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</si>
  <si>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</si>
  <si>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</si>
  <si>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</si>
  <si>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</si>
  <si>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</si>
  <si>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</si>
  <si>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</si>
  <si>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</si>
  <si>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</si>
  <si>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</si>
  <si>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</si>
  <si>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</si>
  <si>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</si>
  <si>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</si>
  <si>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</si>
  <si>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</si>
  <si>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</si>
  <si>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</si>
  <si>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</si>
  <si>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</si>
  <si>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</si>
  <si>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</si>
  <si>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</si>
  <si>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</si>
  <si>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</si>
  <si>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</si>
  <si>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</si>
  <si>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</si>
  <si>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</si>
  <si>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</si>
  <si>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</si>
  <si>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</si>
  <si>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</si>
  <si>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</si>
  <si>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</si>
  <si>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</si>
  <si>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</si>
  <si>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</si>
  <si>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</si>
  <si>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</si>
  <si>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</si>
  <si>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</si>
  <si>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</si>
  <si>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</si>
  <si>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</si>
  <si>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</si>
  <si>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</si>
  <si>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</si>
  <si>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</si>
  <si>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</si>
  <si>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</si>
  <si>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</si>
  <si>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</si>
  <si>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</si>
  <si>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</si>
  <si>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</si>
  <si>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</si>
  <si>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</si>
  <si>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</si>
  <si>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</si>
  <si>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</si>
  <si>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</si>
  <si>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</si>
  <si>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</si>
  <si>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</si>
  <si>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</si>
  <si>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</si>
  <si>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</si>
  <si>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</si>
  <si>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</si>
  <si>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</si>
  <si>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</si>
  <si>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</si>
  <si>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</si>
  <si>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</si>
  <si>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</si>
  <si>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</si>
  <si>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</si>
  <si>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</si>
  <si>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</si>
  <si>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</si>
  <si>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</si>
  <si>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</si>
  <si>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</si>
  <si>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</si>
  <si>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</si>
  <si>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</si>
  <si>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</si>
  <si>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</si>
  <si>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</si>
  <si>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</si>
  <si>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</si>
  <si>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</si>
  <si>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</si>
  <si>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</si>
  <si>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</si>
  <si>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</si>
  <si>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</si>
  <si>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</si>
  <si>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</si>
  <si>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</si>
  <si>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</si>
  <si>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</si>
  <si>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</si>
  <si>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</si>
  <si>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</si>
  <si>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</si>
  <si>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</si>
  <si>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</si>
  <si>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</si>
  <si>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</si>
  <si>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</si>
  <si>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</si>
  <si>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</si>
  <si>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</si>
  <si>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</si>
  <si>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</si>
  <si>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</si>
  <si>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</si>
  <si>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</si>
  <si>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</si>
  <si>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</si>
  <si>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</si>
  <si>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</si>
  <si>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</si>
  <si>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</si>
  <si>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</si>
  <si>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</si>
  <si>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</si>
  <si>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</si>
  <si>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</si>
  <si>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</si>
  <si>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</si>
  <si>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</si>
  <si>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</si>
  <si>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</si>
  <si>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</si>
  <si>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</si>
  <si>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</si>
  <si>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</si>
  <si>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</si>
  <si>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</si>
  <si>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</si>
  <si>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</si>
  <si>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</si>
  <si>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</si>
  <si>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</si>
  <si>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</si>
  <si>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</si>
  <si>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</si>
  <si>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</si>
  <si>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</si>
  <si>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</si>
  <si>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</si>
  <si>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</si>
  <si>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</si>
  <si>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</si>
  <si>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</si>
  <si>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</si>
  <si>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</si>
  <si>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</si>
  <si>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</si>
  <si>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</si>
  <si>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</si>
  <si>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</si>
  <si>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</si>
  <si>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</si>
  <si>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</si>
  <si>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</si>
  <si>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</si>
  <si>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</si>
  <si>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</si>
  <si>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</si>
  <si>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</si>
  <si>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</si>
  <si>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</si>
  <si>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</si>
  <si>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</si>
  <si>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</si>
  <si>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</si>
  <si>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</si>
  <si>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</si>
  <si>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</si>
  <si>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</si>
  <si>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</si>
  <si>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</si>
  <si>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</si>
  <si>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</si>
  <si>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</si>
  <si>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</si>
  <si>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</si>
  <si>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</si>
  <si>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</si>
  <si>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</si>
  <si>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</si>
  <si>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</si>
  <si>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</si>
  <si>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</si>
  <si>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</si>
  <si>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</si>
  <si>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</si>
  <si>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</si>
  <si>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</si>
  <si>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</si>
  <si>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</si>
  <si>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</si>
  <si>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</si>
  <si>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</si>
  <si>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</si>
  <si>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</si>
  <si>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</si>
  <si>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</si>
  <si>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</si>
  <si>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</si>
  <si>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</si>
  <si>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</si>
  <si>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</si>
  <si>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</si>
  <si>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</si>
  <si>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</si>
  <si>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</si>
  <si>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</si>
  <si>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</si>
  <si>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</si>
  <si>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</si>
  <si>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</si>
  <si>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</si>
  <si>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</si>
  <si>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</si>
  <si>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</si>
  <si>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</si>
  <si>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</si>
  <si>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</si>
  <si>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</si>
  <si>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</si>
  <si>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</si>
  <si>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</si>
  <si>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</si>
  <si>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</si>
  <si>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</si>
  <si>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</si>
  <si>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</si>
  <si>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</si>
  <si>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</si>
  <si>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</si>
  <si>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</si>
  <si>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</si>
  <si>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</si>
  <si>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</si>
  <si>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</si>
  <si>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</si>
  <si>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</si>
  <si>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</si>
  <si>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</si>
  <si>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</si>
  <si>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</si>
  <si>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</si>
  <si>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</si>
  <si>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</si>
  <si>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</si>
  <si>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</si>
  <si>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</si>
  <si>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</si>
  <si>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</si>
  <si>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</si>
  <si>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</si>
  <si>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</si>
  <si>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</si>
  <si>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</si>
  <si>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</si>
  <si>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</si>
  <si>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</si>
  <si>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</si>
  <si>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</si>
  <si>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</si>
  <si>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</si>
  <si>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</si>
  <si>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</si>
  <si>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</si>
  <si>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</si>
  <si>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</si>
  <si>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</si>
  <si>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</si>
  <si>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</si>
  <si>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</si>
  <si>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</si>
  <si>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</si>
  <si>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</si>
  <si>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</si>
  <si>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</si>
  <si>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</si>
  <si>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</si>
  <si>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</si>
  <si>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</si>
  <si>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</si>
  <si>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</si>
  <si>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</si>
  <si>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</si>
  <si>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</si>
  <si>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</si>
  <si>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</si>
  <si>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</si>
  <si>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</si>
  <si>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</si>
  <si>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</si>
  <si>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</si>
  <si>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</si>
  <si>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</si>
  <si>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</si>
  <si>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</si>
  <si>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</si>
  <si>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</si>
  <si>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</si>
  <si>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</si>
  <si>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</si>
  <si>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</si>
  <si>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</si>
  <si>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</si>
  <si>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</si>
  <si>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</si>
  <si>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</si>
  <si>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</si>
  <si>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</si>
  <si>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</si>
  <si>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</si>
  <si>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</si>
  <si>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</si>
  <si>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</si>
  <si>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</si>
  <si>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</si>
  <si>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</si>
  <si>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</si>
  <si>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</si>
  <si>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</si>
  <si>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</si>
  <si>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</si>
  <si>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</si>
  <si>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</si>
  <si>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</si>
  <si>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</si>
  <si>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</si>
  <si>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</si>
  <si>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</si>
  <si>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</si>
  <si>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</si>
  <si>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</si>
  <si>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</si>
  <si>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</si>
  <si>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</si>
  <si>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</si>
  <si>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</si>
  <si>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</si>
  <si>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</si>
  <si>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</si>
  <si>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</si>
  <si>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</si>
  <si>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</si>
  <si>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</si>
  <si>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</si>
  <si>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</si>
  <si>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</si>
  <si>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</si>
  <si>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</si>
  <si>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</si>
  <si>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</si>
  <si>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</si>
  <si>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</si>
  <si>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</si>
  <si>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</si>
  <si>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</si>
  <si>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</si>
  <si>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</si>
  <si>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</si>
  <si>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</si>
  <si>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</si>
  <si>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</si>
  <si>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</si>
  <si>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</si>
  <si>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</si>
  <si>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</si>
  <si>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</si>
  <si>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</si>
  <si>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</si>
  <si>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</si>
  <si>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</si>
  <si>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</si>
  <si>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</si>
  <si>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</si>
  <si>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</si>
  <si>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</si>
  <si>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</si>
  <si>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</si>
  <si>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</si>
  <si>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</si>
  <si>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</si>
  <si>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</si>
  <si>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</si>
  <si>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</si>
  <si>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</si>
  <si>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</si>
  <si>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</si>
  <si>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</si>
  <si>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</si>
  <si>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</si>
  <si>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</si>
  <si>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</si>
  <si>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</si>
  <si>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</si>
  <si>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</si>
  <si>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</si>
  <si>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</si>
  <si>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</si>
  <si>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</si>
  <si>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</si>
  <si>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</si>
  <si>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</si>
  <si>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</si>
  <si>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</si>
  <si>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</si>
  <si>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</si>
  <si>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</si>
  <si>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</si>
  <si>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</si>
  <si>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</si>
  <si>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</si>
  <si>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</si>
  <si>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</si>
  <si>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</si>
  <si>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</si>
  <si>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</si>
  <si>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</si>
  <si>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</si>
  <si>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</si>
  <si>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</si>
  <si>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</si>
  <si>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</si>
  <si>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</si>
  <si>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</si>
  <si>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</si>
  <si>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</si>
  <si>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</si>
  <si>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</si>
  <si>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</si>
  <si>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</si>
  <si>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</si>
  <si>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</si>
  <si>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</si>
  <si>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</si>
  <si>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</si>
  <si>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</si>
  <si>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</si>
  <si>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</si>
  <si>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</si>
  <si>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</si>
  <si>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</si>
  <si>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</si>
  <si>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</si>
  <si>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</si>
  <si>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</si>
  <si>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</si>
  <si>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</si>
  <si>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</si>
  <si>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</si>
  <si>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</si>
  <si>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</si>
  <si>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</si>
  <si>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</si>
  <si>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</si>
  <si>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</si>
  <si>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</si>
  <si>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</si>
  <si>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</si>
  <si>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</si>
  <si>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</si>
  <si>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</si>
  <si>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</si>
  <si>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</si>
  <si>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</si>
  <si>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</si>
  <si>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</si>
  <si>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</si>
  <si>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</si>
  <si>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</si>
  <si>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</si>
  <si>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</si>
  <si>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</si>
  <si>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</si>
  <si>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</si>
  <si>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</si>
  <si>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</si>
  <si>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</si>
  <si>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</si>
  <si>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</si>
  <si>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</si>
  <si>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</si>
  <si>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</si>
  <si>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</si>
  <si>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</si>
  <si>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</si>
  <si>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</si>
  <si>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</si>
  <si>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</si>
  <si>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</si>
  <si>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</si>
  <si>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</si>
  <si>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</si>
  <si>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</si>
  <si>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</si>
  <si>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</si>
  <si>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</si>
  <si>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</si>
  <si>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</si>
  <si>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</si>
  <si>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</si>
  <si>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</si>
  <si>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</si>
  <si>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</si>
  <si>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</si>
  <si>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</si>
  <si>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</si>
  <si>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</si>
  <si>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</si>
  <si>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</si>
  <si>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</si>
  <si>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</si>
  <si>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</si>
  <si>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</si>
  <si>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</si>
  <si>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</si>
  <si>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</si>
  <si>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</si>
  <si>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</si>
  <si>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</si>
  <si>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</si>
  <si>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</si>
  <si>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</si>
  <si>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</si>
  <si>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</si>
  <si>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</si>
  <si>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</si>
  <si>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</si>
  <si>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</si>
  <si>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</si>
  <si>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</si>
  <si>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</si>
  <si>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</si>
  <si>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</si>
  <si>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</si>
  <si>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</si>
  <si>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</si>
  <si>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</si>
  <si>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</si>
  <si>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</si>
  <si>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</si>
  <si>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</si>
  <si>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</si>
  <si>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</si>
  <si>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</si>
  <si>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</si>
  <si>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</si>
  <si>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</si>
  <si>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</si>
  <si>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</si>
  <si>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</si>
  <si>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</si>
  <si>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</si>
  <si>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</si>
  <si>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</si>
  <si>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</si>
  <si>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</si>
  <si>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</si>
  <si>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</si>
  <si>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</si>
  <si>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</si>
  <si>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</si>
  <si>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</si>
  <si>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</si>
  <si>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</si>
  <si>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</si>
  <si>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</si>
  <si>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</si>
  <si>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</si>
  <si>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</si>
  <si>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</si>
  <si>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</si>
  <si>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</si>
  <si>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</si>
  <si>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</si>
  <si>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</si>
  <si>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</si>
  <si>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</si>
  <si>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</si>
  <si>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</si>
  <si>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</si>
  <si>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</si>
  <si>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</si>
  <si>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</si>
  <si>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</si>
  <si>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</si>
  <si>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</si>
  <si>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</si>
  <si>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</si>
  <si>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</si>
  <si>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</si>
  <si>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</si>
  <si>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</si>
  <si>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</si>
  <si>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</si>
  <si>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</si>
  <si>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</si>
  <si>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</si>
  <si>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</si>
  <si>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</si>
  <si>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</si>
  <si>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</si>
  <si>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</si>
  <si>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</si>
  <si>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</si>
  <si>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</si>
  <si>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</si>
  <si>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</si>
  <si>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</si>
  <si>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</si>
  <si>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</si>
  <si>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</si>
  <si>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</si>
  <si>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</si>
  <si>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</si>
  <si>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</si>
  <si>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</si>
  <si>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</si>
  <si>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</si>
  <si>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</si>
  <si>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</si>
  <si>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</si>
  <si>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</si>
  <si>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</si>
  <si>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</si>
  <si>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</si>
  <si>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</si>
  <si>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</si>
  <si>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</si>
  <si>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</si>
  <si>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</si>
  <si>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</si>
  <si>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</si>
  <si>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</si>
  <si>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</si>
  <si>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</si>
  <si>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</si>
  <si>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</si>
  <si>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</si>
  <si>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</si>
  <si>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</si>
  <si>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</si>
  <si>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</si>
  <si>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</si>
  <si>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</si>
  <si>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</si>
  <si>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</si>
  <si>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</si>
  <si>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</si>
  <si>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</si>
  <si>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</si>
  <si>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</si>
  <si>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</si>
  <si>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</si>
  <si>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</si>
  <si>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</si>
  <si>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</si>
  <si>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</si>
  <si>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</si>
  <si>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</si>
  <si>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</si>
  <si>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</si>
  <si>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</si>
  <si>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</si>
  <si>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</si>
  <si>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</si>
  <si>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</si>
  <si>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</si>
  <si>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</si>
  <si>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</si>
  <si>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</si>
  <si>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</si>
  <si>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</si>
  <si>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</si>
  <si>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</si>
  <si>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</si>
  <si>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</si>
  <si>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</si>
  <si>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</si>
  <si>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</si>
  <si>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</si>
  <si>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</si>
  <si>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</si>
  <si>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</si>
  <si>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</si>
  <si>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</si>
  <si>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</si>
  <si>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</si>
  <si>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</si>
  <si>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</si>
  <si>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</si>
  <si>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</si>
  <si>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</si>
  <si>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</si>
  <si>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</si>
  <si>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</si>
  <si>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</si>
  <si>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</si>
  <si>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</si>
  <si>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</si>
  <si>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</si>
  <si>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</si>
  <si>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</si>
  <si>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</si>
  <si>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</si>
  <si>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</si>
  <si>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</si>
  <si>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</si>
  <si>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</si>
  <si>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</si>
  <si>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</si>
  <si>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</si>
  <si>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</si>
  <si>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</si>
  <si>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</si>
  <si>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</si>
  <si>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</si>
  <si>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</si>
  <si>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</si>
  <si>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</si>
  <si>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</si>
  <si>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</si>
  <si>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</si>
  <si>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</si>
  <si>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</si>
  <si>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</si>
  <si>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</si>
  <si>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</si>
  <si>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</si>
  <si>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</si>
  <si>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</si>
  <si>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</si>
  <si>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</si>
  <si>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</si>
  <si>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</si>
  <si>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</si>
  <si>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</si>
  <si>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</si>
  <si>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</si>
  <si>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</si>
  <si>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</si>
  <si>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</si>
  <si>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</si>
  <si>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</si>
  <si>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</si>
  <si>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</si>
  <si>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</si>
  <si>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</si>
  <si>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</si>
  <si>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</si>
  <si>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</si>
  <si>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</si>
  <si>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</si>
  <si>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</si>
  <si>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</si>
  <si>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</si>
  <si>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</si>
  <si>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</si>
  <si>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</si>
  <si>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</si>
  <si>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</si>
  <si>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</si>
  <si>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</si>
  <si>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</si>
  <si>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</si>
  <si>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</si>
  <si>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</si>
  <si>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</si>
  <si>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</si>
  <si>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</si>
  <si>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</si>
  <si>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</si>
  <si>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</si>
  <si>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</si>
  <si>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</si>
  <si>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</si>
  <si>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</si>
  <si>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</si>
  <si>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</si>
  <si>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</si>
  <si>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</si>
  <si>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</si>
  <si>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</si>
  <si>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</si>
  <si>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</si>
  <si>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</si>
  <si>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</si>
  <si>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</si>
  <si>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</si>
  <si>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</si>
  <si>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</si>
  <si>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</si>
  <si>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</si>
  <si>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</si>
  <si>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</si>
  <si>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</si>
  <si>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</si>
  <si>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</si>
  <si>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</si>
  <si>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</si>
  <si>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</si>
  <si>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</si>
  <si>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</si>
  <si>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</si>
  <si>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</si>
  <si>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</si>
  <si>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</si>
  <si>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</si>
  <si>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</si>
  <si>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</si>
  <si>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</si>
  <si>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</si>
  <si>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</si>
  <si>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</si>
  <si>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</si>
  <si>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</si>
  <si>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</si>
  <si>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</si>
  <si>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</si>
  <si>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</si>
  <si>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</si>
  <si>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</si>
  <si>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</si>
  <si>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</si>
  <si>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</si>
  <si>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</si>
  <si>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</si>
  <si>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</si>
  <si>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</si>
  <si>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</si>
  <si>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</si>
  <si>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</si>
  <si>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</si>
  <si>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</si>
  <si>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</si>
  <si>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</si>
  <si>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</si>
  <si>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</si>
  <si>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</si>
  <si>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</si>
  <si>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</si>
  <si>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</si>
  <si>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</si>
  <si>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</si>
  <si>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</si>
  <si>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</si>
  <si>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</si>
  <si>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</si>
  <si>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</si>
  <si>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</si>
  <si>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</si>
  <si>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</si>
  <si>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</si>
  <si>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</si>
  <si>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</si>
  <si>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</si>
  <si>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</si>
  <si>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</si>
  <si>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</si>
  <si>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</si>
  <si>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</si>
  <si>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</si>
  <si>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</si>
  <si>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</si>
  <si>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</si>
  <si>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</si>
  <si>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</si>
  <si>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</si>
  <si>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</si>
  <si>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</si>
  <si>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</si>
  <si>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</si>
  <si>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</si>
  <si>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</si>
  <si>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</si>
  <si>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</si>
  <si>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</si>
  <si>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</si>
  <si>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</si>
  <si>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</si>
  <si>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</si>
  <si>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</si>
  <si>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</si>
  <si>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</si>
  <si>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</si>
  <si>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</si>
  <si>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</si>
  <si>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</si>
  <si>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</si>
  <si>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</si>
  <si>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</si>
  <si>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</si>
  <si>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</si>
  <si>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</si>
  <si>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</si>
  <si>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</si>
  <si>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</si>
  <si>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</si>
  <si>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</si>
  <si>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</si>
  <si>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</si>
  <si>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</si>
  <si>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</si>
  <si>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</si>
  <si>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</si>
  <si>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</si>
  <si>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</si>
  <si>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</si>
  <si>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</si>
  <si>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</si>
  <si>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</si>
  <si>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</si>
  <si>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</si>
  <si>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</si>
  <si>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</si>
  <si>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</si>
  <si>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</si>
  <si>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</si>
  <si>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</si>
  <si>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</si>
  <si>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</si>
  <si>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</si>
  <si>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</si>
  <si>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</si>
  <si>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</si>
  <si>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</si>
  <si>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</si>
  <si>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</si>
  <si>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</si>
  <si>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</si>
  <si>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</si>
  <si>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</si>
  <si>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</si>
  <si>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</si>
  <si>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</si>
  <si>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</si>
  <si>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</si>
  <si>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</si>
  <si>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</si>
  <si>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</si>
  <si>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</si>
  <si>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</si>
  <si>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</si>
  <si>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</si>
  <si>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</si>
  <si>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</si>
  <si>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</si>
  <si>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</si>
  <si>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</si>
  <si>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</si>
  <si>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</si>
  <si>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</si>
  <si>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</si>
  <si>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</si>
  <si>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</si>
  <si>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</si>
  <si>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</si>
  <si>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</si>
  <si>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</si>
  <si>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</si>
  <si>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</si>
  <si>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</si>
  <si>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</si>
  <si>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</si>
  <si>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</si>
  <si>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</si>
  <si>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</si>
  <si>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</si>
  <si>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</si>
  <si>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</si>
  <si>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</si>
  <si>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</si>
  <si>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</si>
  <si>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</si>
  <si>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</si>
  <si>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</si>
  <si>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</si>
  <si>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</si>
  <si>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</si>
  <si>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</si>
  <si>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</si>
  <si>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</si>
  <si>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</si>
  <si>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</si>
  <si>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</si>
  <si>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</si>
  <si>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</si>
  <si>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</si>
  <si>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</si>
  <si>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</si>
  <si>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</si>
  <si>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</si>
  <si>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</si>
  <si>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</si>
  <si>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</si>
  <si>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</si>
  <si>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</si>
  <si>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</si>
  <si>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</si>
  <si>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</si>
  <si>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</si>
  <si>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</si>
  <si>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</si>
  <si>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</si>
  <si>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</si>
  <si>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</si>
  <si>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</si>
  <si>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</si>
  <si>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</si>
  <si>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</si>
  <si>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</si>
  <si>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</si>
  <si>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</si>
  <si>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</si>
  <si>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</si>
  <si>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</si>
  <si>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</si>
  <si>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</si>
  <si>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</si>
  <si>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</si>
  <si>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</si>
  <si>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</si>
  <si>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</si>
  <si>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</si>
  <si>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</si>
  <si>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</si>
  <si>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</si>
  <si>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</si>
  <si>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</si>
  <si>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</si>
  <si>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</si>
  <si>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</si>
  <si>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</si>
  <si>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</si>
  <si>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</si>
  <si>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</si>
  <si>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</si>
  <si>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</si>
  <si>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</si>
  <si>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</si>
  <si>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</si>
  <si>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</si>
  <si>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</si>
  <si>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</si>
  <si>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</si>
  <si>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</si>
  <si>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</si>
  <si>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</si>
  <si>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</si>
  <si>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</si>
  <si>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</si>
  <si>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</si>
  <si>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</si>
  <si>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</si>
  <si>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</si>
  <si>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</si>
  <si>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</si>
  <si>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</si>
  <si>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</si>
  <si>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</si>
  <si>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</si>
  <si>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</si>
  <si>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</si>
  <si>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</si>
  <si>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</si>
  <si>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</si>
  <si>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</si>
  <si>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</si>
  <si>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</si>
  <si>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</si>
  <si>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</si>
  <si>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</si>
  <si>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</si>
  <si>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</si>
  <si>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</si>
  <si>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</si>
  <si>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</si>
  <si>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</si>
  <si>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</si>
  <si>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</si>
  <si>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</si>
  <si>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</si>
  <si>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</si>
  <si>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</si>
  <si>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</si>
  <si>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</si>
  <si>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</si>
  <si>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</si>
  <si>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</si>
  <si>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</si>
  <si>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</si>
  <si>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</si>
  <si>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</si>
  <si>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</si>
  <si>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</si>
  <si>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</si>
  <si>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</si>
  <si>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</si>
  <si>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</si>
  <si>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</si>
  <si>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</si>
  <si>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</si>
  <si>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</si>
  <si>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</si>
  <si>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</si>
  <si>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</si>
  <si>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</si>
  <si>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</si>
  <si>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</si>
  <si>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</si>
  <si>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</si>
  <si>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</si>
  <si>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</si>
  <si>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</si>
  <si>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</si>
  <si>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</si>
  <si>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</si>
  <si>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</si>
  <si>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</si>
  <si>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</si>
  <si>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</si>
  <si>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</si>
  <si>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</si>
  <si>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</si>
  <si>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</si>
  <si>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</si>
  <si>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</si>
  <si>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</si>
  <si>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</si>
  <si>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</si>
  <si>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</si>
  <si>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</si>
  <si>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</si>
  <si>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</si>
  <si>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</si>
  <si>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</si>
  <si>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</si>
  <si>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</si>
  <si>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</si>
  <si>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</si>
  <si>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</si>
  <si>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</si>
  <si>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</si>
  <si>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</si>
  <si>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</si>
  <si>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</si>
  <si>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</si>
  <si>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</si>
  <si>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</si>
  <si>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</si>
  <si>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</si>
  <si>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</si>
  <si>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</si>
  <si>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</si>
  <si>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</si>
  <si>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</si>
  <si>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</si>
  <si>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</si>
  <si>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</si>
  <si>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</si>
  <si>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</si>
  <si>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</si>
  <si>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</si>
  <si>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</si>
  <si>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</si>
  <si>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</si>
  <si>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</si>
  <si>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</si>
  <si>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</si>
  <si>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</si>
  <si>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</si>
  <si>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</si>
  <si>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</si>
  <si>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</si>
  <si>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</si>
  <si>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</si>
  <si>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</si>
  <si>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</si>
  <si>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</si>
  <si>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</si>
  <si>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</si>
  <si>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</si>
  <si>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</si>
  <si>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</si>
  <si>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</si>
  <si>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</si>
  <si>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</si>
  <si>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</si>
  <si>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</si>
  <si>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</si>
  <si>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</si>
  <si>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</si>
  <si>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</si>
  <si>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</si>
  <si>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</si>
  <si>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</si>
  <si>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</si>
  <si>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</si>
  <si>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</si>
  <si>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</si>
  <si>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</si>
  <si>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</si>
  <si>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</si>
  <si>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</si>
  <si>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</si>
  <si>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</si>
  <si>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</si>
  <si>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</si>
  <si>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</si>
  <si>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</si>
  <si>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</si>
  <si>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</si>
  <si>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</si>
  <si>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</si>
  <si>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</si>
  <si>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</si>
  <si>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</si>
  <si>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</si>
  <si>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</si>
  <si>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</si>
  <si>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</si>
  <si>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</si>
  <si>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</si>
  <si>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</si>
  <si>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</si>
  <si>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</si>
  <si>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</si>
  <si>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</si>
  <si>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</si>
  <si>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</si>
  <si>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</si>
  <si>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</si>
  <si>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</si>
  <si>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</si>
  <si>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</si>
  <si>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</si>
  <si>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</si>
  <si>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</si>
  <si>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</si>
  <si>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</si>
  <si>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</si>
  <si>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</si>
  <si>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</si>
  <si>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</si>
  <si>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</si>
  <si>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</si>
  <si>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</si>
  <si>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</si>
  <si>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</si>
  <si>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</si>
  <si>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</si>
  <si>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</si>
  <si>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</si>
  <si>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</si>
  <si>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</si>
  <si>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</si>
  <si>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</si>
  <si>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</si>
  <si>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</si>
  <si>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</si>
  <si>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</si>
  <si>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</si>
  <si>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</si>
  <si>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</si>
  <si>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</si>
  <si>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</si>
  <si>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</si>
  <si>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</si>
  <si>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</si>
  <si>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</si>
  <si>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</si>
  <si>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</si>
  <si>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</si>
  <si>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</si>
  <si>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</si>
  <si>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</si>
  <si>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</si>
  <si>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</si>
  <si>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</si>
  <si>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</si>
  <si>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</si>
  <si>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</si>
  <si>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</si>
  <si>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</si>
  <si>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</si>
  <si>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</si>
  <si>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</si>
  <si>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</si>
  <si>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</si>
  <si>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</si>
  <si>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</si>
  <si>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</si>
  <si>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</si>
  <si>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</si>
  <si>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</si>
  <si>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</si>
  <si>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</si>
  <si>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</si>
  <si>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</si>
  <si>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</si>
  <si>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</si>
  <si>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</si>
  <si>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</si>
  <si>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</si>
  <si>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</si>
  <si>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</si>
  <si>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</si>
  <si>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</si>
  <si>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</si>
  <si>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</si>
  <si>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</si>
  <si>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</si>
  <si>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</si>
  <si>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</si>
  <si>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</si>
  <si>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</si>
  <si>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</si>
  <si>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</si>
  <si>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</si>
  <si>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</si>
  <si>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</si>
  <si>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</si>
  <si>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</si>
  <si>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</si>
  <si>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</si>
  <si>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</si>
  <si>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</si>
  <si>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</si>
  <si>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</si>
  <si>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</si>
  <si>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</si>
  <si>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</si>
  <si>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</si>
  <si>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</si>
  <si>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</si>
  <si>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</si>
  <si>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</si>
  <si>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</si>
  <si>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</si>
  <si>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</si>
  <si>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</si>
  <si>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</si>
  <si>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</si>
  <si>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</si>
  <si>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</si>
  <si>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</si>
  <si>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</si>
  <si>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</si>
  <si>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</si>
  <si>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</si>
  <si>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</si>
  <si>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</si>
  <si>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</si>
  <si>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</si>
  <si>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</si>
  <si>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</si>
  <si>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</si>
  <si>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</si>
  <si>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</si>
  <si>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</si>
  <si>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</si>
  <si>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</si>
  <si>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</si>
  <si>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</si>
  <si>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</si>
  <si>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</si>
  <si>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</si>
  <si>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</si>
  <si>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</si>
  <si>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</si>
  <si>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</si>
  <si>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</si>
  <si>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</si>
  <si>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</si>
  <si>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</si>
  <si>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</si>
  <si>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</si>
  <si>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</si>
  <si>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</si>
  <si>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</si>
  <si>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</si>
  <si>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</si>
  <si>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</si>
  <si>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</si>
  <si>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</si>
  <si>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</si>
  <si>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</si>
  <si>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</si>
  <si>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</si>
  <si>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</si>
  <si>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</si>
  <si>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</si>
  <si>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</si>
  <si>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</si>
  <si>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</si>
  <si>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</si>
  <si>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</si>
  <si>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</si>
  <si>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</si>
  <si>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</si>
  <si>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</si>
  <si>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</si>
  <si>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</si>
  <si>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</si>
  <si>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</si>
  <si>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</si>
  <si>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</si>
  <si>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</si>
  <si>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</si>
  <si>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</si>
  <si>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</si>
  <si>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</si>
  <si>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</si>
  <si>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</si>
  <si>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</si>
  <si>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</si>
  <si>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</si>
  <si>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</si>
  <si>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</si>
  <si>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</si>
  <si>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</si>
  <si>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</si>
  <si>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</si>
  <si>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</si>
  <si>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</si>
  <si>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</si>
  <si>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</si>
  <si>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</si>
  <si>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</si>
  <si>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</si>
  <si>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</si>
  <si>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</si>
  <si>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</si>
  <si>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</si>
  <si>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</si>
  <si>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</si>
  <si>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</si>
  <si>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</si>
  <si>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</si>
  <si>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</si>
  <si>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</si>
  <si>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</si>
  <si>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</si>
  <si>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</si>
  <si>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</si>
  <si>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</si>
  <si>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</si>
  <si>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</si>
  <si>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</si>
  <si>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</si>
  <si>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</si>
  <si>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</si>
  <si>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</si>
  <si>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</si>
  <si>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</si>
  <si>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</si>
  <si>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</si>
  <si>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</si>
  <si>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</si>
  <si>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</si>
  <si>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</si>
  <si>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</si>
  <si>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</si>
  <si>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</si>
  <si>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</si>
  <si>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</si>
  <si>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</si>
  <si>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</si>
  <si>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</si>
  <si>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</si>
  <si>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</si>
  <si>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</si>
  <si>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</si>
  <si>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</si>
  <si>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</si>
  <si>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</si>
  <si>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</si>
  <si>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</si>
  <si>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</si>
  <si>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</si>
  <si>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</si>
  <si>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</si>
  <si>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</si>
  <si>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</si>
  <si>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</si>
  <si>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</si>
  <si>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</si>
  <si>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</si>
  <si>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</si>
  <si>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</si>
  <si>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</si>
  <si>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</si>
  <si>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</si>
  <si>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</si>
  <si>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</si>
  <si>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</si>
  <si>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</si>
  <si>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</si>
  <si>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</si>
  <si>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</si>
  <si>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</si>
  <si>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</si>
  <si>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</si>
  <si>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</si>
  <si>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</si>
  <si>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</si>
  <si>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</si>
  <si>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</si>
  <si>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</si>
  <si>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</si>
  <si>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</si>
  <si>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</si>
  <si>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</si>
  <si>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</si>
  <si>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</si>
  <si>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</si>
  <si>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</si>
  <si>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</si>
  <si>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</si>
  <si>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</si>
  <si>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</si>
  <si>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</si>
  <si>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</si>
  <si>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</si>
  <si>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</si>
  <si>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</si>
  <si>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</si>
  <si>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</si>
  <si>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</si>
  <si>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</si>
  <si>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</si>
  <si>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</si>
  <si>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</si>
  <si>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</si>
  <si>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</si>
  <si>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</si>
  <si>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</si>
  <si>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</si>
  <si>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</si>
  <si>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</si>
  <si>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</si>
  <si>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</si>
  <si>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</si>
  <si>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</si>
  <si>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</si>
  <si>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</si>
  <si>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</si>
  <si>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</si>
  <si>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</si>
  <si>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</si>
  <si>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</si>
  <si>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</si>
  <si>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</si>
  <si>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</si>
  <si>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</si>
  <si>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</si>
  <si>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</si>
  <si>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</si>
  <si>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</si>
  <si>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</si>
  <si>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</si>
  <si>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</si>
  <si>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</si>
  <si>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</si>
  <si>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</si>
  <si>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</si>
  <si>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</si>
  <si>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</si>
  <si>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</si>
  <si>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</si>
  <si>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</si>
  <si>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</si>
  <si>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</si>
  <si>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</si>
  <si>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</si>
  <si>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</si>
  <si>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</si>
  <si>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</si>
  <si>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</si>
  <si>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</si>
  <si>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</si>
  <si>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</si>
  <si>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</si>
  <si>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</si>
  <si>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</si>
  <si>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</si>
  <si>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</si>
  <si>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</si>
  <si>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</si>
  <si>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</si>
  <si>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</si>
  <si>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</si>
  <si>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</si>
  <si>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</si>
  <si>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</si>
  <si>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</si>
  <si>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</si>
  <si>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</si>
  <si>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</si>
  <si>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</si>
  <si>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</si>
  <si>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</si>
  <si>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</si>
  <si>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</si>
  <si>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</si>
  <si>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</si>
  <si>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</si>
  <si>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</si>
  <si>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</si>
  <si>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</si>
  <si>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</si>
  <si>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</si>
  <si>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</si>
  <si>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</si>
  <si>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</si>
  <si>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</si>
  <si>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</si>
  <si>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</si>
  <si>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</si>
  <si>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</si>
  <si>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</si>
  <si>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</si>
  <si>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</si>
  <si>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</si>
  <si>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</si>
  <si>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</si>
  <si>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</si>
  <si>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</si>
  <si>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</si>
  <si>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</si>
  <si>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</si>
  <si>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</si>
  <si>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</si>
  <si>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</si>
  <si>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</si>
  <si>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</si>
  <si>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</si>
  <si>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</si>
  <si>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</si>
  <si>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</si>
  <si>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</si>
  <si>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</si>
  <si>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</si>
  <si>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</si>
  <si>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</si>
  <si>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</si>
  <si>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</si>
  <si>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</si>
  <si>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</si>
  <si>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</si>
  <si>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</si>
  <si>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</si>
  <si>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</si>
  <si>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</si>
  <si>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</si>
  <si>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</si>
  <si>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</si>
  <si>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</si>
  <si>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</si>
  <si>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</si>
  <si>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</si>
  <si>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</si>
  <si>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</si>
  <si>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</si>
  <si>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</si>
  <si>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</si>
  <si>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</si>
  <si>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</si>
  <si>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</si>
  <si>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</si>
  <si>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</si>
  <si>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</si>
  <si>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</si>
  <si>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</si>
  <si>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</si>
  <si>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</si>
  <si>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</si>
  <si>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</si>
  <si>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</si>
  <si>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</si>
  <si>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</si>
  <si>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</si>
  <si>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</si>
  <si>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</si>
  <si>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</si>
  <si>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</si>
  <si>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</si>
  <si>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</si>
  <si>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</si>
  <si>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</si>
  <si>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</si>
  <si>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</si>
  <si>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</si>
  <si>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</si>
  <si>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</si>
  <si>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</si>
  <si>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</si>
  <si>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</si>
  <si>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</si>
  <si>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</si>
  <si>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</si>
  <si>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</si>
  <si>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</si>
  <si>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</si>
  <si>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</si>
  <si>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</si>
  <si>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</si>
  <si>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</si>
  <si>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</si>
  <si>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</si>
  <si>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</si>
  <si>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</si>
  <si>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</si>
  <si>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</si>
  <si>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</si>
  <si>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</si>
  <si>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</si>
  <si>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</si>
  <si>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</si>
  <si>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</si>
  <si>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</si>
  <si>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</si>
  <si>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</si>
  <si>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</si>
  <si>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</si>
  <si>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</si>
  <si>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</si>
  <si>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</si>
  <si>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</si>
  <si>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</si>
  <si>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</si>
  <si>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</si>
  <si>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</si>
  <si>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</si>
  <si>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</si>
  <si>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</si>
  <si>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</si>
  <si>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</si>
  <si>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</si>
  <si>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</si>
  <si>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</si>
  <si>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</si>
  <si>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</si>
  <si>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</si>
  <si>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</si>
  <si>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</si>
  <si>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</si>
  <si>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</si>
  <si>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</si>
  <si>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</si>
  <si>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</si>
  <si>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</si>
  <si>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</si>
  <si>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</si>
  <si>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</si>
  <si>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</si>
  <si>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</si>
  <si>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</si>
  <si>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</si>
  <si>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</si>
  <si>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</si>
  <si>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</si>
  <si>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</si>
  <si>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</si>
  <si>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</si>
  <si>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</si>
  <si>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</si>
  <si>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</si>
  <si>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</si>
  <si>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</si>
  <si>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</si>
  <si>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</si>
  <si>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</si>
  <si>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</si>
  <si>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</si>
  <si>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</si>
  <si>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</si>
  <si>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</si>
  <si>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</si>
  <si>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</si>
  <si>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</si>
  <si>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</si>
  <si>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</si>
  <si>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</si>
  <si>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</si>
  <si>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</si>
  <si>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</si>
  <si>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</si>
  <si>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</si>
  <si>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</si>
  <si>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</si>
  <si>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</si>
  <si>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</si>
  <si>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</si>
  <si>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</si>
  <si>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</si>
  <si>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</si>
  <si>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</si>
  <si>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</si>
  <si>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</si>
  <si>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</si>
  <si>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</si>
  <si>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</si>
  <si>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</si>
  <si>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</si>
  <si>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</si>
  <si>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</si>
  <si>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</si>
  <si>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</si>
  <si>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</si>
  <si>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</si>
  <si>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</si>
  <si>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</si>
  <si>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</si>
  <si>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</si>
  <si>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</si>
  <si>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</si>
  <si>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</si>
  <si>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</si>
  <si>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</si>
  <si>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</si>
  <si>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</si>
  <si>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</si>
  <si>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</si>
  <si>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</si>
  <si>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</si>
  <si>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</si>
  <si>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</si>
  <si>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</si>
  <si>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</si>
  <si>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</si>
  <si>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</si>
  <si>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</si>
  <si>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</si>
  <si>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</si>
  <si>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</si>
  <si>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</si>
  <si>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</si>
  <si>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</si>
  <si>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</si>
  <si>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</si>
  <si>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</si>
  <si>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</si>
  <si>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</si>
  <si>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</si>
  <si>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</si>
  <si>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</si>
  <si>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</si>
  <si>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</si>
  <si>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</si>
  <si>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</si>
  <si>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</si>
  <si>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</si>
  <si>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</si>
  <si>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</si>
  <si>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</si>
  <si>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</si>
  <si>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</si>
  <si>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</si>
  <si>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</si>
  <si>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</si>
  <si>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</si>
  <si>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</si>
  <si>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</si>
  <si>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</si>
  <si>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</si>
  <si>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</si>
  <si>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</si>
  <si>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</si>
  <si>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</si>
  <si>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</si>
  <si>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</si>
  <si>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</si>
  <si>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</si>
  <si>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</si>
  <si>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</si>
  <si>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</si>
  <si>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</si>
  <si>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</si>
  <si>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</si>
  <si>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</si>
  <si>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</si>
  <si>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</si>
  <si>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</si>
  <si>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</si>
  <si>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</si>
  <si>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</si>
  <si>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</si>
  <si>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</si>
  <si>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</si>
  <si>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</si>
  <si>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</si>
  <si>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</si>
  <si>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</si>
  <si>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</si>
  <si>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</si>
  <si>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</si>
  <si>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</si>
  <si>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</si>
  <si>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</si>
  <si>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</si>
  <si>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</si>
  <si>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</si>
  <si>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</si>
  <si>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</si>
  <si>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</si>
  <si>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</si>
  <si>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</si>
  <si>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</si>
  <si>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</si>
  <si>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</si>
  <si>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</si>
  <si>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</si>
  <si>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</si>
  <si>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</si>
  <si>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</si>
  <si>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</si>
  <si>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</si>
  <si>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</si>
  <si>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</si>
  <si>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</si>
  <si>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</si>
  <si>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</si>
  <si>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</si>
  <si>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</si>
  <si>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</si>
  <si>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</si>
  <si>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</si>
  <si>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</si>
  <si>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</si>
  <si>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</si>
  <si>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</si>
  <si>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</si>
  <si>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</si>
  <si>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</si>
  <si>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</si>
  <si>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</si>
  <si>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</si>
  <si>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</si>
  <si>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</si>
  <si>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</si>
  <si>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</si>
  <si>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</si>
  <si>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</si>
  <si>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</si>
  <si>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</si>
  <si>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</si>
  <si>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</si>
  <si>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</si>
  <si>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</si>
  <si>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</si>
  <si>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</si>
  <si>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</si>
  <si>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</si>
  <si>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</si>
  <si>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</si>
  <si>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</si>
  <si>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</si>
  <si>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</si>
  <si>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</si>
  <si>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</si>
  <si>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</si>
  <si>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</si>
  <si>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</si>
  <si>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</si>
  <si>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</si>
  <si>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</si>
  <si>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</si>
  <si>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</si>
  <si>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</si>
  <si>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</si>
  <si>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</si>
  <si>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</si>
  <si>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</si>
  <si>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</si>
  <si>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</si>
  <si>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</si>
  <si>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</si>
  <si>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</si>
  <si>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</si>
  <si>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</si>
  <si>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</si>
  <si>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</si>
  <si>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</si>
  <si>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</si>
  <si>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</si>
  <si>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</si>
  <si>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</si>
  <si>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</si>
  <si>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</si>
  <si>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</si>
  <si>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</si>
  <si>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</si>
  <si>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</si>
  <si>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</si>
  <si>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</si>
  <si>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</si>
  <si>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</si>
  <si>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</si>
  <si>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</si>
  <si>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</si>
  <si>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</si>
  <si>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</si>
  <si>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</si>
  <si>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</si>
  <si>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</si>
  <si>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</si>
  <si>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</si>
  <si>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</si>
  <si>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</si>
  <si>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</si>
  <si>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</si>
  <si>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</si>
  <si>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</si>
  <si>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</si>
  <si>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</si>
  <si>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</si>
  <si>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</si>
  <si>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</si>
  <si>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</si>
  <si>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</si>
  <si>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</si>
  <si>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</si>
  <si>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</si>
  <si>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</si>
  <si>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</si>
  <si>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</si>
  <si>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</si>
  <si>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</si>
  <si>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</si>
  <si>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</si>
  <si>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</si>
  <si>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</si>
  <si>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</si>
  <si>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</si>
  <si>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</si>
  <si>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</si>
  <si>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</si>
  <si>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</si>
  <si>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</si>
  <si>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</si>
  <si>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</si>
  <si>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</si>
  <si>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</si>
  <si>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</si>
  <si>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</si>
  <si>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</si>
  <si>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</si>
  <si>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</si>
  <si>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</si>
  <si>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</si>
  <si>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</si>
  <si>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</si>
  <si>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</si>
  <si>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</si>
  <si>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</si>
  <si>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</si>
  <si>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</si>
  <si>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</si>
  <si>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</si>
  <si>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</si>
  <si>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</si>
  <si>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</si>
  <si>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</si>
  <si>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</si>
  <si>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</si>
  <si>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</si>
  <si>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</si>
  <si>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</si>
  <si>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</si>
  <si>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</si>
  <si>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</si>
  <si>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</si>
  <si>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</si>
  <si>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</si>
  <si>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</si>
  <si>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</si>
  <si>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</si>
  <si>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</si>
  <si>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</si>
  <si>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</si>
  <si>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</si>
  <si>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</si>
  <si>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</si>
  <si>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</si>
  <si>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</si>
  <si>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</si>
  <si>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</si>
  <si>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</si>
  <si>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</si>
  <si>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</si>
  <si>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</si>
  <si>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</si>
  <si>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</si>
  <si>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</si>
  <si>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</si>
  <si>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</si>
  <si>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</si>
  <si>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</si>
  <si>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</si>
  <si>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</si>
  <si>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</si>
  <si>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</si>
  <si>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</si>
  <si>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</si>
  <si>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</si>
  <si>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</si>
  <si>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</si>
  <si>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</si>
  <si>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</si>
  <si>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</si>
  <si>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</si>
  <si>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</si>
  <si>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</si>
  <si>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</si>
  <si>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</si>
  <si>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</si>
  <si>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</si>
  <si>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</si>
  <si>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</si>
  <si>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</si>
  <si>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</si>
  <si>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</si>
  <si>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</si>
  <si>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</si>
  <si>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</si>
  <si>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</si>
  <si>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</si>
  <si>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</si>
  <si>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</si>
  <si>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</si>
  <si>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</si>
  <si>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</si>
  <si>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</si>
  <si>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</si>
  <si>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</si>
  <si>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</si>
  <si>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</si>
  <si>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</si>
  <si>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</si>
  <si>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</si>
  <si>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</si>
  <si>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</si>
  <si>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</si>
  <si>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</si>
  <si>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</si>
  <si>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</si>
  <si>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</si>
  <si>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</si>
  <si>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</si>
  <si>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</si>
  <si>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</si>
  <si>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</si>
  <si>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</si>
  <si>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</si>
  <si>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</si>
  <si>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</si>
  <si>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</si>
  <si>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</si>
  <si>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</si>
  <si>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</si>
  <si>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</si>
  <si>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</si>
  <si>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</si>
  <si>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</si>
  <si>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</si>
  <si>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</si>
  <si>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</si>
  <si>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</si>
  <si>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</si>
  <si>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</si>
  <si>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</si>
  <si>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</si>
  <si>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</si>
  <si>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</si>
  <si>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</si>
  <si>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</si>
  <si>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</si>
  <si>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</si>
  <si>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</si>
  <si>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</si>
  <si>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</si>
  <si>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</si>
  <si>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</si>
  <si>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</si>
  <si>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</si>
  <si>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</si>
  <si>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</si>
  <si>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</si>
  <si>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</si>
  <si>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</si>
  <si>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</si>
  <si>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</si>
  <si>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</si>
  <si>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</si>
  <si>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</si>
  <si>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</si>
  <si>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</si>
  <si>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</si>
  <si>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</si>
  <si>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</si>
  <si>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</si>
  <si>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</si>
  <si>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</si>
  <si>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</si>
  <si>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</si>
  <si>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</si>
  <si>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</si>
  <si>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</si>
  <si>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</si>
  <si>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</si>
  <si>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</si>
  <si>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</si>
  <si>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</si>
  <si>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</si>
  <si>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</si>
  <si>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</si>
  <si>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</si>
  <si>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</si>
  <si>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</si>
  <si>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</si>
  <si>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</si>
  <si>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</si>
  <si>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</si>
  <si>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</si>
  <si>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</si>
  <si>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</si>
  <si>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</si>
  <si>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</si>
  <si>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</si>
  <si>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</si>
  <si>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</si>
  <si>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</si>
  <si>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</si>
  <si>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</si>
  <si>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</si>
  <si>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</si>
  <si>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</si>
  <si>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</si>
  <si>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</si>
  <si>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</si>
  <si>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</si>
  <si>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</si>
  <si>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</si>
  <si>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</si>
  <si>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</si>
  <si>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</si>
  <si>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</si>
  <si>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</si>
  <si>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</si>
  <si>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</si>
  <si>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</si>
  <si>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</si>
  <si>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</si>
  <si>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</si>
  <si>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</si>
  <si>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</si>
  <si>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</si>
  <si>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</si>
  <si>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</si>
  <si>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</si>
  <si>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</si>
  <si>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</si>
  <si>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</si>
  <si>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</si>
  <si>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</si>
  <si>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</si>
  <si>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</si>
  <si>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</si>
  <si>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</si>
  <si>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</si>
  <si>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</si>
  <si>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</si>
  <si>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</si>
  <si>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</si>
  <si>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</si>
  <si>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</si>
  <si>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</si>
  <si>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</si>
  <si>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</si>
  <si>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</si>
  <si>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</si>
  <si>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</si>
  <si>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</si>
  <si>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</si>
  <si>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</si>
  <si>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</si>
  <si>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</si>
  <si>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</si>
  <si>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</si>
  <si>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</si>
  <si>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</si>
  <si>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</si>
  <si>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</si>
  <si>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</si>
  <si>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</si>
  <si>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</si>
  <si>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</si>
  <si>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</si>
  <si>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</si>
  <si>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</si>
  <si>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</si>
  <si>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</si>
  <si>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</si>
  <si>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</si>
  <si>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</si>
  <si>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</si>
  <si>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</si>
  <si>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</si>
  <si>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</si>
  <si>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</si>
  <si>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</si>
  <si>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</si>
  <si>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</si>
  <si>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</si>
  <si>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</si>
  <si>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</si>
  <si>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</si>
  <si>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</si>
  <si>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</si>
  <si>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</si>
  <si>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</si>
  <si>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</si>
  <si>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</si>
  <si>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</si>
  <si>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</si>
  <si>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</si>
  <si>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</si>
  <si>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</si>
  <si>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</si>
  <si>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</si>
  <si>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</si>
  <si>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</si>
  <si>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</si>
  <si>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</si>
  <si>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</si>
  <si>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</si>
  <si>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</si>
  <si>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</si>
  <si>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</si>
  <si>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</si>
  <si>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</si>
  <si>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</si>
  <si>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</si>
  <si>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</si>
  <si>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</si>
  <si>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</si>
  <si>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</si>
  <si>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</si>
  <si>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</si>
  <si>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</si>
  <si>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</si>
  <si>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</si>
  <si>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</si>
  <si>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</si>
  <si>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</si>
  <si>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</si>
  <si>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</si>
  <si>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</si>
  <si>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</si>
  <si>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</si>
  <si>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</si>
  <si>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</si>
  <si>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</si>
  <si>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</si>
  <si>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</si>
  <si>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</si>
  <si>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</si>
  <si>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</si>
  <si>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</si>
  <si>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</si>
  <si>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</si>
  <si>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</si>
  <si>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</si>
  <si>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</si>
  <si>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</si>
  <si>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</si>
  <si>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</si>
  <si>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</si>
  <si>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</si>
  <si>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</si>
  <si>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</si>
  <si>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</si>
  <si>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</si>
  <si>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</si>
  <si>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</si>
  <si>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</si>
  <si>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</si>
  <si>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</si>
  <si>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</si>
  <si>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</si>
  <si>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</si>
  <si>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</si>
  <si>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</si>
  <si>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</si>
  <si>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</si>
  <si>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</si>
  <si>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</si>
  <si>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</si>
  <si>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</si>
  <si>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</si>
  <si>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</si>
  <si>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</si>
  <si>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</si>
  <si>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</si>
  <si>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</si>
  <si>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</si>
  <si>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</si>
  <si>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</si>
  <si>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</si>
  <si>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</si>
  <si>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</si>
  <si>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</si>
  <si>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</si>
  <si>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</si>
  <si>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</si>
  <si>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</si>
  <si>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</si>
  <si>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</si>
  <si>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</si>
  <si>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</si>
  <si>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</si>
  <si>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</si>
  <si>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</si>
  <si>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</si>
  <si>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</si>
  <si>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</si>
  <si>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</si>
  <si>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</si>
  <si>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</si>
  <si>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</si>
  <si>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</si>
  <si>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</si>
  <si>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</si>
  <si>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</si>
  <si>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</si>
  <si>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</si>
  <si>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</si>
  <si>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</si>
  <si>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</si>
  <si>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</si>
  <si>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</si>
  <si>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</si>
  <si>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</si>
  <si>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</si>
  <si>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</si>
  <si>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</si>
  <si>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</si>
  <si>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</si>
  <si>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</si>
  <si>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</si>
  <si>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</si>
  <si>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</si>
  <si>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</si>
  <si>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</si>
  <si>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</si>
  <si>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</si>
  <si>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</si>
  <si>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</si>
  <si>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</si>
  <si>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</si>
  <si>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</si>
  <si>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</si>
  <si>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</si>
  <si>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</si>
  <si>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</si>
  <si>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</si>
  <si>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</si>
  <si>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</si>
  <si>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</si>
  <si>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</si>
  <si>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</si>
  <si>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</si>
  <si>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</si>
  <si>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</si>
  <si>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</si>
  <si>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</si>
  <si>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</si>
  <si>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</si>
  <si>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</si>
  <si>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</si>
  <si>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</si>
  <si>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</si>
  <si>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</si>
  <si>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</si>
  <si>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</si>
  <si>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</si>
  <si>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</si>
  <si>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</si>
  <si>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</si>
  <si>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</si>
  <si>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</si>
  <si>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</si>
  <si>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</si>
  <si>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</si>
  <si>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</si>
  <si>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</si>
  <si>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</si>
  <si>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</si>
  <si>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</si>
  <si>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</si>
  <si>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</si>
  <si>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</si>
  <si>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</si>
  <si>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</si>
  <si>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</si>
  <si>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</si>
  <si>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</si>
  <si>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</si>
  <si>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</si>
  <si>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</si>
  <si>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</si>
  <si>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</si>
  <si>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</si>
  <si>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</si>
  <si>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</si>
  <si>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</si>
  <si>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</si>
  <si>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</si>
  <si>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</si>
  <si>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</si>
  <si>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</si>
  <si>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</si>
  <si>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</si>
  <si>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</si>
  <si>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</si>
  <si>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</si>
  <si>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</si>
  <si>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</si>
  <si>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</si>
  <si>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</si>
  <si>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</si>
  <si>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</si>
  <si>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</si>
  <si>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</si>
  <si>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</si>
  <si>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</si>
  <si>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</si>
  <si>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</si>
  <si>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</si>
  <si>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</si>
  <si>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</si>
  <si>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</si>
  <si>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</si>
  <si>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</si>
  <si>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</si>
  <si>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</si>
  <si>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</si>
  <si>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</si>
  <si>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</si>
  <si>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</si>
  <si>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</si>
  <si>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</si>
  <si>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</si>
  <si>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</si>
  <si>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</si>
  <si>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</si>
  <si>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</si>
  <si>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</si>
  <si>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</si>
  <si>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</si>
  <si>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</si>
  <si>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</si>
  <si>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</si>
  <si>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</si>
  <si>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</si>
  <si>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</si>
  <si>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</si>
  <si>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</si>
  <si>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</si>
  <si>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</si>
  <si>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</si>
  <si>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</si>
  <si>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</si>
  <si>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</si>
  <si>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</si>
  <si>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</si>
  <si>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</si>
  <si>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</si>
  <si>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</si>
  <si>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</si>
  <si>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</si>
  <si>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</si>
  <si>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</si>
  <si>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</si>
  <si>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</si>
  <si>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</si>
  <si>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</si>
  <si>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</si>
  <si>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</si>
  <si>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</si>
  <si>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</si>
  <si>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</si>
  <si>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</si>
  <si>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</si>
  <si>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</si>
  <si>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</si>
  <si>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</si>
  <si>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</si>
  <si>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</si>
  <si>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</si>
  <si>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</si>
  <si>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</si>
  <si>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</si>
  <si>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</si>
  <si>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</si>
  <si>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</si>
  <si>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</si>
  <si>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</si>
  <si>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</si>
  <si>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</si>
  <si>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</si>
  <si>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</si>
  <si>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</si>
  <si>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</si>
  <si>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</si>
  <si>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</si>
  <si>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</si>
  <si>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</si>
  <si>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</si>
  <si>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</si>
  <si>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</si>
  <si>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</si>
  <si>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</si>
  <si>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</si>
  <si>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</si>
  <si>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</si>
  <si>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</si>
  <si>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</si>
  <si>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</si>
  <si>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</si>
  <si>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</si>
  <si>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</si>
  <si>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</si>
  <si>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</si>
  <si>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</si>
  <si>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</si>
  <si>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</si>
  <si>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</si>
  <si>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</si>
  <si>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</si>
  <si>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</si>
  <si>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</si>
  <si>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</si>
  <si>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</si>
  <si>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</si>
  <si>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</si>
  <si>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</si>
  <si>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</si>
  <si>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</si>
  <si>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</si>
  <si>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</si>
  <si>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</si>
  <si>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</si>
  <si>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</si>
  <si>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</si>
  <si>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</si>
  <si>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</si>
  <si>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</si>
  <si>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</si>
  <si>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</si>
  <si>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</si>
  <si>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</si>
  <si>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</si>
  <si>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</si>
  <si>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</si>
  <si>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</si>
  <si>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</si>
  <si>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</si>
  <si>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</si>
  <si>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</si>
  <si>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</si>
  <si>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</si>
  <si>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</si>
  <si>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</si>
  <si>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</si>
  <si>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</si>
  <si>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</si>
  <si>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</si>
  <si>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</si>
  <si>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</si>
  <si>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</si>
  <si>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</si>
  <si>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</si>
  <si>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</si>
  <si>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</si>
  <si>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</si>
  <si>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</si>
  <si>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</si>
  <si>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</si>
  <si>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</si>
  <si>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</si>
  <si>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</si>
  <si>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</si>
  <si>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</si>
  <si>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</si>
  <si>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</si>
  <si>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</si>
  <si>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</si>
  <si>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</si>
  <si>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</si>
  <si>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</si>
  <si>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</si>
  <si>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</si>
  <si>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</si>
  <si>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</si>
  <si>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</si>
  <si>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</si>
  <si>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</si>
  <si>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</si>
  <si>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</si>
  <si>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</si>
  <si>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</si>
  <si>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</si>
  <si>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</si>
  <si>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</si>
  <si>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</si>
  <si>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</si>
  <si>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</si>
  <si>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</si>
  <si>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</si>
  <si>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</si>
  <si>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</si>
  <si>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</si>
  <si>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</si>
  <si>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</si>
  <si>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</si>
  <si>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</si>
  <si>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</si>
  <si>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</si>
  <si>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</si>
  <si>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</si>
  <si>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</si>
  <si>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</si>
  <si>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</si>
  <si>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</si>
  <si>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</si>
  <si>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</si>
  <si>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</si>
  <si>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</si>
  <si>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</si>
  <si>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</si>
  <si>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</si>
  <si>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</si>
  <si>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</si>
  <si>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</si>
  <si>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</si>
  <si>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</si>
  <si>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</si>
  <si>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</si>
  <si>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</si>
  <si>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</si>
  <si>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</si>
  <si>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</si>
  <si>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</si>
  <si>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</si>
  <si>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</si>
  <si>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</si>
  <si>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</si>
  <si>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</si>
  <si>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</si>
  <si>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</si>
  <si>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</si>
  <si>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</si>
  <si>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</si>
  <si>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</si>
  <si>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</si>
  <si>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</si>
  <si>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</si>
  <si>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</si>
  <si>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</si>
  <si>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</si>
  <si>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</si>
  <si>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</si>
  <si>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</si>
  <si>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</si>
  <si>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</si>
  <si>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</si>
  <si>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</si>
  <si>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</si>
  <si>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</si>
  <si>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</si>
  <si>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</si>
  <si>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</si>
  <si>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</si>
  <si>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</si>
  <si>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</si>
  <si>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</si>
  <si>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</si>
  <si>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</si>
  <si>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</si>
  <si>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</si>
  <si>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</si>
  <si>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</si>
  <si>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</si>
  <si>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</si>
  <si>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</si>
  <si>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</si>
  <si>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</si>
  <si>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</si>
  <si>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</si>
  <si>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</si>
  <si>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</si>
  <si>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</si>
  <si>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</si>
  <si>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</si>
  <si>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</si>
  <si>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</si>
  <si>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</si>
  <si>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</si>
  <si>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</si>
  <si>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</si>
  <si>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</si>
  <si>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</si>
  <si>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</si>
  <si>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</si>
  <si>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</si>
  <si>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</si>
  <si>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</si>
  <si>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</si>
  <si>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</si>
  <si>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</si>
  <si>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</si>
  <si>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</si>
  <si>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</si>
  <si>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</si>
  <si>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</si>
  <si>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</si>
  <si>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</si>
  <si>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</si>
  <si>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</si>
  <si>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</si>
  <si>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</si>
  <si>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</si>
  <si>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</si>
  <si>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</si>
  <si>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</si>
  <si>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</si>
  <si>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</si>
  <si>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</si>
  <si>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</si>
  <si>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</si>
  <si>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</si>
  <si>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</si>
  <si>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</si>
  <si>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</si>
  <si>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</si>
  <si>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</si>
  <si>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</si>
  <si>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</si>
  <si>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</si>
  <si>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</si>
  <si>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</si>
  <si>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</si>
  <si>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</si>
  <si>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</si>
  <si>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</si>
  <si>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</si>
  <si>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</si>
  <si>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</si>
  <si>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</si>
  <si>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</si>
  <si>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</si>
  <si>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</si>
  <si>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</si>
  <si>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</si>
  <si>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</si>
  <si>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</si>
  <si>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</si>
  <si>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</si>
  <si>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</si>
  <si>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</si>
  <si>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</si>
  <si>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</si>
  <si>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</si>
  <si>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</si>
  <si>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</si>
  <si>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</si>
  <si>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</si>
  <si>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</si>
  <si>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</si>
  <si>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</si>
  <si>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</si>
  <si>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</si>
  <si>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</si>
  <si>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</si>
  <si>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</si>
  <si>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</si>
  <si>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</si>
  <si>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</si>
  <si>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</si>
  <si>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</si>
  <si>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</si>
  <si>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</si>
  <si>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</si>
  <si>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</si>
  <si>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</si>
  <si>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</si>
  <si>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</si>
  <si>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</si>
  <si>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</si>
  <si>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</si>
  <si>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</si>
  <si>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</si>
  <si>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</si>
  <si>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</si>
  <si>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</si>
  <si>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</si>
  <si>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</si>
  <si>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</si>
  <si>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</si>
  <si>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</si>
  <si>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</si>
  <si>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</si>
  <si>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</si>
  <si>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</si>
  <si>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</si>
  <si>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</si>
  <si>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</si>
  <si>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</si>
  <si>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</si>
  <si>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</si>
  <si>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</si>
  <si>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</si>
  <si>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</si>
  <si>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</si>
  <si>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</si>
  <si>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</si>
  <si>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</si>
  <si>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</si>
  <si>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</si>
  <si>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</si>
  <si>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</si>
  <si>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</si>
  <si>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</si>
  <si>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</si>
  <si>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</si>
  <si>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</si>
  <si>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</si>
  <si>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</si>
  <si>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</si>
  <si>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</si>
  <si>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</si>
  <si>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</si>
  <si>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</si>
  <si>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</si>
  <si>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</si>
  <si>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</si>
  <si>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</si>
  <si>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</si>
  <si>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</si>
  <si>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</si>
  <si>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</si>
  <si>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</si>
  <si>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</si>
  <si>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</si>
  <si>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</si>
  <si>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</si>
  <si>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</si>
  <si>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</si>
  <si>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</si>
  <si>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</si>
  <si>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</si>
  <si>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</si>
  <si>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</si>
  <si>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</si>
  <si>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</si>
  <si>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</si>
  <si>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</si>
  <si>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</si>
  <si>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</si>
  <si>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</si>
  <si>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</si>
  <si>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</si>
  <si>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</si>
  <si>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</si>
  <si>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</si>
  <si>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</si>
  <si>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</si>
  <si>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</si>
  <si>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</si>
  <si>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</si>
  <si>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</si>
  <si>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</si>
  <si>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</si>
  <si>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</si>
  <si>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</si>
  <si>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</si>
  <si>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</si>
  <si>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</si>
  <si>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</si>
  <si>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</si>
  <si>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</si>
  <si>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</si>
  <si>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</si>
  <si>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</si>
  <si>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</si>
  <si>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</si>
  <si>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</si>
  <si>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</si>
  <si>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</si>
  <si>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</si>
  <si>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</si>
  <si>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</si>
  <si>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</si>
  <si>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</si>
  <si>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</si>
  <si>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</si>
  <si>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</si>
  <si>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</si>
  <si>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</si>
  <si>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</si>
  <si>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</si>
  <si>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</si>
  <si>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</si>
  <si>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</si>
  <si>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</si>
  <si>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</si>
  <si>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</si>
  <si>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</si>
  <si>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</si>
  <si>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</si>
  <si>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</si>
  <si>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</si>
  <si>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</si>
  <si>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</si>
  <si>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</si>
  <si>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</si>
  <si>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</si>
  <si>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</si>
  <si>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</si>
  <si>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</si>
  <si>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</si>
  <si>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</si>
  <si>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</si>
  <si>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</si>
  <si>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</si>
  <si>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</si>
  <si>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</si>
  <si>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</si>
  <si>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</si>
  <si>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</si>
  <si>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</si>
  <si>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</si>
  <si>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</si>
  <si>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</si>
  <si>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</si>
  <si>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</si>
  <si>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</si>
  <si>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</si>
  <si>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</si>
  <si>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</si>
  <si>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</si>
  <si>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</si>
  <si>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</si>
  <si>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</si>
  <si>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</si>
  <si>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</si>
  <si>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</si>
  <si>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</si>
  <si>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</si>
  <si>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</si>
  <si>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</si>
  <si>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</si>
  <si>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</si>
  <si>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</si>
  <si>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</si>
  <si>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</si>
  <si>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</si>
  <si>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</si>
  <si>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</si>
  <si>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</si>
  <si>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</si>
  <si>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</si>
  <si>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</si>
  <si>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</si>
  <si>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</si>
  <si>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</si>
  <si>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</si>
  <si>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</si>
  <si>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</si>
  <si>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</si>
  <si>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</si>
  <si>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</si>
  <si>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</si>
  <si>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</si>
  <si>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</si>
  <si>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</si>
  <si>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</si>
  <si>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</si>
  <si>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</si>
  <si>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</si>
  <si>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</si>
  <si>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</si>
  <si>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</si>
  <si>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</si>
  <si>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</si>
  <si>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</si>
  <si>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</si>
  <si>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</si>
  <si>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</si>
  <si>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</si>
  <si>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</si>
  <si>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</si>
  <si>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</si>
  <si>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</si>
  <si>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</si>
  <si>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</si>
  <si>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</si>
  <si>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</si>
  <si>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</si>
  <si>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</si>
  <si>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</si>
  <si>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</si>
  <si>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</si>
  <si>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</si>
  <si>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</si>
  <si>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</si>
  <si>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</si>
  <si>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</si>
  <si>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</si>
  <si>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</si>
  <si>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</si>
  <si>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</si>
  <si>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</si>
  <si>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</si>
  <si>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</si>
  <si>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</si>
  <si>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</si>
  <si>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</si>
  <si>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</si>
  <si>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</si>
  <si>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</si>
  <si>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</si>
  <si>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</si>
  <si>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</si>
  <si>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</si>
  <si>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</si>
  <si>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</si>
  <si>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</si>
  <si>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</si>
  <si>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</si>
  <si>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</si>
  <si>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</si>
  <si>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</si>
  <si>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</si>
  <si>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</si>
  <si>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</si>
  <si>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</si>
  <si>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</si>
  <si>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</si>
  <si>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</si>
  <si>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</si>
  <si>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</si>
  <si>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</si>
  <si>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</si>
  <si>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</si>
  <si>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</si>
  <si>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</si>
  <si>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</si>
  <si>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</si>
  <si>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</si>
  <si>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</si>
  <si>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</si>
  <si>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</si>
  <si>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</si>
  <si>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</si>
  <si>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</si>
  <si>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</si>
  <si>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</si>
  <si>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</si>
  <si>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</si>
  <si>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</si>
  <si>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</si>
  <si>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</si>
  <si>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</si>
  <si>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</si>
  <si>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</si>
  <si>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</si>
  <si>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</si>
  <si>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</si>
  <si>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</si>
  <si>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</si>
  <si>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</si>
  <si>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</si>
  <si>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</si>
  <si>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</si>
  <si>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</si>
  <si>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</si>
  <si>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</si>
  <si>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</si>
  <si>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</si>
  <si>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</si>
  <si>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</si>
  <si>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</si>
  <si>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</si>
  <si>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</si>
  <si>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</si>
  <si>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</si>
  <si>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</si>
  <si>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</si>
  <si>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</si>
  <si>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</si>
  <si>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</si>
  <si>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</si>
  <si>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</si>
  <si>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</si>
  <si>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</si>
  <si>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</si>
  <si>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</si>
  <si>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</si>
  <si>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</si>
  <si>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</si>
  <si>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</si>
  <si>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</si>
  <si>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</si>
  <si>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</si>
  <si>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</si>
  <si>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</si>
  <si>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</si>
  <si>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</si>
  <si>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</si>
  <si>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</si>
  <si>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</si>
  <si>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</si>
  <si>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</si>
  <si>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</si>
  <si>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</si>
  <si>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</si>
  <si>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</si>
  <si>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</si>
  <si>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</si>
  <si>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</si>
  <si>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</si>
  <si>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</si>
  <si>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</si>
  <si>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</si>
  <si>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</si>
  <si>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</si>
  <si>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</si>
  <si>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</si>
  <si>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</si>
  <si>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</si>
  <si>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</si>
  <si>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</si>
  <si>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</si>
  <si>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</si>
  <si>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</si>
  <si>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</si>
  <si>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</si>
  <si>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</si>
  <si>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</si>
  <si>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</si>
  <si>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</si>
  <si>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</si>
  <si>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</si>
  <si>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</si>
  <si>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</si>
  <si>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</si>
  <si>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</si>
  <si>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</si>
  <si>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</si>
  <si>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</si>
  <si>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</si>
  <si>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</si>
  <si>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</si>
  <si>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</si>
  <si>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</si>
  <si>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</si>
  <si>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</si>
  <si>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</si>
  <si>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</si>
  <si>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</si>
  <si>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</si>
  <si>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</si>
  <si>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</si>
  <si>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</si>
  <si>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</si>
  <si>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</si>
  <si>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</si>
  <si>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</si>
  <si>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</si>
  <si>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</si>
  <si>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</si>
  <si>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</si>
  <si>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</si>
  <si>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</si>
  <si>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</si>
  <si>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</si>
  <si>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</si>
  <si>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</si>
  <si>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</si>
  <si>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</si>
  <si>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</si>
  <si>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</si>
  <si>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</si>
  <si>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</si>
  <si>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</si>
  <si>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</si>
  <si>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</si>
  <si>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</si>
  <si>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</si>
  <si>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</si>
  <si>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</si>
  <si>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</si>
  <si>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</si>
  <si>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</si>
  <si>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</si>
  <si>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</si>
  <si>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</si>
  <si>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</si>
  <si>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</si>
  <si>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</si>
  <si>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</si>
  <si>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</si>
  <si>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</si>
  <si>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</si>
  <si>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</si>
  <si>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</si>
  <si>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</si>
  <si>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</si>
  <si>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</si>
  <si>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</si>
  <si>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</si>
  <si>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</si>
  <si>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</si>
  <si>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</si>
  <si>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</si>
  <si>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</si>
  <si>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</si>
  <si>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</si>
  <si>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</si>
  <si>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</si>
  <si>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</si>
  <si>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</si>
  <si>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</si>
  <si>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</si>
  <si>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</si>
  <si>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</si>
  <si>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</si>
  <si>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</si>
  <si>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</si>
  <si>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</si>
  <si>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</si>
  <si>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</si>
  <si>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</si>
  <si>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</si>
  <si>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</si>
  <si>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</si>
  <si>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</si>
  <si>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</si>
  <si>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</si>
  <si>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</si>
  <si>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</si>
  <si>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</si>
  <si>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</si>
  <si>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</si>
  <si>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</si>
  <si>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</si>
  <si>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</si>
  <si>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</si>
  <si>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</si>
  <si>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</si>
  <si>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</si>
  <si>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</si>
  <si>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</si>
  <si>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</si>
  <si>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</si>
  <si>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</si>
  <si>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</si>
  <si>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</si>
  <si>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</si>
  <si>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</si>
  <si>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</si>
  <si>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</si>
  <si>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</si>
  <si>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</si>
  <si>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</si>
  <si>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</si>
  <si>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</si>
  <si>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</si>
  <si>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</si>
  <si>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</si>
  <si>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</si>
  <si>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</si>
  <si>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</si>
  <si>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</si>
  <si>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</si>
  <si>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</si>
  <si>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</si>
  <si>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</si>
  <si>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</si>
  <si>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</si>
  <si>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</si>
  <si>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</si>
  <si>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</si>
  <si>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</si>
  <si>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</si>
  <si>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</si>
  <si>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</si>
  <si>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</si>
  <si>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</si>
  <si>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</si>
  <si>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</si>
  <si>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</si>
  <si>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</si>
  <si>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</si>
  <si>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</si>
  <si>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</si>
  <si>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</si>
  <si>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</si>
  <si>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</si>
  <si>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</si>
  <si>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</si>
  <si>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</si>
  <si>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</si>
  <si>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</si>
  <si>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</si>
  <si>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</si>
  <si>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</si>
  <si>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</si>
  <si>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</si>
  <si>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</si>
  <si>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</si>
  <si>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</si>
  <si>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</si>
  <si>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</si>
  <si>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</si>
  <si>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</si>
  <si>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</si>
  <si>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</si>
  <si>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</si>
  <si>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</si>
  <si>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</si>
  <si>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</si>
  <si>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</si>
  <si>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</si>
  <si>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</si>
  <si>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</si>
  <si>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</si>
  <si>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</si>
  <si>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</si>
  <si>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</si>
  <si>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</si>
  <si>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</si>
  <si>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</si>
  <si>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</si>
  <si>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</si>
  <si>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</si>
  <si>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</si>
  <si>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</si>
  <si>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</si>
  <si>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</si>
  <si>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</si>
  <si>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</si>
  <si>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</si>
  <si>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</si>
  <si>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</si>
  <si>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</si>
  <si>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</si>
  <si>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</si>
  <si>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</si>
  <si>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</si>
  <si>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</si>
  <si>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</si>
  <si>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</si>
  <si>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</si>
  <si>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</si>
  <si>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</si>
  <si>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</si>
  <si>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</si>
  <si>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</si>
  <si>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</si>
  <si>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</si>
  <si>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</si>
  <si>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</si>
  <si>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</si>
  <si>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</si>
  <si>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</si>
  <si>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</si>
  <si>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</si>
  <si>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</si>
  <si>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</si>
  <si>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</si>
  <si>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</si>
  <si>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</si>
  <si>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</si>
  <si>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</si>
  <si>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</si>
  <si>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</si>
  <si>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</si>
  <si>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</si>
  <si>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</si>
  <si>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</si>
  <si>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</si>
  <si>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</si>
  <si>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</si>
  <si>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</si>
  <si>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</si>
  <si>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</si>
  <si>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</si>
  <si>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</si>
  <si>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</si>
  <si>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</si>
  <si>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</si>
  <si>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</si>
  <si>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</si>
  <si>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</si>
  <si>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</si>
  <si>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</si>
  <si>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</si>
  <si>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</si>
  <si>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</si>
  <si>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</si>
  <si>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</si>
  <si>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</si>
  <si>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</si>
  <si>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</si>
  <si>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</si>
  <si>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</si>
  <si>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</si>
  <si>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</si>
  <si>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</si>
  <si>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</si>
  <si>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</si>
  <si>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</si>
  <si>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</si>
  <si>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</si>
  <si>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</si>
  <si>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</si>
  <si>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</si>
  <si>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</si>
  <si>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</si>
  <si>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</si>
  <si>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</si>
  <si>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</si>
  <si>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</si>
  <si>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</si>
  <si>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</si>
  <si>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</si>
  <si>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</si>
  <si>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</si>
  <si>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</si>
  <si>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</si>
  <si>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</si>
  <si>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</si>
  <si>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</si>
  <si>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</si>
  <si>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</si>
  <si>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</si>
  <si>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</si>
  <si>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</si>
  <si>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</si>
  <si>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</si>
  <si>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</si>
  <si>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</si>
  <si>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</si>
  <si>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</si>
  <si>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</si>
  <si>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</si>
  <si>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</si>
  <si>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</si>
  <si>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</si>
  <si>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</si>
  <si>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</si>
  <si>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</si>
  <si>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</si>
  <si>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</si>
  <si>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</si>
  <si>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</si>
  <si>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</si>
  <si>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</si>
  <si>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</si>
  <si>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</si>
  <si>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</si>
  <si>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</si>
  <si>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</si>
  <si>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</si>
  <si>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</si>
  <si>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</si>
  <si>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</si>
  <si>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</si>
  <si>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</si>
  <si>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</si>
  <si>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</si>
  <si>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</si>
  <si>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</si>
  <si>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</si>
  <si>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</si>
  <si>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</si>
  <si>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</si>
  <si>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</si>
  <si>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</si>
  <si>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</si>
  <si>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</si>
  <si>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</si>
  <si>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</si>
  <si>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</si>
  <si>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</si>
  <si>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</si>
  <si>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</si>
  <si>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</si>
  <si>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</si>
  <si>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</si>
  <si>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</si>
  <si>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</si>
  <si>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</si>
  <si>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</si>
  <si>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</si>
  <si>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</si>
  <si>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</si>
  <si>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</si>
  <si>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</si>
  <si>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</si>
  <si>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</si>
  <si>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</si>
  <si>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</si>
  <si>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</si>
  <si>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</si>
  <si>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</si>
  <si>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</si>
  <si>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</si>
  <si>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</si>
  <si>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</si>
  <si>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</si>
  <si>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</si>
  <si>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</si>
  <si>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</si>
  <si>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</si>
  <si>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</si>
  <si>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</si>
  <si>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</si>
  <si>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</si>
  <si>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</si>
  <si>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</si>
  <si>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</si>
  <si>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</si>
  <si>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</si>
  <si>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</si>
  <si>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</si>
  <si>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</si>
  <si>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</si>
  <si>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</si>
  <si>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</si>
  <si>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</si>
  <si>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</si>
  <si>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</si>
  <si>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</si>
  <si>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</si>
  <si>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</si>
  <si>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</si>
  <si>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</si>
  <si>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</si>
  <si>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</si>
  <si>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</si>
  <si>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</si>
  <si>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</si>
  <si>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</si>
  <si>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</si>
  <si>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</si>
  <si>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</si>
  <si>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</si>
  <si>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</si>
  <si>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</si>
  <si>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</si>
  <si>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</si>
  <si>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</si>
  <si>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</si>
  <si>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</si>
  <si>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</si>
  <si>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</si>
  <si>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</si>
  <si>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</si>
  <si>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</si>
  <si>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</si>
  <si>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</si>
  <si>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</si>
  <si>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</si>
  <si>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</si>
  <si>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</si>
  <si>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</si>
  <si>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</si>
  <si>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</si>
  <si>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</si>
  <si>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</si>
  <si>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</si>
  <si>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</si>
  <si>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</si>
  <si>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</si>
  <si>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</si>
  <si>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</si>
  <si>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</si>
  <si>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</si>
  <si>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</si>
  <si>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</si>
  <si>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</si>
  <si>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</si>
  <si>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</si>
  <si>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</si>
  <si>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</si>
  <si>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</si>
  <si>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</si>
  <si>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</si>
  <si>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</si>
  <si>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</si>
  <si>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</si>
  <si>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</si>
  <si>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</si>
  <si>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</si>
  <si>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</si>
  <si>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</si>
  <si>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</si>
  <si>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</si>
  <si>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</si>
  <si>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</si>
  <si>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</si>
  <si>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</si>
  <si>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</si>
  <si>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</si>
  <si>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</si>
  <si>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</si>
  <si>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</si>
  <si>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</si>
  <si>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</si>
  <si>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</si>
  <si>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</si>
  <si>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</si>
  <si>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</si>
  <si>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</si>
  <si>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</si>
  <si>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</si>
  <si>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</si>
  <si>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</si>
  <si>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</si>
  <si>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</si>
  <si>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</si>
  <si>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</si>
  <si>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</si>
  <si>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</si>
  <si>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</si>
  <si>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</si>
  <si>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</si>
  <si>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</si>
  <si>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</si>
  <si>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</si>
  <si>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</si>
  <si>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</si>
  <si>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</si>
  <si>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</si>
  <si>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</si>
  <si>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</si>
  <si>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</si>
  <si>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</si>
  <si>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</si>
  <si>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</si>
  <si>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</si>
  <si>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</si>
  <si>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</si>
  <si>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</si>
  <si>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</si>
  <si>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</si>
  <si>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</si>
  <si>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</si>
  <si>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</si>
  <si>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</si>
  <si>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</si>
  <si>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</si>
  <si>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</si>
  <si>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</si>
  <si>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</si>
  <si>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</si>
  <si>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</si>
  <si>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</si>
  <si>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</si>
  <si>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</si>
  <si>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</si>
  <si>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</si>
  <si>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</si>
  <si>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</si>
  <si>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</si>
  <si>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</si>
  <si>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</si>
  <si>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</si>
  <si>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</si>
  <si>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</si>
  <si>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</si>
  <si>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</si>
  <si>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</si>
  <si>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</si>
  <si>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</si>
  <si>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</si>
  <si>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</si>
  <si>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</si>
  <si>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</si>
  <si>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</si>
  <si>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</si>
  <si>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</si>
  <si>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</si>
  <si>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</si>
  <si>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</si>
  <si>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</si>
  <si>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</si>
  <si>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</si>
  <si>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</si>
  <si>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</si>
  <si>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</si>
  <si>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</si>
  <si>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</si>
  <si>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</si>
  <si>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</si>
  <si>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</si>
  <si>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</si>
  <si>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</si>
  <si>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</si>
  <si>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</si>
  <si>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</si>
  <si>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</si>
  <si>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</si>
  <si>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</si>
  <si>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</si>
  <si>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</si>
  <si>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</si>
  <si>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</si>
  <si>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</si>
  <si>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</si>
  <si>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</si>
  <si>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</si>
  <si>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</si>
  <si>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</si>
  <si>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</si>
  <si>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</si>
  <si>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</si>
  <si>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</si>
  <si>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</si>
  <si>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</si>
  <si>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</si>
  <si>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</si>
  <si>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</si>
  <si>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</si>
  <si>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</si>
  <si>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</si>
  <si>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</si>
  <si>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</si>
  <si>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</si>
  <si>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</si>
  <si>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</si>
  <si>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</si>
  <si>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</si>
  <si>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</si>
  <si>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</si>
  <si>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</si>
  <si>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</si>
  <si>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</si>
  <si>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</si>
  <si>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</si>
  <si>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</si>
  <si>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</si>
  <si>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</si>
  <si>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</si>
  <si>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</si>
  <si>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</si>
  <si>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</si>
  <si>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</si>
  <si>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</si>
  <si>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</si>
  <si>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</si>
  <si>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</si>
  <si>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</si>
  <si>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</si>
  <si>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</si>
  <si>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</si>
  <si>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</si>
  <si>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</si>
  <si>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</si>
  <si>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</si>
  <si>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</si>
  <si>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</si>
  <si>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</si>
  <si>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</si>
  <si>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</si>
  <si>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</si>
  <si>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</si>
  <si>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</si>
  <si>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</si>
  <si>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</si>
  <si>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</si>
  <si>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</si>
  <si>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</si>
  <si>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</si>
  <si>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</si>
  <si>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</si>
  <si>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</si>
  <si>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</si>
  <si>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</si>
  <si>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</si>
  <si>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</si>
  <si>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</si>
  <si>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</si>
  <si>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</si>
  <si>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</si>
  <si>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</si>
  <si>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</si>
  <si>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</si>
  <si>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</si>
  <si>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</si>
  <si>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</si>
  <si>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</si>
  <si>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</si>
  <si>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</si>
  <si>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</si>
  <si>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</si>
  <si>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</si>
  <si>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</si>
  <si>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</si>
  <si>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</si>
  <si>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</si>
  <si>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</si>
  <si>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</si>
  <si>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</si>
  <si>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</si>
  <si>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</si>
  <si>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</si>
  <si>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</si>
  <si>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</si>
  <si>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</si>
  <si>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</si>
  <si>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</si>
  <si>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</si>
  <si>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</si>
  <si>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</si>
  <si>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</si>
  <si>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</si>
  <si>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</si>
  <si>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</si>
  <si>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</si>
  <si>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</si>
  <si>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</si>
  <si>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</si>
  <si>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</si>
  <si>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</si>
  <si>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</si>
  <si>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</si>
  <si>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</si>
  <si>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</si>
  <si>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</si>
  <si>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</si>
  <si>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</si>
  <si>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</si>
  <si>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</si>
  <si>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</si>
  <si>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</si>
  <si>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</si>
  <si>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</si>
  <si>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</si>
  <si>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</si>
  <si>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</si>
  <si>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</si>
  <si>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</si>
  <si>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</si>
  <si>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</si>
  <si>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</si>
  <si>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</si>
  <si>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</si>
  <si>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</si>
  <si>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</si>
  <si>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</si>
  <si>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</si>
  <si>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</si>
  <si>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</si>
  <si>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</si>
  <si>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</si>
  <si>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</si>
  <si>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</si>
  <si>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</si>
  <si>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</si>
  <si>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</si>
  <si>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</si>
  <si>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</si>
  <si>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</si>
  <si>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</si>
  <si>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</si>
  <si>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</si>
  <si>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</si>
  <si>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</si>
  <si>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</si>
  <si>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</si>
  <si>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</si>
  <si>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</si>
  <si>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</si>
  <si>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</si>
  <si>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</si>
  <si>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</si>
  <si>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</si>
  <si>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</si>
  <si>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</si>
  <si>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</si>
  <si>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</si>
  <si>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</si>
  <si>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</si>
  <si>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</si>
  <si>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</si>
  <si>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</si>
  <si>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</si>
  <si>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</si>
  <si>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</si>
  <si>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</si>
  <si>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</si>
  <si>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</si>
  <si>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</si>
  <si>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</si>
  <si>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</si>
  <si>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</si>
  <si>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</si>
  <si>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</si>
  <si>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</si>
  <si>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</si>
  <si>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</si>
  <si>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</si>
  <si>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</si>
  <si>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</si>
  <si>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</si>
  <si>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</si>
  <si>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</si>
  <si>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</si>
  <si>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</si>
  <si>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</si>
  <si>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</si>
  <si>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</si>
  <si>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</si>
  <si>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</si>
  <si>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</si>
  <si>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</si>
  <si>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</si>
  <si>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</si>
  <si>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</si>
  <si>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</si>
  <si>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</si>
  <si>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</si>
  <si>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</si>
  <si>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</si>
  <si>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</si>
  <si>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</si>
  <si>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</si>
  <si>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</si>
  <si>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</si>
  <si>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</si>
  <si>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</si>
  <si>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</si>
  <si>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</si>
  <si>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</si>
  <si>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</si>
  <si>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</si>
  <si>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</si>
  <si>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</si>
  <si>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</si>
  <si>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</si>
  <si>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</si>
  <si>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</si>
  <si>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</si>
  <si>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</si>
  <si>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</si>
  <si>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</si>
  <si>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</si>
  <si>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</si>
  <si>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</si>
  <si>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</si>
  <si>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</si>
  <si>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</si>
  <si>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</si>
  <si>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</si>
  <si>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</si>
  <si>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</si>
  <si>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</si>
  <si>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</si>
  <si>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</si>
  <si>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</si>
  <si>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</si>
  <si>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</si>
  <si>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</si>
  <si>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</si>
  <si>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</si>
  <si>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</si>
  <si>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</si>
  <si>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</si>
  <si>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</si>
  <si>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</si>
  <si>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</si>
  <si>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</si>
  <si>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</si>
  <si>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</si>
  <si>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</si>
  <si>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</si>
  <si>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</si>
  <si>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</si>
  <si>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</si>
  <si>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</si>
  <si>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</si>
  <si>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</si>
  <si>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</si>
  <si>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</si>
  <si>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</si>
  <si>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</si>
  <si>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</si>
  <si>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</si>
  <si>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</si>
  <si>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</si>
  <si>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</si>
  <si>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</si>
  <si>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</si>
  <si>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</si>
  <si>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</si>
  <si>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</si>
  <si>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</si>
  <si>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</si>
  <si>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</si>
  <si>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</si>
  <si>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</si>
  <si>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</si>
  <si>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</si>
  <si>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</si>
  <si>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</si>
  <si>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</si>
  <si>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</si>
  <si>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</si>
  <si>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</si>
  <si>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</si>
  <si>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</si>
  <si>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</si>
  <si>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</si>
  <si>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</si>
  <si>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</si>
  <si>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</si>
  <si>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</si>
  <si>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</si>
  <si>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</si>
  <si>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</si>
  <si>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</si>
  <si>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</si>
  <si>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</si>
  <si>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</si>
  <si>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</si>
  <si>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</si>
  <si>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</si>
  <si>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</si>
  <si>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</si>
  <si>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</si>
  <si>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</si>
  <si>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</si>
  <si>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</si>
  <si>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</si>
  <si>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</si>
  <si>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</si>
  <si>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</si>
  <si>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</si>
  <si>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</si>
  <si>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</si>
  <si>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</si>
  <si>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</si>
  <si>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</si>
  <si>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</si>
  <si>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</si>
  <si>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</si>
  <si>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</si>
  <si>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</si>
  <si>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</si>
  <si>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</si>
  <si>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</si>
  <si>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</si>
  <si>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</si>
  <si>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</si>
  <si>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</si>
  <si>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</si>
  <si>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</si>
  <si>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</si>
  <si>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</si>
  <si>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</si>
  <si>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</si>
  <si>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</si>
  <si>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</si>
  <si>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</si>
  <si>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</si>
  <si>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</si>
  <si>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</si>
  <si>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</si>
  <si>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</si>
  <si>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</si>
  <si>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</si>
  <si>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</si>
  <si>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</si>
  <si>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</si>
  <si>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</si>
  <si>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</si>
  <si>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</si>
  <si>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</si>
  <si>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</si>
  <si>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</si>
  <si>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</si>
  <si>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</si>
  <si>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</si>
  <si>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</si>
  <si>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</si>
  <si>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</si>
  <si>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</si>
  <si>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</si>
  <si>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</si>
  <si>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</si>
  <si>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</si>
  <si>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</si>
  <si>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</si>
  <si>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</si>
  <si>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</si>
  <si>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</si>
  <si>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</si>
  <si>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</si>
  <si>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</si>
  <si>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</si>
  <si>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</si>
  <si>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</si>
  <si>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</si>
  <si>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</si>
  <si>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</si>
  <si>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</si>
  <si>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</si>
  <si>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</si>
  <si>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</si>
  <si>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</si>
  <si>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</si>
  <si>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</si>
  <si>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</si>
  <si>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</si>
  <si>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</si>
  <si>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</si>
  <si>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</si>
  <si>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</si>
  <si>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</si>
  <si>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</si>
  <si>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</si>
  <si>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</si>
  <si>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</si>
  <si>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</si>
  <si>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</si>
  <si>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</si>
  <si>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</si>
  <si>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</si>
  <si>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</si>
  <si>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</si>
  <si>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</si>
  <si>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</si>
  <si>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</si>
  <si>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</si>
  <si>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</si>
  <si>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</si>
  <si>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</si>
  <si>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</si>
  <si>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</si>
  <si>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</si>
  <si>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</si>
  <si>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</si>
  <si>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</si>
  <si>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</si>
  <si>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</si>
  <si>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</si>
  <si>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</si>
  <si>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</si>
  <si>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</si>
  <si>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</si>
  <si>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</si>
  <si>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</si>
  <si>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</si>
  <si>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</si>
  <si>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</si>
  <si>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</si>
  <si>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</si>
  <si>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</si>
  <si>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</si>
  <si>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</si>
  <si>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</si>
  <si>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</si>
  <si>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</si>
  <si>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</si>
  <si>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</si>
  <si>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</si>
  <si>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</si>
  <si>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</si>
  <si>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</si>
  <si>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</si>
  <si>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</si>
  <si>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</si>
  <si>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</si>
  <si>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</si>
  <si>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</si>
  <si>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</si>
  <si>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</si>
  <si>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</si>
  <si>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</si>
  <si>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</si>
  <si>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</si>
  <si>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</si>
  <si>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</si>
  <si>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</si>
  <si>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</si>
  <si>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</si>
  <si>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</si>
  <si>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</si>
  <si>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</si>
  <si>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</si>
  <si>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</si>
  <si>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</si>
  <si>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</si>
  <si>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</si>
  <si>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</si>
  <si>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</si>
  <si>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</si>
  <si>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</si>
  <si>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</si>
  <si>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</si>
  <si>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</si>
  <si>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</si>
  <si>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</si>
  <si>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</si>
  <si>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</si>
  <si>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</si>
  <si>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</si>
  <si>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</si>
  <si>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</si>
  <si>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</si>
  <si>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</si>
  <si>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</si>
  <si>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</si>
  <si>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</si>
  <si>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</si>
  <si>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</si>
  <si>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</si>
  <si>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</si>
  <si>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</si>
  <si>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</si>
  <si>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</si>
  <si>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</si>
  <si>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</si>
  <si>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</si>
  <si>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</si>
  <si>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</si>
  <si>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</si>
  <si>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</si>
  <si>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</si>
  <si>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</si>
  <si>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</si>
  <si>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</si>
  <si>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</si>
  <si>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</si>
  <si>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</si>
  <si>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</si>
  <si>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</si>
  <si>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</si>
  <si>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</si>
  <si>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</si>
  <si>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</si>
  <si>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</si>
  <si>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</si>
  <si>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</si>
  <si>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</si>
  <si>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</si>
  <si>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</si>
  <si>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</si>
  <si>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</si>
  <si>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</si>
  <si>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</si>
  <si>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</si>
  <si>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</si>
  <si>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</si>
  <si>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</si>
  <si>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</si>
  <si>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</si>
  <si>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</si>
  <si>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</si>
  <si>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</si>
  <si>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</si>
  <si>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</si>
  <si>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</si>
  <si>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</si>
  <si>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</si>
  <si>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</si>
  <si>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</si>
  <si>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</si>
  <si>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</si>
  <si>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</si>
  <si>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</si>
  <si>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</si>
  <si>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</si>
  <si>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</si>
  <si>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</si>
  <si>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</si>
  <si>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</si>
  <si>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</si>
  <si>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</si>
  <si>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</si>
  <si>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</si>
  <si>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</si>
  <si>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</si>
  <si>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</si>
  <si>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</si>
  <si>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</si>
  <si>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</si>
  <si>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</si>
  <si>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</si>
  <si>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</si>
  <si>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</si>
  <si>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</si>
  <si>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</si>
  <si>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</si>
  <si>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</si>
  <si>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</si>
  <si>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</si>
  <si>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</si>
  <si>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</si>
  <si>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</si>
  <si>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</si>
  <si>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</si>
  <si>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</si>
  <si>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</si>
  <si>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</si>
  <si>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</si>
  <si>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</si>
  <si>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</si>
  <si>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</si>
  <si>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</si>
  <si>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</si>
  <si>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</si>
  <si>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</si>
  <si>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</si>
  <si>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</si>
  <si>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</si>
  <si>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</si>
  <si>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</si>
  <si>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</si>
  <si>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</si>
  <si>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</si>
  <si>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</si>
  <si>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</si>
  <si>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</si>
  <si>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</si>
  <si>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</si>
  <si>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</si>
  <si>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</si>
  <si>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</si>
  <si>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</si>
  <si>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</si>
  <si>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</si>
  <si>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</si>
  <si>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</si>
  <si>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</si>
  <si>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</si>
  <si>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</si>
  <si>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</si>
  <si>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</si>
  <si>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</si>
  <si>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</si>
  <si>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</si>
  <si>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</si>
  <si>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</si>
  <si>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</si>
  <si>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</si>
  <si>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</si>
  <si>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</si>
  <si>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</si>
  <si>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</si>
  <si>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</si>
  <si>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</si>
  <si>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</si>
  <si>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</si>
  <si>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</si>
  <si>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</si>
  <si>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</si>
  <si>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</si>
  <si>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</si>
  <si>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</si>
  <si>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</si>
  <si>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</si>
  <si>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</si>
  <si>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</si>
  <si>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</si>
  <si>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</si>
  <si>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</si>
  <si>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</si>
  <si>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</si>
  <si>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</si>
  <si>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</si>
  <si>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</si>
  <si>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</si>
  <si>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</si>
  <si>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</si>
  <si>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</si>
  <si>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</si>
  <si>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</si>
  <si>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</si>
  <si>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</si>
  <si>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</si>
  <si>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</si>
  <si>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</si>
  <si>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</si>
  <si>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</si>
  <si>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</si>
  <si>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</si>
  <si>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</si>
  <si>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</si>
  <si>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</si>
  <si>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</si>
  <si>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</si>
  <si>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</si>
  <si>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</si>
  <si>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</si>
  <si>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</si>
  <si>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</si>
  <si>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</si>
  <si>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</si>
  <si>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</si>
  <si>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</si>
  <si>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</si>
  <si>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</si>
  <si>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</si>
  <si>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</si>
  <si>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</si>
  <si>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</si>
  <si>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</si>
  <si>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</si>
  <si>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</si>
  <si>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</si>
  <si>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</si>
  <si>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</si>
  <si>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</si>
  <si>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</si>
  <si>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</si>
  <si>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</si>
  <si>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</si>
  <si>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</si>
  <si>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</si>
  <si>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</si>
  <si>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</si>
  <si>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</si>
  <si>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</si>
  <si>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</si>
  <si>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</si>
  <si>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</si>
  <si>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</si>
  <si>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</si>
  <si>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</si>
  <si>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</si>
  <si>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</si>
  <si>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</si>
  <si>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</si>
  <si>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</si>
  <si>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</si>
  <si>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</si>
  <si>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</si>
  <si>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</si>
  <si>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</si>
  <si>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</si>
  <si>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</si>
  <si>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</si>
  <si>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</si>
  <si>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</si>
  <si>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</si>
  <si>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</si>
  <si>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</si>
  <si>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</si>
  <si>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</si>
  <si>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</si>
  <si>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</si>
  <si>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</si>
  <si>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</si>
  <si>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</si>
  <si>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</si>
  <si>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</si>
  <si>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</si>
  <si>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</si>
  <si>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</si>
  <si>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</si>
  <si>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</si>
  <si>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</si>
  <si>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</si>
  <si>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</si>
  <si>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</si>
  <si>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</si>
  <si>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</si>
  <si>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</si>
  <si>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</si>
  <si>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</si>
  <si>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</si>
  <si>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</si>
  <si>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</si>
  <si>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</si>
  <si>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</si>
  <si>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</si>
  <si>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</si>
  <si>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</si>
  <si>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</si>
  <si>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</si>
  <si>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</si>
  <si>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</si>
  <si>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</si>
  <si>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</si>
  <si>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</si>
  <si>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</si>
  <si>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</si>
  <si>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</si>
  <si>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</si>
  <si>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</si>
  <si>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</si>
  <si>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</si>
  <si>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</si>
  <si>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</si>
  <si>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</si>
  <si>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</si>
  <si>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</si>
  <si>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</si>
  <si>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</si>
  <si>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</si>
  <si>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</si>
  <si>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</si>
  <si>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</si>
  <si>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</si>
  <si>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</si>
  <si>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</si>
  <si>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</si>
  <si>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</si>
  <si>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</si>
  <si>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</si>
  <si>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</si>
  <si>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</si>
  <si>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</si>
  <si>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</si>
  <si>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</si>
  <si>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</si>
  <si>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</si>
  <si>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</si>
  <si>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</si>
  <si>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</si>
  <si>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</si>
  <si>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</si>
  <si>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</si>
  <si>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</si>
  <si>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</si>
  <si>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</si>
  <si>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</si>
  <si>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</si>
  <si>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</si>
  <si>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</si>
  <si>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</si>
  <si>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</si>
  <si>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</si>
  <si>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</si>
  <si>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</si>
  <si>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</si>
  <si>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</si>
  <si>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</si>
  <si>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</si>
  <si>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</si>
  <si>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</si>
  <si>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</si>
  <si>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</si>
  <si>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</si>
  <si>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</si>
  <si>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</si>
  <si>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</si>
  <si>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</si>
  <si>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</si>
  <si>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</si>
  <si>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</si>
  <si>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</si>
  <si>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</si>
  <si>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</si>
  <si>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</si>
  <si>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</si>
  <si>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</si>
  <si>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</si>
  <si>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</si>
  <si>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</si>
  <si>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</si>
  <si>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</si>
  <si>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</si>
  <si>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</si>
  <si>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</si>
  <si>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</si>
  <si>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</si>
  <si>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</si>
  <si>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</si>
  <si>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</si>
  <si>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</si>
  <si>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</si>
  <si>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</si>
  <si>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</si>
  <si>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</si>
  <si>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</si>
  <si>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</si>
  <si>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</si>
  <si>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</si>
  <si>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</si>
  <si>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</si>
  <si>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</si>
  <si>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</si>
  <si>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</si>
  <si>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</si>
  <si>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</si>
  <si>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</si>
  <si>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</si>
  <si>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</si>
  <si>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</si>
  <si>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</si>
  <si>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</si>
  <si>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</si>
  <si>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</si>
  <si>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</si>
  <si>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</si>
  <si>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</si>
  <si>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</si>
  <si>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</si>
  <si>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</si>
  <si>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</si>
  <si>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</si>
  <si>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</si>
  <si>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</si>
  <si>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</si>
  <si>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</si>
  <si>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</si>
  <si>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</si>
  <si>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</si>
  <si>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</si>
  <si>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</si>
  <si>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</si>
  <si>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</si>
  <si>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</si>
  <si>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</si>
  <si>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</si>
  <si>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</si>
  <si>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</si>
  <si>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</si>
  <si>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</si>
  <si>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</si>
  <si>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</si>
  <si>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</si>
  <si>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</si>
  <si>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</si>
  <si>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</si>
  <si>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</si>
  <si>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</si>
  <si>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</si>
  <si>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</si>
  <si>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</si>
  <si>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</si>
  <si>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</si>
  <si>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</si>
  <si>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</si>
  <si>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</si>
  <si>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</si>
  <si>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</si>
  <si>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</si>
  <si>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</si>
  <si>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</si>
  <si>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</si>
  <si>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</si>
  <si>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</si>
  <si>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</si>
  <si>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</si>
  <si>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</si>
  <si>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</si>
  <si>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</si>
  <si>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</si>
  <si>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</si>
  <si>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</si>
  <si>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</si>
  <si>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</si>
  <si>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</si>
  <si>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</si>
  <si>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</si>
  <si>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</si>
  <si>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</si>
  <si>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</si>
  <si>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</si>
  <si>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</si>
  <si>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</si>
  <si>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</si>
  <si>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</si>
  <si>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</si>
  <si>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</si>
  <si>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</si>
  <si>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</si>
  <si>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</si>
  <si>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</si>
  <si>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</si>
  <si>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</si>
  <si>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</si>
  <si>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</si>
  <si>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</si>
  <si>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</si>
  <si>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</si>
  <si>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</si>
  <si>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</si>
  <si>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</si>
  <si>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</si>
  <si>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</si>
  <si>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</si>
  <si>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</si>
  <si>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</si>
  <si>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</si>
  <si>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</si>
  <si>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</si>
  <si>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</si>
  <si>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</si>
  <si>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</si>
  <si>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</si>
  <si>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</si>
  <si>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</si>
  <si>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</si>
  <si>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</si>
  <si>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</si>
  <si>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</si>
  <si>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</si>
  <si>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</si>
  <si>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</si>
  <si>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</si>
  <si>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</si>
  <si>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</si>
  <si>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</si>
  <si>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</si>
  <si>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</si>
  <si>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</si>
  <si>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</si>
  <si>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</si>
  <si>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</si>
  <si>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</si>
  <si>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</si>
  <si>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</si>
  <si>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</si>
  <si>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</si>
  <si>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</si>
  <si>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</si>
  <si>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</si>
  <si>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</si>
  <si>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</si>
  <si>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</si>
  <si>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</si>
  <si>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</si>
  <si>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</si>
  <si>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</si>
  <si>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</si>
  <si>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</si>
  <si>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</si>
  <si>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</si>
  <si>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</si>
  <si>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</si>
  <si>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</si>
  <si>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</si>
  <si>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</si>
  <si>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</si>
  <si>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</si>
  <si>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</si>
  <si>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</si>
  <si>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</si>
  <si>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</si>
  <si>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</si>
  <si>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</si>
  <si>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</si>
  <si>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</si>
  <si>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</si>
  <si>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</si>
  <si>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</si>
  <si>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</si>
  <si>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</si>
  <si>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</si>
  <si>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</si>
  <si>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</si>
  <si>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</si>
  <si>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</si>
  <si>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</si>
  <si>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</si>
  <si>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</si>
  <si>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</si>
  <si>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</si>
  <si>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</si>
  <si>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</si>
  <si>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</si>
  <si>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</si>
  <si>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</si>
  <si>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</si>
  <si>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</si>
  <si>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</si>
  <si>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</si>
  <si>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</si>
  <si>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</si>
  <si>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</si>
  <si>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</si>
  <si>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</si>
  <si>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</si>
  <si>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</si>
  <si>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</si>
  <si>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</si>
  <si>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</si>
  <si>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</si>
  <si>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</si>
  <si>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</si>
  <si>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</si>
  <si>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</si>
  <si>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</si>
  <si>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</si>
  <si>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</si>
  <si>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</si>
  <si>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</si>
  <si>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</si>
  <si>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</si>
  <si>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</si>
  <si>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</si>
  <si>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</si>
  <si>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</si>
  <si>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</si>
  <si>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</si>
  <si>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</si>
  <si>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</si>
  <si>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</si>
  <si>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</si>
  <si>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</si>
  <si>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</si>
  <si>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</si>
  <si>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</si>
  <si>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</si>
  <si>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</si>
  <si>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</si>
  <si>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</si>
  <si>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</si>
  <si>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</si>
  <si>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</si>
  <si>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</si>
  <si>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</si>
  <si>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</si>
  <si>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</si>
  <si>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</si>
  <si>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</si>
  <si>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</si>
  <si>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</si>
  <si>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</si>
  <si>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</si>
  <si>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</si>
  <si>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</si>
  <si>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</si>
  <si>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</si>
  <si>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</si>
  <si>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</si>
  <si>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</si>
  <si>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</si>
  <si>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</si>
  <si>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</si>
  <si>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</si>
  <si>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</si>
  <si>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</si>
  <si>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</si>
  <si>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</si>
  <si>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</si>
  <si>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</si>
  <si>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</si>
  <si>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</si>
  <si>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</si>
  <si>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</si>
  <si>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</si>
  <si>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</si>
  <si>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</si>
  <si>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</si>
  <si>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</si>
  <si>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</si>
  <si>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</si>
  <si>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</si>
  <si>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</si>
  <si>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</si>
  <si>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</si>
  <si>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</si>
  <si>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</si>
  <si>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</si>
  <si>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</si>
  <si>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</si>
  <si>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</si>
  <si>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</si>
  <si>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</si>
  <si>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</si>
  <si>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</si>
  <si>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</si>
  <si>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</si>
  <si>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</si>
  <si>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</si>
  <si>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</si>
  <si>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</si>
  <si>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</si>
  <si>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</si>
  <si>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</si>
  <si>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</si>
  <si>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</si>
  <si>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</si>
  <si>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</si>
  <si>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</si>
  <si>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</si>
  <si>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</si>
  <si>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</si>
  <si>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</si>
  <si>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</si>
  <si>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</si>
  <si>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</si>
  <si>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</si>
  <si>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</si>
  <si>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</si>
  <si>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</si>
  <si>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</si>
  <si>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</si>
  <si>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</si>
  <si>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</si>
  <si>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</si>
  <si>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</si>
  <si>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</si>
  <si>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</si>
  <si>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</si>
  <si>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</si>
  <si>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</si>
  <si>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</si>
  <si>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</si>
  <si>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</si>
  <si>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</si>
  <si>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</si>
  <si>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</si>
  <si>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</si>
  <si>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</si>
  <si>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</si>
  <si>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</si>
  <si>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</si>
  <si>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</si>
  <si>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</si>
  <si>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</si>
  <si>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</si>
  <si>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</si>
  <si>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</si>
  <si>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</si>
  <si>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</si>
  <si>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</si>
  <si>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</si>
  <si>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</si>
  <si>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</si>
  <si>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</si>
  <si>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</si>
  <si>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</si>
  <si>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</si>
  <si>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</si>
  <si>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</si>
  <si>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</si>
  <si>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</si>
  <si>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</si>
  <si>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</si>
  <si>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</si>
  <si>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</si>
  <si>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</si>
  <si>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</si>
  <si>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</si>
  <si>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</si>
  <si>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</si>
  <si>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</si>
  <si>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</si>
  <si>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</si>
  <si>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</si>
  <si>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</si>
  <si>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</si>
  <si>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</si>
  <si>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</si>
  <si>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</si>
  <si>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</si>
  <si>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</si>
  <si>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</si>
  <si>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</si>
  <si>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</si>
  <si>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</si>
  <si>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</si>
  <si>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</si>
  <si>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</si>
  <si>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</si>
  <si>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</si>
  <si>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</si>
  <si>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</si>
  <si>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</si>
  <si>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</si>
  <si>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</si>
  <si>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</si>
  <si>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</si>
  <si>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</si>
  <si>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</si>
  <si>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</si>
  <si>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</si>
  <si>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</si>
  <si>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</si>
  <si>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</si>
  <si>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</si>
  <si>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</si>
  <si>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</si>
  <si>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</si>
  <si>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</si>
  <si>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</si>
  <si>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</si>
  <si>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</si>
  <si>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</si>
  <si>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</si>
  <si>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</si>
  <si>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</si>
  <si>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</si>
  <si>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</si>
  <si>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</si>
  <si>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</si>
  <si>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</si>
  <si>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</si>
  <si>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</si>
  <si>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</si>
  <si>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</si>
  <si>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</si>
  <si>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</si>
  <si>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</si>
  <si>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</si>
  <si>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</si>
  <si>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</si>
  <si>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</si>
  <si>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</si>
  <si>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</si>
  <si>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</si>
  <si>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</si>
  <si>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</si>
  <si>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</si>
  <si>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</si>
  <si>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</si>
  <si>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</si>
  <si>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</si>
  <si>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</si>
  <si>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</si>
  <si>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</si>
  <si>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</si>
  <si>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</si>
  <si>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</si>
  <si>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</si>
  <si>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</si>
  <si>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</si>
  <si>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</si>
  <si>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</si>
  <si>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</si>
  <si>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</si>
  <si>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</si>
  <si>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</si>
  <si>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</si>
  <si>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</si>
  <si>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</si>
  <si>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</si>
  <si>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</si>
  <si>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</si>
  <si>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</si>
  <si>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</si>
  <si>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</si>
  <si>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</si>
  <si>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</si>
  <si>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</si>
  <si>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</si>
  <si>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</si>
  <si>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</si>
  <si>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</si>
  <si>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</si>
  <si>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</si>
  <si>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</si>
  <si>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</si>
  <si>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</si>
  <si>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</si>
  <si>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</si>
  <si>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</si>
  <si>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</si>
  <si>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</si>
  <si>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</si>
  <si>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</si>
  <si>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</si>
  <si>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</si>
  <si>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</si>
  <si>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</si>
  <si>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</si>
  <si>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</si>
  <si>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</si>
  <si>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</si>
  <si>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</si>
  <si>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</si>
  <si>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</si>
  <si>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</si>
  <si>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</si>
  <si>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</si>
  <si>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</si>
  <si>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</si>
  <si>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</si>
  <si>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</si>
  <si>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</si>
  <si>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</si>
  <si>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</si>
  <si>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</si>
  <si>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</si>
  <si>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</si>
  <si>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</si>
  <si>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</si>
  <si>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</si>
  <si>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</si>
  <si>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</si>
  <si>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</si>
  <si>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</si>
  <si>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</si>
  <si>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</si>
  <si>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</si>
  <si>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</si>
  <si>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</si>
  <si>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</si>
  <si>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</si>
  <si>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</si>
  <si>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</si>
  <si>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</si>
  <si>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</si>
  <si>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</si>
  <si>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</si>
  <si>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</si>
  <si>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</si>
  <si>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</si>
  <si>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</si>
  <si>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</si>
  <si>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</si>
  <si>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</si>
  <si>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</si>
  <si>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</si>
  <si>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</si>
  <si>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</si>
  <si>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</si>
  <si>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</si>
  <si>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</si>
  <si>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</si>
  <si>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</si>
  <si>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</si>
  <si>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</si>
  <si>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</si>
  <si>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</si>
  <si>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</si>
  <si>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</si>
  <si>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</si>
  <si>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</si>
  <si>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</si>
  <si>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</si>
  <si>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</si>
  <si>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</si>
  <si>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</si>
  <si>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</si>
  <si>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</si>
  <si>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</si>
  <si>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</si>
  <si>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</si>
  <si>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</si>
  <si>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</si>
  <si>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</si>
  <si>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</si>
  <si>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</si>
  <si>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</si>
  <si>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</si>
  <si>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</si>
  <si>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</si>
  <si>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</si>
  <si>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</si>
  <si>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</si>
  <si>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</si>
  <si>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</si>
  <si>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</si>
  <si>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</si>
  <si>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</si>
  <si>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</si>
  <si>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</si>
  <si>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</si>
  <si>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</si>
  <si>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</si>
  <si>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</si>
  <si>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</si>
  <si>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</si>
  <si>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</si>
  <si>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</si>
  <si>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</si>
  <si>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</si>
  <si>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</si>
  <si>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</si>
  <si>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</si>
  <si>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</si>
  <si>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</si>
  <si>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</si>
  <si>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</si>
  <si>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</si>
  <si>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</si>
  <si>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</si>
  <si>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</si>
  <si>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</si>
  <si>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</si>
  <si>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</si>
  <si>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</si>
  <si>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</si>
  <si>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</si>
  <si>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</si>
  <si>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</si>
  <si>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</si>
  <si>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</si>
  <si>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</si>
  <si>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</si>
  <si>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</si>
  <si>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</si>
  <si>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</si>
  <si>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</si>
  <si>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</si>
  <si>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</si>
  <si>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</si>
  <si>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</si>
  <si>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</si>
  <si>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</si>
  <si>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</si>
  <si>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</si>
  <si>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</si>
  <si>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</si>
  <si>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</si>
  <si>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</si>
  <si>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</si>
  <si>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</si>
  <si>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</si>
  <si>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</si>
  <si>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</si>
  <si>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</si>
  <si>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</si>
  <si>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</si>
  <si>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</si>
  <si>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</si>
  <si>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</si>
  <si>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</si>
  <si>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</si>
  <si>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</si>
  <si>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</si>
  <si>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</si>
  <si>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</si>
  <si>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</si>
  <si>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</si>
  <si>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</si>
  <si>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</si>
  <si>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</si>
  <si>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</si>
  <si>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</si>
  <si>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</si>
  <si>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</si>
  <si>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</si>
  <si>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</si>
  <si>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</si>
  <si>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</si>
  <si>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</si>
  <si>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</si>
  <si>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</si>
  <si>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</si>
  <si>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</si>
  <si>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</si>
  <si>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</si>
  <si>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</si>
  <si>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</si>
  <si>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</si>
  <si>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</si>
  <si>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</si>
  <si>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</si>
  <si>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</si>
  <si>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</si>
  <si>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</si>
  <si>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</si>
  <si>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</si>
  <si>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</si>
  <si>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</si>
  <si>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</si>
  <si>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</si>
  <si>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</si>
  <si>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</si>
  <si>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</si>
  <si>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</si>
  <si>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</si>
  <si>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</si>
  <si>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</si>
  <si>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</si>
  <si>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</si>
  <si>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</si>
  <si>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</si>
  <si>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</si>
  <si>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</si>
  <si>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</si>
  <si>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</si>
  <si>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</si>
  <si>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</si>
  <si>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</si>
  <si>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</si>
  <si>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</si>
  <si>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</si>
  <si>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</si>
  <si>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</si>
  <si>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</si>
  <si>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</si>
  <si>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</si>
  <si>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</si>
  <si>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</si>
  <si>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</si>
  <si>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</si>
  <si>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</si>
  <si>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</si>
  <si>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</si>
  <si>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</si>
  <si>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</si>
  <si>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</si>
  <si>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</si>
  <si>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</si>
  <si>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</si>
  <si>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</si>
  <si>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</si>
  <si>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</si>
  <si>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</si>
  <si>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</si>
  <si>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</si>
  <si>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</si>
  <si>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</si>
  <si>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</si>
  <si>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</si>
  <si>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</si>
  <si>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</si>
  <si>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</si>
  <si>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</si>
  <si>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</si>
  <si>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</si>
  <si>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</si>
  <si>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</si>
  <si>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</si>
  <si>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</si>
  <si>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</si>
  <si>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</si>
  <si>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</si>
  <si>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</si>
  <si>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</si>
  <si>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</si>
  <si>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</si>
  <si>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</si>
  <si>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</si>
  <si>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</si>
  <si>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</si>
  <si>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</si>
  <si>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</si>
  <si>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</si>
  <si>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</si>
  <si>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</si>
  <si>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</si>
  <si>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</si>
  <si>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</si>
  <si>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</si>
  <si>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</si>
  <si>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</si>
  <si>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</si>
  <si>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</si>
  <si>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</si>
  <si>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</si>
  <si>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</si>
  <si>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</si>
  <si>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</si>
  <si>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</si>
  <si>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</si>
  <si>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</si>
  <si>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</si>
  <si>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</si>
  <si>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</si>
  <si>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</si>
  <si>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</si>
  <si>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</si>
  <si>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</si>
  <si>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</si>
  <si>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</si>
  <si>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</si>
  <si>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</si>
  <si>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</si>
  <si>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</si>
  <si>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</si>
  <si>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</si>
  <si>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</si>
  <si>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</si>
  <si>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</si>
  <si>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</si>
  <si>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</si>
  <si>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</si>
  <si>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</si>
  <si>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</si>
  <si>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</si>
  <si>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</si>
  <si>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</si>
  <si>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</si>
  <si>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</si>
  <si>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</si>
  <si>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</si>
  <si>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</si>
  <si>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</si>
  <si>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</si>
  <si>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</si>
  <si>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</si>
  <si>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</si>
  <si>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</si>
  <si>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</si>
  <si>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</si>
  <si>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</si>
  <si>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</si>
  <si>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</si>
  <si>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</si>
  <si>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</si>
  <si>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</si>
  <si>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</si>
  <si>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</si>
  <si>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</si>
  <si>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</si>
  <si>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</si>
  <si>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</si>
  <si>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</si>
  <si>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</si>
  <si>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</si>
  <si>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</si>
  <si>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</si>
  <si>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</si>
  <si>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</si>
  <si>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</si>
  <si>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</si>
  <si>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</si>
  <si>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</si>
  <si>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</si>
  <si>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</si>
  <si>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</si>
  <si>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</si>
  <si>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</si>
  <si>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</si>
  <si>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</si>
  <si>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</si>
  <si>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</si>
  <si>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</si>
  <si>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</si>
  <si>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</si>
  <si>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</si>
  <si>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</si>
  <si>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</si>
  <si>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</si>
  <si>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</si>
  <si>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</si>
  <si>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</si>
  <si>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</si>
  <si>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</si>
  <si>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</si>
  <si>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</si>
  <si>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</si>
  <si>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</si>
  <si>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</si>
  <si>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</si>
  <si>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</si>
  <si>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</si>
  <si>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</si>
  <si>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</si>
  <si>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</si>
  <si>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</si>
  <si>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</si>
  <si>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</si>
  <si>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</si>
  <si>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</si>
  <si>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</si>
  <si>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</si>
  <si>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</si>
  <si>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</si>
  <si>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</si>
  <si>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</si>
  <si>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</si>
  <si>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</si>
  <si>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</si>
  <si>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</si>
  <si>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</si>
  <si>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</si>
  <si>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</si>
  <si>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</si>
  <si>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</si>
  <si>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</si>
  <si>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</si>
  <si>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</si>
  <si>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</si>
  <si>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</si>
  <si>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</si>
  <si>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</si>
  <si>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</si>
  <si>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</si>
  <si>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</si>
  <si>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</si>
  <si>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</si>
  <si>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</si>
  <si>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</si>
  <si>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</si>
  <si>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</si>
  <si>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</si>
  <si>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</si>
  <si>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</si>
  <si>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</si>
  <si>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</si>
  <si>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</si>
  <si>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</si>
  <si>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</si>
  <si>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</si>
  <si>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</si>
  <si>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</si>
  <si>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</si>
  <si>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</si>
  <si>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</si>
  <si>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</si>
  <si>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</si>
  <si>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</si>
  <si>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</si>
  <si>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</si>
  <si>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</si>
  <si>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</si>
  <si>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</si>
  <si>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</si>
  <si>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</si>
  <si>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</si>
  <si>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</si>
  <si>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</si>
  <si>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</si>
  <si>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</si>
  <si>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</si>
  <si>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</si>
  <si>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</si>
  <si>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</si>
  <si>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</si>
  <si>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</si>
  <si>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</si>
  <si>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</si>
  <si>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</si>
  <si>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</si>
  <si>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</si>
  <si>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</si>
  <si>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</si>
  <si>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</si>
  <si>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</si>
  <si>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</si>
  <si>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</si>
  <si>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</si>
  <si>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</si>
  <si>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</si>
  <si>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</si>
  <si>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</si>
  <si>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</si>
  <si>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</si>
  <si>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</si>
  <si>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</si>
  <si>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</si>
  <si>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</si>
  <si>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</si>
  <si>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</si>
  <si>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</si>
  <si>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</si>
  <si>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</si>
  <si>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</si>
  <si>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</si>
  <si>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</si>
  <si>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</si>
  <si>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</si>
  <si>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</si>
  <si>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</si>
  <si>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</si>
  <si>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</si>
  <si>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</si>
  <si>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</si>
  <si>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</si>
  <si>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</si>
  <si>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</si>
  <si>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</si>
  <si>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</si>
  <si>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</si>
  <si>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</si>
  <si>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</si>
  <si>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</si>
  <si>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</si>
  <si>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</si>
  <si>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</si>
  <si>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</si>
  <si>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</si>
  <si>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</si>
  <si>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</si>
  <si>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</si>
  <si>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</si>
  <si>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</si>
  <si>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</si>
  <si>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</si>
  <si>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</si>
  <si>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</si>
  <si>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</si>
  <si>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</si>
  <si>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</si>
  <si>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</si>
  <si>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</si>
  <si>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</si>
  <si>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</si>
  <si>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</si>
  <si>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</si>
  <si>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</si>
  <si>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</si>
  <si>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</si>
  <si>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</si>
  <si>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</si>
  <si>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</si>
  <si>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</si>
  <si>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</si>
  <si>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</si>
  <si>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</si>
  <si>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</si>
  <si>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</si>
  <si>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</si>
  <si>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</si>
  <si>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</si>
  <si>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</si>
  <si>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</si>
  <si>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</si>
  <si>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</si>
  <si>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</si>
  <si>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</si>
  <si>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</si>
  <si>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</si>
  <si>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</si>
  <si>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</si>
  <si>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</si>
  <si>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</si>
  <si>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</si>
  <si>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</si>
  <si>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</si>
  <si>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</si>
  <si>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</si>
  <si>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</si>
  <si>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</si>
  <si>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</si>
  <si>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</si>
  <si>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</si>
  <si>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</si>
  <si>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</si>
  <si>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</si>
  <si>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</si>
  <si>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</si>
  <si>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</si>
  <si>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</si>
  <si>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</si>
  <si>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</si>
  <si>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</si>
  <si>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</si>
  <si>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</si>
  <si>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</si>
  <si>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</si>
  <si>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</si>
  <si>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</si>
  <si>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</si>
  <si>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</si>
  <si>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</si>
  <si>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</si>
  <si>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</si>
  <si>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</si>
  <si>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</si>
  <si>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</si>
  <si>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</si>
  <si>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</si>
  <si>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</si>
  <si>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</si>
  <si>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</si>
  <si>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</si>
  <si>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</si>
  <si>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</si>
  <si>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</si>
  <si>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</si>
  <si>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</si>
  <si>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</si>
  <si>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</si>
  <si>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</si>
  <si>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</si>
  <si>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</si>
  <si>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</si>
  <si>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</si>
  <si>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</si>
  <si>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</si>
  <si>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</si>
  <si>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</si>
  <si>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</si>
  <si>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</si>
  <si>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</si>
  <si>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</si>
  <si>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</si>
  <si>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</si>
  <si>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</si>
  <si>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</si>
  <si>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</si>
  <si>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</si>
  <si>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</si>
  <si>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</si>
  <si>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</si>
  <si>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</si>
  <si>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</si>
  <si>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</si>
  <si>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</si>
  <si>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</si>
  <si>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</si>
  <si>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</si>
  <si>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</si>
  <si>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</si>
  <si>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</si>
  <si>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</si>
  <si>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</si>
  <si>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</si>
  <si>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</si>
  <si>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</si>
  <si>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</si>
  <si>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</si>
  <si>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</si>
  <si>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</si>
  <si>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</si>
  <si>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</si>
  <si>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</si>
  <si>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</si>
  <si>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</si>
  <si>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</si>
  <si>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</si>
  <si>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</si>
  <si>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</si>
  <si>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</si>
  <si>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</si>
  <si>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</si>
  <si>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</si>
  <si>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</si>
  <si>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</si>
  <si>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</si>
  <si>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</si>
  <si>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</si>
  <si>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</si>
  <si>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</si>
  <si>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</si>
  <si>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</si>
  <si>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</si>
  <si>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</si>
  <si>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</si>
  <si>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</si>
  <si>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</si>
  <si>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</si>
  <si>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</si>
  <si>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</si>
  <si>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</si>
  <si>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</si>
  <si>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</si>
  <si>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</si>
  <si>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</si>
  <si>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</si>
  <si>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</si>
  <si>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</si>
  <si>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</si>
  <si>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</si>
  <si>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</si>
  <si>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</si>
  <si>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</si>
  <si>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</si>
  <si>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</si>
  <si>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</si>
  <si>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</si>
  <si>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</si>
  <si>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</si>
  <si>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</si>
  <si>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</si>
  <si>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</si>
  <si>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</si>
  <si>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</si>
  <si>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</si>
  <si>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</si>
  <si>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</si>
  <si>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</si>
  <si>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</si>
  <si>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</si>
  <si>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</si>
  <si>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</si>
  <si>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</si>
  <si>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</si>
  <si>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</si>
  <si>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</si>
  <si>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</si>
  <si>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</si>
  <si>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</si>
  <si>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</si>
  <si>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</si>
  <si>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</si>
  <si>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</si>
  <si>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</si>
  <si>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</si>
  <si>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</si>
  <si>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</si>
  <si>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</si>
  <si>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</si>
  <si>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</si>
  <si>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</si>
  <si>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</si>
  <si>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</si>
  <si>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</si>
  <si>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</si>
  <si>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</si>
  <si>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</si>
  <si>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</si>
  <si>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</si>
  <si>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</si>
  <si>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</si>
  <si>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</si>
  <si>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</si>
  <si>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</si>
  <si>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</si>
  <si>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</si>
  <si>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</si>
  <si>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</si>
  <si>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</si>
  <si>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</si>
  <si>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</si>
  <si>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</si>
  <si>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</si>
  <si>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</si>
  <si>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</si>
  <si>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</si>
  <si>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</si>
  <si>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</si>
  <si>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</si>
  <si>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</si>
  <si>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</si>
  <si>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</si>
  <si>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</si>
  <si>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</si>
  <si>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</si>
  <si>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</si>
  <si>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</si>
  <si>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</si>
  <si>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</si>
  <si>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</si>
  <si>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</si>
  <si>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</si>
  <si>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</si>
  <si>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</si>
  <si>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</si>
  <si>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</si>
  <si>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</si>
  <si>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</si>
  <si>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</si>
  <si>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</si>
  <si>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</si>
  <si>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</si>
  <si>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</si>
  <si>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</si>
  <si>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</si>
  <si>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</si>
  <si>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</si>
  <si>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</si>
  <si>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</si>
  <si>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</si>
  <si>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</si>
  <si>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</si>
  <si>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</si>
  <si>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</si>
  <si>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</si>
  <si>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</si>
  <si>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</si>
  <si>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</si>
  <si>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</si>
  <si>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</si>
  <si>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</si>
  <si>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</si>
  <si>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</si>
  <si>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</si>
  <si>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</si>
  <si>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</si>
  <si>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</si>
  <si>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</si>
  <si>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</si>
  <si>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</si>
  <si>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</si>
  <si>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</si>
  <si>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</si>
  <si>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</si>
  <si>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</si>
  <si>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</si>
  <si>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</si>
  <si>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</si>
  <si>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</si>
  <si>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</si>
  <si>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</si>
  <si>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</si>
  <si>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</si>
  <si>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</si>
  <si>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</si>
  <si>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</si>
  <si>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</si>
  <si>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</si>
  <si>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</si>
  <si>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</si>
  <si>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</si>
  <si>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</si>
  <si>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</si>
  <si>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</si>
  <si>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</si>
  <si>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</si>
  <si>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</si>
  <si>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</si>
  <si>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</si>
  <si>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</si>
  <si>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</si>
  <si>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</si>
  <si>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</si>
  <si>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</si>
  <si>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</si>
  <si>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</si>
  <si>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</si>
  <si>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</si>
  <si>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</si>
  <si>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</si>
  <si>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</si>
  <si>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</si>
  <si>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</si>
  <si>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</si>
  <si>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</si>
  <si>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</si>
  <si>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</si>
  <si>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</si>
  <si>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</si>
  <si>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</si>
  <si>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</si>
  <si>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</si>
  <si>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</si>
  <si>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</si>
  <si>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</si>
  <si>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</si>
  <si>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</si>
  <si>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</si>
  <si>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</si>
  <si>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</si>
  <si>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</si>
  <si>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</si>
  <si>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</si>
  <si>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</si>
  <si>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</si>
  <si>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</si>
  <si>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</si>
  <si>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</si>
  <si>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</si>
  <si>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</si>
  <si>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</si>
  <si>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</si>
  <si>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</si>
  <si>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</si>
  <si>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</si>
  <si>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</si>
  <si>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</si>
  <si>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</si>
  <si>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</si>
  <si>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</si>
  <si>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</si>
  <si>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</si>
  <si>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</si>
  <si>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</si>
  <si>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</si>
  <si>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</si>
  <si>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</si>
  <si>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</si>
  <si>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</si>
  <si>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</si>
  <si>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</si>
  <si>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</si>
  <si>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</si>
  <si>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</si>
  <si>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</si>
  <si>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</si>
  <si>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</si>
  <si>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</si>
  <si>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</si>
  <si>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</si>
  <si>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</si>
  <si>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</si>
  <si>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</si>
  <si>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</si>
  <si>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</si>
  <si>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</si>
  <si>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</si>
  <si>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</si>
  <si>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</si>
  <si>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</si>
  <si>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</si>
  <si>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</si>
  <si>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</si>
  <si>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</si>
  <si>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</si>
  <si>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</si>
  <si>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</si>
  <si>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</si>
  <si>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</si>
  <si>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</si>
  <si>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</si>
  <si>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</si>
  <si>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</si>
  <si>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</si>
  <si>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</si>
  <si>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</si>
  <si>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</si>
  <si>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</si>
  <si>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</si>
  <si>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</si>
  <si>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</si>
  <si>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</si>
  <si>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</si>
  <si>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</si>
  <si>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</si>
  <si>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</si>
  <si>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</si>
  <si>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</si>
  <si>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</si>
  <si>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</si>
  <si>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</si>
  <si>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</si>
  <si>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</si>
  <si>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</si>
  <si>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</si>
  <si>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</si>
  <si>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</si>
  <si>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</si>
  <si>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</si>
  <si>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</si>
  <si>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</si>
  <si>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</si>
  <si>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</si>
  <si>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</si>
  <si>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</si>
  <si>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</si>
  <si>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</si>
  <si>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</si>
  <si>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</si>
  <si>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</si>
  <si>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</si>
  <si>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</si>
  <si>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</si>
  <si>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</si>
  <si>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</si>
  <si>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</si>
  <si>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</si>
  <si>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</si>
  <si>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</si>
  <si>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</si>
  <si>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</si>
  <si>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</si>
  <si>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</si>
  <si>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</si>
  <si>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</si>
  <si>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</si>
  <si>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</si>
  <si>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</si>
  <si>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</si>
  <si>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</si>
  <si>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</si>
  <si>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</si>
  <si>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</si>
  <si>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</si>
  <si>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</si>
  <si>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</si>
  <si>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</si>
  <si>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</si>
  <si>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</si>
  <si>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</si>
  <si>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</si>
  <si>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</si>
  <si>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</si>
  <si>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</si>
  <si>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</si>
  <si>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</si>
  <si>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</si>
  <si>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</si>
  <si>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</si>
  <si>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</si>
  <si>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</si>
  <si>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</si>
  <si>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</si>
  <si>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</si>
  <si>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</si>
  <si>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</si>
  <si>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</si>
  <si>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</si>
  <si>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</si>
  <si>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</si>
  <si>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</si>
  <si>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</si>
  <si>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</si>
  <si>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</si>
  <si>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</si>
  <si>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</si>
  <si>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</si>
  <si>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</si>
  <si>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</si>
  <si>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</si>
  <si>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</si>
  <si>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</si>
  <si>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</si>
  <si>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</si>
  <si>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</si>
  <si>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</si>
  <si>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</si>
  <si>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</si>
  <si>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</si>
  <si>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</si>
  <si>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</si>
  <si>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</si>
  <si>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</si>
  <si>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</si>
  <si>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</si>
  <si>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</si>
  <si>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</si>
  <si>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</si>
  <si>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</si>
  <si>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</si>
  <si>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</si>
  <si>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</si>
  <si>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</si>
  <si>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</si>
  <si>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</si>
  <si>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</si>
  <si>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</si>
  <si>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</si>
  <si>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</si>
  <si>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</si>
  <si>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</si>
  <si>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</si>
  <si>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</si>
  <si>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</si>
  <si>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</si>
  <si>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</si>
  <si>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</si>
  <si>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</si>
  <si>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</si>
  <si>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</si>
  <si>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</si>
  <si>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</si>
  <si>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</si>
  <si>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</si>
  <si>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</si>
  <si>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</si>
  <si>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</si>
  <si>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</si>
  <si>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</si>
  <si>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</si>
  <si>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</si>
  <si>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</si>
  <si>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</si>
  <si>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</si>
  <si>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</si>
  <si>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</si>
  <si>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</si>
  <si>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</si>
  <si>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</si>
  <si>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</si>
  <si>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</si>
  <si>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</si>
  <si>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</si>
  <si>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</si>
  <si>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</si>
  <si>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</si>
  <si>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</si>
  <si>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</si>
  <si>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</si>
  <si>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</si>
  <si>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</si>
  <si>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</si>
  <si>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</si>
  <si>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</si>
  <si>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</si>
  <si>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</si>
  <si>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</si>
  <si>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</si>
  <si>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</si>
  <si>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</si>
  <si>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</si>
  <si>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</si>
  <si>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</si>
  <si>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</si>
  <si>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</si>
  <si>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</si>
  <si>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</si>
  <si>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</si>
  <si>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</si>
  <si>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</si>
  <si>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</si>
  <si>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</si>
  <si>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</si>
  <si>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</si>
  <si>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</si>
  <si>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</si>
  <si>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</si>
  <si>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</si>
  <si>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</si>
  <si>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</si>
  <si>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</si>
  <si>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</si>
  <si>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</si>
  <si>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</si>
  <si>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</si>
  <si>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</si>
  <si>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</si>
  <si>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</si>
  <si>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</si>
  <si>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</si>
  <si>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</si>
  <si>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</si>
  <si>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</si>
  <si>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</si>
  <si>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</si>
  <si>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</si>
  <si>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</si>
  <si>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</si>
  <si>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</si>
  <si>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</si>
  <si>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</si>
  <si>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</si>
  <si>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</si>
  <si>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</si>
  <si>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</si>
  <si>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</si>
  <si>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</si>
  <si>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</si>
  <si>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</si>
  <si>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</si>
  <si>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</si>
  <si>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</si>
  <si>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</si>
  <si>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</si>
  <si>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</si>
  <si>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</si>
  <si>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</si>
  <si>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</si>
  <si>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</si>
  <si>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</si>
  <si>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</si>
  <si>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</si>
  <si>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</si>
  <si>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</si>
  <si>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</si>
  <si>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</si>
  <si>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</si>
  <si>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</si>
  <si>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</si>
  <si>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</si>
  <si>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</si>
  <si>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</si>
  <si>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</si>
  <si>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</si>
  <si>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</si>
  <si>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</si>
  <si>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</si>
  <si>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</si>
  <si>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</si>
  <si>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</si>
  <si>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</si>
  <si>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</si>
  <si>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</si>
  <si>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</si>
  <si>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</si>
  <si>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</si>
  <si>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</si>
  <si>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</si>
  <si>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</si>
  <si>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</si>
  <si>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</si>
  <si>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</si>
  <si>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</si>
  <si>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</si>
  <si>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</si>
  <si>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</si>
  <si>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</si>
  <si>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</si>
  <si>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</si>
  <si>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</si>
  <si>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</si>
  <si>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</si>
  <si>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</si>
  <si>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</si>
  <si>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</si>
  <si>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</si>
  <si>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</si>
  <si>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</si>
  <si>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</si>
  <si>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</si>
  <si>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</si>
  <si>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</si>
  <si>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</si>
  <si>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</si>
  <si>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</si>
  <si>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</si>
  <si>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</si>
  <si>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</si>
  <si>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</si>
  <si>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</si>
  <si>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</si>
  <si>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</si>
  <si>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</si>
  <si>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</si>
  <si>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</si>
  <si>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</si>
  <si>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</si>
  <si>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</si>
  <si>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</si>
  <si>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</si>
  <si>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</si>
  <si>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</si>
  <si>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</si>
  <si>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</si>
  <si>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</si>
  <si>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</si>
  <si>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</si>
  <si>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</si>
  <si>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</si>
  <si>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</si>
  <si>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</si>
  <si>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</si>
  <si>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</si>
  <si>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</si>
  <si>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</si>
  <si>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</si>
  <si>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</si>
  <si>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</si>
  <si>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</si>
  <si>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</si>
  <si>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</si>
  <si>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</si>
  <si>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</si>
  <si>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</si>
  <si>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</si>
  <si>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</si>
  <si>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</si>
  <si>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</si>
  <si>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</si>
  <si>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</si>
  <si>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</si>
  <si>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</si>
  <si>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</si>
  <si>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</si>
  <si>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</si>
  <si>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</si>
  <si>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</si>
  <si>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</si>
  <si>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</si>
  <si>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</si>
  <si>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</si>
  <si>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</si>
  <si>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</si>
  <si>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</si>
  <si>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</si>
  <si>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</si>
  <si>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</si>
  <si>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</si>
  <si>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</si>
  <si>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</si>
  <si>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</si>
  <si>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</si>
  <si>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</si>
  <si>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</si>
  <si>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</si>
  <si>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</si>
  <si>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</si>
  <si>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</si>
  <si>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</si>
  <si>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</si>
  <si>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</si>
  <si>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</si>
  <si>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</si>
  <si>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</si>
  <si>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</si>
  <si>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</si>
  <si>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</si>
  <si>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</si>
  <si>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</si>
  <si>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</si>
  <si>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</si>
  <si>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</si>
  <si>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</si>
  <si>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</si>
  <si>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</si>
  <si>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</si>
  <si>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</si>
  <si>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</si>
  <si>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</si>
  <si>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</si>
  <si>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</si>
  <si>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</si>
  <si>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</si>
  <si>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</si>
  <si>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</si>
  <si>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</si>
  <si>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</si>
  <si>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</si>
  <si>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</si>
  <si>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</si>
  <si>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</si>
  <si>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</si>
  <si>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</si>
  <si>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</si>
  <si>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</si>
  <si>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</si>
  <si>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</si>
  <si>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</si>
  <si>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</si>
  <si>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</si>
  <si>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</si>
  <si>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</si>
  <si>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</si>
  <si>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</si>
  <si>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</si>
  <si>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</si>
  <si>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</si>
  <si>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</si>
  <si>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</si>
  <si>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</si>
  <si>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</si>
  <si>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</si>
  <si>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</si>
  <si>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</si>
  <si>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</si>
  <si>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</si>
  <si>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</si>
  <si>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</si>
  <si>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</si>
  <si>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</si>
  <si>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</si>
  <si>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</si>
  <si>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</si>
  <si>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</si>
  <si>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</si>
  <si>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</si>
  <si>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</si>
  <si>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</si>
  <si>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</si>
  <si>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</si>
  <si>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</si>
  <si>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</si>
  <si>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</si>
  <si>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</si>
  <si>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</si>
  <si>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</si>
  <si>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</si>
  <si>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</si>
  <si>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</si>
  <si>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</si>
  <si>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</si>
  <si>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</si>
  <si>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</si>
  <si>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</si>
  <si>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</si>
  <si>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</si>
  <si>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</si>
  <si>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</si>
  <si>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</si>
  <si>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</si>
  <si>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</si>
  <si>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</si>
  <si>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</si>
  <si>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</si>
  <si>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</si>
  <si>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</si>
  <si>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</si>
  <si>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</si>
  <si>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</si>
  <si>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</si>
  <si>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</si>
  <si>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</si>
  <si>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</si>
  <si>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</si>
  <si>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</si>
  <si>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</si>
  <si>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</si>
  <si>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</si>
  <si>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</si>
  <si>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</si>
  <si>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</si>
  <si>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</si>
  <si>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</si>
  <si>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</si>
  <si>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</si>
  <si>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</si>
  <si>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</si>
  <si>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</si>
  <si>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</si>
  <si>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</si>
  <si>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</si>
  <si>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</si>
  <si>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</si>
  <si>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</si>
  <si>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</si>
  <si>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</si>
  <si>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</si>
  <si>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</si>
  <si>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</si>
  <si>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</si>
  <si>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</si>
  <si>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</si>
  <si>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</si>
  <si>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</si>
  <si>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</si>
  <si>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</si>
  <si>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</si>
  <si>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</si>
  <si>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</si>
  <si>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</si>
  <si>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</si>
  <si>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</si>
  <si>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</si>
  <si>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</si>
  <si>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</si>
  <si>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</si>
  <si>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</si>
  <si>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</si>
  <si>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</si>
  <si>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</si>
  <si>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</si>
  <si>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</si>
  <si>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</si>
  <si>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</si>
  <si>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</si>
  <si>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</si>
  <si>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</si>
  <si>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</si>
  <si>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</si>
  <si>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</si>
  <si>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</si>
  <si>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</si>
  <si>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</si>
  <si>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</si>
  <si>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</si>
  <si>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</si>
  <si>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</si>
  <si>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</si>
  <si>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</si>
  <si>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</si>
  <si>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</si>
  <si>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</si>
  <si>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</si>
  <si>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</si>
  <si>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</si>
  <si>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</si>
  <si>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</si>
  <si>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</si>
  <si>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</si>
  <si>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</si>
  <si>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</si>
  <si>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</si>
  <si>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</si>
  <si>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</si>
  <si>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</si>
  <si>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</si>
  <si>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</si>
  <si>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</si>
  <si>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</si>
  <si>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</si>
  <si>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</si>
  <si>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</si>
  <si>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</si>
  <si>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</si>
  <si>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</si>
  <si>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</si>
  <si>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</si>
  <si>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</si>
  <si>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</si>
  <si>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</si>
  <si>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</si>
  <si>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</si>
  <si>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</si>
  <si>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</si>
  <si>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</si>
  <si>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</si>
  <si>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</si>
  <si>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</si>
  <si>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</si>
  <si>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</si>
  <si>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</si>
  <si>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</si>
  <si>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</si>
  <si>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</si>
  <si>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</si>
  <si>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</si>
  <si>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</si>
  <si>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</si>
  <si>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</si>
  <si>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</si>
  <si>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</si>
  <si>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</si>
  <si>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</si>
  <si>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</si>
  <si>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</si>
  <si>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</si>
  <si>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</si>
  <si>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</si>
  <si>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</si>
  <si>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</si>
  <si>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</si>
  <si>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</si>
  <si>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</si>
  <si>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</si>
  <si>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</si>
  <si>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</si>
  <si>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</si>
  <si>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</si>
  <si>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</si>
  <si>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</si>
  <si>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</si>
  <si>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</si>
  <si>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</si>
  <si>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</si>
  <si>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</si>
  <si>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</si>
  <si>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</si>
  <si>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</si>
  <si>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</si>
  <si>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</si>
  <si>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</si>
  <si>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</si>
  <si>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</si>
  <si>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</si>
  <si>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</si>
  <si>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</si>
  <si>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</si>
  <si>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</si>
  <si>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</si>
  <si>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</si>
  <si>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</si>
  <si>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</si>
  <si>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</si>
  <si>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</si>
  <si>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</si>
  <si>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</si>
  <si>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</si>
  <si>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</si>
  <si>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</si>
  <si>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</si>
  <si>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</si>
  <si>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</si>
  <si>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</si>
  <si>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</si>
  <si>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</si>
  <si>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</si>
  <si>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</si>
  <si>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</si>
  <si>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</si>
  <si>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</si>
  <si>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</si>
  <si>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</si>
  <si>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</si>
  <si>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</si>
  <si>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</si>
  <si>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</si>
  <si>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</si>
  <si>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</si>
  <si>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</si>
  <si>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</si>
  <si>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</si>
  <si>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</si>
  <si>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</si>
  <si>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</si>
  <si>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</si>
  <si>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</si>
  <si>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</si>
  <si>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</si>
  <si>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</si>
  <si>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</si>
  <si>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</si>
  <si>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</si>
  <si>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</si>
  <si>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</si>
  <si>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</si>
  <si>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</si>
  <si>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</si>
  <si>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</si>
  <si>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</si>
  <si>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</si>
  <si>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</si>
  <si>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</si>
  <si>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</si>
  <si>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</si>
  <si>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</si>
  <si>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</si>
  <si>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</si>
  <si>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</si>
  <si>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</si>
  <si>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</si>
  <si>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</si>
  <si>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</si>
  <si>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</si>
  <si>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</si>
  <si>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</si>
  <si>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</si>
  <si>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</si>
  <si>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</si>
  <si>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</si>
  <si>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</si>
  <si>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</si>
  <si>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</si>
  <si>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</si>
  <si>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</si>
  <si>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</si>
  <si>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</si>
  <si>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</si>
  <si>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</si>
  <si>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</si>
  <si>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</si>
  <si>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</si>
  <si>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</si>
  <si>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</si>
  <si>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</si>
  <si>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</si>
  <si>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</si>
  <si>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</si>
  <si>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</si>
  <si>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</si>
  <si>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</si>
  <si>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</si>
  <si>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</si>
  <si>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</si>
  <si>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</si>
  <si>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</si>
  <si>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</si>
  <si>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</si>
  <si>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</si>
  <si>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</si>
  <si>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</si>
  <si>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</si>
  <si>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</si>
  <si>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</si>
  <si>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</si>
  <si>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</si>
  <si>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</si>
  <si>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</si>
  <si>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</si>
  <si>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</si>
  <si>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</si>
  <si>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</si>
  <si>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</si>
  <si>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</si>
  <si>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</si>
  <si>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</si>
  <si>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</si>
  <si>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</si>
  <si>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</si>
  <si>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</si>
  <si>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</si>
  <si>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</si>
  <si>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</si>
  <si>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</si>
  <si>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</si>
  <si>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</si>
  <si>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</si>
  <si>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</si>
  <si>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</si>
  <si>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</si>
  <si>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</si>
  <si>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</si>
  <si>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</si>
  <si>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</si>
  <si>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</si>
  <si>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</si>
  <si>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</si>
  <si>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</si>
  <si>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</si>
  <si>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</si>
  <si>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</si>
  <si>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</si>
  <si>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</si>
  <si>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</si>
  <si>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</si>
  <si>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</si>
  <si>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</si>
  <si>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</si>
  <si>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</si>
  <si>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</si>
  <si>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</si>
  <si>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</si>
  <si>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</si>
  <si>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</si>
  <si>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</si>
  <si>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</si>
  <si>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</si>
  <si>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</si>
  <si>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</si>
  <si>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</si>
  <si>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</si>
  <si>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</si>
  <si>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</si>
  <si>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</si>
  <si>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</si>
  <si>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</si>
  <si>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</si>
  <si>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</si>
  <si>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</si>
  <si>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</si>
  <si>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</si>
  <si>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</si>
  <si>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</si>
  <si>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</si>
  <si>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</si>
  <si>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</si>
  <si>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</si>
  <si>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</si>
  <si>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</si>
  <si>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</si>
  <si>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</si>
  <si>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</si>
  <si>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</si>
  <si>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</si>
  <si>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</si>
  <si>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</si>
  <si>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</si>
  <si>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</si>
  <si>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</si>
  <si>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</si>
  <si>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</si>
  <si>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</si>
  <si>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</si>
  <si>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</si>
  <si>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</si>
  <si>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</si>
  <si>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</si>
  <si>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</si>
  <si>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</si>
  <si>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</si>
  <si>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</si>
  <si>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</si>
  <si>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</si>
  <si>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</si>
  <si>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</si>
  <si>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</si>
  <si>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</si>
  <si>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</si>
  <si>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</si>
  <si>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</si>
  <si>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</si>
  <si>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</si>
  <si>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</si>
  <si>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</si>
  <si>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</si>
  <si>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</si>
  <si>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</si>
  <si>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</si>
  <si>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</si>
  <si>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</si>
  <si>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</si>
  <si>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</si>
  <si>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</si>
  <si>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</si>
  <si>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</si>
  <si>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</si>
  <si>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</si>
  <si>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</si>
  <si>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</si>
  <si>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</si>
  <si>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</si>
  <si>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</si>
  <si>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</si>
  <si>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</si>
  <si>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</si>
  <si>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</si>
  <si>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</si>
  <si>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</si>
  <si>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</si>
  <si>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</si>
  <si>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</si>
  <si>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</si>
  <si>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</si>
  <si>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</si>
  <si>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</si>
  <si>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</si>
  <si>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</si>
  <si>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</si>
  <si>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</si>
  <si>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</si>
  <si>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</si>
  <si>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</si>
  <si>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</si>
  <si>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</si>
  <si>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</si>
  <si>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</si>
  <si>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</si>
  <si>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</si>
  <si>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</si>
  <si>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</si>
  <si>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</si>
  <si>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</si>
  <si>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</si>
  <si>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</si>
  <si>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</si>
  <si>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</si>
  <si>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</si>
  <si>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</si>
  <si>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</si>
  <si>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</si>
  <si>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</si>
  <si>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</si>
  <si>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</si>
  <si>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</si>
  <si>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</si>
  <si>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</si>
  <si>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</si>
  <si>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</si>
  <si>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</si>
  <si>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</si>
  <si>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</si>
  <si>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</si>
  <si>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</si>
  <si>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</si>
  <si>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</si>
  <si>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</si>
  <si>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</si>
  <si>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</si>
  <si>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</si>
  <si>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</si>
  <si>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</si>
  <si>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</si>
  <si>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</si>
  <si>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</si>
  <si>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</si>
  <si>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</si>
  <si>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</si>
  <si>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</si>
  <si>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</si>
  <si>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</si>
  <si>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</si>
  <si>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</si>
  <si>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</si>
  <si>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</si>
  <si>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</si>
  <si>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</si>
  <si>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</si>
  <si>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</si>
  <si>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</si>
  <si>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</si>
  <si>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</si>
  <si>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</si>
  <si>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</si>
  <si>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</si>
  <si>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</si>
  <si>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</si>
  <si>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</si>
  <si>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</si>
  <si>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</si>
  <si>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</si>
  <si>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</si>
  <si>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</si>
  <si>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</si>
  <si>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</si>
  <si>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</si>
  <si>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</si>
  <si>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</si>
  <si>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</si>
  <si>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</si>
  <si>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</si>
  <si>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</si>
  <si>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</si>
  <si>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</si>
  <si>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</si>
  <si>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</si>
  <si>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</si>
  <si>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</si>
  <si>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</si>
  <si>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</si>
  <si>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</si>
  <si>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</si>
  <si>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</si>
  <si>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</si>
  <si>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</si>
  <si>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</si>
  <si>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</si>
  <si>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</si>
  <si>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</si>
  <si>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</si>
  <si>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</si>
  <si>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</si>
  <si>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</si>
  <si>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</si>
  <si>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</si>
  <si>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</si>
  <si>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</si>
  <si>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</si>
  <si>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</si>
  <si>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</si>
  <si>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</si>
  <si>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</si>
  <si>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</si>
  <si>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</si>
  <si>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</si>
  <si>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</si>
  <si>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</si>
  <si>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</si>
  <si>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</si>
  <si>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</si>
  <si>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</si>
  <si>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</si>
  <si>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</si>
  <si>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</si>
  <si>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</si>
  <si>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</si>
  <si>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</si>
  <si>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</si>
  <si>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</si>
  <si>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</si>
  <si>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</si>
  <si>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</si>
  <si>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</si>
  <si>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</si>
  <si>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</si>
  <si>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</si>
  <si>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</si>
  <si>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</si>
  <si>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</si>
  <si>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</si>
  <si>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</si>
  <si>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</si>
  <si>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</si>
  <si>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</si>
  <si>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</si>
  <si>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</si>
  <si>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</si>
  <si>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</si>
  <si>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</si>
  <si>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</si>
  <si>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</si>
  <si>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</si>
  <si>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</si>
  <si>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</si>
  <si>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</si>
  <si>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</si>
  <si>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</si>
  <si>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</si>
  <si>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</si>
  <si>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</si>
  <si>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</si>
  <si>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</si>
  <si>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</si>
  <si>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</si>
  <si>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</si>
  <si>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</si>
  <si>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</si>
  <si>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</si>
  <si>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</si>
  <si>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</si>
  <si>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</si>
  <si>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</si>
  <si>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</si>
  <si>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</si>
  <si>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</si>
  <si>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</si>
  <si>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</si>
  <si>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</si>
  <si>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</si>
  <si>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</si>
  <si>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</si>
  <si>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</si>
  <si>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</si>
  <si>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</si>
  <si>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</si>
  <si>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</si>
  <si>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</si>
  <si>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</si>
  <si>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</si>
  <si>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</si>
  <si>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</si>
  <si>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</si>
  <si>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</si>
  <si>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</si>
  <si>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</si>
  <si>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</si>
  <si>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</si>
  <si>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</si>
  <si>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</si>
  <si>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</si>
  <si>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</si>
  <si>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</si>
  <si>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</si>
  <si>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</si>
  <si>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</si>
  <si>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</si>
  <si>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</si>
  <si>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</si>
  <si>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</si>
  <si>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</si>
  <si>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</si>
  <si>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</si>
  <si>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</si>
  <si>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</si>
  <si>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</si>
  <si>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</si>
  <si>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</si>
  <si>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</si>
  <si>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</si>
  <si>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</si>
  <si>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</si>
  <si>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</si>
  <si>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</si>
  <si>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</si>
  <si>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</si>
  <si>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</si>
  <si>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</si>
  <si>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</si>
  <si>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</si>
  <si>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</si>
  <si>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</si>
  <si>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</si>
  <si>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</si>
  <si>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</si>
  <si>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</si>
  <si>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</si>
  <si>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</si>
  <si>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</si>
  <si>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</si>
  <si>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</si>
  <si>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</si>
  <si>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</si>
  <si>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</si>
  <si>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</si>
  <si>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</si>
  <si>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</si>
  <si>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</si>
  <si>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</si>
  <si>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</si>
  <si>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</si>
  <si>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</si>
  <si>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</si>
  <si>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</si>
  <si>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</si>
  <si>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</si>
  <si>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</si>
  <si>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</si>
  <si>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</si>
  <si>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</si>
  <si>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</si>
  <si>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</si>
  <si>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</si>
  <si>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</si>
  <si>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</si>
  <si>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</si>
  <si>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</si>
  <si>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</si>
  <si>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</si>
  <si>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</si>
  <si>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</si>
  <si>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</si>
  <si>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</si>
  <si>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</si>
  <si>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</si>
  <si>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</si>
  <si>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</si>
  <si>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</si>
  <si>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</si>
  <si>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</si>
  <si>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</si>
  <si>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</si>
  <si>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</si>
  <si>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</si>
  <si>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</si>
  <si>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</si>
  <si>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</si>
  <si>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</si>
  <si>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</si>
  <si>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</si>
  <si>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</si>
  <si>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</si>
  <si>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</si>
  <si>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</si>
  <si>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</si>
  <si>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</si>
  <si>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</si>
  <si>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</si>
  <si>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</si>
  <si>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</si>
  <si>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</si>
  <si>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</si>
  <si>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</si>
  <si>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</si>
  <si>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</si>
  <si>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</si>
  <si>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</si>
  <si>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</si>
  <si>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</si>
  <si>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</si>
  <si>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</si>
  <si>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</si>
  <si>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</si>
  <si>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</si>
  <si>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</si>
  <si>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</si>
  <si>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</si>
  <si>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</si>
  <si>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</si>
  <si>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</si>
  <si>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</si>
  <si>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</si>
  <si>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</si>
  <si>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</si>
  <si>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</si>
  <si>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</si>
  <si>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</si>
  <si>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</si>
  <si>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</si>
  <si>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</si>
  <si>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</si>
  <si>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</si>
  <si>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</si>
  <si>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</si>
  <si>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</si>
  <si>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</si>
  <si>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</si>
  <si>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</si>
  <si>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</si>
  <si>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</si>
  <si>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</si>
  <si>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</si>
  <si>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</si>
  <si>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</si>
  <si>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</si>
  <si>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</si>
  <si>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</si>
  <si>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</si>
  <si>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</si>
  <si>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</si>
  <si>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</si>
  <si>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</si>
  <si>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</si>
  <si>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</si>
  <si>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</si>
  <si>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</si>
  <si>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</si>
  <si>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</si>
  <si>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</si>
  <si>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</si>
  <si>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</si>
  <si>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</si>
  <si>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</si>
  <si>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</si>
  <si>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</si>
  <si>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</si>
  <si>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</si>
  <si>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</si>
  <si>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</si>
  <si>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</si>
  <si>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</si>
  <si>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</si>
  <si>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</si>
  <si>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</si>
  <si>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</si>
  <si>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</si>
  <si>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</si>
  <si>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</si>
  <si>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</si>
  <si>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</si>
  <si>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</si>
  <si>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</si>
  <si>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</si>
  <si>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</si>
  <si>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</si>
  <si>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</si>
  <si>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</si>
  <si>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</si>
  <si>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</si>
  <si>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</si>
  <si>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</si>
  <si>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</si>
  <si>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</si>
  <si>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</si>
  <si>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</si>
  <si>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</si>
  <si>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</si>
  <si>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</si>
  <si>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</si>
  <si>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</si>
  <si>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</si>
  <si>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</si>
  <si>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</si>
  <si>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</si>
  <si>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</si>
  <si>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</si>
  <si>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</si>
  <si>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</si>
  <si>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</si>
  <si>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</si>
  <si>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</si>
  <si>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</si>
  <si>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</si>
  <si>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</si>
  <si>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</si>
  <si>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</si>
  <si>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</si>
  <si>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</si>
  <si>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</si>
  <si>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</si>
  <si>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</si>
  <si>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</si>
  <si>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</si>
  <si>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</si>
  <si>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</si>
  <si>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</si>
  <si>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</si>
  <si>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</si>
  <si>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</si>
  <si>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</si>
  <si>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</si>
  <si>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</si>
  <si>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</si>
  <si>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</si>
  <si>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</si>
  <si>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</si>
  <si>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</si>
  <si>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</si>
  <si>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</si>
  <si>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</si>
  <si>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</si>
  <si>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</si>
  <si>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</si>
  <si>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</si>
  <si>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</si>
  <si>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</si>
  <si>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</si>
  <si>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</si>
  <si>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</si>
  <si>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</si>
  <si>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</si>
  <si>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</si>
  <si>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</si>
  <si>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</si>
  <si>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</si>
  <si>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</si>
  <si>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</si>
  <si>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</si>
  <si>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</si>
  <si>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</si>
  <si>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</si>
  <si>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</si>
  <si>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</si>
  <si>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</si>
  <si>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</si>
  <si>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</si>
  <si>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</si>
  <si>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</si>
  <si>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</si>
  <si>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</si>
  <si>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</si>
  <si>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</si>
  <si>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</si>
  <si>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</si>
  <si>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</si>
  <si>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</si>
  <si>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</si>
  <si>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</si>
  <si>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</si>
  <si>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</si>
  <si>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</si>
  <si>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</si>
  <si>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</si>
  <si>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</si>
  <si>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</si>
  <si>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</si>
  <si>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</si>
  <si>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</si>
  <si>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</si>
  <si>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</si>
  <si>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</si>
  <si>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</si>
  <si>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</si>
  <si>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</si>
  <si>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</si>
  <si>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</si>
  <si>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</si>
  <si>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</si>
  <si>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</si>
  <si>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</si>
  <si>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</si>
  <si>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</si>
  <si>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</si>
  <si>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</si>
  <si>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</si>
  <si>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</si>
  <si>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</si>
  <si>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</si>
  <si>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</si>
  <si>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</si>
  <si>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</si>
  <si>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</si>
  <si>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</si>
  <si>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</si>
  <si>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</si>
  <si>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</si>
  <si>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</si>
  <si>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</si>
  <si>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</si>
  <si>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</si>
  <si>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</si>
  <si>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</si>
  <si>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</si>
  <si>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</si>
  <si>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</si>
  <si>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</si>
  <si>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</si>
  <si>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</si>
  <si>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</si>
  <si>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</si>
  <si>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</si>
  <si>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</si>
  <si>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</si>
  <si>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</si>
  <si>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</si>
  <si>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</si>
  <si>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</si>
  <si>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</si>
  <si>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</si>
  <si>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</si>
  <si>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</si>
  <si>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</si>
  <si>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</si>
  <si>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</si>
  <si>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</si>
  <si>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</si>
  <si>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</si>
  <si>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</si>
  <si>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</si>
  <si>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</si>
  <si>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</si>
  <si>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</si>
  <si>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</si>
  <si>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</si>
  <si>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</si>
  <si>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</si>
  <si>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</si>
  <si>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</si>
  <si>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</si>
  <si>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</si>
  <si>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</si>
  <si>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</si>
  <si>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</si>
  <si>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</si>
  <si>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</si>
  <si>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</si>
  <si>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</si>
  <si>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</si>
  <si>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</si>
  <si>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</si>
  <si>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</si>
  <si>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</si>
  <si>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</si>
  <si>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</si>
  <si>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</si>
  <si>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</si>
  <si>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</si>
  <si>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</si>
  <si>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</si>
  <si>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</si>
  <si>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</si>
  <si>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</si>
  <si>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</si>
  <si>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</si>
  <si>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</si>
  <si>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</si>
  <si>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</si>
  <si>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</si>
  <si>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</si>
  <si>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</si>
  <si>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</si>
  <si>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</si>
  <si>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</si>
  <si>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</si>
  <si>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</si>
  <si>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</si>
  <si>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</si>
  <si>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</si>
  <si>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</si>
  <si>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</si>
  <si>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</si>
  <si>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</si>
  <si>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</si>
  <si>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</si>
  <si>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</si>
  <si>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</si>
  <si>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</si>
  <si>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</si>
  <si>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</si>
  <si>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</si>
  <si>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</si>
  <si>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</si>
  <si>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</si>
  <si>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</si>
  <si>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</si>
  <si>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</si>
  <si>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</si>
  <si>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</si>
  <si>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</si>
  <si>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</si>
  <si>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</si>
  <si>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</si>
  <si>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</si>
  <si>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</si>
  <si>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</si>
  <si>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</si>
  <si>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</si>
  <si>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</si>
  <si>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</si>
  <si>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</si>
  <si>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</si>
  <si>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</si>
  <si>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</si>
  <si>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</si>
  <si>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</si>
  <si>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</si>
  <si>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</si>
  <si>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</si>
  <si>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</si>
  <si>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</si>
  <si>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</si>
  <si>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</si>
  <si>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</si>
  <si>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</si>
  <si>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</si>
  <si>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</si>
  <si>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</si>
  <si>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</si>
  <si>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</si>
  <si>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</si>
  <si>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</si>
  <si>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</si>
  <si>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</si>
  <si>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</si>
  <si>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</si>
  <si>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</si>
  <si>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</si>
  <si>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</si>
  <si>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</si>
  <si>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</si>
  <si>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</si>
  <si>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</si>
  <si>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</si>
  <si>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</si>
  <si>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</si>
  <si>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</si>
  <si>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</si>
  <si>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</si>
  <si>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</si>
  <si>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</si>
  <si>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</si>
  <si>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</si>
  <si>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</si>
  <si>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</si>
  <si>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</si>
  <si>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</si>
  <si>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</si>
  <si>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</si>
  <si>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</si>
  <si>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</si>
  <si>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</si>
  <si>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</si>
  <si>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</si>
  <si>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</si>
  <si>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</si>
  <si>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</si>
  <si>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</si>
  <si>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</si>
  <si>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</si>
  <si>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</si>
  <si>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</si>
  <si>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</si>
  <si>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</si>
  <si>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</si>
  <si>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</si>
  <si>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</si>
  <si>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</si>
  <si>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</si>
  <si>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</si>
  <si>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</si>
  <si>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</si>
  <si>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</si>
  <si>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</si>
  <si>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</si>
  <si>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</si>
  <si>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</si>
  <si>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</si>
  <si>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</si>
  <si>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</si>
  <si>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</si>
  <si>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</si>
  <si>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</si>
  <si>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</si>
  <si>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</si>
  <si>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</si>
  <si>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</si>
  <si>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</si>
  <si>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</si>
  <si>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</si>
  <si>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</si>
  <si>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</si>
  <si>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</si>
  <si>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</si>
  <si>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</si>
  <si>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</si>
  <si>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</si>
  <si>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</si>
  <si>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</si>
  <si>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</si>
  <si>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</si>
  <si>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</si>
  <si>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</si>
  <si>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</si>
  <si>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</si>
  <si>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</si>
  <si>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</si>
  <si>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</si>
  <si>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</si>
  <si>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</si>
  <si>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</si>
  <si>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</si>
  <si>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</si>
  <si>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</si>
  <si>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</si>
  <si>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</si>
  <si>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</si>
  <si>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</si>
  <si>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</si>
  <si>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</si>
  <si>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</si>
  <si>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</si>
  <si>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</si>
  <si>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</si>
  <si>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</si>
  <si>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</si>
  <si>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</si>
  <si>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</si>
  <si>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</si>
  <si>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</si>
  <si>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</si>
  <si>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</si>
  <si>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</si>
  <si>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</si>
  <si>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</si>
  <si>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</si>
  <si>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</si>
  <si>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</si>
  <si>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</si>
  <si>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</si>
  <si>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</si>
  <si>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</si>
  <si>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</si>
  <si>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</si>
  <si>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</si>
  <si>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</si>
  <si>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</si>
  <si>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</si>
  <si>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</si>
  <si>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</si>
  <si>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</si>
  <si>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</si>
  <si>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</si>
  <si>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</si>
  <si>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</si>
  <si>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</si>
  <si>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</si>
  <si>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</si>
  <si>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</si>
  <si>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</si>
  <si>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</si>
  <si>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</si>
  <si>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</si>
  <si>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</si>
  <si>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</si>
  <si>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</si>
  <si>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</si>
  <si>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</si>
  <si>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</si>
  <si>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</si>
  <si>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</si>
  <si>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</si>
  <si>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</si>
  <si>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</si>
  <si>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</si>
  <si>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</si>
  <si>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</si>
  <si>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</si>
  <si>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</si>
  <si>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</si>
  <si>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</si>
  <si>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</si>
  <si>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</si>
  <si>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</si>
  <si>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</si>
  <si>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</si>
  <si>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</si>
  <si>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</si>
  <si>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</si>
  <si>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</si>
  <si>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</si>
  <si>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</si>
  <si>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</si>
  <si>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</si>
  <si>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</si>
  <si>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</si>
  <si>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</si>
  <si>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</si>
  <si>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</si>
  <si>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</si>
  <si>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</si>
  <si>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</si>
  <si>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</si>
  <si>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</si>
  <si>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</si>
  <si>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</si>
  <si>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</si>
  <si>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</si>
  <si>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</si>
  <si>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</si>
  <si>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</si>
  <si>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</si>
  <si>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</si>
  <si>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</si>
  <si>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</si>
  <si>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</si>
  <si>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</si>
  <si>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</si>
  <si>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</si>
  <si>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</si>
  <si>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</si>
  <si>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</si>
  <si>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</si>
  <si>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</si>
  <si>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</si>
  <si>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</si>
  <si>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</si>
  <si>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</si>
  <si>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</si>
  <si>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</si>
  <si>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</si>
  <si>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</si>
  <si>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</si>
  <si>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</si>
  <si>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</si>
  <si>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</si>
  <si>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</si>
  <si>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</si>
  <si>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</si>
  <si>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</si>
  <si>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</si>
  <si>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</si>
  <si>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</si>
  <si>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</si>
  <si>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</si>
  <si>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</si>
  <si>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</si>
  <si>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</si>
  <si>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</si>
  <si>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</si>
  <si>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</si>
  <si>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</si>
  <si>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</si>
  <si>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</si>
  <si>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</si>
  <si>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</si>
  <si>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</si>
  <si>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</si>
  <si>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</si>
  <si>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</si>
  <si>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</si>
  <si>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</si>
  <si>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</si>
  <si>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</si>
  <si>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</si>
  <si>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</si>
  <si>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</si>
  <si>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</si>
  <si>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</si>
  <si>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</si>
  <si>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</si>
  <si>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</si>
  <si>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</si>
  <si>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</si>
  <si>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</si>
  <si>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</si>
  <si>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</si>
  <si>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</si>
  <si>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</si>
  <si>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</si>
  <si>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</si>
  <si>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</si>
  <si>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</si>
  <si>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</si>
  <si>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</si>
  <si>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</si>
  <si>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</si>
  <si>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</si>
  <si>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</si>
  <si>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</si>
  <si>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</si>
  <si>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</si>
  <si>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</si>
  <si>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</si>
  <si>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</si>
  <si>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</si>
  <si>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</si>
  <si>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</si>
  <si>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</si>
  <si>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</si>
  <si>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</si>
  <si>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</si>
  <si>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</si>
  <si>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</si>
  <si>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</si>
  <si>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</si>
  <si>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</si>
  <si>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</si>
  <si>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</si>
  <si>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</si>
  <si>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</si>
  <si>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</si>
  <si>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</si>
  <si>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</si>
  <si>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</si>
  <si>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</si>
  <si>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</si>
  <si>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</si>
  <si>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</si>
  <si>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</si>
  <si>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</si>
  <si>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</si>
  <si>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</si>
  <si>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</si>
  <si>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</si>
  <si>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</si>
  <si>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</si>
  <si>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</si>
  <si>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</si>
  <si>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</si>
  <si>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</si>
  <si>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</si>
  <si>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</si>
  <si>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</si>
  <si>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</si>
  <si>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</si>
  <si>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</si>
  <si>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</si>
  <si>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</si>
  <si>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</si>
  <si>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</si>
  <si>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</si>
  <si>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</si>
  <si>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</si>
  <si>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</si>
  <si>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</si>
  <si>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</si>
  <si>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</si>
  <si>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</si>
  <si>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</si>
  <si>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</si>
  <si>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</si>
  <si>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</si>
  <si>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</si>
  <si>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</si>
  <si>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</si>
  <si>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</si>
  <si>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</si>
  <si>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</si>
  <si>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</si>
  <si>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</si>
  <si>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</si>
  <si>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</si>
  <si>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</si>
  <si>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</si>
  <si>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</si>
  <si>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</si>
  <si>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</si>
  <si>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</si>
  <si>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</si>
  <si>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</si>
  <si>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</si>
  <si>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</si>
  <si>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</si>
  <si>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</si>
  <si>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</si>
  <si>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</si>
  <si>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</si>
  <si>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</si>
  <si>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</si>
  <si>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</si>
  <si>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</si>
  <si>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</si>
  <si>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</si>
  <si>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</si>
  <si>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</si>
  <si>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</si>
  <si>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</si>
  <si>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</si>
  <si>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</si>
  <si>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</si>
  <si>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</si>
  <si>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</si>
  <si>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</si>
  <si>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</si>
  <si>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</si>
  <si>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</si>
  <si>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</si>
  <si>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</si>
  <si>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</si>
  <si>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</si>
  <si>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</si>
  <si>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</si>
  <si>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</si>
  <si>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</si>
  <si>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</si>
  <si>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</si>
  <si>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</si>
  <si>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</si>
  <si>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</si>
  <si>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</si>
  <si>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</si>
  <si>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</si>
  <si>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</si>
  <si>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</si>
  <si>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</si>
  <si>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</si>
  <si>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</si>
  <si>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</si>
  <si>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</si>
  <si>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</si>
  <si>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</si>
  <si>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</si>
  <si>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</si>
  <si>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</si>
  <si>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</si>
  <si>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</si>
  <si>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</si>
  <si>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</si>
  <si>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</si>
  <si>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</si>
  <si>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</si>
  <si>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</si>
  <si>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</si>
  <si>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</si>
  <si>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</si>
  <si>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</si>
  <si>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</si>
  <si>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</si>
  <si>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</si>
  <si>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</si>
  <si>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</si>
  <si>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</si>
  <si>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</si>
  <si>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</si>
  <si>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</si>
  <si>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</si>
  <si>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</si>
  <si>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</si>
  <si>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</si>
  <si>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</si>
  <si>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</si>
  <si>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</si>
  <si>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</si>
  <si>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</si>
  <si>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</si>
  <si>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</si>
  <si>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</si>
  <si>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</si>
  <si>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</si>
  <si>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</si>
  <si>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</si>
  <si>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</si>
  <si>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</si>
  <si>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</si>
  <si>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</si>
  <si>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</si>
  <si>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</si>
  <si>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</si>
  <si>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</si>
  <si>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</si>
  <si>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</si>
  <si>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</si>
  <si>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</si>
  <si>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</si>
  <si>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</si>
  <si>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State </t>
  </si>
  <si>
    <t>Sum of Quantity</t>
  </si>
  <si>
    <t>Count of Order ID</t>
  </si>
  <si>
    <t>Sum of Pofit Margin</t>
  </si>
  <si>
    <t xml:space="preserve"> </t>
  </si>
  <si>
    <t xml:space="preserve">p.m </t>
  </si>
  <si>
    <t>sales</t>
  </si>
  <si>
    <t>profit</t>
  </si>
  <si>
    <t>id</t>
  </si>
  <si>
    <t>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</si>
</sst>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quot;K&quot;"/>
    <numFmt numFmtId="166" formatCode="_-[$$-409]* #,##0_ ;_-[$$-409]* \-#,##0\ ;_-[$$-409]* &quot;-&quot;??_ ;_-@_ "/>
    <numFmt numFmtId="167" formatCode="&quot;#&quot;\ 0\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scheme val="maj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1" applyNumberFormat="1" applyFont="1"/>
    <xf numFmtId="166" fontId="0" fillId="0" borderId="0" xfId="0" applyNumberFormat="1"/>
    <xf numFmtId="167"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164" fontId="1" fillId="0" borderId="0" xfId="0" applyNumberFormat="1" applyFont="1"/>
    <xf numFmtId="164" fontId="6" fillId="0" borderId="0" xfId="0" applyNumberFormat="1" applyFont="1"/>
    <xf numFmtId="0" fontId="0" fillId="0" borderId="5" xfId="0" applyBorder="1"/>
    <xf numFmtId="0" fontId="0" fillId="0" borderId="6" xfId="0" applyBorder="1"/>
    <xf numFmtId="0" fontId="0" fillId="0" borderId="7" xfId="0" applyBorder="1"/>
    <xf numFmtId="0" fontId="0" fillId="0" borderId="9"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17">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B" pivot="0" table="0" count="10" xr9:uid="{263960B5-4A90-4256-9A58-869DC509AFD3}">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2"/>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B16-46A0-BFE8-355BA89DFF6A}"/>
            </c:ext>
          </c:extLst>
        </c:ser>
        <c:dLbls>
          <c:showLegendKey val="0"/>
          <c:showVal val="0"/>
          <c:showCatName val="0"/>
          <c:showSerName val="0"/>
          <c:showPercent val="0"/>
          <c:showBubbleSize val="0"/>
        </c:dLbls>
        <c:axId val="1485169519"/>
        <c:axId val="12330812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B16-46A0-BFE8-355BA89DFF6A}"/>
            </c:ext>
          </c:extLst>
        </c:ser>
        <c:dLbls>
          <c:showLegendKey val="0"/>
          <c:showVal val="0"/>
          <c:showCatName val="0"/>
          <c:showSerName val="0"/>
          <c:showPercent val="0"/>
          <c:showBubbleSize val="0"/>
        </c:dLbls>
        <c:gapWidth val="219"/>
        <c:overlap val="-27"/>
        <c:axId val="1485192255"/>
        <c:axId val="1233080335"/>
      </c:barChart>
      <c:catAx>
        <c:axId val="148519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80335"/>
        <c:crosses val="autoZero"/>
        <c:auto val="1"/>
        <c:lblAlgn val="ctr"/>
        <c:lblOffset val="100"/>
        <c:noMultiLvlLbl val="0"/>
      </c:catAx>
      <c:valAx>
        <c:axId val="123308033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192255"/>
        <c:crosses val="autoZero"/>
        <c:crossBetween val="between"/>
      </c:valAx>
      <c:valAx>
        <c:axId val="1233081295"/>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169519"/>
        <c:crosses val="max"/>
        <c:crossBetween val="between"/>
      </c:valAx>
      <c:catAx>
        <c:axId val="1485169519"/>
        <c:scaling>
          <c:orientation val="minMax"/>
        </c:scaling>
        <c:delete val="1"/>
        <c:axPos val="b"/>
        <c:numFmt formatCode="General" sourceLinked="1"/>
        <c:majorTickMark val="out"/>
        <c:minorTickMark val="none"/>
        <c:tickLblPos val="nextTo"/>
        <c:crossAx val="12330812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67-46A2-925B-67D55E1168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67-46A2-925B-67D55E1168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67-46A2-925B-67D55E1168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A5B-4C9B-B2A7-5CB8A09DBDCA}"/>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Dashboard.xlsx]Top 5 Categories!PivotTable9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3C0-468C-98F2-C8FAB7B3C564}"/>
            </c:ext>
          </c:extLst>
        </c:ser>
        <c:dLbls>
          <c:showLegendKey val="0"/>
          <c:showVal val="0"/>
          <c:showCatName val="0"/>
          <c:showSerName val="0"/>
          <c:showPercent val="0"/>
          <c:showBubbleSize val="0"/>
        </c:dLbls>
        <c:gapWidth val="182"/>
        <c:axId val="1676011231"/>
        <c:axId val="1789433599"/>
      </c:barChart>
      <c:catAx>
        <c:axId val="167601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433599"/>
        <c:crosses val="autoZero"/>
        <c:auto val="1"/>
        <c:lblAlgn val="ctr"/>
        <c:lblOffset val="100"/>
        <c:noMultiLvlLbl val="0"/>
      </c:catAx>
      <c:valAx>
        <c:axId val="1789433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1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B14-4DAC-998E-181286CEFEEE}"/>
            </c:ext>
          </c:extLst>
        </c:ser>
        <c:dLbls>
          <c:showLegendKey val="0"/>
          <c:showVal val="0"/>
          <c:showCatName val="0"/>
          <c:showSerName val="0"/>
          <c:showPercent val="0"/>
          <c:showBubbleSize val="0"/>
        </c:dLbls>
        <c:smooth val="0"/>
        <c:axId val="1579626335"/>
        <c:axId val="1598733759"/>
      </c:lineChart>
      <c:catAx>
        <c:axId val="1579626335"/>
        <c:scaling>
          <c:orientation val="minMax"/>
        </c:scaling>
        <c:delete val="1"/>
        <c:axPos val="b"/>
        <c:numFmt formatCode="General" sourceLinked="1"/>
        <c:majorTickMark val="none"/>
        <c:minorTickMark val="none"/>
        <c:tickLblPos val="nextTo"/>
        <c:crossAx val="1598733759"/>
        <c:crosses val="autoZero"/>
        <c:auto val="1"/>
        <c:lblAlgn val="ctr"/>
        <c:lblOffset val="100"/>
        <c:noMultiLvlLbl val="0"/>
      </c:catAx>
      <c:valAx>
        <c:axId val="1598733759"/>
        <c:scaling>
          <c:orientation val="minMax"/>
        </c:scaling>
        <c:delete val="1"/>
        <c:axPos val="l"/>
        <c:numFmt formatCode="General" sourceLinked="1"/>
        <c:majorTickMark val="none"/>
        <c:minorTickMark val="none"/>
        <c:tickLblPos val="nextTo"/>
        <c:crossAx val="15796263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F0-486C-AED1-237AB3AAA59D}"/>
            </c:ext>
          </c:extLst>
        </c:ser>
        <c:dLbls>
          <c:showLegendKey val="0"/>
          <c:showVal val="0"/>
          <c:showCatName val="0"/>
          <c:showSerName val="0"/>
          <c:showPercent val="0"/>
          <c:showBubbleSize val="0"/>
        </c:dLbls>
        <c:smooth val="0"/>
        <c:axId val="1584932911"/>
        <c:axId val="1582179183"/>
      </c:lineChart>
      <c:catAx>
        <c:axId val="1584932911"/>
        <c:scaling>
          <c:orientation val="minMax"/>
        </c:scaling>
        <c:delete val="1"/>
        <c:axPos val="b"/>
        <c:numFmt formatCode="General" sourceLinked="1"/>
        <c:majorTickMark val="none"/>
        <c:minorTickMark val="none"/>
        <c:tickLblPos val="nextTo"/>
        <c:crossAx val="1582179183"/>
        <c:crosses val="autoZero"/>
        <c:auto val="1"/>
        <c:lblAlgn val="ctr"/>
        <c:lblOffset val="100"/>
        <c:noMultiLvlLbl val="0"/>
      </c:catAx>
      <c:valAx>
        <c:axId val="1582179183"/>
        <c:scaling>
          <c:orientation val="minMax"/>
        </c:scaling>
        <c:delete val="1"/>
        <c:axPos val="l"/>
        <c:numFmt formatCode="General" sourceLinked="1"/>
        <c:majorTickMark val="none"/>
        <c:minorTickMark val="none"/>
        <c:tickLblPos val="nextTo"/>
        <c:crossAx val="158493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FDC-4837-BDD1-B024CD9D2863}"/>
            </c:ext>
          </c:extLst>
        </c:ser>
        <c:dLbls>
          <c:showLegendKey val="0"/>
          <c:showVal val="0"/>
          <c:showCatName val="0"/>
          <c:showSerName val="0"/>
          <c:showPercent val="0"/>
          <c:showBubbleSize val="0"/>
        </c:dLbls>
        <c:smooth val="0"/>
        <c:axId val="1580959535"/>
        <c:axId val="1578356911"/>
      </c:lineChart>
      <c:catAx>
        <c:axId val="1580959535"/>
        <c:scaling>
          <c:orientation val="minMax"/>
        </c:scaling>
        <c:delete val="1"/>
        <c:axPos val="b"/>
        <c:numFmt formatCode="General" sourceLinked="1"/>
        <c:majorTickMark val="none"/>
        <c:minorTickMark val="none"/>
        <c:tickLblPos val="nextTo"/>
        <c:crossAx val="1578356911"/>
        <c:crosses val="autoZero"/>
        <c:auto val="1"/>
        <c:lblAlgn val="ctr"/>
        <c:lblOffset val="100"/>
        <c:noMultiLvlLbl val="0"/>
      </c:catAx>
      <c:valAx>
        <c:axId val="1578356911"/>
        <c:scaling>
          <c:orientation val="minMax"/>
        </c:scaling>
        <c:delete val="1"/>
        <c:axPos val="l"/>
        <c:numFmt formatCode="General" sourceLinked="1"/>
        <c:majorTickMark val="none"/>
        <c:minorTickMark val="none"/>
        <c:tickLblPos val="nextTo"/>
        <c:crossAx val="1580959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1B-41A6-BF26-3203FA270534}"/>
            </c:ext>
          </c:extLst>
        </c:ser>
        <c:dLbls>
          <c:showLegendKey val="0"/>
          <c:showVal val="0"/>
          <c:showCatName val="0"/>
          <c:showSerName val="0"/>
          <c:showPercent val="0"/>
          <c:showBubbleSize val="0"/>
        </c:dLbls>
        <c:smooth val="0"/>
        <c:axId val="1580956751"/>
        <c:axId val="1693654175"/>
      </c:lineChart>
      <c:catAx>
        <c:axId val="1580956751"/>
        <c:scaling>
          <c:orientation val="minMax"/>
        </c:scaling>
        <c:delete val="1"/>
        <c:axPos val="b"/>
        <c:numFmt formatCode="General" sourceLinked="1"/>
        <c:majorTickMark val="none"/>
        <c:minorTickMark val="none"/>
        <c:tickLblPos val="nextTo"/>
        <c:crossAx val="1693654175"/>
        <c:crosses val="autoZero"/>
        <c:auto val="1"/>
        <c:lblAlgn val="ctr"/>
        <c:lblOffset val="100"/>
        <c:noMultiLvlLbl val="0"/>
      </c:catAx>
      <c:valAx>
        <c:axId val="1693654175"/>
        <c:scaling>
          <c:orientation val="minMax"/>
        </c:scaling>
        <c:delete val="1"/>
        <c:axPos val="l"/>
        <c:numFmt formatCode="General" sourceLinked="1"/>
        <c:majorTickMark val="none"/>
        <c:minorTickMark val="none"/>
        <c:tickLblPos val="nextTo"/>
        <c:crossAx val="158095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1AA-4CC2-86EF-374C57A84565}"/>
            </c:ext>
          </c:extLst>
        </c:ser>
        <c:dLbls>
          <c:showLegendKey val="0"/>
          <c:showVal val="0"/>
          <c:showCatName val="0"/>
          <c:showSerName val="0"/>
          <c:showPercent val="0"/>
          <c:showBubbleSize val="0"/>
        </c:dLbls>
        <c:smooth val="0"/>
        <c:axId val="1696934655"/>
        <c:axId val="1694350063"/>
      </c:lineChart>
      <c:catAx>
        <c:axId val="1696934655"/>
        <c:scaling>
          <c:orientation val="minMax"/>
        </c:scaling>
        <c:delete val="1"/>
        <c:axPos val="b"/>
        <c:numFmt formatCode="General" sourceLinked="1"/>
        <c:majorTickMark val="none"/>
        <c:minorTickMark val="none"/>
        <c:tickLblPos val="nextTo"/>
        <c:crossAx val="1694350063"/>
        <c:crosses val="autoZero"/>
        <c:auto val="1"/>
        <c:lblAlgn val="ctr"/>
        <c:lblOffset val="100"/>
        <c:noMultiLvlLbl val="0"/>
      </c:catAx>
      <c:valAx>
        <c:axId val="1694350063"/>
        <c:scaling>
          <c:orientation val="minMax"/>
        </c:scaling>
        <c:delete val="1"/>
        <c:axPos val="l"/>
        <c:numFmt formatCode="General" sourceLinked="1"/>
        <c:majorTickMark val="none"/>
        <c:minorTickMark val="none"/>
        <c:tickLblPos val="nextTo"/>
        <c:crossAx val="169693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9F0-41C9-9B08-4C51781DFEAD}"/>
            </c:ext>
          </c:extLst>
        </c:ser>
        <c:dLbls>
          <c:showLegendKey val="0"/>
          <c:showVal val="0"/>
          <c:showCatName val="0"/>
          <c:showSerName val="0"/>
          <c:showPercent val="0"/>
          <c:showBubbleSize val="0"/>
        </c:dLbls>
        <c:smooth val="0"/>
        <c:axId val="1579626335"/>
        <c:axId val="1598733759"/>
      </c:lineChart>
      <c:catAx>
        <c:axId val="1579626335"/>
        <c:scaling>
          <c:orientation val="minMax"/>
        </c:scaling>
        <c:delete val="1"/>
        <c:axPos val="b"/>
        <c:numFmt formatCode="General" sourceLinked="1"/>
        <c:majorTickMark val="none"/>
        <c:minorTickMark val="none"/>
        <c:tickLblPos val="nextTo"/>
        <c:crossAx val="1598733759"/>
        <c:crosses val="autoZero"/>
        <c:auto val="1"/>
        <c:lblAlgn val="ctr"/>
        <c:lblOffset val="100"/>
        <c:noMultiLvlLbl val="0"/>
      </c:catAx>
      <c:valAx>
        <c:axId val="1598733759"/>
        <c:scaling>
          <c:orientation val="minMax"/>
        </c:scaling>
        <c:delete val="1"/>
        <c:axPos val="l"/>
        <c:numFmt formatCode="General" sourceLinked="1"/>
        <c:majorTickMark val="none"/>
        <c:minorTickMark val="none"/>
        <c:tickLblPos val="nextTo"/>
        <c:crossAx val="15796263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56B-47E3-9E12-073AD5897517}"/>
            </c:ext>
          </c:extLst>
        </c:ser>
        <c:dLbls>
          <c:showLegendKey val="0"/>
          <c:showVal val="0"/>
          <c:showCatName val="0"/>
          <c:showSerName val="0"/>
          <c:showPercent val="0"/>
          <c:showBubbleSize val="0"/>
        </c:dLbls>
        <c:smooth val="0"/>
        <c:axId val="1584932911"/>
        <c:axId val="1582179183"/>
      </c:lineChart>
      <c:catAx>
        <c:axId val="1584932911"/>
        <c:scaling>
          <c:orientation val="minMax"/>
        </c:scaling>
        <c:delete val="1"/>
        <c:axPos val="b"/>
        <c:numFmt formatCode="General" sourceLinked="1"/>
        <c:majorTickMark val="none"/>
        <c:minorTickMark val="none"/>
        <c:tickLblPos val="nextTo"/>
        <c:crossAx val="1582179183"/>
        <c:crosses val="autoZero"/>
        <c:auto val="1"/>
        <c:lblAlgn val="ctr"/>
        <c:lblOffset val="100"/>
        <c:noMultiLvlLbl val="0"/>
      </c:catAx>
      <c:valAx>
        <c:axId val="1582179183"/>
        <c:scaling>
          <c:orientation val="minMax"/>
        </c:scaling>
        <c:delete val="1"/>
        <c:axPos val="l"/>
        <c:numFmt formatCode="General" sourceLinked="1"/>
        <c:majorTickMark val="none"/>
        <c:minorTickMark val="none"/>
        <c:tickLblPos val="nextTo"/>
        <c:crossAx val="158493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1750" cap="rnd">
              <a:solidFill>
                <a:schemeClr val="bg2">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146-486A-A21C-75C33B85DC56}"/>
            </c:ext>
          </c:extLst>
        </c:ser>
        <c:dLbls>
          <c:showLegendKey val="0"/>
          <c:showVal val="0"/>
          <c:showCatName val="0"/>
          <c:showSerName val="0"/>
          <c:showPercent val="0"/>
          <c:showBubbleSize val="0"/>
        </c:dLbls>
        <c:smooth val="0"/>
        <c:axId val="1580956751"/>
        <c:axId val="1693654175"/>
      </c:lineChart>
      <c:catAx>
        <c:axId val="1580956751"/>
        <c:scaling>
          <c:orientation val="minMax"/>
        </c:scaling>
        <c:delete val="1"/>
        <c:axPos val="b"/>
        <c:numFmt formatCode="General" sourceLinked="1"/>
        <c:majorTickMark val="none"/>
        <c:minorTickMark val="none"/>
        <c:tickLblPos val="nextTo"/>
        <c:crossAx val="1693654175"/>
        <c:crosses val="autoZero"/>
        <c:auto val="1"/>
        <c:lblAlgn val="ctr"/>
        <c:lblOffset val="100"/>
        <c:noMultiLvlLbl val="0"/>
      </c:catAx>
      <c:valAx>
        <c:axId val="1693654175"/>
        <c:scaling>
          <c:orientation val="minMax"/>
        </c:scaling>
        <c:delete val="1"/>
        <c:axPos val="l"/>
        <c:numFmt formatCode="General" sourceLinked="1"/>
        <c:majorTickMark val="none"/>
        <c:minorTickMark val="none"/>
        <c:tickLblPos val="nextTo"/>
        <c:crossAx val="158095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1750" cap="rnd">
              <a:solidFill>
                <a:schemeClr val="bg2">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384-4A5B-8F98-126161368A18}"/>
            </c:ext>
          </c:extLst>
        </c:ser>
        <c:dLbls>
          <c:showLegendKey val="0"/>
          <c:showVal val="0"/>
          <c:showCatName val="0"/>
          <c:showSerName val="0"/>
          <c:showPercent val="0"/>
          <c:showBubbleSize val="0"/>
        </c:dLbls>
        <c:smooth val="0"/>
        <c:axId val="1580959535"/>
        <c:axId val="1578356911"/>
      </c:lineChart>
      <c:catAx>
        <c:axId val="1580959535"/>
        <c:scaling>
          <c:orientation val="minMax"/>
        </c:scaling>
        <c:delete val="1"/>
        <c:axPos val="b"/>
        <c:numFmt formatCode="General" sourceLinked="1"/>
        <c:majorTickMark val="none"/>
        <c:minorTickMark val="none"/>
        <c:tickLblPos val="nextTo"/>
        <c:crossAx val="1578356911"/>
        <c:crosses val="autoZero"/>
        <c:auto val="1"/>
        <c:lblAlgn val="ctr"/>
        <c:lblOffset val="100"/>
        <c:noMultiLvlLbl val="0"/>
      </c:catAx>
      <c:valAx>
        <c:axId val="1578356911"/>
        <c:scaling>
          <c:orientation val="minMax"/>
        </c:scaling>
        <c:delete val="1"/>
        <c:axPos val="l"/>
        <c:numFmt formatCode="General" sourceLinked="1"/>
        <c:majorTickMark val="none"/>
        <c:minorTickMark val="none"/>
        <c:tickLblPos val="nextTo"/>
        <c:crossAx val="1580959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1750" cap="rnd">
              <a:solidFill>
                <a:schemeClr val="bg2">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6EB-47CA-BA2E-2E99EB4127E1}"/>
            </c:ext>
          </c:extLst>
        </c:ser>
        <c:dLbls>
          <c:showLegendKey val="0"/>
          <c:showVal val="0"/>
          <c:showCatName val="0"/>
          <c:showSerName val="0"/>
          <c:showPercent val="0"/>
          <c:showBubbleSize val="0"/>
        </c:dLbls>
        <c:smooth val="0"/>
        <c:axId val="1696934655"/>
        <c:axId val="1694350063"/>
      </c:lineChart>
      <c:catAx>
        <c:axId val="1696934655"/>
        <c:scaling>
          <c:orientation val="minMax"/>
        </c:scaling>
        <c:delete val="1"/>
        <c:axPos val="b"/>
        <c:numFmt formatCode="General" sourceLinked="1"/>
        <c:majorTickMark val="none"/>
        <c:minorTickMark val="none"/>
        <c:tickLblPos val="nextTo"/>
        <c:crossAx val="1694350063"/>
        <c:crosses val="autoZero"/>
        <c:auto val="1"/>
        <c:lblAlgn val="ctr"/>
        <c:lblOffset val="100"/>
        <c:noMultiLvlLbl val="0"/>
      </c:catAx>
      <c:valAx>
        <c:axId val="1694350063"/>
        <c:scaling>
          <c:orientation val="minMax"/>
        </c:scaling>
        <c:delete val="1"/>
        <c:axPos val="l"/>
        <c:numFmt formatCode="General" sourceLinked="1"/>
        <c:majorTickMark val="none"/>
        <c:minorTickMark val="none"/>
        <c:tickLblPos val="nextTo"/>
        <c:crossAx val="169693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843-4CF7-9425-B9A3BE8D7509}"/>
            </c:ext>
          </c:extLst>
        </c:ser>
        <c:dLbls>
          <c:showLegendKey val="0"/>
          <c:showVal val="0"/>
          <c:showCatName val="0"/>
          <c:showSerName val="0"/>
          <c:showPercent val="0"/>
          <c:showBubbleSize val="0"/>
        </c:dLbls>
        <c:axId val="1485169519"/>
        <c:axId val="12330812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843-4CF7-9425-B9A3BE8D7509}"/>
            </c:ext>
          </c:extLst>
        </c:ser>
        <c:dLbls>
          <c:showLegendKey val="0"/>
          <c:showVal val="0"/>
          <c:showCatName val="0"/>
          <c:showSerName val="0"/>
          <c:showPercent val="0"/>
          <c:showBubbleSize val="0"/>
        </c:dLbls>
        <c:gapWidth val="219"/>
        <c:overlap val="-27"/>
        <c:axId val="1485192255"/>
        <c:axId val="1233080335"/>
      </c:barChart>
      <c:catAx>
        <c:axId val="148519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080335"/>
        <c:crosses val="autoZero"/>
        <c:auto val="1"/>
        <c:lblAlgn val="ctr"/>
        <c:lblOffset val="100"/>
        <c:noMultiLvlLbl val="0"/>
      </c:catAx>
      <c:valAx>
        <c:axId val="123308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5192255"/>
        <c:crosses val="autoZero"/>
        <c:crossBetween val="between"/>
      </c:valAx>
      <c:valAx>
        <c:axId val="12330812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5169519"/>
        <c:crosses val="max"/>
        <c:crossBetween val="between"/>
      </c:valAx>
      <c:catAx>
        <c:axId val="1485169519"/>
        <c:scaling>
          <c:orientation val="minMax"/>
        </c:scaling>
        <c:delete val="1"/>
        <c:axPos val="b"/>
        <c:numFmt formatCode="General" sourceLinked="1"/>
        <c:majorTickMark val="out"/>
        <c:minorTickMark val="none"/>
        <c:tickLblPos val="nextTo"/>
        <c:crossAx val="12330812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67-4162-B782-2E92938831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67-4162-B782-2E92938831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67-4162-B782-2E92938831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A67-4162-B782-2E9293883106}"/>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Dashboard.xlsx]Top 5 Categories!PivotTable9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D36-4738-AEAB-7297A8402CAE}"/>
            </c:ext>
          </c:extLst>
        </c:ser>
        <c:dLbls>
          <c:dLblPos val="outEnd"/>
          <c:showLegendKey val="0"/>
          <c:showVal val="1"/>
          <c:showCatName val="0"/>
          <c:showSerName val="0"/>
          <c:showPercent val="0"/>
          <c:showBubbleSize val="0"/>
        </c:dLbls>
        <c:gapWidth val="182"/>
        <c:axId val="1676011231"/>
        <c:axId val="1789433599"/>
      </c:barChart>
      <c:catAx>
        <c:axId val="1676011231"/>
        <c:scaling>
          <c:orientation val="minMax"/>
        </c:scaling>
        <c:delete val="0"/>
        <c:axPos val="l"/>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9433599"/>
        <c:crosses val="autoZero"/>
        <c:auto val="1"/>
        <c:lblAlgn val="ctr"/>
        <c:lblOffset val="100"/>
        <c:noMultiLvlLbl val="0"/>
      </c:catAx>
      <c:valAx>
        <c:axId val="1789433599"/>
        <c:scaling>
          <c:orientation val="minMax"/>
        </c:scaling>
        <c:delete val="1"/>
        <c:axPos val="b"/>
        <c:numFmt formatCode="General" sourceLinked="1"/>
        <c:majorTickMark val="none"/>
        <c:minorTickMark val="none"/>
        <c:tickLblPos val="nextTo"/>
        <c:crossAx val="1676011231"/>
        <c:crosses val="autoZero"/>
        <c:crossBetween val="between"/>
      </c:valAx>
      <c:spPr>
        <a:solidFill>
          <a:schemeClr val="accent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DC0247D-8A37-4413-8D85-920A59D9EC6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5E513DC-89F5-4238-9FCB-EC0069F7DEB5}">
          <cx:tx>
            <cx:txData>
              <cx:f>_xlchart.v5.5</cx:f>
              <cx:v>Sales</cx:v>
            </cx:txData>
          </cx:tx>
          <cx:dataId val="0"/>
          <cx:layoutPr>
            <cx:geography cultureLanguage="en-US" cultureRegion="IN" attribution="Powered by Bing">
              <cx:geoCache provider="{E9337A44-BEBE-4D9F-B70C-5C5E7DAFC167}">
                <cx:binary>1H1pc6S2Gu5fmZrPF0dCAolTJ6cqQG/YbXsye75QHdsBsYl9+/X3RW2725yejE/F91a1M6VoBcGj
dxfqf9/1/7pLHnbluz5Nsupfd/2v78O6zv/1yy/VXfiQ7qqLVNyVspJ/1Rd3Mv1F/vWXuHv45b7c
dSILftERpr/chbuyfujf/+ffcLXgQV7Ju10tZPaheSiH3x+qJqmrv2k72fRud5+KzBVVXYq7Gv/6
/rdk9+cu3b1/95DVoh4+DfnDr+9fdHr/7pf5pf7rtu8SmFnd3MNYol8w06S6iSyk/sj7d4nMgsdm
jZsXnCJCdKRb+7+ne1/vUhj/igmp6ezu78uHqoIHUv8/Gvhi9lB/9f7dnWyyenppAby/X99/zkT9
cP/uY72rH6r370QlnX0HR06P8PmjeuZfXr72//x7VgFvYVZzhMz8lf2s6b+A+SibOnzn7EqZiOwt
8SEXFiIW1TE+jQ+64BZFHGO8h8d8ic/r53Uapvn4GVofnbNEayuzeveWMFF2AURiYIvRkzBhZF2Y
1MC6SehLgF4xldPIPA+cQbL9dJaQ/FaKUb4lJIRe6BbRdY7pnjLYS84GFHMBnM+wTMNUmOGXwLxi
QqeBeR44A+a3P84SmK2oqulfnounF/Q2YkdHnHHjUapYL8HhQC6GqSOq63t6mrG1V07qNEAvBs9A
2oIwuTs/8bNJQOxIAdLxrRQDii6wTjE1DLSHiP8XQphykxjPED7de68YvGZGp+E5jJxhszlP1eBJ
fXsn/3rnyKRJ/xRvqSBwUBAoY8x4VNBmbI6BZMKmzjl7JDXjJU7/6+xOY3b6KjP83PNUFr6IMhDZ
m2LGLkAVsNCkuak/8pK2GL8wLWbqoPXt22ei6TUzOo3TYeQMmy+/nSXfu37o3q13aV6Fonx4Wtj/
XDxRcmFyw8QWMU4DhC8MBgBZT1aT/nTvPfN79bROozQbPoPqen2WUP1Wxrus2r2hiAINj1sWRwQ/
sraZiLL0C0osbBgG36M4Y32vmdFpgA4jZ9j89vtZYuPsEvGXLN+ayekGNU0LP3oWgIkdexbAYL0w
MdMZiK+9hvGShl43p9P4HI+dIeScL6P7Lsv46R29AY/TLyxi6QTzucZgXIDmjSgHc1b9Qfteqzww
t59N5TQsE1/bj5yBcv39PMlGJrLc3cun9/PPQSGgzVkcdG76aPfMiQYZFwZlnJigMhyDAorlT6dy
GpTDyBkozs1ZguI+JLtu95baALEuENiqpk6erNWXnIwZF9TkJgVS2hPMTM68ZkansTmMnGHjLs4S
m+uHdne/e1q5b0Au1gUxTEotTJ4V5ZcyxgQ/gkEsw9hr0kBOx1Tz8/mcxuVp3AyV6y9niYojs+zh
rhZ3Tf30ev45NHRSkQ1sgFf0JDQMAg+Eg3dOn1HLK2dzGpgXg2foOOfpGF0CYxdvSTQ6vzAmgtDJ
3OkG+jJnhOr8kZpmMuYVMzmNyvPAGSLL83TorB4keATeko3pEBwAWuDstA+HkwtKKYHYwqMhMwPm
FRM6DczzwBkwq9/OkpFtd+WQ7LL7t+Nikz5m6AwE/0zkmxcMgQsHInN7kT9D5DUzOQ3JYeQMk617
lphs7nfhGyrIlF4QbiEGrun9i5/Z/BhTkPgWYaBBPy2DR4f0zyZyGo/H+c/A2JwnGLcPWVYNSbt7
U0sfQgXcAkP/kTkhBFrWsRYGLmhOOLcYO4QSjrWw187qNEAvR89wuj1PRrbJ7sWbxqfBhAE/jAW+
lj3VWDN+Bts8QBXjyLQetTU6I56fT+g0Os9PMgNmc32W3OxalrDNw93Fsn5D+Q+7Byg1CeziII/w
vCQgsF3AwpyC2Y9MD9A7JqDXzuo0RC9Hz3C6Pk9Gt5HdW+KjXyBGTYPR0/Eai1xMZGNi9Ng+i1b/
bDancdmPmuGxOU+GdvnWrn8OpgoFdRlkivrDLynG4qAmIGBoTy6bmQ/z5/M5jcnTuBkqlx/Pkptd
AhNp7uLhiZv8c6ufQGQT1GUd/GEvAeEGCBgAC/jcnsXNBMxrpvIDSJ4fYg7K97ME5Uo2onpj6Y8u
LA5ChBtgphxrZhYGzQ1z2CT1qBfMUHnVXE7DcjR0hsvVebKw7U5kD29HKdS4IBAdo8YRhzqGxrQu
dGxiCoLnJMH8dDqnYXkcNoNke67u5O6d91BWD2/IwaZ9TwTUZIM87r0AM/IYFwb2JWxbgy3fj6ra
jGSmGNfP53QanOOxM4SuvbNkZttdVe3uwqZ6qOvqDYlHv4DIMTEME5zHL9CBPZ0IdDHwOu/hATF0
rCm/ej6nAZoNn2G0PVPGJu5CEeyypzf1z7UAcNJwRpnF+GknDSgDjCCwRiebdPqb6cvbV8zoBwA9
j5xjszlL+vn6UNXvDpu29kv5nwMEbk345sMAfH7gcEawNYMw4IOPTHDm3nz1tE6jNBs+g+rreUbR
tgKiaNXb+gVM0BEsDJuYHl1rcyuHXmALgjXgGHgi3r2v81VzOY3N0dAZLtszddk8/Fnuqnj39Ib+
OfVMoU2dAX2w/YcDaKYiWNYFaNtTLOf0vrPrV8zoNDiHkTNsrs9TgZt24sumFG+HDXA2YjLY8EdP
q2/TnkDGYPuM8bhX479Ez89ndBqbw7PMsNme5z6am/IhkG+pFMCXbITDPhny6AGwXqpuWEcXsFMT
YwJc7lhn+/lETgPyNG4Gx83vZ6kJTLbB9qEXd28YTIMNtLDFnDBMHxnZzD2AkXmBEQc1gM8wed1s
TuNyPHaGzfX2PLFRUYH/Bx9/wmY/ArFMA5Rl9TffqWldYG5QzMDRqf5masDes/+aef0AqdlzzdFy
zhKtm1C8IQ2Bv4DCFnPQ0x490TMa4rDPCcF3BPwHsZufzeY0MvtRMzxu1meJx9cdfL2RBfWbChuI
qIEkAQsHjMzpb0Y5e2EDm26e9IQZf3vdnE5jczx2htDX384SoZs4gU0cb3rsAHA2TiAY8Bhunm8Z
sCCOAIIHIfaIHygLL3SCV8zoNDqHZ5lhc3N5ltj8HsIhCO821dvuewITB74Z1K0nLdmahXMYmECY
w34B+H5a/c0cBK+d1WmMXo6e4fT7eXpyPj30b/rtE4YdAYRT0JdPB0BhZzSc2gHx0UcPz8wR+tPp
nEbmcdgMkk/fzpJ09mdbvPlmDlCqCQRu4APBPWnMRQ9s5tAJfPOEzVno4LXzOQ3Ny9EzhD66Z4nQ
J9ivBqfGPLxh3I0YcKAN0AREqPfwzDgb7IQilMCXaz/4tPNVUzqN0NHQGTyfztO19rnehU9y+Z+7
1WCPGtEJA1PmUabMCWc6sINBsFo3Z06bn83jNBz7UTMkPn86S0L58lCmcKbN24EBIRwERwrAfzN7
Br7bME3dtExwC6g/iMAda2avmMlpOJ4HzhD5cp6IfBXVncwq8ZYeNAg9w0s3CBzWtf976UGDQ1Ng
6w182mGd/n7jVVM6Dc7R0Bk8X89THfs6SDhZLXhau/+ce1H4nBYCmbr5g4/RISAA7k1MKVg8T+Ad
080rJvQDaJ6eZA7M97PgZHd/e9jO/g3t0XnR83895s4CexLcAcgA0XG8YQBiNbBNEOT90w6omSEz
O3vux/M5Dc5s+ItH+P90sN2PD717PhfQ3dW7hTpQ8Ojcu79vVY8LpxzOhj6KgpPktH93m/tf3zOI
ARwBOF3jhQw5fJI8H/Owq+pf32sYwY5cCh+CTMwQE9i6/v5dB6Fy1QSIgjsbPi6chJeF4E7Z5Mf8
9T0YtQgT04SRoNxxHQHW1XRuHxyDaAL1QjCcQ+zIAIc4sp7PcbyVyQCBkOfX8Vh+lzXprRRZXf36
Hqbx/l2+7zc9H7guGHzMBWQO6goxqEVByczvdr8Dx4Hu+P+gNMyRr43aZVKGqcOCpvC6Kik84zm3
r8t7mdjRIPLE7lRe9fqvtt6vR7cchsI+ap+up4oqkVgvPJ0H3TLorNs6bui4qLrkQ9iyepklPPPi
KvRju6qq3kkDLhxVKYYx81SSDwM07zuVWRSPjqpWvZJp/KHr0eUOfQ7NKtdrqbTLpvveNmFkHxpn
d+1opMVHzaeut59ZpTFkp1Yv3EOfDFdfUdRaCy2pNzkr21XlZ6WXjV3pIWrGyOliv05sVasSZlYv
yrE0Sk+1jCGysWYEGzVaVSUtTj38SeUPHVVRJYee++7TbY9ucKp5Vhdkki+r2NyGKLAbE+Wbw5VU
jlhsy1BhLkORS68ncTE6KquSaKo8FPXeh2baBI+VDUGmPVoV20N5QHEGqipmCn8e6KM7mCy3azM3
R6ekPPeGaalFlIe27JlYRGEAq1YtUpnmoVPiHO07qjo1ZD9OLWnd0MgS1/hardNB1anmFOPLgoTx
SpWSzuROI2rTPhqrsnpHb82GdUtV2hPHNCNV3F90KpLQ7rF23dGy8ajQTSCpKasS0eF204APTUSN
NwSlnthpZdZAE5Bkel97qggnL9TOoBHpCEwqj8kkLNcqWw+1LYMi2OAwzdyaZ70dcwJENSVN1Tc2
AvRd7DdizfiwUPXiuQeK/ZWelWhV6r30/NyUXmTFUWIfyqSUZJGY2Xe9L3NPJaYBL1/lSIJyD0+J
Kibj8HUccr7gUw8eRE5uZXTdGxMx+RqClIuwXVklWyPDSL0WFFUvYDWP7aMsER96YwDyGPrCjWUC
rWHkp16qshynmdcVfbsx0lszsIxlYaCterBstOAWKsuNJkjsJE07R1p+5GQ609MbjQUOiyJzHdHB
QovD9BmOmKsXKLHNae3m0+uoW1iwqqgSOjWoXJwWW16FfGlYIvdqlieJrY80Tmw0vaM0pfVyHKoP
6i1EDawBlVN3Q402rHvKnAiXvTdYoveiMQvsMBuKRd8xkdq06TsvEAVkDaOO3TzODDuJdebxsWBO
LnLNHqKqHp39vPAoEnhBsEIlON4cNSmFCdVKp/Erfa2qFEIHrPzlmLeZl/gjMPk4Sb/kVRYs98Vk
mvMQSc0pfUntCul2KvxgE0yrz2fGF6svgmVHx01UyHY1ak3lqTaVo1hf6DRJ1oB46WnIKj2Vs/q8
TWytqEqvCLVqgUlzz+uuTOw6ZEAnsVbAwpuyqpyN0UfM43xptDT3tJZkia2yfhSCxJoqeZUKWEzB
VRLo0sNZlntxHfTwYkZfwtuCJChraZsdLGnDCr4hLay8YUpU7lDko5Uv6Bj+paqaJvjO295chLKB
JcE0Vnk8Sf0lCcZtg+PaU1VhUOsrYcp1H/OvOU2A3z8/LM9oAw/7XO6R6G2913L38IT7xyRhBauu
Ggovr7G+QelVEMMDHp5SFdXz5jQvPNq2y56X/kokeHAQbYWjnlw9LtNaWIaGSlWFLHLHZJ2+jqZX
1PQM+LkexYuj9apWh4wryyXmENukmoT/noInMrYabZWGBK8OVZSm10UIlKeXGnBgAiL+kARjIhxm
iNFRqEhedMsCtbeREUtQDGrp0Ulsq2KEZJjYqgw2SmDLsY0WllIIGq0ADjYliKc5LJuiXSbwhYJj
tsRyc73OXTatebP3Oy9lsXSitO2cMs96T9X52fAHk3W01BsjulSJmcSjXUuE3S5MqUtGo7YbDNKx
D2TpqRzjASzSLC77Tck+4m7gNsu46chirLw8TXtYDqioPGtK2r4PbAv16SJAGOR3rEew4KcFvi/T
ovadzAqBvAPsmnkJpKbgLycgVTIOHCqLoeO2XliGE4wMj47O2twj03quNZQmtoxsq5YCJB68PrW4
Ve5QrEsTLyTqmgXHwmbDiD2VBAH+arSidUYJxI4m1qkSJoCfHupUUY6ZFdsqq/qo5kNR1ZEoCFf6
YF6qEgUJHduq3z6rao+us89y3DlmDXzPHFptWVbFlZ6lldcPwBn0qjc2qPogdbN1m4ZRl+KYuK0W
BI40LGR3WRq7eg7rLJlUyXpSpCqcAdegU+U+q9qBqdz46RjZKClNe/KBeN0kZMpAg1mqrKpUST41
q5wGWjMIjWmlHcaoYvuBNIbYX0Q1qVp1ocGcZFasj62dV2YOqslUFtNFDlcK/aiwdWFk3aSgBPtm
qfQZ1TNUSu40JppyqhinHYBwKKuOh+K+OVV6s+qpBiWKYg7XVP0PxX3z7G7RYYxhRXJVN/l+Bmrc
0Sz3HffXYEXp24HPdaeMQejLfhJ6VQdCT5V9nbZu4NfVvk41NFOryqlk5CAyVWeVO4xVxWYsQi8x
bFWgAQPBqrJgP4+jozprdBK3KruvPVzncCuQiMgJkiR0VKu63+H2KnfofHTFw7VmU5wNOfTrBXAK
Ltb6RKx4IluVjM+5WZEMqeWAgDds1aBPYqyYtI1DQo20XPjGcK+qUCNAvFuTanboMiuqhh/WSRnG
rmhiZKt+ROkLs2vt73KyvWkN3ynMgj7O+PlB1dzVU1SKSans/qmmPqq5JBGwr8OjHvoYODA2bbG2
8o6sO1E46g2qRL28TqsBcoa7dKnF5sc8zyq7TZrWlUrJS9t2GwYpW1aTlmZMuhlTKp8qH5J9ZZlh
37aKQgfBNOmFh3YyjdxfUl1ElVXzvlKV0ZD0C5yNdseZZodc65y8QxoYsqXl1ckgbaQZ9aIohbR5
GQULapRkXBQ5Yw4lmgHK7ST2ejp2H3FfuWwoqnVLUeQ2uETAr4CW6KRLNkqXHJWmHYbw/LwshT1g
JBd+Y1HPGhH1VC4sUmOfo6JlKzD11+EkfapJf7KUVhVlZu7A19ulMySBQI52iXXg/6nS+HoBtn+Y
JaByiUl+B1OiKk2t0pxWr6gtGf5dD61ymaCgR44IuYf6eli1DTe8fkoaKvONqH27DPLaiyarReXS
ttpEEegMJcqQV09Jx/zRq0qCF4E0/qQNarx2soMOiaozQUNwCSYDvOtK2NpYdAtZEQ0ExRg6iWYa
Di6ib2PJ+SJV4phPklgl1Wi0Gym/ImDBgPH0JoxJr1IvRuVUohqSPGiduvUzR6Rm5+0TPQnX1ciX
vuKNteLM4+R+6Cb+HKmsqkWZuB5oZC2HLmw9C05sBVtDwPMG5bCed8YTt1bDVIvKGaGdEwADPET1
UZK+LKpWVScKLG3N6g03y4rW862h9cyIZoBv2Dmq7tCgcv30qqzesux40uYVvip3SNppDSjMVZ0q
1nhy+hzK+9zYfAjHoVnGe2thuqBqUIPVOBGw69qkeDlOIreZpCvohpl3KGpKRIbK2INz3TOvgCMg
Y/vQFXZjUdtHg+UcdUqIWAlRL8IWTFVrlH617oem9ThL4MXrjINyhHOwek1RuWBghE7HmHRbkjdX
KmmKzmF1w9cM9RUIBQxKh0qaFPxQNqXcbVGT7xl40Q4gXA48LMWoX+RtI+wm44OXkMLtiOw8Mplo
eEoOxWakYWofyiqn+qjeqpj7KFkf/2zICy/fncyHUgTh4w+2PBf/80mm8E/9jsihcvq9l0MJvl3a
/1DM3/aCg5emLzWqeafJWft8rcMvlkwe0uefL5m5XPc/LfMDf+zfNr7OWatTOAj577y1T/usD77a
xyFPzlpswl4VE37GBDZ/Gzqh9OCs1ekFfMNnmHCYkmkiPHnnn5y1cCIJ/AQAxLLg6xbYAWvBHB6d
teDHBdfqtI0fDl2Ecxn+N2cttqZ9Fy+8tQaFUwSnaCcCby1HOnrprY2rZoy7xhK3mf+HYnDZZISY
ydiDKjSsgasvfdl8CUnhe6MFLiJaxp95L+4DFFYOFxN7mDT+Q8InK8CPyFVvGthNenIrJqtMJSWJ
L+tCJquIGWCUGZP13Nc5W+Je2yZBo3sqkayJ7DGNdLeW5cJqy2JjYiwXdUg6O0pMc2X2I7fTIATZ
HLfdIq/SeN2Q9tIn9C5KNP+2gN8kWtbE+pJxsMtHA7QLn92allsG3XDbFIX4EPN049f0GvecX+lV
ujWauNxkLflTmKGX++DCDmhn2oXWZcs9I1GcZsZzTL3/kndt4BbSvCFtlq+MxLiOWxRfamGUOW1V
3fu9f4dCYnp9Ag4ymUvQ4yeRQHmP7a4VJjhBmmWGO+MynxKr7YlH4LDPNCgvCz9AbknLzAngabRo
r4kclAilUyh1Amz0T31cxwAZYJAFprauWW+3RRBcxiMIvbEZcjtrsZt14N5VTwOnG5nrYaR2HfMA
nJ4TQ0VwN1sDS3LRdrUAYZp86kh0FYUouRwGvXEHyXVbL2NwFzWh4TZIvxEUXIAaXcaTzwlrg26j
QE/ctAqT1G5RW9m4NSu307ANTtrSA2/nBrT8apUZk6GFa5m7RmPqNjioykt/JLrL4iIGkPlSTwO2
QqzFG2Ids/sZEgd0pIjpQiubvwjNVigf/DWw5MjGvM8XZZ01nkr6npYLLo0HxCS4ApsOPExmVK6a
Ahzj5iTyVe6Q9JNXR0+kv6KDsSRwe08l6oFmRaXxlKNPnRK2R9uhNrmUlUDbZ8dev+2SOAF3q/5d
KWZKJVO5QxFPatrISrrmaeIopOWkyavcIVGLQRXHyZ+Jjaq1FUUqYmTK6A4nj6yqVKuji4xvJBVk
oeSkenWH5FBHQoY2ceQptSKYCBkcsKCtkEnhUFqHaknGznd53kG4Y/IBxc9JP2mlis5TUYKRUcWh
sA0WisVJ3X2vyyfx0hzqD7SqunHBJzdCCA7LcVEmuyAGpa5uJXWFxns7jevRIxyPHnxeM3qqqBLd
iiqbBuDGTI3vEU7XGPsrcEbGa9Aiict7KW1L52Ni9wP42kAHhmyRDdkq6+vLsvO/ctkvGqkjl4lG
8zghnwY+psuu1sEKV5OiixrsJg9NxKYq8MQJVUKec6poVRKDExGtMAMQhmmADk7TVRqJLQgINyky
vAG3orw000kJQ1qwAFf8CM8NCdK0wbOKTixH2n8TKRgEQgtDj46f4c3G2AkoKCo+gaQNLXDyA8Ev
/dD4lld1cFky+olHJF2qKRaTVhSmqLd7U0/dftKkVEMrorT4Bvv5i83QFSa+xl30aRjqESgaVW48
fqisIrVlR/NF01bX0dj/WZcadYjWdTZqr0RQlvYk6Rxd9++FhZPNWOR4WaS1q/vlx4QjsQ7i5gui
YJHxjoA1ZsHvG2DDHbv0g7VsrDIBJRlddalIllkBPQpRr4NRjm7TRRb46pNtzlm24n3/ve9GF/fx
94BKa0P6iLhVyke7z0c30ael0Pc3pIwzBzfouz9gfyFxqjt901wLXQZLGfHY07PGtEUrqlUAT2fX
QU4X5WAGbqa3N3GYXSX5mAKLaMUVzVJ7ZLCagnTbSMNBej5eCkNz+5iKzVDrW1z0H3lYYaczfHDT
p8yyu6jRF0MD8s3g/bowussx6hov5+BsK/uwurTi4UtfhpkzRFrp8jC7j2GLnt3z5k5DAfXGHLMF
4Qm3+6oanaL94HMtXOhW+1mMRbzKo+FGi3i9CYauXYo+w3aeDOAK08IbQiJyySoj3WQxr+2I2EEC
9k2WpubC8ONVZeSRHem09oZBXmqlRWwJir9j9FWxqpo4dUjl1wtDNLobdDcyiPSFAe5Gh9DY6Uvh
O7wfI6c14Gf8GtJoThJxDDxcEoiIEbIkpCEOT+OHAY9oFVjDpyYZbsBv1n1KYBviYiTaspaELXpZ
kyUaRnswUetCrLpZ65GfL4scLgoBuNt6NDIbgO8v9SzWrvshhMHBfTgk5jVPtMQt/LxZZX76uc/r
fhGzCC+xpH/IKIcQwqh5GRkLOzTr4HZI8ktSc7Qcy8DRtFK7bkzwWgRgCTpN2oIZbcT9xy4qq6VB
m8ENwJXCeIO3PDdyN8VVAFIEFX8mZh7YI4Z5CdIkSz3sdIdz8rXjTthcSgvl9pjpGxm2LkLiPg7C
xu7ALLZDpm2bVnfwUAxOC/J8XfdAQG0Wfq/SNnchlsbcNi/wRsu6AfistdBjU9vCZO4ZHSK71bEG
cQ2nouM9zsgtS/0PWc62cQLv1ETyj9qqvoND3PZ7a9vJ1KMM6DbWi9ILo+C6IyFf6wlbg3KJnTAG
6gzDkNmG31xVKTY+j8zXloP0bd0ItI2Z5Z/jIdo0huY1ZY+XJtUaN0Hg8o4isFTAMpQNDb9I07pL
9AjECQI3NEeGdj3WiyaV0YoNJtAkTiF626FkYYS9g5qhubVGXVu0lmGCZtDdBRmdYkR+tB4TI3bq
TWjirx2Ehdxco997ExytzNLBFf+5Fsno9hr9Ky6Z8SErP5VDeJVbQb9gQR1vytgcXNBLdS+TLUw3
8tcVIcL2jThd5Hxdanp/q8fWR5jorRBB41RaV2wjEkKoONhUqfkQDeTbmAe6YxboiiCfLyhqSycg
uStCet1g0C1b+IkUu04bzS5TpG1Tv6tsnohLRIq/cgkiomxRuJSJqdkR1jKbQIx2TPViUZbsz97w
byLNKpY9KrbCH6OFbEPT6WN8VTf9NRkgBtFk8Qedxb+XKImdqq0/0cYlVXiT1KK8DM3ULlnK7MCQ
/aaLW2zHuBphqQjDKXlnuMD6A9vnBQYXUQkaWF997eKxcfMbIePBMc0stAc64LVZJSsSN9oWjlDa
GcYfZBD+ZekXmW2EHYgioPq6yASI2vi2Y6DKIBrUDgbNO6v+bJs4WbJR241ZtQyb7FsYCNDERyrc
JCTQy/oa8kLacO4T2A/Ud/Owa9ZNji61PmYuHDHLFuBJuYeoar2BF5E4WnSTQ8jEyrXyduSpnWhg
qkfGNjEhLDPmII40wWwtLnq7k/3gkiSwIEgibJ3kEN8AiX054G4B7Km5BlkaOHlzW/KicbAvNFfP
dHixw+h0Ji7tFAm5ZiICMwe1i7iXSxURC7sTccBDwKyrIqcaNFDJniOAoJtCpPC5CCIxW3ZV9qWn
4DZo0yxaQGLYqIsydx+Ueg5UzYqygVhF0ENgHvQ9CNthtxiHj4SAC6+N8swuu0pcsoZxNy9EYWuT
KpG3QQJWUpzZldmUq5AGn/ss+UwkGpaaVQ2LIgbNq8B5uWyS8E5FUVVkX4VSVRL1PWjAHNSgdQYo
pQXEThg1IlevBARmQx22ChC/Bu8EJNho45UIxZWKLmVDu4sDbVgQPd2Irm1XqrrEwgmY3q5T2IhB
ZDF4ZjAOELCHRCCjdg2STssLXCWc6/dDMlaLfUATvEPgtUX7WJkKmKmknrRyfXLHglm3VWFplag4
eppn3LHgiE87KMCLTVTQnBoDWqiylfjDMk7ZjYovpvG0iUNlVbz8ED7H0xYAf0knzb6La3Boqugj
8K4QOeCXvGy6VdLL8Xqo0KUvKP5oEPnFT+J2DVIEA5WhYBu0xXakKf1EA9+JCL+F7UCwuCXWbiIm
7puQxKuik+xyqBq55DnKbL+O+ms+JX5YP4yJmSwTgw2e1qVogUuwj8awsToXduVoq9BHf4gM1Cds
3olggJjy0OZOKpjhGNMSgW9Ai9XQpeYNboe1n4G+kIXmrpHUuCpa30vgSJzrzMrBNE2JDlGpJAO9
rauWVanvejC5WFfJ369ANOQftUI6qVZ+xXUUfDK5xuw6F4YL1rhmUyMzPre+GXumLmxM27+GxJfb
Gte6XYHvcxFP9iKc4EHBV90CSTNc3oRNUN50pgH6J5LNqoyMS1h5HPgqsExTQNDNTuVousI0Apdq
Yb/VreFDn1RbiE5cAxDWWiZGdEvxA6nK+JoWmygbid2FuemSLCrBj5rkdjGa6TKtmFxWFmwdK3Ix
3ERj2C2x6TttjBu3kn3/IYVtQhAxL7Ztl4L9DwvGNiAo4OSFXjgN6xcIjemlFqTlpi+562e0vLYG
UV03sq+WuWhBnvci2lYm7NRAXflgDOA0sAJ/xZy6GOttXZERnIn0thJcXpKkS+1IA0smrWDqBgkc
agELDiyIuIJ+7+QVGi/BYtpULUefBgaBRiPR9Y0pK4jUjMky0mO51jp/qbUhXcgiFO4gWqByPNx2
FvvGOL0Nmx5vhrG3NQgjfoj6MFzyuN+VVvCHlg3kth6K9jqjuZOx7P+yd15bkupaun4ixsEId3kw
QURGZGSkK3fDKLMKkASSQMI9/fkh916ZXb13n+77vmGAABEGpGm+f2Ldgx1F0NOQX41eeSGITZIF
PtajZ8+YD/05a2G1FDAfrqPT8XPnj7DnorSztciXMOgQjZy8xGEYqShS+anxHPXQplUQNg94E/PF
Xwy5Utc624YtRzK3P7XnBfkSc4osB6VXN+JV2hk+PzJVdccRk/SEBbzm5RLO7p0NiyIfASOma+84
p55/WSIK90Tgf+X+TLPaEAXnvXSzeqBDpvGNkogOIW4uORZ1HcVJq/BpGljwHYaZYlgXLwWWhG/a
xyJncFhdBB2ORtHPIoAjuzJ9CRJpsfKRVPaTQpTmiG67XIFhxCzf4c7sw6ITTCX433KHzezBbYa8
bsryEpWzly8tuQud4ZHZ83Tpu3C67GtwUdyUWdTOgqDvCg6POulgpsLvqVI+LfERXt+9VVc8W/jT
SGkFrsqm5zFGDMgStEoBaTh3YhkPRDTmPqaqThzAFwe65CWdxtxWsU4gYrgjrQqeGTP1k1PNyWfF
/AL5/Z884nbBNh/HquiDiR9mPdn3tjO+1nNpP9ndV6PxfCGhd1Bja1/HQJQ5RleWdv0Px16HlAQ9
sEoUKq9Tt11P09DGiTsa2GSTwx8GXrUPkazZlQ8/Jrvi6ay9/lTrsHqRa3VncRWdVI8uOBW/JufC
R6APVVeHKbIQ4C+qXlxt4hd0XJyk7pU+C62/h9zxLrGhaxqbnmQUKHrS8lLmiHWYoy+sX0aGy8GQ
kKd2F3xivRiPPqHPRsf91al9cTLEedkH2mEdnioA0yer8qerQ1u49wsr5i17pLs+tUW73BGb40Yw
9QrizbmRZqruje8ePDG0t9qzr5iNvg6lA+Iymh9DlJq8bwTuQF2axEikXnzdTjnyNwPsNAaYis/y
ANncKwYafnIW9wQX+Kf0e36/VPGc6SCcDyXXYXFa407lNJRRJiYXXGttDjwaJKyVKMQ/2zi4Y74w
Ame3HzVKs7jOQ8Nip6Bs9DJEjcFotZZzsALWZnENMk+6/cO8TuZpi6bOR25o+FMHU6GHIMczNRyb
ALmsSTTbPSyKqvtBJtvG4zAeK1E7d7PzAybGdGTdIjamLmlp3Z3WIGqyzgzq0DGVzlYzF50Sx5iH
f1GY7a8E1r1R8CJrywruHf+ulq06Lt3ynYbcT8sAj1IwLnNKBtVgWnHLV3bfxv6JNgG/joBOH2Fe
j+nUM5o3EygXy55FCuXu72GlVdIFWsPUrQECoXxxWllllJQCBrZxuhflVcmyLlYa1RODR+tGB90G
JJ+bZkgHFwbsGsCa3ylDNfXeYerd626K2Tpck87XoHbE8EnzKMjqXjh3wLFfFcZpok2X+cKECDVU
U6JMxTJMZZexaqqLP81n1iBvVsJY1xpxa7+MRBas/v3q+g6CPlbGmrUtKsN/zv0SZ+0yPoXa/cQD
V589i5xjavRdzV2VtGufhCGXp8in5QuSmXNWT9/JtNbniSuMT4szYhhr2odxlZlTxeQ+bhcY9W4E
m7PuM9th610Ynztb9PfOcJWjCGH4luPBj8blufLCgg10OiIURRJgfSOyoGUDxpbXV+7D9g7Jyg4x
3FfV2Env1FZqZPu7t2lFkyievvu9fGqYbHNfsTFpglIn0Vy+rAvzENa0aMIIre8h1EXAIbYvplnL
3A6t+rTC/EmbBoAvc5/hSf0eV3u+hIOGmyHokArh/o61i7CJ652mtcvtxWqyirUEc4Zwck8j0GHA
wOeSNPPZGOsQ932V4DVV3Wtv2/OD8cqHgHzXlJrPxFDMbCvvEx0NPyPGayfBKHm1dI1IVOf7Z7w5
4ADd6vioentJLb+LMMKQsvBZb2VE9gh/Ds5Th4muUm18qcb688Jj2IjKb5LJwiIshTq3do20P7Ga
bZ6x7+EcYT6cuchrF3yWMNy6VL49JjQe+mPrTEfpEES6thvW692MkTlHPn2+J/FgFayTX2wV9Rcx
0foc4tPPVihSE7RuNiJsduRr+b2tpHxd8CA2Y4RB1o/nJ0tNxSqt6pmW3XEafNxjHfIfDnXggA6R
KPxIJU2sTTa1E8k4XNu8tSs/1Zho8rrsZ6QswMmxaQQ0EXfjue7ZlnScrKzUnnvfbFdBlp0mnbNi
IhUw5iMk01lLR0TXfefFQ4IxC+ZhSiMka+A+KHPX0CcRdHHe4aJpNIIYrRtYqEyJa1RdZ977556B
/NGK85Nm/NGxmukQT/gDwlj72VRZcIFMjAkALnYaLZY5NS5J66rm9whMFBOJreOo3OHsTZ0+kAGM
3VjPFKmg0DnpQPx0fRhFzhjporT88hrECElw5VRHWEUHb6rwi6xDkzdrhNCxO8qTLyL4a6LvM8Qg
xyycLC+rO6sr9h/aqVnqOc5ytVSZBF5pn0MJOxju2YiZaO2aA6EqOuqgvZRN2D9C2ZFOUmK4BZmz
BN8sEqu0i8SLzel69CsACLSKk3Fx9b1ooR7gq4NRtkLoYiaIKLZmdQ+wlREgHdgXoua18NvVu5Rt
GxdqaX/olvUJctvhMR5tjnhkh8yJ112aAMYFiI4+I3NPz2ISB8eSFkLfyFieWCjtk28j6SToA+bk
6hzpkt8HLclBOourtvXBwzcrJPQHrfKrpxKxzfvOxi81fcHbg6dLxLRMgtJTOYl0cMdRHhORPevJ
pzQ874uo36BLq6ep7ZH2wZeSHcjUYjivYEKqNuqLBkn1e7cJunt87cg01gOhwVffN/EJZLn1oEP6
dcb9cIZTPyKAj7Fg8oLPbWh1V2VscQUe+iSruT/TRo/pAp81DxlS6+4yPXXbYo6HnHfmKR7hqXYz
7R8U+STD2JyJL1QG58G9WKHm6aqEj1gUVee1cehJxGzKOu7c3Nqan+21xr2+rDRr5tUrHOK4Cccf
l9aDDE+WoVHa2OQgfSQsx7UHWhDBdo0xdqXKlPSOtevDPOD5FWL+QUYFrgt/6rWrVGq1S3MfVyZK
Se046NX8nGafPFLchjGm5OexlEnN7atVCecKn/e0Qsl6UQFLybjCOOcnIvzhAXWv+aGXEI10g3lA
gFCdp6pZEN8m7Bx0MBt9BG75Epv7qM+U5WEygGuacMmyjvn9SbYYhFtu6ft4hseCiNMt0riJvLFn
MDMvpu/UfYjQYeNPbsal9zL57ln2KiosWjWnKipbsKYayRMVswe2jA9rWI13HOHAgcVTQmLRnNq2
Q5xmBIZDRJ1QgBqDs5AECcw4WTB4pnOLFI92aZM7ovNyPxAjxo8Yz/UY/G5o/5dNA1XEXfSjXkJw
v2N7FZpDKUQHk6pSmdzv12vvCTB6sTelNYLTiUR+uFjmWReEY6qncJsOU+ttATclD40li0iFTla7
lfnU+v3FWIF38kLkm9cllMXSAn61+VSffa6f7MjIdBQan3WGmS4j8yLLOLoggPtSOZhLeNkh19s4
cQ4ZxwlklxiUPAWL753gc+PmMPDeFt8UrY/YrrOqHvNaa8F7jB71jPDU5LM6sSyLZMvgw+oxiCgp
Z/jLq2Zx7lQILNgXx4Z2uWdjkhnM8LkLxFd7ETotl+m7MbBso5nm+/cwkfILbw0/T3WHG7ip+HFy
zGsdjQYgemoh7fawlp+CmVSH0VIrhsAAAeIYmVvIBvo7ocmLZGfU7p6/EB/zztQTwHO+ecvx7dm+
Pfn3nvd7b6tK81Krrjsgmotgb7vFkuSWjTWDyE0J4EfUJF0jADZIPnWZFRuOkYAmZGfNnc5uU77J
VN626TCkSFptqqXYhsxhQpA10GXmTDXMd0KgetAxzxvAa0lkV4+ViSvIAGiT7TzQzkjBhpqOTl9n
gBOBJtjt99aLDMKy1jHuH2gPVGEHeaZNfmDzOEzKSsbpEDiQT4AwzpRXOgmlerrbFzWn11LrprAQ
qrkbFjLmZMbN3SKLdS5ZD0/Zdx/xsPTJGKhP/jq58FmaWibwZcSZcqdKkfRvMzuOEMYIHCnPC56Q
sGbLiQPyQRB6BYa+YXjhJn2IV8y87hqvCeKgrw61ZFLRdkhiD9NfuWHiTV2RFC4IoNq/uaR4O5Vv
Qb73Nstz6YEt4vWPPHTpwUpi8Eb8jYLfv/m+JjYK/n1zXwvlQrMedd1ArIewgns2gWLHWvT32r4J
Jcl0J1z3ZdXqCszQS1sJ6h0DO88Xvy7BQ2MRAzJLONjGbPyb4vMxe53WHgzkBmeteFEGhA3bquTI
fO6LfXN1YYxSKuKEtPNljNhyHqrVhh2AH2P7ROsW00Q8f8MwoPwDpMAwOiOqjqQxshUweKnXw++L
6mKQ9hdn8ay83rQplo0F2+OlsEFA6UOrYmJaH96oxE1Qta+xbQ30o38YNH3Ym5BInE91+ElvX0ds
eqx9oYGUZdPIvTeGcydlqiCCFmnpEH2TcbIG6scYIWjWBdWYcL0AlPl7MXriYlynL8aagRoBig+/
aosIIzno5LFH2dEaA4QREdRsZnIjEXMO/wuI7aLg/4+a14kJ5K//5yOB9h/UvP+3b1bRff+n1H4T
yL6d8k8+zIZil9iomIOi4SCwPvJheJtbtFWn9EPHxWvfAhQ4/AcfhjeN4IUWdhDZuL0R3NkqvP1T
zOugkAiKU8UAxBACcaL/iZbXQWnYP/AwvJA59FBoGYphvF4OxX3+Ix6GuBk0syyAiedxkzcKtMW+
mGe4lk7jrnfuCqe820jXfVDZh5xylyRtg8/bCLTyz50OkIrFzM6TnWfd6dJ9DbGSdmjrN3rVbBDs
PjK/w6x7W7grEfZGSzFTxG59smdKD5VYXmoxAl3a2Ra7c6r+i+2uFxexmAPdoJf3hTMMEO/t24gk
Y3Uk7WfirmH+ARHd6dFgF3T4CtZp5Vhu9s7lwKyB+uttkHxfdXn8s2HukFdDB73Cvnsc1+kfR9J2
SzpxRpeMjgachEuV/faLRQvH+EqqnEYBxuz9V3zbPan2PHR3sw37BLC7v4CW0wEyTe+bkB8AJkWI
n94puGyIlEEBzHw73VeraXWRVN1a9wXCxPoumhWx07Iz9ibYqVOxESHvC2dHaKudm4WV22FiB6zr
tDIESA7yCHF2YPDIRdk54OkGEF8VON1xb94PeD8KMZVP/oRxc4US/bAo9bRschxvE+bsa87fa41B
hiv9YzfkbCV8feD9B2tG7C7CaAtPAz/SfuC+7Y7bD/lh13vvH/rsvO2nXbTCfAIDLvvj6vJt9/bh
9o+09/F2pX31/XPuJ7aykAtIH2Yx927kkfO2ZhHtYvjlmM321X33vlAr/xYRu0SqE2e8L9q/N30F
6RICwW9HvLe/H+sPIPaELBDaAzPZRfjlh2ojqt7W9+b3RbjdK2/798Z/uf2hq321URMsAN97eT9l
X3vr588uPlz3P63S+Beye+L05xU+9MSDZUv8u2H64ewP+/+LD//hhA+r7x/6w6n/cv9+5J8f7c8j
m4AKqAa9Q4hUbepukqL323tf+7dtb8/Fn7sb7nXHPxotgYdpf3SWkJs1/eMKchC9nVvrJr4l/RwU
Loa093Pej/6j231HsD5CHu+f9rT0LpPc13Yd5/vmH22ClMBld/Xff1rdD31Xvb73u3f5vvlBGdru
3e27/Emj5//66vuB+2K/jE/qF8tM/LA3uUwF45d9daT1aOd0WJ3CnsJiT+LuodxljSEF2vO5e+O+
iLhL1vRt137U3qoRhYH2Z1UQkik6ZURbdESGDjKZFW7l+ryv2sC9xMOHbtygshH5dVj2lkV+68vy
SELP0NGUB9YIH7kb5x7RjiaRwfyj6clXaBp00gI56OoNQuvND8YJTXs9z/nIfy2TnbairvPWGtp0
kaAUpqg5Sy5kzmfAFwFNTHvnhdVPb4U2t8MUlEzMadOyhwv44VO+fY1lK1iwNH0Nrw8877iN47v4
fd/8t23DdvCHQ7aZYT/37Yx/sfmmo/2j6/9GN6hgYgroIo57z/E+2e5XelvdW/duon3e3y/wbz8J
MA6gTYsoPn4aKIwPCP08yX0m2ysBxO3c3u1revsq721/HvO++/2Y9zapgoAl79v/qlt3RNYn2c9+
7+J/dpm92/ervHezt8WUfW0ZGFzUGIC2eJe5/i143dt2/Stm8JtDwYHsR+ztY71pUj6s7rvoPq/u
5/zR477Z7jPkvvvtyP2kdbvsvva2/337rc+aWNli+TxbHQ2sQFhX35X+2bG/1aiRcq7XFsFtxMOd
dqmS2UxzMdiIsXuwSEGdDhkwKjtbS8+knEBnRmv5g42AySLUNEgxP+s8qMG3Vz6Li75tL0Mci+Oo
gdpKe0wZi755BOkZ2cDD+xZY0clBsuI0RdDoidKtUxI+LR385wqK/MQa1E+6jgTwHbzQxrtGAFZu
lSrh/83RHes5InKNekECgxS1GL7wxvoJV7spFsfEuVj9azXZEXzzNa38z0PcxUXcxHHuTyiYwOqC
GETvuQ3Wj3djEuglH1T9k5VA7ZYpOHoDwAO/nPKasAPc4SEfZz4dupAcJVO30mp+s24qE3gc8E2D
4AIXoU7KKQ4AVbPviCGqxI9Yd25gkWeo9nPHXftz67H52jbyYi9DLmC7bxVOnsdJ0JOvDnHdA7IV
Ks7b2JpzoheWjlPzFDirlQUVZ8n3sRMtUuyixj9pO1vWmV6aaf0iePM91KuXO9NXe3g2lbwpAm25
OorWRg4/3MY5vy7W3jNIVY1QMjc2y/wtMghH209CSEzCRxLwowK1dOe6vZt6qJSdmkh8E9M8JZGu
LAyLpZcstffoer/4GHvQFtbjKw/DJGL18tTq4NI1CnHics5MVCZmeaza6o668kzl/Fu2Tge5PBIL
vtzigZPUB0cPZcJrAKdlVzcnvWAvW/r7bmF3k8agqmyvQwIBIVCDkHHUuiZFHPMndRDJcQc3uiwe
UquBqjJ/i2PWoft1rB/Lvm9ROaNB6JEAFpFSF8jdFwSp5txLA97B9gejfzANvlawTqd5ir52EA4+
jEauj+ZL9GzPZizCZpkSf7D+suojMDx54LX9SUCXVvRljzAPaOFh9W4e16noDpUvkYqMEZTS/kxS
ZzTpKOs1IR0EIzqaVNIR74A4xHBSlNdJQ5s6Q1opzGo1ZlbThFlZVvnkIznrxforCO3fslvmzFPa
APp7GG3d5guCjw++c0aMcGRxeZWeDs4R+CZwHE06y19WUJWHKQa31ErgN8I2qTbImg7yd6fIzTel
c5ASt0Ne99WAMhiNLGJ2U3QEcIyaNGkwUAbikIM6biVyVmXTgNHBFB1weDYEXHyCsgl4eFbnSa6A
LYkToJ+yMQjhftXr/BjooM+HBsyMcVEGZztjkXWd1fZy34kBCqdKfo18jqo261mH4aHF8zGwts9K
gtAzpY8G1j609jw6B049ZSVSoEBh2lvskjslFucM5hXFFhScNVI5P2dk7/NyIhBmAMO6zV1wWuZ4
OfY8tjMZeYgJc/Mo8VShuE87YrZHINp3mva2IMWa4N1HJG2X6HWdRszhvb2xiqU+hF7lFMonL66Z
1UVR/dxvzO4Kpn1t6AatyCV1hA+HDCa0YtVwbyNYVNd+MXv8Nk9w/0ZGoDMS/mttme7Qr8txnJg4
QR2MHBoQdV31A2BY1JCh43cCVR9kN6gQgyDemgqrFwdk91rt9rlvlYXxq/ngsq7DufIVMS/Qwtoj
l1KNNI2Xbx6MkcAbOoynEgAnolxJsKUHm7H38woBq4GogxOdGe7GEyLyifHHbAFEmCCBjHyz4Z+B
KqbetEXn8ckyjwz3aooJ4lhaJXaNAlFr53SJ7cxftB5bcG7IneLPBXdS/7WO5V+dqO9BYx0DOj+X
nboNpfSLSMdnbqnwIB1LZdryrASo+YtwLdwUpUCuzOJ1ARzpefQckq1NfOqaqEOeagZNRYc28Rqr
GBkG3bqGJkW3fpRIQWpUO5EHXbrmINq1qDhk2Qronhd8aWPqpIQJ5LFjiCXE+jVbOvdJhfITnj6a
wPKTyRTbXcaxpePyICYCf5Q1UHet1Zm6qpj7AeKppRuR/6heGzymhfG+O8KZEUCZFbTJIcqLNevz
XMYsC8c6Shddn0aqQ1TxCi6scl4cA42OjseL7X8D/NgV0q2PsSYmbUuICZy+ffZQxyKpegYMfgM4
wOoVARKtzxwJjTFyz+YhUMo6T3jA8KR5haLIIOFN96lapEkA/ZzdZXSh5YFKugoex3V2skbimZzK
YUg6Zbmn2b9FRl/VzJBlAkwAk9VESTUwaF0+97CiIKRNbWQpEq3ZNzgIIl0gFIt1HB9EaXB/BMhI
Eeb1he6RBYIlfQJ9kBl3GW4savKFEvrIKj/DaAfF4LKQcyPqMsODl5kqRA00FU0pAaHnrSAANMoi
jIihowRIsYzlpzVYRErm+NPi2mtOONhHlCVK9VJ+741/HlEpIJsYspQdC/5qe45U9Lw0KZ6U7ljC
E0gq6T53M4gcVjZ9zsOzG6CUGlEl0PA5dg4ADFhOnQ3UDdyvCjqCNO7bKgkjNPXSjo5LiIj93Imv
iKi1p3WERWSCBhmV4HUel0PgtK/dOkOdF3VHXuEfDgc+JXW8XlSEElDMH146A7We8QCWQah9ZZGY
8nEBV6YcSDSGqEPiaqpysJEP/ZOt3Q00FYeQIjot8GyErJwOGEh0psfvUCHnVUlm4JflzQt5henG
9XFD23eKaWTrEL6YALgcG0MgIKHNp7Kl/G6l1jU0BNnM+VA7gLzsqN7uDATfXbtHnaoAr2uxeEGa
NRHBckGqhyXSGa+iC+EsSYx8E5Byqae8i/oo8aLml3QamoKf8pOhQUpP20RkvZB9ElmxlSI7Xxja
vUQIEBmMx4CL4wNo6em+o0j3lL5rcjJ1V1PbQQ5u300XWzwPsByUCnqgOfoWe8i1VaOXcu3KBz9w
P7m9fYa2bw4MdAYeg8VK5QBxI/BB9mzA5uMg/G0eKoc5SBK31aVxxx8SBXFQZiE6dDa4+tAP7/qx
VBfHrZ/IzEfco/oAguMXmz8FE7tb3Pk3n6wlVaHlJl3lnIZumjdNTZhQ0pq8DYY+nX97CwYQW3GR
uCF5jWLwcUjwXcsxAhAfQUWpQuSFug66KNNZTdqwrjwpmNB2Ly5SgplBMcjhKMYtZSZQX8o7mZoD
TmPgbLopXQ2S8Y3Dh4wozz4p4GerIN4RY1zeOnF5H3T0KSLjTxM2uAEcZDGRK9Y1bw7UQKvkI22u
6iBAiDc4K3ns+NKcUJ03q4YT8yfnrOO1gz2vIAuaE+kyK42F9Aq4D6lLvk1CeQ8DhBS54h2Dnheg
qRl/dvaEwaRO8YuDvquiF3hsEm5dIQakXisSwHFpn2YCQMfq5H3l2U/u1EIYYXfPvjG/qmFkqS3t
RIb1F05jCSCpdi8WUbndQFdUt3O+KuS0RQ2oBslzCHXvlnm1kog4X/qmjlGXSQU5ZfKCeRDmFirz
1ZGkqREoc9DAUJCklqi4MZBCqTgFfigRQJhEVtnfRr18s/zxUHlGJ44nnto4agqu2zLr/OpoIJ3M
bLeXGPMgJTMNXXN7dB9o0N94hcm49qyTgXrpXtLx6je/+si99pMbfPa6MOXNnbRgb88Mse6V/rWs
qNWnR1BPJPZrlMNbcY+OEA+GYIoiThKYaBYqXJR1WgsAz2py8PA1yWg1W7b60XEnJBJL92pJ9CF0
j0h3KQLwyQESUbTMtcMRaZioTAy0zI02VRH2az5Vy33Z1/ahq/jn2qxV0fUraizA/4E0Vr5qcSYu
FGJ4vGAdOMbP+IRwx4wynhB/fjdL82JXIsi6cvrtaucSxtD1Osv4O6heEY5nEE4sv6d29j754IYA
y8rNsARSOzlbul4M5j4AneXGx4qUZ2uoLlKPax4buyoiCHHi6Ue8DOwekaNDg5cX3aEayv3AUP2l
X1FeDlHhI2L0330xADyAsgzi5FNQg3EGCPKXjOSS8TKv7ebn6AKnUaBdky5uSBJP5lRz/atvy/ig
5vkcLX7SKLfJnACTAjiSn4HVZoIaSKfjez8cCoIaUVHMNYpwVo9IgX4Sbol8e/QKOAmgD5zkxAuX
F4ht8K+aV3C66KwcJcp/setoDxeM0k2qoKBFxZecu+KTIC5eVzNdLBEmkJHydIm6RAIpvAqLD0An
nPo4usQt+hh/meU89ppZN5v65U2uit9UeSZWDAxhb5pQ4LCfObt/a3PCCqo1MbWn97Mqt6yzFlrF
g9x62neMq/ddr+GcKT1mXr0+D+p54GS6TQ6g0rCHpqCb6mRaAQVOAaX4INWrBYTUSkpYsRRAVj6O
GhKA5owKsqhZ5QP4dObqUW8LqAgee6BjXSvOYTX5t32BcOSaougULFER/qOtCxZVgNHFI/93m1kj
mrgoglmoCLRFBKVVuy0MbkYZqhseChdDvu4Pc+u6N0iy3BtCs/IYLeGyKbTc24A6AzfaAxmfzPDW
9N4+BORzA/P3bm+KLOXeuJzXrIVoIt/b9oXnlu5pqEBs7Id82AE4Hfqutwvvzb4rWpSBFd1pv/De
VkJ6BWvMy+Ccymxv2nc2zO7OfrA8v53ZyuYahhbguJo+IlYoQrbctOM0j5Oaf8+NKk+T493bC+WX
GSTRbV+gxKNJhQ78w3sbX8auKAePp8y2qJVIhF0unmXumM/8rYKD/3auacAMi5LlC0qIoChMVONP
5RVqrfoyKt62e7GqA9AJkoIbx/5aAg5yg/lGh+hhjTGGjCi5g2fHkFscM+vBb87VtuHBvXlbwLX6
ami93i2Eowderai80nmYHP4+bmZjDAbSBsy4tYW2CM5V29xa2ZqrFEv2dketsqnSuYb8hLfDg4D1
9UisqHp0qXiWZTWf98P2RaCEC8lcJ4/75n4sgFJIldRk5/tZe5u7oLCBJdg9N/MMHLGKb7zz4hsk
YhCje+ZbVfbxbW93w3Z8CCCLL2lk43tsh5VmQcFeF2Dsdia8wJsNNRbCNrj/xALFs1XFwU1JEd5k
V6vcqaM1g48V3vYdkOIMJ1v6qPy4HbfvgCqeXBVXKZL92oLhX+vD0HpeOjYLLLfRv7wfWysVJjGD
PgKQMT1ECzQGq1XWj7Lzo2wmC8u9sOxQxFQrVKOMEX0btnIZZlsQPegTYkpQGQF4Sv6XIvjvUAQu
7EbU4/73GMEN74KBuH1Ejd7/wBL848R/wAQh3pEQuwGJYap4duTH78VmIrxf1IkdB7sh/fA95x0m
QPF+NIElAH7goOKMj9eN/RMmwEsVgCMFeMei46F0TET+RzSBa4NL+FhshgBygPA7BOj6/9g7j+24
kW1NPxF6wZtp+mQaOlGkOMGSqBK8t4Gn7w+RKibFU7fO7XkPhIXYEUCKZAIRsfdvwC1oNvf7Qxqc
ymgzZaWKOG1awrFG3IHtw6MJ/XzJKqVsbG8TKNptnqrTRldtMoC62WwyV1024Gh2XuWkDyV0xCbO
F1M7mIg1tfXajsjHZHbQLZxRpVSS9uOxcJr7waMcnymIeI7hOJPrAQsfs952FzWQWeC0/DOCgO3B
+DAOlAs87ZkcUbzyI9aDhSnmeyWQpwyFlU3Y3syPGBNp8SOu+wieMXkOC+T8NHjhDpSVzQ6SpWuS
m/GqqZKSjWvnboWDRE6TBM+eMSeQZ6hcR84MIqcdH7qmfYrDB6CMrG49yEptDOdCd76FPkRO8pTQ
34NfQ2NvGwMFg1CwmhaldzQLDXC9PioLJU1R5AjZeMxowqxHk7AiF7NpRvZaau5XiyCimpTGprrw
O02spjCxlyrs272j1z8g+/4KYQmvCkN5sp2+Wk8xCXkWaaxPUnefQTNjM6ifHD9F3S52431EciYx
TsPIZhTYwj4PUYc1cm+A0jGRgzUddz8mZNdZT1X7SWdFz2IELbNQ+CDfvZvC7k9RYLYHzf7RhE1y
NHrzZCiGgxQG6b8R8Oa6BiC8rVO4G6pdgXcfnWRjNPrahL2wRNoOqeoyVckUkIHqVdMl3WkpWyOO
QHPADApHQXI0QBozKkPqCBMSzZPTfIFAfOjrYUIREC27Hhln9smq0r75WvG9HsHxj5MNKcoBomzq
Jb9U4awUFRYK773TlKbKPi2CW6soHHjDoX72dMQaCvObo2XtLfnF41h65UHpSQ9Dd9yBFUsBlbtb
o1DEF78D59eM8TJOBu8gJsshIVLvWfo7wLP9J9DN2dIuHGfdIPO1FgDCqPTlKmxnlgO6PfXApSu0
OGwTWq2rj+woCiDUzmBtq/BnnbJDjkAIZ1nTozSSbaxc+atKzGaZjJM+6+eBQwyMh9bdhIPi7Kl2
rGo97o55EzRUEmAoqXaqHbmkWnot3xM/5RfnKHAFbDO460DZrIdR7/bIOtcAWZzXNgyTnTqWAuyw
HVDQaIPl1KovIwTcZa/rIJlhV6pO9XPIfS4Zm0fPLlw2if5rpgzHjH3bFGp84/LoZLoBmG5I7XmS
2Gu0qtSV1hsvyII8NhMaJHogUAJp6n3tK/yoadlsC2Gfiu8RiRyW02O+EPqjiNRsF+TDvafAydSq
XWfr+qoRWbBNI/9LMCh/uZGXL5KR3Lhhib0W61uHHb6wmWyzVm2WpZb/ympUZxunXYashPi++Ggo
OhsXdNHRclvkKGo0GPKG95bImwP/WeOe3/KPKAbYmEfaEqRex5Ld+UG2bltkXnWLv82XWquPDeoY
KzS54hUMhPbQJk9eUh+HuVRQsi1s7Sm7T161sf+ZDGglT2M3F23YhkasIKhfVGve3yNV7nhaTNMU
v/iVRuHFcpfFMswnCgxQ0pCJ8BeZbR58lz1h1qIzNSbA2EVl/jCQ97rRqnCTj321HaArLH2sAjaW
7n3JbXUWp4ssWF1w/FWIb+hzkDUAOoNAoLqietEtJ3aG8D7uayPoz+UYZjvd4mWkmc52mKIdda1F
ILYjpKL8KdUbb19k1bb0DklXbcMaZqrK+8HytiaWV7sa2f0I6OU6c6sXyx0QiUIEb4svxYJCzHOR
ltqiFV206XoR7gaDzaalWdA1x+QrssP+Cko8BIw8Ju/V7EXFXnlsrebrZPKiG9ovLevlZTy4wU5D
+pm8TXjoK81f2kZ2K3Tz3un1zVAMYlkGlFKKWDyVKTpjETiwh5cpNVyye920nty96CljZvCsRypZ
zphES2GoydJVb4w4VY+5t0Bu7WYYkvg8CRQrO4ShTqgG2pBS3xA+VRZeZ6w8gdqwlzlvimchCZj5
W0WHt9XXqr5uWtMnpa/kS2Cpik0OxLF+mpn2AEwQkqsfK+sacLptT4IiS/Rjao2cREL+3KJFpC+U
2MlX6FrEyFuSrPFtd+/vnE79ofZRtW6NcKtMZkNpCs5x4bKn9bu9AuVnYcUTbxhUMQPjF5i3r4nF
CwN2rLYw6mhJ+TYmgQ/SubPUhuxjevKn5EEvBF+FVvdAIRiPhh7BoKa6B9Cr2yk5zzELkW2v2uYC
c5BV2RjxLEC2sVAUnwtoRQVrpMwS2F7CWMftGalMCFjQ75HJWBoeX6LS3hae9q0KU4iLjQg3yKjE
C0Xv9606CEQ3NfRpYBgNKbWzQmuXmaNPG6tVZnp5v5/ANW6M0mEqTkl9zwpVTrlEAhIstF1sK9DO
S5utea1N+1wP12R2oJpPewi51I7gJC9DP3rtKb2fYB+t4y7hR7G6fFmnwI7nNFLgGefMy3dKg2kI
ZCADzwl21x6FNxIGw5vbV6A83C16Nt8D4Tx5wiO9WdXrwMrGG3UqFkkl3hI2JKvWCICNT8MWBOmq
DZI3iAl72F72srKeI+G+WSHIta7+2rjKFnGCO80cnoOelFJcNYgAkTge/SWKG4fWjm99/oNtHitY
YpwUc5Zzs41TFST2PkqZZJ2+XeMGYKLdHwJloBbd+lW5YLWxTUt/H/XUaSpvESjo37mi+TEu3Cyi
Rp6gjKfX7lErK5YjkAQQeg+OWWvcFn3/NREZNMDRPQUtXy4KK6fCD4NtPObmEh2RfYBwat0BjKh5
uy2dwtlGWvPkedRfDZH8hIjvbkbFuC3z/mkCfI9yCupWHvyyYXT0Q4AuLF/utRuSSajKkr97x3ql
SlfINT/kUfiUV9VPsM5IPeTjyvNtVIcAW6buF1JkyJtnztZXBaABNmRGyLfPTGpEk0hFQ3E2yPZl
FkWuzgao5Mc9Wez8KXBBJOyY2YN1McwIvPkwtBZF7DSDO560TLiDYvNsVuneD4bxRsrDXw8yJtXi
ZYwvAEtOm+KXhClJGwR5kHoUNahfaMkbMcumST5qJJUSZZuHM933M0dyRu5Lv4Opt9N1R5Vz4UeF
2MflY4b9Ddu+WllIb48mQDRXHqTfhzyTHVY52Cv5gyjtrGjmSxXHWU5E+mCIlnSEqTVbGZd+GPJM
HuSIpqverJgl9jUkz7z5Hpd7ylM5WCt9ZslSJCV2Dj+m2DZuiv4RxWBvbzs6OlZKcg6D3IIIgKwG
BQUGOJNQIU/5e4ckUXKROnGllN3lI+bP8bu4W47MWUvpyFHPQs115lD8kqcyeD18iknxlE8xH4nX
rDHq3af4ten61OriGCJ8UfAiD0NlIif8t9a+lIkp7cGZ/WMImrAD0lJ4azSHi4u2/kXxZVbIS6U1
gWynIwp0rPYZZI/D1wwlpHUuY6oTFLvG9OD//P2dkGefbljPwnr2LKwnNf2vB8gOCGXPBxmLEARb
1U4qFtKtQd4qkd8xecPLaeDbz3pS2OtxRo5JNJY8S6T2HwnteTLpfkpYlgedFgW3gafVzh2xFLOk
nF2kOHk0M8wjRnvp8mcLANMgnSf/hPJ3H9u8zaGP+is1H9EDlW4oUs/lky/K0J5A7qh7/eqAcjmV
6i6pG2wB0Cb8WO2zfIzkwXFi/grl/ETB5xYrF8LxQisxQIAv9BGGLJsS2Qt5ssb8YoYUy7bXxwk7
0Xbt5w4InbL4pngu8l5RD16JiEia+o4wElJl/QWCd17zKtEpAzTghgBfjQ9aczRFnTy4kbW1av8F
DEcKdWeI1hRr9E3SVvWmdHwo7u3NgCrHl7wwrA3apPe5USL3EOQxaCPBdNmhG8P7ks2cHVHcn+aV
hw6G3bSAgIekZxaVm8aIS9tvuqbFu75DESWBuqtNjnFjxWgWdKm28iLDXTa1F++1kVVEkCh7t+ki
OE1Nchg6ZKq03s/Oul4wQ9pIsaDcAILHsBNsWcRitILyVkUXxLZUisRj/40yKVTXMoUnNqMK4lQ3
VlUAlsYe8l884V9MJvp97bEvU5Qo3HWqmm6yDnG1dIBO2zZ3bTMjmWw72AtFwGJ3/SUquDWOFn10
1g1WhGjgQLQO7SLbJTqYgAn5QVYUoPgy+UKev3NCYu6kdcI1+GmM7PVmRcnruKKxv9U10iUQl06y
D3Y9CD95OvXQwYpRv6M0UsA3AgaszQfZvBzYliw9oP3LukNoH5UZMBTpVNn7UN3C5k5YJHTeqpqB
+0rv3Y3q1G/kjZphFvec7yadAJJ6GvdkSa99PgSoVa8kw8WhoJq3+CrGGPLCbr76eotrM2+QsdFF
lK3QbmIqS/ww3QlAN8ms2VmmWTALrXF6PaTopWwHe9jHKWJdCPsYK4ng48sOVD+FhsUWVLvErh3y
TB7s2gNTWOcBVdncuUACZUeQiO96E6u8SP6GCpZNCUxpRmSV8+9L/l7i0om2sW8eykhleWDa5jFV
NHcjnUHk3wGxCTrk3xVErieW8lSfJy3MD581wxiXtaroN/IgECG80cMwWPb15C57z/FXXcaPVlsB
Fey41BHvEiupmCoNCeSZdDf4FDN1xG70QffSFRWIlaTL5fP06w3yR07Q53XsKF770z22m9FemVBm
QKFuP4iTdBrQe35KedZnmdimyrCTQukgGsXW6vUdG9dgXfNoLNjkzISK2S5gki9EqfUq/4P1YOrI
M6rhSn76CIN0Qzn1LFVnYbQ2e7d/FbO45NCJbVmq+lbKvKIXUm9M172/6gXXcRKgNTF/yjiLWS0b
34vX8RhEabO0MqpPs0aXmc6mE8lfVzJO3HpmtpNsHBVNqOYQSMytmt5ICVh5aNoEZUuHX/cnRXr8
cXhVXbRjLyL3iC2LFY5i1PZn2LG8XN78+omyKTv+xxgeWTPS5f0O8ux6m3+6qxxy/e9dbx0DVIHf
Sc6sceKvHwT65eALA+mDQL+8MEzdcDfhRvXhNnKSVHSHrInUESkN6IazoDwlMHtT1mgFzTDzQmAo
1zH1XthCCASjQ2R5YbGTZCNJISqm8Wlo2xApARzFwHGAWIfZUQRFtDIxOlhcTDX+yZdjdNxz7Uc6
6K8Yss5wHxuQRiVtMnKZ/ocJDfspz7C8ygu0Otp5Hi7RZmH/P/Jqkf8Jte4fKUDnGxfd6iAysp2t
OEjDITi5ct0yY1ugRTf8CNJGwMgq0JBmHTtLNKrifaYDMomEdkedH8QuU/ainZ2t5D3wMZtQnZms
dltrKe8lTNuiFnkRQDP/v7BwUZz/R3fYj2L0ZNj/57LCJ4fWT9f9rirY2IM6Kl6LaDHyrnNgCF7s
RjXssLH3dLxZPt7TEdd7Jyg6sBAt0zFsA3tSnSt+FxQ09//gBUIlAg1XR/Mc3fl/KSiAwfujnmDa
LndXPVszdMf2DFf/ZDWaajGmK0Ni/VUZxcnKVeNprFIEQ8PJ26I2rj8NJsljdHS8rexVwc1cevU6
Ny69aQp4/H+8Vt5KDv6nazXve4RC0iqA7n+QBzdN2UZf294oqgOgsd/dskPG4mACJ3sZqDRHG0YH
eIapPl4Pael9bEZmphyKhCqIZzwHTONHw/YA783NSuQ84UPobHW7Mp91p/2Z5O1wi0/dQoNWUjg1
zK5pEK+goJd5q3nPPZhOTJla0lSqM6ED408+4u4ABOSZXXr+gWoI6IdrO/E146bvKT0INNlMx0dS
AqBnsHKHSTuMqeaA8zRd7SDbod3dKoWv/gCfgMRmbOZHFkfFkXJFcQz9EUiLylLgU4dsygMzV3FM
ykRpEAacQU07LxiSo+xLx1FZByGyBkGAFtpoTO45bmqgN6XvnsP5bBrHccGqs1iVGvAho/mKn5py
16ZFsk2UsIDF0xdnwP7F2Z91TnynQv2vxEirbdGCITmQ2Rkqm4G3Ndr2rAXtdA7Qon3UCpTe9N4P
NvVYW49hUA6noGyeKpTyVoBVrf4hSWK8xyiB2FbzgL1f+8DP0e/yKJJqVc2D7JifFVaZcbCXTXvS
g4d/u0jeKLX6HX6ZxX4YUdVksdCJwzDT268HGSt1Z/wcYyXy9Ptv7hpnQa3J1Ib0tjai8NFHE2fb
mLbGvtUOH8m2IWc5NOMq1oeWVFlrHDSUmW9KZ+h3rlZFZ7T3bPB6U/Ggj4CdLZaIz0nqoAg4ev2h
zCt1xfolJfXaxCBfOEvfz5pBiS6x65ljkAwGog5VPSXpqDk5inUUwlCDmNtD3ltb5JgDqvOiW/UT
04TSDOEjidh8N9X4PAWj6j6UTY+4gpLFP8NxQLo2zF5bXyDogS7TyWp1/xgYiYmUkQB825momQED
IM+pqtaCLz2sIYA251CEyNA5dXEW86GixgLKvi43sqN2BRpSslsJW2vhVuWb042nyk9f9TgbKGZ6
lXIzN/O8n0m2zqTcGF3xyuPJD/TerFGUvG+mvWagM8lUaFTkpEztEOdpQkoQ1u7aGNABk8FLf9xo
P+wyC3dOZkXrIlRsQK1ogG8t5U1ps/GUOD5JydFbukzm09c+ZWmuVlEAUsgNcBDULMo1cGYECszW
eDnk5ooroo+RYHQXRVVPW9Dx4o6V4nI0ddavThDdFwitscWoszd08XZj3I3PVlOfnbzaYt/jH+SB
t55/sOb3iGxm8mVybfMHvPVRSVo4tRYfW/yGT2FtOnNlZHoJfPVoN7r9MwTnbE5W9JwhOAbRDfGZ
YqqzE8Sa30P7fDoCnCyeP0yFvy1vPhpZk5v9NLt4Krh+5KdNDwcXJppP1WpHy6IuRNjzLzL46T6S
nrU6da0buVJrMWIEgjEv2j63Pw/90P6P08/XNmJKlko7oplqTOpTVwUPlSXGW7YW8VNBjRWu/NIv
hA/amD+zPGj2ZPIOy5JjDp5ShjK9CI2FPHXnK0al9tdy3PWy9yuucUufAvBJ/7vPqPL6VOVD/iiA
tqF7Vgz3kV7XR98O45VltyVmDf1NMBrBV9hF0d6E+rMJ2Gh/7w9tFCTfm6xoNm1UuDvq7M1XRcn2
GSSQYWofx2DK73Bzsh6ysDuROe9eyCux0rYR8dPwWnrJe1TNsxpB7Mxqgl0dONpSq7Vs4dUifO39
hi0iQnBHJNYFSdHqzpnjDXDQtZpNQGXxTHyeIMHLOAIezka0VAL9LAlftfZ2EKPz4oscTTEEJwEq
EA56c9/GZfQU4IRzaFHHW/kIK72inLL6L98+F0TGB6yEaaOKZ/DGMw0X6AWm7HP/Bxv1CeHgxlbt
6Cc5cINKE1NXrCbTq6lO9nIQOmuG0jcegLsxlRfiVU09e6kEbXOcGmE8kCJ/FjywGw2qF3xUPznW
1KqOGduPy5mMKW52l+RTsPsUl2PHDg03lCu59tod29VdbdT8xv/hdjKmNvG2DLt70rbFeuy64QiD
yDomtRuv0fYNXub6hDM/3JZv3VW2qT7LoXpo/h7aT/qHoYWTOj8LBUgeZK5n2xfFWiu1EJNb9Kyo
SZjKVOYQDYY9jyRQaxNxyPlMTc0EiH4X/j77s/fzOGWMNmNScMWf4wq3QbeR1A6ARDQMFTF9PHil
to8Nu95/il/HJn6pHmXTtopjO2b+LkqE6BbXIddrZcwq8lt9SMedvFR2yvjnyzJPfUBAYFiNBY4/
Uyq+MHnGS8A89Qs6TtEiogr1g/z/acJ+IFgADUOJSsFoDD4g2z2vfoCLVM9yhwgHjfGtHiLb+d6a
vMB4iqLqSe+z+FabW3OfbOnMVNeR/6vrpvkT3u9y/TxMqC+f/t53/by579p6/59Zeersk3JmfmlR
iDMDAkcjKMpV5pjBScbk2fWQyI4ARKKNhsVl3D8NRgLXv3inYVYW/FX8wzxizRIpRSoC8JrIvZjs
nYx5m6TPFlueazifHuSyEwXMV8P9qQSpZinUrit9LbcUeMKkna58kY0kQeqrVL6UkV08RuJ7nzkH
v4mDE0LBrCfemwARWE/Eg3/p9WZlQS8AV86bypoq/WiYabBDskg/WvMZzhe/z2Ts2luUvjJLG33s
HaLhAQ/K6IjXAqtXUx835Keb22QKfh9kR9F5I9uJv2NyCOZBrGvmDqCJo7Wo5+u0OShvI0fLgV4C
7Pnf35bOn8Ay+Ts2TJc9oK2Z3ryx/PNlOYaRokNlVX5GsfrYTrV772LBDuobtJB8a7Lseutyw71n
eRmdIBf8jrvEm/d4P0XYWVS6mJdpb6MTeR/Gy7gROG+p/z2qvQevTSeg3iRAjv77m+FyNsdQSkbF
N6L47YWNysD5xSG75UE+0fJMDmQFAtvNMLmjDF5u7mp4R1Zoz4M2ZeNRpcns3uXlh2reeGSFoW5D
1YhWsqnmbgqAOr60inmEQd2Seiw46sh6nRA2dH1hHdKqbW4HfSiXbZRkbxV/oti3x9eMrcj6OsK2
fvrWDULk9t4xDHJsms0X79oujf+y4rL/86/osDkE84GqEsAP55PYUIByFRK/ofHTyoERIS6jIRn7
98FuIn6Lst22JqtDKrJGGzU311AFBgyKdm+sp8gyz/AczHOC8TnWHs3JFOiQ6/NBxqPYRCFLaOby
U4fsHT2KUbUerdvOU9p9MUVOesbnCck8PXupYHwhjIfQYjN2za0xn83xwrTF7jI2ic3k1uySQ2/2
+tOkF96d40SHeiiNJyMR7t3cV6nuh75mbpnm8KUoUso7ulLtm6FErnM+iwfx+wyR8N9n197rWTA4
8QEZonr770+Y+x9vMXCgpmtZ2BgCl7KMT09Ya0dqLKAYvSUiX2maY4MJmtAnmlQ2LrbmZgfZrCxA
IlYdT2DuWBovZPengbEbOs7yMlwOoiLy+0bX4fKWsilv6ZbWLXWlbBPFrThHJoyuBSqlAL0PMjIN
hjgnMuyUsb8JBnUk29xUOoRnrpD95LHAiDppsp20SJwv3b/vorGvXkDgttZFsC5rFwJPr3T1UYuL
KqMGw6k8NErqH7JgLRvqYNbHD4Ovw8TcE6qud1DQEihLbidDl1P0THmxOoaPC2xanJo8Fxu4PWTe
yUacZEweLPZa40KeuoNzBDlbQ1Vpw9+x68DQa3/fQca80vJu/v0LoEmpL75pH+Yx18F0EoUUFYVd
z/zkFBk6oZ/GQq1/QgScGnPtlN6mDgW+jW51VyozlWRuXUKOhtVRnc8GSobrQUGT7ff+GA4hfj71
XmCAdDKy0OrBvxYfbiM75L1An4KHKYZ24ZcwiuJiUr5Zev5QlLUWLMiQCQqUgBuNu1HPq9fBp2qa
gpp8VMMJPeVC8U9VqcZ7PcqrvWuHxmkWVUK2IK4fsceFZNiEwet8xzBxYBrXR9MPqNcaYb01ldJY
tOhwvZmquq3GQbxEfeavJ8XBmzWFJClHzJ5W5zSOSaLL99X8fhrNToVpN7+0BhizYKGCdNO991wH
FnqXgrvq8yX60s29B9ourcbw0ay88FEfMN+KPLfZyNj7CHjAyUob/YdqTiBYU4jUr+/DmJ+bMhal
AEARLI+RYJ1TDsF7O2erfi8HypjixeCytLi5lx3Xe2Uyc5HrmHIjTXFjVuG6goZ67lAePcszR8+K
c4kNyEGrgvWnuBwhO+cr5dDrRdZ8ZT1f+X5bOULG5TA9Gi+3laFPl/952wbVj//ybTc/bf4dFUFy
k+0X+3++oIb76dseeFNseWWr/EiaZA2Bj22xgo3QSgNlhWoCM8t1LnF7D1LtqwxESOEZCzmniAwr
32SiUC3Hy5g8m1DoOPdvfJHmu17v9ef9Lx8axc4vhxdYMmbNPfo1zX3vPIRY6N1dVn7z8o8t+DUS
4Lh2V8ZHs0N/g7fQfdKm1qOnYFDamIW5DXzPeswnwOcAqysYY/SO2mg9zhcg19RcLiDjygUDsqJN
k2/lClXxkm7FDFHsZDPIqm6lpxqWAHMynTLc716Zeb/2yty67FXnwZ+u1SA0PaF2DfcZtQ5f6Lgr
qGF+OShB/3MqE41KOiHZ2blpv4/1+lemNflditDfagSEzU+SFXm3iY1g1c+rmrhvkqXQhXVbCbU7
OJjdrS1oeK+No2C2GmLwNVHODapi649duOLdEj72lRE+Yuax9oJWuZWhMRoLFlklAp1WzCuuG/Q1
2un5JlQilCu0wkNE2nNvnfmstPDcIpuS7q8dY+KZp0rBu28edo3Lm3QtLP9rB7nCaWGoCouNyDcn
oOoV2Y2ENXlcFneqYr+1whlfRI/uB8wNAbygFC9+V9zanTs8JGH4X54DhxrOH5sXsmKqieeLpTmU
bQxpH/whC4Grilur1TT+GGsy/ehJj1iZ2eZonVin3RdW5gOSb81fBsaTeBuq/SNp22aXUCyFo0pT
Hvryi51P1YNs6NC1Vjgc+2hPMCDUctCVsXUvW52f94995P9K0qo76L1Snsmtmpc8lxAKILxBOcgc
1iVXlcKM3oQ9FmnXcYbMYnmdv648a6WkN3IRlnnsdxJYAyu57ir+bALMzEC6lBvKXtbJSItHmdyX
hzLJ7oK+Ls+y5fMnWKcGngaXakBc29fxBTqxy54F6o0Zj8ZKnmX26H6pBBDvOU8j45CszBuv9d0v
rVt+jhtIIm1FHNXLQVOxEvovrzZrrop9nMhh3uAcbag2RCHDJL/552YJ9SPwno1d/GjE4ELD9et9
C2UuxggVeE+O5RL+vONJnhVJ3uztujmz12isGzl4bmaUdwUiww+pmjonRHCyXel5IdKdQ3Zy4sle
O3k2PrKO8pCqiLLvToYzRldin1ijP+H0if7TEShe5yq0YXKCJ5L4ORkuyswmW7dVNamuC/9G5Hc5
wA/PmbZd5uuLEFZu9BeIo3aVizBbTvNC63qww6g5uvPhGuvzclYOQXVB99DDZXZvH4re3kNI2FGh
Np6NOCxQITCtvZUqxnNru0df98oH7CqHh7j1D7wCk6+lc+s4U3LkvwKF/v3gTrVoFnGPTU2TajvZ
UXs9FSI9AP8jt3QUnr7AVgDo/b4JlPvGa1Nu+uSe8H2sDMkRtlKufRy09k0ZIGP8fpj6UhyyNNtl
SLXsDCMoQS68917aTkjByvanPZIp5u1kD6suz6qTMbdkqGXWOajteJIt3jG/432hRhsRqwNkob9j
cgg1nFetE+CFyPHWP2Ko92t0Sey9kcM3B+sYfMN0AF8IUGoHgGv5s4Y2h4wXvl/sRRjHazJz4Te8
dMhF2Zp3a2a5fa+Z7ZM9xxHLpVrpjf42V8CzF7oIQaf71aiJQz8O9mNuFBE8c1w3SViZjSYbMn9k
hm4498hGOg8L+g/DgmhTxV64/vdHylD/lMmdyWy8Gx2Ycq7OysG250fuw2tyNIa89LAh+5GFPC9I
/bpHeVDcKd5UAgb4NWaGregXOonwy5g8hTrAk2e9XyXHfmrK8RaqMAvwW/3GqdpHgKfiJkYS604e
BLI/pslK5Bqyo0YFjq/nu0ovzMuwECDfxlYbdyljBiqC8FuxokRxfFwiO5aBC6y8L5UN4h2PHCq6
c7OczHqXtG7IqpNmjG4aRgyIGspm51oaQlHmSbagwRZfAutyoYxkdr/zMYO4C7zoLVaz/JDZJJ07
c/QXsgQm5vXnp5g6x5I/x11jCnCVxaXW9um6znDFAV8CqDNK8A0f2+Rr0/d4puohU4oIkLaY8JnF
ZVT9piIJoGqd/fPPoYnD7GPOQ62q7zF6GIetWyPBAaYqPCNwFJ4rZPePqoq4wmyXY1tVBsFu7pDt
wR3PrPXNvYK2lYolH2O83grPtZJgoBuKHK+w9+vQyoGN64IDqBAaujWm9nVyPPUrKm/xwcxmR4q5
WZdQHh1sidey2egpYF938LeXwSlcJD3t64NsBkr1ArYIFZ+g1r6GSbN0DeuvDl4h+D7DehRWFZ1K
W3uRs5gMUZs7sL2Jbp3Cc45BYj6YAv+nhVyPY72HqoZGRvC6UL+uymWvXpH9+7RcV3wV2Sktcm+8
yeft03YCqeLI3IejirMEVkVUI7FsmQ9BVjYUDDmbCsSqGmTAriF5JofJEbIpD2rrNAffB6pO1T0C
1QzpUvcdA/mrKHqxIZcgmSemUzIE/ldP3IZOH72ovuUfJvCVS9nUvcxcObaa7WWzaPNDn2v+Q1zH
3/zG/p5o8AAD2x9vgGdlT6igHOq0F68yjlbOeKOb6j/GHV5RuHUbOFPP5dDR9pK1bMqaqKyGyo5r
2fQa66Z2V07YlDWqcfLVsNgw+cEGnJvXg/fe9FVoCVZlQiOZYwFbX3EZXVd6fJqivV9WxinGNG4d
oKGyNibDPY3swvA/Hqpv7BunZRTa/qEnv/yEGBkPO9p6ZoLiYaxjegsNr/xW6eYpYmZ/dM3Qu1w+
zcM+XZ51ykrGWSqZuEgjG1ihXSOhDvJgFLP/dAY2WTZZCWi3SLrydwA0IXKodxZexBsXh61bp3tC
DNpx8SZkmRBSbFyNkVKv+5gCloxZtkYFA4ZNV/wxLLdekoGdDyoEindvioeJ5F6x1LwcKy7diDaW
0YWP2J7j9Sceqhn74Pf27b/PEBom3X/OERbZf5cFBpgO1SDN6X6eI1S1ygs4ow05fxZ/HeoTYFgj
5UYdrABTd6RkarZCrgM80DTxs5XxIMY8HPIWdm5RHr54Ksal7EztM8kH8ZTVmN3Nl+eFlR+C0MNZ
eW4WlorBZTwgbOKiotSO7SxqO/wosi7+lZVnzzKRfMlJmTid736DL4omD9u5B2yG2k2mVtWxTXvn
RkPYZtvW5nRXYJO00oWmP8/36Vs/+jVNv++jK+ZdZKNGUJagZLBtXvQF+jW+MZ3cIAHTaGrEKtfs
zg6mKqdJeaoHbNjlKBmWTdFV087s1e8yLkOyUx6wtOfL2Fr28vIJMtjMt2ygEi26PA/Q+6D54cNc
p93ytmkOH2JZn2fHVq1W1oDJy+U/JT/KQg99q6c4JcvbXGJyjGLVxaq3Uriy//C/rgfsFtB28LaQ
aKt9oDZ3Rjo6+SY2McAdZq/IIlF16xj/X8rOa8ltZEvXT4QIeHNL76uK5XWDkLoleO/x9OfLZO2m
RtGxz8wNAmmBYpHIxFq/KfX+WCUadKGqU3rEKSkXLgbFbaBFazRB1imPmoJ4PzJSA8JBO8dus2en
Cx3sZIWbWUhJVHUpQdamVa195FkZopGBeVTM7Ne9BxKAv6o8dtYAXLBVFSN1O3P2iLNoCzmHJyZK
x+yxszvrLHsI/bNdNeDIJ3vIOpAy6wZ5+cfblTJv2mQTLNzbHFG19+OZZC7uTU0ygmpiUh3JsTVi
BM76NkPhV08G0cD7pI42R6siMsutnNWcS/8SpcHBtVhTl63TCqkWf9rxqiYHtUiSncY2e5fdZdU4
8zm2bi+eHVzTD13zoGgjEVRRlIcqACaHrd5JjgrcQNnViIot5V3JOkPPD7mjuhfZH5+Yekv4OkTZ
kzmm0f8mNqgnlxT2Q12JbaTJiigOxjzybEMzYY2ICnKcI9BmJ3KyJ9mlgW6xRSSWZykkirUem+3W
6zeT1aTfweKkmxF77L2p6OUbFm47jfw2Eox+s7LbQj8aQ4+HW9//0CDLfA9yIL8pgD1M0jBS0n3Q
5bIht8dfPRJiT5FfJKT8WwxDxQV6KzsSj/pAHGi6OCkmac7Iv0JeJPVfitIzPsd2TKH5DR54L6X8
II6KOhq8Sz1t4g2vceZVaY9DXM144I5xuuTpAlmE4OizMvGRlQOU9HKM1Ao0ir70tSB/kq2aHfUr
G7GfrSyGimeemiL9dpuq5jtcEYS8uEg1PevqFG18fS7WsgiWRH2II2t369sKNlClzRhyN8Zfcjan
dJStZw7WknCT9qwro3nN2IOK27rV8J6IbliY3G7VVVq8CwzU2wzRxUhnHhNozxwM5C/HqPnPPZc4
Ncb+HG7lfXSFapJBzb/uebDdh7ZL89s9i68D+C8L/IGYMrWqGVsrZydL8iryvk19GG739d/uWQ4a
saP4856DBK/v1irChzZH8VHBt7WrvX2ZkI5cK11pHxSFANBCnk4p4JRl1wJ6hSi4I8xHi6ugCpDm
KdTJW8+W5Q9zXkK0c8BwMcegtvnGj9z3xAjxjJZ1ao7G0Eme3mrLXsceGUx8DrkqjFgAjOQ5bipt
09XVuKrVOH0mtJ4+V9m7y/fpSXboHN1Yqy5eo7JYqol+ZbDsKIdk6eSuhhCPdFnXEJQnsbcEUzDt
habV1zDmbcI2WdldlW1R2kufcSlsHyYNHXxxI3JwVsFB9pSu2MkiWybvzCciwmpYJ8l+cmgdjLjG
q2Ozl3X5qA4n1AU/52ru9q4Bh1RT3XhrtqN1UJM8O2Mk1yyDEc9nDDiTon6dVcRh07CcfobzJs2d
Brvr+a9BzfQ3JBedVVz7+QVAkbsnO+JsNb0NnkYfZY6817NvQKuPuRgUdzBdcIr4HlsG2Yx2zq7y
yuNUWHhI8R4NoHdbunaN6fLsHNs4/GkM2JqGlqLuetu1zlhJBxuzhAmr5D76iQk6dKrvuq9Ks65M
syEHOmjf3UC9FBl6qlChH0N35EOOx2oTRnrxt9IFf1Vqb3/YMNmX5jD5z00QKKt2TtQH15i/rh3k
enn447pRF7hPvjV7SycMh7cuIvqha/4f1xuqyIEU0JQbbyq1DcIexqZuLTR1U5wM815zVtbUa9+V
Tlv4vd58ek3ubMJ6GndqUhRvnmkfqkzMCgd9Cca0OxtjjzRMlFiL20gR+Qyr6dn3tPLgmEm/lgOy
fAt6yP1m6mG60dqh2Ysg5sssJJXEhES+4W9r1XAJS3W8OMqE3rNoAFn6NKNg8MLPrt2PaphsKr32
v/n15jbQcPu13s3FQVO7+XkI64/bjWRoyCGhqmJzN/Rn3am0ZSEmjAYFf6cuf5vdcNrp7mRvsrbr
PhPgl7KDYiATrRRaJgCS1dVzAS7JSzVWg2Ycu4bHIBi6k92r6Uo2KFaz8XhqvneuYW7dsp62YTIq
74XJf15cs0TMG4kXNz0FwRw/2UoPRFh80IUBDXNi23dFB707YlwMSU+MqOOMH1wTIqFsB9txLuud
PbjT21zoezkyyQyLnSr+6PaseA95EuuLmSXp1cry12rCdS1yq2xXBEl7y4fLpDjEF2ztQzvDm5n0
uKzTAudZGV19L1bTWomtaykObsrerjKQNpDLZ8R78rV0/woBn90W1DKLUG8tY2MpB8lefRo+T2wn
z7Jkj513GN1BiMwX+pZtrnbAFGyBe274mpqKgkhseURaL3gfnYIPJ8nsRaRHwXsNFX3bqchCylac
MpH2Mqceb1Fa+8H8lZauepElMaM+uMFrLmZEw+wYiE6ogxFqyGqLJATv9MnadHv35KmWe0LomN1p
X436bnC6B1001D6KcKvfmpWx3PHQt8mAxESGtCQj/mghrns7nUJbXaJv/XegfRvMIN75nVBALjwj
4eU1bAF1CHVe4vgAR4N0q/dguxuryK5zrYYkV1X0amTnXOH1fOwy7ItFWc8NFDqqqt3zvk+5yZ8D
W42f0shLr9Ajg6MVej87OxV9OzeD19rwNZMX4oXqr65stbWOX9E66iKi3oUdv6eBYqO55BVbWawG
3+JbgJimLI6GvotAgFzNwhdJKATrpjx5DzCYPRtI9ouNdCIYvO62Vv2v1jgdE9BNPux20dqrznfs
IusHOVQJ1rOhjm81tItHQg+v8jpZbmJ1Jm4qE/MDBvn3m5KtWa3dbkpRkpHNQlJtfRmmFSgeRPxB
7YhiPiB/7PMms77XuaFA9rgSCCRrMaEmNy86OTcszz8T3TqhKK6dItHJyrJ5hVrOGo7wskM2+hlF
iPmVQOIaY4MOf3JK6lCwRYusJ1lCpGsPJji5lQionoygGB5lm996D+lUuA+yROT5mYRDcSv5hvHe
jY52kW15kP3ADh3dQLRjXlWfjJXQbjzfLqHWcEMz2z/JVi0LhPjl1GJbzO2QaBoXEWS4o2zNWecX
WmbWx1urbWFOoKfOgTd2FTEpLwWBe0aUPdmDKipeZtuJYV6o2koWg1RtsR/1PxwixXyLkQQOJhzo
ZaPacqnCaLxD3ijFC1p/xSZHPUjgk4qXwTcwe5h4ot3GtisncdMX2TXLMdzUvYCNu+gadkO/NkAM
bmSr11TFgcxKWg/NJTXMcJUmqGoARm0ulpB4X3TiNMYQc0EKxt/cKqsQqNCiarTHOAMDrAf5BGNG
zKEiTp8Z2QcYvT0SffM2T/z8WUPJ6VJF4UVVNKVALmTmhU0znL1staKmPfqTi7EvnNRnWaezT7Yw
GsDNl6rIG/ydfBGa5AQTJu2NXjQ8fZl91Ep744dzh1krRTlCh5mQ9OpV1qAYyBfLQrJctoVTMjwi
nnPrLnsMo8PXrrSSnSy6Yduf46K/our5Lff79iSrW0XgVuaxP8hi0FQmcr+wTmRRHvD4ejHaFEEY
cd/enGJvzOqFYjZ3Jg+qtRqHbMUXJX0czFFdG2rXo4ChYhzfFrgPiIF9oSnX4eftr20qb8ZtwpjR
IGIWoND6A268W52w6e2vtfI5X6LZrX/dvhuYvANZ72Sog3I5z/YGnLHQ/Ubx0jGMx4Tw6Qk9qMO9
Sp4lI6hvHc6ELN2qhh79lnIct6jPfg1HPdYg9jWhyB4k+7AcnXVqQoqXgScZgpIHv3GvapRjXClj
UBlm2ztEqb76GR6CtJ3jdGsvLDFORab9rOEhe8YbJFslYxr+5e8l1uTejiX5f22X41maM17+0mKT
9YQpq6gwjx3g9IVMj9yLEtB7L8oUSSE6t7ZKZwHpvbfKsQ1WHKvaUyECj6X3gAbdryo0pg/bDcMN
6sj2FiPn6YNd23nC9ODasguVvfzYeZ0Gjbgi9j0bguGM0bVX5MXbJ3iG1VNqpG9I6k8fZRxA8y7B
EnUsnR8hH5Yt9PaR8yTkmOSPldGT51fq7IRP1iFJorBc37tEmgWAfQwrNP76cT0NBZkUxwMsoOjx
3iIHeb7VVbk7nO2xRUXMq8NuX444a+nlqG57W3X50GIgDLOpbt28d1FO6o1X2Zo4EGlKV1+kxI83
I/yjZakMWLZoeqGew8TDV7OdHg1xmLJoeiQm/WPSa4S+RUnWu53+NVTWyYNqKyM5x8h5sAxkcqMR
VOfkNP2LlXSNYC01m0EUTUVz9jaeykvZWpgxgIPaBDxFo6wqSVCgu609yZJfhv0ChSm8ZJvg99nw
bomC2n4CK9oCGz93OhJpmqE01wGC5N7zWxVFI9pknR0gQQUaloDQP3Vecm7rTj/1cXa5D7QndEBl
8Y+BRm4hy8KgQVwp8uevK8kB+CH6uwIny/SSs23IB00jhBU4O0XJdXiH+OH8ecYOn+Q8ov1qS/SI
SBpRClO92uBch0oonIpSNyrWMdSM77IkD46pIf+l5sbWQDPg2vducO2Jp4rucho/ahXx645WYEZm
FPiYsQ0t6wTUILza4cZSUkzUs/lNl39SPOn2ygxtd62Kj08e4ro+poahnGWJvHp2GgftTZZqGHOn
unDnbQqE4hQFIXsAcSDX+XVmRV63bZPqU/ZIteqrXhanFIMRs4zP4GbbhWRxzqRkF16qOJehSr0H
VTRkgt6JRoGJ2bHqXFCJ9h76UfsaEcferxnZg963pIZQezW02XxCxd+f9eaa5V17dXi0gxwnjILI
UHurG8YKjBLqHkJ4qL024JCfHA9XorNtjUs70aOT1ebmRR6Q6QZeO8d4R9cTNy0aQmx6MPARLWav
rUeDkJrsJ1uVoXnpc5//tpWM59yzIabZ7nGwIdN5Ghy1hWyQZdGq+MFfrhX0T2EIaAfRSf35fhYo
U7gqRZ0C6wP5Te/31nu/sbBOhdf+CEXSg+DsuBj49188/EyvVek9yfoayDVhs6bcqSK5EfKalI2l
/dZ3bHgmxOCXsv4+PIfdD8DXSR7xTcFzAXTXOy8SmG2Is1rUyTNZJ1tlv6Gvwz9bobp9jS2Qi1l6
Q6hvkX4Pzi56i+cUBb3DVE4YA1J1r5dnhd0G5841m61nJfOLmfpnpazGv8VJQgJOniABfKtxatTt
vDjolWef/wRiSuFBqbXH1OcdIpL/OXnaeHO1KN1pIEDC/9QWB9mA60R48P4zwuUvvdgZmqswWr16
5zrGvNKLsd0ObqW98K9EuSwNMNUQxbSx2pNF2GYhi/jM8prGTgFXSwyXDAVVvgFTHtnoKdi1VPzy
jkpraC9y4jquCKyKYmgzsZcTa/eJ8L7oMwBrC8BXGerjReLkJHwOm7xVbyKZWsL+NI13FRWnIwZA
Jdmg1HxX7JxorZJXO7TQjPe6bD4nC0OdgPjny78MUrRJXeWFbp/zboVDO9Q1IuP43XCCXXskTwa0
DVm4draB3Ham6DkG8n5GfBw6jSxiJMCblVh8ZbFtvWqJRGH1NE2pecBWFrOLoJ4+VBX7sL6zMjDx
U/+uaefcNKcP2SssTUBtpTd+eC6Sdq3oZfSK7CUH/1svQ6m0Va6hWFtrSf9uAt0VM5Rt93VZWfzj
svRq0qHYVMqAa42uZ5f7ITa2BTGV870m01jHF6CmlnVtlSfZQKI9vzRd0Z3UsofGl/FbZp15jdrU
3mVThfaRqVoffd2s0qaOfsSOFq0gMbmn2HH0h7E38ckQDWKkj5bJK3yGr5Gan91Gyg6Ajr9GVnpm
3EYWmhv+qNL2aSraHaKT1XfQjaPlh79gPRN9KXv71Wow/SqwQTvXiEodawWZJmCixTORFnJbTg+V
BJ6GHJUU02cXztF7SzAek4eB/L/poxFkEb/zHXDEsZAIDbK0+hGBtiJ2j42bzyqrlM0HjkMVnmBw
GIvO6fduXXyy6cdUfjSJRQGFWyJ5535jw7mL0Ib5pVksGnGtf+aZJrAIVvSoYUO0c93E3hUoBD/Y
EbFASx/GT9Muzp7H2qop/mfHgtDhF33xK6146ZHVWaLFlu40ryheVFJVO1YLtLIQQHwZpkF9aPvk
yG+0eJE9rNHdoQmTPsoqxH6aZey64V72nwN42VWmpSvZShAfsvzoPMlLySo3HFcQr7snWUJc3xNe
cMFBzh0hVbexi9hayaIdIOXQB+U32Xcsshr3OktduCTNj50bZS+Eri446BXfjKjxV0jU5Yfadas3
bc43TaMV3yYfdizfYr4UZa5+lOoP2V1Bt2k7umzsZdHVNk7RDp+F0VXIyLPfktVTn65aM87e8zrT
94WOJKyctFesQ8GPESBj661jw9yXdZFck8J0lpGZs4FweqxHit5nKaxYq4kmX8u2SB/CqV8TlUfK
GCRGt3P7QSFBKsr/y8G3qcTV/nUCLehxum+LPQEPQqLtsIz13nuNtbw5d1qJR4WozxH7WpXBYNy6
1fn4W7fWTX/vZrNZ2kNmq89TZLDfWJBE/DtKWg9dHK07de1svsPTITLQRG+q6oUPto1Y5yweouwP
+q0X52DkRdGuLGuRECg4yaJvvCKB076FRm1exiyANiwm62104oAPJ/ieLOxs6v5qmhqnlJzgBNv/
Y4yiyDfTcHBh6RX1WiJUDVezVY6+B06nJia3Qc5IecLvvsZOLIm/WT2pYDl+TtxFN0T138jbo/ng
tMPriKbpuvS9/OKUEwKoEYZGsd+0D9mkdKsyCf03EkQ/s7gPfwXqztJRCScbpb+6qTt+OOK3p5SF
8RjHlbY1TLs7tOEcnps+t/CNjIMXVTwoSGOOPxS72SgVMTEz8PpdYqj+blJAVreNbgh5FndXVgQh
ZHEyeALCTYhvRUVHd1j3muRWHAJ+pVmupCu1iM3XVB3JlqPox/pKsbXikaJd3Do7pKuxVYyrW6td
B+0OeQs+U9E5LBz2eSia31pLm+wJcg/dbazhj9nON5X+1ppZbbLrXHW8tXpeGe0CTZluralA0QY9
usDyT5jT2N+SYtdvF6odEiFRZWBjIf5eEMZo4On448oiesbGVm1tFOZEK2ubhplH497G5uMwb3XL
926tOEWPqD9UJgbezb5xy3YHOftVw0B3XFR91pzlgX/v11lswDGex9OfPWS3MIQeSyIv3cpiUzbq
Mg8xKi3wVHvITN09Iy2/TPvSf2DxNZxFSHJzUwUh0m6iUvaTh6CIfyCXrO1lSTbaik/oNxs28f/s
GqfEotKYXNh9uDxrdfVFz9PhcJ+7mSPl6IYQ8ECCo0os7suPc3Tkaowu5cRaxsMHPdrikllBc7xf
zC/a6FgpxWPCC/lvt4rYOG5Pc47Yl7ix+8VQ4NxbblOe7vVdoKDi6Ctv8sr3uRGTd5cExrTbHM6z
72glMe2kux2UyOxOoRei04Kg3j/VaRpaLbr7dNNL9X5qkUorWHihYOCdowKwON1OZde2THEPaRvv
1vJfpmvTCNBXQGpBXGIS86C/zVuRLJuT4i6D3IP1E7vszZL5wxs0b18FfMtl0baw38JPtThDDAne
auBysl5D2WRf1SrbWKTEPjT0mRd243bnEPG614xogKxPMm/czyGI79vkqB+RI4mGBTEQNrQaqQB5
KNvYO9XiIIttiwcrXlDlQtYNVUWSmhw/eGXkKIhMxc45dlrnnGDT1XnGfGQRNomNiQbbd/o1gS/W
lSRnny07yhYNcLTsHYqx93p55vna1zBZvI2tA+sAOWRM2Rs122nSlZNQa3PNDHYXh8mM8vMgDvJM
1kUkjFaBowJT/58NIUvyb8NiBTS7itjcH/VyEjmUNLm/qdku3674bxeTY7Xa+0EAUUTmCP2mgz9t
VAH/lsy6O/fuRsjDuAtt2UBd15LMd+8zGIG6VD1l2OrIvEHHtqJnRa8R4SmzdDuEQfoW+cmTEUzZ
X3Pjx3wt2t97eGH7/+nhK8Jmd25RjfD07OR1LcGrNshPuuog6xGb+3uVk8Y2jof/dLmPqPWk2yHx
c3bFJLL+1tmZVGfVZ2iU4njWPk4lK7RpqsQaiZ0gQT7Vzq6ASLioJqt9vFWWOXhtHRCgrCtEQ1MD
H+UdW13JaW4NGr66NujX9Z2JOSqTukxTH6lvwdOUvM0bhVOW/+R5/skN/a1d9m8aNDf+mO7PiWT5
v7NC5W1Ikii/OhZ2OcTNq3HZY8FOHACFjhRlZ4xZz+OkZWR2iko9VjFyVwYucLeWzm/0bhW0NfBr
/ssb2d2uMf8jB4RceSIs3NEfvVaRyrNEj5y96yWES4Y6edLdD9kmayrPjwH/e/nyXmdb2IZFeSrA
M1Z9DcEKXIur7C4PKcofu0J1nds1ZJ0ZqvEyccJmpxfusNMyFQxMlqWgN4f03BD72IXd9F75hYZJ
MFoPaIOKFtkHnHK7bLTeWGmiTjY4Radtit6YSEqn+qGwkr55wXYlW1uVavMxBc/oCI2fWpbwmmZl
LXloJGnHNAAggSvNYaoSdLT51TwiuVBDhTW1t4RXZ5wazOlvI4YA5FkDTpEIcDij4YFZMjHETKPu
RfFJ4vVGnV4GR033KiKpe0Xsu9SiKtbGOI0vqMKriwjd4h+aiyWJnAkVAoIrfvt3j+A9ePf84s/o
3xpteTQsnTyuM6Ul2aH/lOWZPDRRg3piY1zMKgjOGDR/HQitBedy5LGWRa6+Vd3mUzbe6//oO49V
KLBt/zrHfWiYuP2hzfS1nPteL8/udXPpRqfIfb7X3Lve6+TNJPNZV9z8dK92cwC9aPLjahBYzdkN
PeHxFxibEZ2eNVRrVByzJ8/BulUpWvelzPXH0pmSByyC3Jem03CJcNr02A+Z9zL7XbMi7uLwGdBq
NoO9Mdj+r3VR9BA93s8KEBw5U9zX2tkLw++y0UJb+urzc2HPfaoTq9zj2g7FO5FHP8owdE96sAyy
LE8zvkQoTtbt0RpH7zXzMQxJxwHlMEp6pz1n+D0+3EqhSWDLHR9vJdvZZficP8mSlxAhsVPzmhvO
u6oX8zrDuO9BHnSAsOvcN1QgCtThzfzVUIOoRDQHc9pWtTp7kcoWrcaZAvb67j5DlcRAz4JwmyMd
cLrXd0PprXMD9KU3VPkK/KG5bmFVPbaAbh7NwkHTDtkPhI9KoCXiYBAVOWcZiSqftxF2pdR1RrA1
6hlpMFGSfeMIKdfajpId8tf9Y4dMaKyMJxXb71VGZOsHDkQV3jh1h++KmmRIeiilc5l60mqyocI6
JDEa9bMfLIMEcvvTyxSchoQ+eOb3SAH+dirVxUnrNrjnBWiOI+NQrnlB8feCdNAmafdoW3X5AocO
L9wohwwmVKgzNjjbusEWVrZmzmid6yF7IxiN73gHMdTtogaxNbKzQ4TfuOUM8N0CL9sWPZoti7zL
1UMD7ft2wBHw9+IPZHKzZa4pwZGoUHCUZ/5chL8VZcMfdakYUbp5XCzkEG1u1zxbrF1NHmoMQzIe
UwbbOFTrYx9E8ZNm1f0irJrqR9PbL96oGi9JN5owFE1/k5a9/45uFmGBsv5RzVkHWGtqLzBUjPNI
tnNZ1WP+MEah2mwDlAbXOSivR3sY/L2Gp9PCbHT/EUd4zHL9sboMhrmqYsL9azCwbNKb4SIbZTeW
6J+Er+ODnEMe0CIBBB5sSFOBSwvN+a3GOS8wDTy1y3JYdyTS96PTxduoBxHuCwIJKq7RpaiQNobO
ilGpKN4bQlHMTMxcNAN7ynuDAkPlrADcdKocKkjeOB9G4A+89dTOERpp+Y5Jpy2q0Qyx90i+aysC
/tUCBHOw0xD8PbntoJxKSF6nBuQ1PqAwXmSDrJOtlsZr7kKWgcNiIgT3Rclm58FrQYi7jhn9UKf0
2mAs/VIC7UKsHImqtMqVD7Q7cDKiA3ylZNXhQXSSI/0cqE7QsUAoan7NNJX87g1rg1l1ymqXGBio
WvoDEclhE2RK9ludbK3jsFqKcMZm8qY+WSe8GfXT6PLFZKw8YOSOl1PxIgtGwQNikQH624+F87dT
Tx12hyl6IWbrIqr9z6hKnAVGicH55Dtb2SBvxQf7sCADHS0koVBI/CpdE75NZZs89CWyBST0CTjX
84TzUOOsZTfXJ0WAGh3rrmj9P49CPqV67bpmoRh6/4iWaP8IG6F/hMS198gkne71OMaQKJ5nl9dB
usmGJFURLHB0THz/M5y/d9pNLSbdEWqvD1AviLAPrv2uWupHlhbmr9jbQmp1fipBEwINccs3p1Hs
Ve+BrzOCEMpi7vY7kFnGg1U2X6P5RD9AD/8ygu4n0wVnuNAxZm/i1Kmy8BxatbuM/DRBWJS6e0Pb
j7jDJargnQMGbtyzJI5JVljc69tAjdyzLMl6USV7eXPob2+JXz0vAPwJmkc56f6Tkl0lAUQeZkEK
QQX6ixQCXJSIgF9NeJ/P/UvodqdGa6cHa876l46sO84/3byXjREir5s5hJslW1UnHY9ZboikBUPr
rAuvEzgu2SirYFoAtTWnB1myfGIMfnPyeb3JkawdskNqesG5B1C6QtmNWIQoIr5C/kecwffmI5Pl
UfRpKqVdzr6ZL1THHXF11aZn10V7QFd0bLCES6uiQvx0vfF1EiVZper6W14V6Vn2b/jKbqF5seqI
Hi4woif83wjgM5kHmaLWVyDF9GU46tHFhmyFTS9PnzJ9mlSb3aMZnclLqStuaHiaLTQikc/gufk0
1n0JuFKHko8Euj8q/Qdw648AEbJHfAJ42Dw5cNLSCYsfK8WmBYY5zB+0hzdmkQISKDEYt22cr0lP
7kjH7hWnjp48n4c7AnfDN5dAt9ni7aKhqLcqeJW9yDPFAm5Ulbq2wX8U52roycj8l/kqJa1P/IlV
mlAskTOW5EH1i+XQ+ObKLXSiuIlAku+c8QlnPnZEHjTigOsvcqC6B0PHruNVj/yjG+OAzu9/XABj
+0tQXK+lauA07GafXh98D+PA2/qR5qHnphDb4nWYVTLiWzS/WtGUbm0BeHCbcR/XJX+rZ6/c6AK8
3VpMWRk+lpWBtXn3qOMxvwkr7aUztG/oVboLFUTYyux8op2Ks6iRF8VYCeAP6rXLfuDXQ5QgD1dz
2+CZVHbqo+dh7qWSJ1zoM4JwoGvaNaBnRzmUED9XZDoQEe5Yl9U0Po7AFhdh0Z6xfStRxYv+Tqxc
AzBotOug0CoMgZVsgcLywoJ1uNTLCKBT9KnZ3fy9rbqtb0X7ZrYejLJWjx5KZgsWp37tRRhNI7/z
y+++13kWLXn3/RmPGp9F84nfwTb28vc+866tXnYbY0JdFrTaYqhLnNCV9yBPllgTsaxU7bkuQvN7
mn/YJe6AfDK5V5OXcZqfKtuElWW+wQaoDkCOeTupI3Vhxj0hA0UZkCLPUwBW1jc90mcA3+wpvahA
CKufPmFHrjFeDfiu4idWlcklskFWzwF5OytpNvVYdFvQot+VIc9fOv9X5SUEEuvmVSE6yj5hxhKN
AFIWBbCgsVdmi+asVA0vbzXkL5mreIcazAREcviZxkF9QTRgWPXpS9f32qvhHHoQlEssWV80eCGr
AnImIhe2iHia+6LOL+Y8Hgo0Ma5zkl0GFIzWGhSZ9ZzwzyDRi446eNJDFOy9ql07emnu/aI2YL4M
T50W1Ww+22ob2bgR9n33CPQDLflpAIWMWXbhYg4NYx+kXffszAUJy6nAds/Pa5yBBhQwwOaqiNUh
d7OMlU7dDQMcs8LMAb6C6/ILj2x/5LwGRUmaqO3cQ9ZbHY9z++I6wJwdc41Zib1tu+jg5ZG6tEFA
hrmLvP0Mj8HkEbdA90w78FruLocOTnnlo3skjM4rHKAAtB7gcDcHdhGRvq6mCg2wxB5rlD44reC9
pYvf2mZdpSLHdXILWnNflAS6QEfSVc6C8CvNtwmCvBaO6ItsxIYLsgeuBDXWWcg5jKsR0aND6KGn
b3Xqg6qX1QEg+cwvLHLrh5T341UDKXrb6dNPFjEbmszsPTVIVC8VdgYLVr/gYGP4omCt65cOLlap
+/c1H7vP2OUFbnKqCMumH5DMnxE9XuDJZO8Do4vWTtz/VTb8e0JvfixNOzqoJTJxZOCLPF0Cm/Ue
6hSFUGwdQb+GL3k0V+sUV+x13f3MnIQQRgsFKFLKcj0rkfvQ1/4+m12R81+E/hQdNaN7zS1o83FZ
frZ5qqwdv+Gfl2lgHvz+rNpo8w8EAtdaUzw3Uf8tqM12k1qRvU1sEirl0G38vs6X3G9yzLJxi8tM
sMrKzFvomdWfq4IPS0vDl2wgr69XvLr44TaJs81MQHlnh80py4p6gxD361CqS2kaNbsk19LAK8lo
Jpu28E91WT9PCIKvVa1/LH3tI9IdQjVNfVR530BTrO/XMBetg6IrITH7xNynoTqs6rb6FWoF1iaQ
r9X6l47U62I043FZNSlGYcFTmxvaLs4OdYBhfV0tCqd5VtPwrTKxlPWMkVdfN7tEjo3qtzEgiRSA
Ta29bK9rbBISN/loa2/me+RixdpgSZ8uXHuy8crL9YWTle4GV8j20gFZrIOmveRWRzQ3Kzf+yB4K
3g1mpkrTvRLTjxG5sD6MIoCRRcjpIVS93ZAuWyL0B2xEfyLXryPj/WkN2TWxjGGfk3laRCHpYhbn
cTlZwPkKtCiXhKFREc35fjtJtajSrDrGQ8sz2B3Nje3b+qJTxmGFMe1biok52FXErybXW8VljzVD
Ajk1HOLj/2PrvJYb17V1/USsYg63pKhs2bJsd/e8YXWazAkE49Ofj/Ta27tWnRuUAFK0LJHAwBh/
2JohsbIL1dFLUQr7DASqBMY7PNwcggWZJXQcFL+X4t/MsD6scf4tdEkNLDWvgLEvDSxE5D4QKLDR
UDIi8a1DrAaNkOLNTXvrhg95hOBeIY5N3JUvJcZfrpL296RffLMvi7AkqNvpELN2GLkh/KyNYGmx
xuu1rgxbPTHOTe3mR1G68TVLqLJ1o5FeFq+0ThGR2jlJc+2cjQYMzbRaLjUOrMdqymY0Mm3jgET+
/DSkOITGNbRW4DHtfhhHHUh1p4VNljsvpYzTMEbwuIfWYyY2xdS5t169hpC4ao3qmIIUD1YUZCBz
lbq5CfrcShLrzTawxh1RK3/vuuOg2GlQVZn7LinaB8Kx+g+RpXio98CAjHmw/AxE/belZeektUP9
XWmpiXq5nE6NZVo7OK6dL5kuv08WTJ8UXst3aMUScDLYB3CqKDL0qBuxgPUY+7Xa98nuez/NE/V7
jXehb5EX+R5bGPUxrY/fyaezYcvb4bvmRYNfgpL67lkducXFFd/jmiliior2OxSyCWMoU7zEioGn
BxESQvc4P7Z4vWxd3Nr1W6XAIprS74vMmwBekgmmO5b71pxYZE3znNrsiaPYHG5SpuOt43+9TK7Y
Ay5jr8wCtGu8Eqpl4VhPxNpklLwXZRHKm8z5ykac7TAA9psoy4MeA1e/UbQ87GPsOpe0B6SZCGC/
cccdMplaYAMZ36uq0u1j2f10h4ISc4c0S6si76Mu837IYtzdrQaPRVKk/qAZxXNrjY4/J7kR5qSA
cYgdDnqde/eJ1W+/NLcBx8Zj32XRbeF/UTL7ClLxHWvZ5IVEau8XbCIINxT1WYt7wWO/vNjmzIJd
izkgkQC6LlmD6oidrDpgXweZQe4NFwvXHjU6UzXyZ3vs65O3aO5ZSxdjNzbLP3Vf76Wol0PbjUQU
jfcBOHjXizGD+MLzHy0gfufWTfhXMO4leQxpBLQ2OkVRnsZ+VJBoxRdhZsqHjJVlUIaSCMoKDgAv
NvZ7+jp1xwWJK7vsxSoTs1MaYbFwJxAfSAgEVR9ZQY+Loq+WNYVIlgeJcujr2Hgk1a1y3/UGZog1
SY3ai91dXse231FZDru0sXfIhA9nw7LtpyzBvrrJF3ALHekyjCxNvyKERngiu1YGFscABmZFWuFg
oXYJt6NFqdax+GTPyjC1R23GLlDpoovkUcWvqPltOksfWFQZj4NqXBFLJ4U8O1qIvwX2u3FSBGb2
3tla+xLPk+6TUfuH2ZsK85jMZwQQhnlAKrWLlWe76frbZGPWWlGuf+oS1Hd1fBt69OLPqYTPV5Pm
yaV4IdsNuKEH+FMLzzxWVhMdHE1LHgWyin4D/V3V8hv0xj23xHSTHdXGHFTiOY7cKihL96lQiQJj
pfAHV302SeiEhj3PviaVs/Tq9ySxnWsllb9i4oeaLM14Mpu2CjvMMjsD/I5At2+X9y91L7JrMYwT
DrCzg1HB+CxZ9x2o576n2uW5VM0onFHy3yUDTOk+is7V2JS7xFH+mpM5XlB+Mw5TkwZpP1lBl3Cf
9I1enpVkgAJqkBidp/rkzsMISadur+ao3VTBlsoAKmKYZqArWQZYlogsKe2LmLzpjIq98DUxdAdI
tmE6oSLhtslyLK2iA1rZvMmuvitILwRuT9nR6bofWlLogSE0kyes4OHz0CzqJ1hy6LS4cXuz15xo
j8JbiDUyEXyszTuV3UfjpckZjpJK9Wr5p+sMsHKEBTseCgQeZ2blZZqSnd17P4qowobIGch1yP04
FeIydTaqIHK6TYAMKybYPY6CHw5CO+Hk4QKeJUW4TLHNZhir8xQ/h72NQUGYOMVHXU4TbneNHRYC
RHmRgiaslfi2lHpzrTBhD7uIJaq0TcN3Iq/YK9hmB7LMMJaO0gM5uOKcL9XJVnX7QoyPvYklj7g9
vRiaphwaHiQ/ml8KABxjmSX3jv1sbFFoRrKQNR9eiWw7dqyq0In02dk1RjwdysbWdhkAGz9xA5ym
n7FKsQhvuiEoQUjuLCe/p15yQexThNKTMXXrUt1jI2EdF0f1YPy2iG5iWuLrQ17ue0sPl96u9xjK
ObjC8s1Fsxp2jit86MrFHlFBZhLMXkOZyR8aNrFh23fjQytJC2ExBZVST3zV86JAGja5pyibdoUu
HvxULjkW9yfpzwJRvWYXz8bOKcDIxCTlQOs7IhwLke0mHfsAI52Sj5T8DDzXALfjFdQuRTAQUuxb
C/O0FiUI0OG1fG2LKyhWCoEeNX+Bu1lQTObsq0TSZq8V6/zzC5mF8ZJkxV2J2gUjeS16Sjrjh21S
h1/w68PxNzmhM2b6pgKcq6aa0TgXh10m1NPLYGBQvpAObzHGZt6LoM5F4JTy7iz1CpDXVPhA91us
DS31oCrsWYbWEp+NtYCCMOty2KEhcI+8fNnD0ZwCrFxKAlmFnfpUZgABvPakZfi6TWMynLdXX01s
m/0ZzwQyNj1P5uSQbgfffpirwj3w4+L5WeA0ZpPv2ssFL5MpX85Jy8KQlWzaPHhJwXY1V1IM6Ivp
0FJgNF3vQvbC9Un13xIN4768rT4EDsD7rDJHcVxSdHJZqP/R3WI+IzaCmKvRV+GA3qlf21qJDI1V
+XwJ5mlQioH0wuHLSdTWpyi0+vrDXi3oNqfPnP8x7ywUgMw6UFLMzbrZjc5bQ/hKHJrmN4u0+/7T
9bZHmrUYrcNmsSrUHOxiSljqt6J+Q+b+dyer/vO72l5tX1O6WBqRSrRgwAw8/NPYdttnbLa1m8Xt
xI6D33u3OfU2TTVhxhqNZzt+h9TUMNGF2uosqOhUZT084owqrrSgU9v8JOVCwX3Z4Ud11xQM9aoJ
L1qKb5bWrEoQRPBdF0UBk9T6Adrnoe5uucJ0kWQcz2ecs1M1QsypaI8jwsVBVEWun6WnUcJLVAjW
gMFOxnn7BIh5UBd2lnfKds2ZhcFdgu0lYmgN29/IQP0fECVSIdC/3+rKY2s1muRrOlc7A3TQzwkc
86Bx4LG1v9yl+EXexT0vfTRx5+qWy+6YfqUPPurqyWn7rRp9qs9ibbbu1piIeXCbrz/l/+9w1GCQ
8nU28vHdfsa0xwUJrTVj0A72DzYnfdCZhW6HtmIiMFLlR9w9PIo6nBBjYLzUbubjg+ILT4DPTJwW
yB3NAOJvP/9J8JqjAjhpirwiCp2eCqXEDPe5b9A169PhXkXNNWceOFelgQ1RU/6cSwQBFaNzfZxI
lfOiP3elhy7lorihk+OeDDCackKcLa9RW1bM3UuJl0Z8d6iKReUjdYZ3obrGYfPAVS2rPE+x5+PY
q19mbdlB4fdG59ELnmFvcMFLlvWbt9EgHVKIMUTKYTwpNa6qI3pl+A2liNI4SkfURJ7RQ7yhHYoz
qk/qETFSwirIWBe+mhNaMIrlL1SdfWUCpOUaup97sfmYLL9qmvzs1csffmwnmAGtnsyxcn1Xz+Qu
pUSmj9K7jcliHEgqN7DGgowtxM4SXf2slpAaB7ZRQVKgzNQXcf1sZVSc6xrF+b46QLRfdlRhPM5K
seyeEi1QO0rHS/4d1L+4RFVmBjgoV7tOWdprjnCGodXKR8M0u3cm4Z4KGQ93T2GnvFiL/D3lycFZ
5GEALPNwnKQ+8AhUx4g8+kddYUCGg/nPPjKbAOH4AcRoUtwUlX1P5w1hU6TJzxg3FjJJQe1M5o8h
Tu52lDp/y4R8GuuCXin2cxERvlRx1vpCnY+t2dm/yMy75AKYoxxV9keSJa+UBuG49C1EK7Iluzru
8pOuUNN0SnM59pG3HBZKBztQmsZuUWQXEj7u6mbMDmq75js8MlIVmVaZ9PYNoP9RaZPhFV3Au5HV
6Y8Ipx+Y4BQT9EfeqPVKXklD1bCX125Uf8hO+16Nsr1E2M3vqPZTh6lLKM+Zhw7QWO3iHOZvkmHn
q3v5zCQVyrksLm3ZjBdrzd7NQH1HQ7RHbxDKuzpnYeIZpFRh7O2ivginOIvfQQr+SqS7PJkC4wlD
RTB/HtQxdPsSZKNVp3tsP90fgvy18Fyw9V00X0h8xrvCRE5poIJ8NGYy1BUbqs4bjcDJHe2ZHYBx
Ek3aHTq4Z4/UlLDeqYT/FerRtLzsj5i5YUixGHevLhoUU0rz6CEaezfwyAqkklS/i+YvsgIpNVLc
SRZhew/Qxii5pw6E4XapCKjz5ZkUw59Zl6dlTuRj7KR77xG2SCvwzPPAslCkguloq38XfNjzVvP+
NLX+6n8e3s7cBrf+1mynf737a+z/e4ntsL0acjLPR3qpnNA3RK1UWQ2GP1/WI37xW397ta03Q6py
0tb/Py+/jn+dvo1tzX+NbdfZxmZNVjtDbfC6GyjO+0CCGxbV9eXm/E069X9GjcH8jwl4oQDZDb9M
wT/f+tkmM2VAxVL2m5X51mz25qOJMQF20Qmm5t3cnj/7SuIRRQ64cs16/GppKo+DWxoBIKL4dRtr
SpvZPTPHwza2NSrcdDUdo+vnUGnnL3ji+l9vkqPnnUwdmM/Xm6puEdR32PD/n7EMd0BNG9TT1xg7
ToSZbeO5NgstTLGHOVhNjDmJ0lo3tTHVW4TVBUvfJH8KV/soASI/dFWZzkuUlKFdJfa9nhe2T/Hs
o6xb/0hBXBwyo8mPFEZgLcNOHHHS1nRv2A2iIJcSVU92PWD1nRUHlzX2IuyJEGnJixPMsUPOlv9S
Cac7IO7yXonCWdUh1VBh28W0EttPo5wyInz1KccyFTGU8uKNxJ4tm5sjKKolNDzN9melRD+uXn4m
jhEHfNHeg4T+UyWF+gO9tWqXjHYVqov2Qrm5Z4vZN4Fd5xNmGm11MEVNpUdFkEnTIcoReu/yYVDf
MbcDMCrzlU1BJqkoLfDwZmx8z5o/Rtd37JQBNPax9bGMZrPDflm+FikiBc1U/yKXjwjtOiRivb95
BSZea29rIArH+w7q9247fxuTvf7uWYO4br0hrRcqTNOTlLMHTk0mu7rMx9cqiSposOkYKmgTvm5j
aU2wCzjqtvU8HM8vaVv+RYbmPycsk+UghzGAQVmvsTWl/m86Wsl9u4zXIIKoYoLif50w9M0a3ovi
tI3h95hepRLdPJxD6hmdQdi7L9pSYrYk8nnvuPGanmDa3sZiK72XFRXUbciqh+WSFPXvbV7fhtJx
mQO10fTD1s3mrn6dyYp/XqHK94oOUGnDvG4gV+CgL1mTOcesY35FsuV/QLefp3TIpppa9O1r/L/P
I8VfAYc09P12va8TBy19TFTj2Nmgzo2CU/2EZKB5MqZVP6fFaWIb25qhVusnuTZxpmD1oc/LqvkE
Ned/D3ydrOWLc2x09eVraHuFc1j99DXmZuVfFQtFvxKp57uiy55qnZJxMqX/efU1ZisSEIHwztsZ
ChWmz9OquC2Oig4YBiPHkTy1Ga3qLfI9JhEURsQM+62rIdO5Z08C79qxOsTpoxXks+YK15PTMSmP
WZIAql67Y9I3pykFZ4JUE3uvxH43vAJ8G4Yun12TovpR70Duy7G336dKjEcE4NvddnIxdflRimbe
xSZc+UHazjkSBCV2TnZOVbQEkbTCfnOGii2Yl3xsPavU0LCiTrD1Ujey31DrRiVJlvdtqO5joomy
Wa5bF8SUGeST9aNF52GnT6jwWimytkqfKqHlee6bRmh0VCuCuq1bI/WC/hpBznaywXTxAoPhsh2M
QHS8fdO5rYdgnA2eq6Z5UdeL5pJwV3pedd1ObD08cqK5x04ysjEnX/8Q5p1RmHSoUHns77FEHCDR
sORN28K2rU2ujjvsZxkHa0dlDgxbX45O0e1RWC3AfsbpoUIt5C0e700jyr2ntPm+GFfdy9F+kCSw
KP5qfViDynpX8oHsVKF+QwuU1X2uSsgk00yczyznOXZBLG44lyWF7uys3UGZKLZ40Udb9MU7EOH6
7vXmYeu1zSjeHOPE7JiG9tIeHFBBZ0fXPehbuXacqih57yYyWUVLSQoajX7UqtgJEmoCa5bPCQaQ
LmFamP2eNNaaG3MJ59EM7I0qMPUyPnr6zl5ZqLY6iPvW6MXRMJVnoxLfel1J97Hbzs98aGQ46ol8
dcHeRTGgRWYUj4PYbqAa6mgIoppV/5TV8BJFrfqWxShNgrjxhelFj5K8Vt4Sq6tKy/cza6CL1mZ7
lawxhl2bT3EVF59D2hSlZ8UYXrOu+N3YrnHsDAOqOEZ9/kyIeynb8juxd/fbNZPbMJXaX4F+Q+51
FpulZ7wpfQJyLDtHKYFLWOiy66hPxSv+OqmEH7ua9W5m3SkFyPtbKxGGU14Kz7Jedbu+CE2t9rVG
nrZSsioEwNJQ9E6/EfS1h8GFyJBIL/EjmF0v5lBjTJfa6W+R/FTjxT54nbai8yt3N6vkCCs027E8
cUnaqiBj8c7FQGCs3sY+W9mFRXLeurgIPFF60a4w7+2XqJ+pQ/VjC1fDmF5SYa78sqzbgwrOjl2L
RoilVEdjyKsgK2xxJOknQnOllbMzN14J/fnzCzVIChQ7QFAhpvbdWtTCZEqXKckb2zf1+6jI13hh
BjKYavdxpNdPY1aB+lK05h1z5u5ZlNXdYrf2Piyudpedvt+OIX3qXXoMWfzJ/tMzOb+bieM90EX2
bVu33gfLmB+LEvnbsQkhOHLNarD1VPQWX9uBzP36PvwYltdKr8Kth1Nr89p5+T6JGutd1q1yJ79/
2I71nqXeHbTwP3uN2d7luJxMNVeRr9CPeVsst3JtpDri8SB10kH0mr4b9oOr2GgZ6fZt0jWHPe9c
+mR00AzYBo31SGaxxsxzeSl1Yd/UUeNoNMslNFMsND7726GtoYBpdvVw2zqflyrbzqKoWpNGxVr3
OA4lackuqXEqtUQCYQjlsK1br3+AIoDNu1fYM1UL4ER0J6lz9uKqy6lP5rfP7nZEE81wTq38VhbD
d7PO6lNJxus2DO1/GhQwnbDJ7Tb4rwOj6k1POh/l61xpOJrhd5PW+gDIkRZZr5JKkkGTniEYgPXA
s5G70z4ZIFNqhRo/8yRBErCHZb6mwKu2se08d27i562LR90LjLvq/F/jS9shXyRsBV3GWBDKRZgc
z1EC45SmymQFwBiK5Vg0FJHXsdRk9kQIKAbOYcu30qrem6hNblvP8+ZohVZWbHY5OMpMOSijnbGR
rvo31a70J7txvoEYkYBeOKMFlsrm+LF1EkGNqRT5ct26mgTKARmvOGzdZq6yUzR6IIfXdyLjWT4v
Y/r5h7ch25qDVBTx69azypEU64gmytZNx2wKbXNNRK9vT2yrOcPFsP2tW+iO9SKg4G697fPJWD8W
dilets9erjivycqU03ZGuwKLZl1rwq3bJOrCrVm1n1fz7BIZpAwhqPVPbVdLo+GlaEjxUlimtGZp
lYrteifONsUCEslzy1xt1t1RtakMxbZWvDsTc3QWx85PAMQXwasEhsmL0VnLv+QtPmbqaT+aHroI
RfnkUaHr5mPKUfsD+5UbCI7i2NR2dJbGkiBurqRH6pDVsUbE81kvs48CebY/mMGg0J5MH47b/KnK
2vZrM5/OGhaSz24G+obcT/rnRCG+I4PPxkCL3exWTFUGEieOL5RID9m0vNlLZfjIcQLfaAr7SS59
vfhlq3F786QORfm8NYptF89kQw0AVT8dFB6DIYeB7o6YrJHQHABcAT2HQ6eisdnDYvHkdAEsv5xE
1/5qukLBFqec36y+5babXrRI6B/2kvyuFhcV/fxpmJton9jJ37Yv8+c0S9GtLRxlD01f/WisTCNo
lXvN1e33xD5QEiu+Gcsy7g1lNS5UikuseL8J19WzKdK/Zlr/6qfEpLzTOkcNxChVNjfMGoTGJpEV
KDBBfvASI/9npEhUzJYLFKmlWOnwYOft5O30hPJSCxDgta4PZOQzSn7JfpZV9igk6sRUCbRv7RJ7
R8uj8gnwvQjbBHlM0wGsNIKF77ohulr/uLC+b2OlvRpqd4aI3vpUoeK9WpMRs5C7JPEyke9Vic2F
YzxP0z+6JEi619J2j3PZI384AVAWAXlG5agp1NXgNLV7uPM68iCRcf4N1EO9FWTAdugr2bvKrnwD
tcoTyyMSm3b8oy1d8Vh0Fm2G9GeHwj3gbichY0qjmFNynbzs91xhkz6NaOcuS/PvAg2mkbr3T9zH
XWANibxTvNUOFq6R59iqyMqnjbuLK9X4APn5C5Ok5l8TFUxqQX/Tvsdgyll91OoGcYhR9r6KSB3O
K/H4qtZa+tKCUtl6W9NaUttDnCc5tp6xNVGjg3SZvEsEWeUVGRUN2F92BBsRZvZIwKOZ6mOmtBp6
OrXurWshpHgrM+9p6w2gCx+jARl7sofrNmTAPjg4qd3uOjfXHt5gSFCeAIjW3jakGRaCb7LIz9sb
1tXnZLAyE7ukx1qLVrXPpn/MEZBWM23uW68utTgs3Kjab92JnQ31anneep6u9Y9UKUAIOMP8OabP
nnYavMoGycvVtoagZM+jUb5sb4hdZQ7zNldBI3AGUXX20utUH9arKWszjST+FEgDp+0MUt3jOapR
gfq6ZOwWZ8RX88/PXKZjHaTe/Jgz0h2zpemPLnLQlhPJuSgTVrpaZv/a0kZXmtjp1Uns12L803iL
8UZOM5gNa3plnTDemqn5neQITWzHSNGqAeKU3hHEqPlmaxI814Br+3ZuZejxucWTIdiOjiqVHrVL
LezlX1jvG8AwYi7xVyCCgIqWvm4N4ih1iF1rHeb/O6bPaenHrYd4t62nr3M8gfKKPLS/zUORpMbD
rXvjkS8Kkz6YltPWzRSvP2kL8JDtFG20jQcL2OyU6ef5VUcZeUKl9Wivb29jsQfuHiGIDretVXrn
dWvyrGO268bp5MSZ8yrRRr9NmQLNXAeAVpsx7OhyIc+zvoOMYHJHS449TSSrANRvF/IFTSHA5v9c
T/T/1qUShTD7AUbps/IKl07fK1rXf3a3MWmKndBYz7aeGnf1YWkB2H129Yh3LeUhArjxvA1NxkI5
r8/UAGe0+LGNzUt01ioejK0npDIcpSVqzuCPbs1gz88N4JCnzyFYkKeR+N83nCp9cVwec4l2lj3j
CEhtl0qxMcavW+OpyUGtjeW29abI7W44RBxqvUjzYOnWLLBoHX87Wqes8oWlkzrr8mz/NWZ4+V9P
VVn0hqa7a/gg+3+dfm9Nnfq6NdxHKHgMVKu/xiJzfBepOl1R9FFfhzjKrkKzv3+dkLNPQXmj6w5f
Y+6OtP/0edFuGBGsQEYosCZ7vupp9iInr7yxBpZ4YpXnARLEeethjmmr/vbSK5JXTZry9H/GtrdZ
Xf1LyCjeaQ3+9EhCO/etcQVZQgdCAAx1xhpVAaRLLUaMuxyO6kNkUfOI8ob0mpelh22sTCtylRkQ
86Sqm2BuI9x80jI6bSebhvtPXKNSbJjAfxrVlmHBNBvGfSoeYmleJYnCJ/RexaPOEbk1EyUKVOig
eD2MF6c3B74ADibAp3YUUkFKabZ4qLPInrvMPW0HtyHNNTSS95130uaxuc3mdLFFMvB7jsZ7Z47N
2ZtEDypojssnETdh1YSKOja7rnPETrPiBeBR1O1NxXCehhyKRjasnvKmGlp2+60zoho+/HCNmuHJ
GmIU2xNqUvASfkV9trcSBA9yi51OTQSA4Xp7nFIMe9wKBJs4qUMMc0JJwHSrg76TxCBBR/RRef90
mV76CyjhAK8QiKQRq/lW7QMfA7veBIOuKuMZxMS7Jpz0ELMgkOBWgaQDUh4G/aIuaM1JTTEoLsBO
cpVDMekf7LuYbEAv7BpDvZV9cZoVR7m2fQM9dhjdUzlAgDOM96wbM7Z/Lvtk0J7lkLiPpbS080xF
m3yHJJlo1H5ZzRLOlK9ORo8mDdl66ETdzmsGTJcX1kg2w0/qcNeSzntZRfhmSAz23JrwHmPjanaZ
uldG5ILr9ANN1zcqQrtUas2+tqV7GUpjFiQCePnVzCMK8LbRXhAt+wbCYjpFqhz2DR6vPkiN6DZU
f7hMckZuxfDRfR4DxzSo3NaKdi2JVUtrUu9GwZXHtlwuFoKzcQJIpFSWsMZddYSAeuy0UZxFH4lQ
Nd1x1zlOfC1csexUqX+LJ/wDQEz1YYznS6suzd0C/nFvdfNdydL2iG2evCKTCK6ENSUsOkdem7om
S6KP8LeWKIjbebgCJDj2AkFGKfKgEs3BKyfvVBlzi8MTgCh7MBPfSOFGiKE/Wu2KCIx7LTRHfLAA
CP9Cqukns1x5NKmSB3xbQwAcrg9QZyODx31jdwpwvVzKi0aLTgJwLbQk2LH3Bqu9YcO2UX+1uT7D
qzPFZQRocFLWhIfR3beIWlvDakIUbqOeOkiRIMxSYXB2Skepvuvlz8FWbkUBzxdxlKDI7qCX/11c
oz1Tf1NZCXOB5pp6nutWezVheJjc9pR7bTHm4G+cNjCqJL32VRuf44kIo9R4fuekDqB34i/ojevd
25SkrJwBTQonfZ/xBwiNnByq3QpxSOz5l7sakE0u/lSkAmVCKvQT7NBBcBOD7ZziIcERIoZMo6HL
qdVizZR8gwhQBWOW/unKBpPY1Dyylg85iBXkrcSeL/RfUWARM5GGp/qAKYdsrRcSI7qfgS7bYTn6
wOAWjpnbGTzERn1KBPNgppi4+w1d0PTkBET1gqapeh1Wg93NPNcxZ4tSPdSOyk/0OArNHqReouns
UBSnZ+61ujDOczcAlLVP6/iPQuUBJYYURSFSGb8Ha2w+JLLmLNrHvorwPXHhNOkxNRB1gp7qER4/
xR1AnuXOjkQG1D3bxsQGsih9lRxkkakJf96xVgj1boZc/Dx5JNiF3s9UheNXhFVYPmULQilCKbpB
Weo6gbzEjAhsFslYAOMqHB5Tkrxeinhve6v6bDv8id2oRKDMAN7o6hgHozEF8DA6JIuD3j6Eeb/X
oDLJvyOkwRTYb9hhYJkI2yHr7PhmJdUAoek6VOsehHKvYMCiqQrykejFxHFEYaFxH3M7v06J3V1J
NeKl2M+IopXyGfbyK5nmzrfQkz95sw4KVI+sk2O7ZyUavLOSR+7ZWnE6bdb/7Fzv2qRMs2aHO6ha
tO1xQWFJagluzLV7aPv+H7wPDDjBdhwqTT4/jXgVXR2Sx/VKII4L/VE47gX8w0yUvZrC6eM/E7t2
shsx8CUcA3Wjj/yuhkRRZi2JChmbVN0a69i6be1buS0PQNdrQHGeBeiGxWAPmfnsVBSl9BrNLaRj
H43Vu2R5am2XZ9mhmaV5GETrfS+8N7hMvSqj34stdnDeWUu9FSKj/E6NIaisMj7rUzwFeqt2O3bq
3nEAeHawwIGCO6EkpURs3noI945Vk/RQzR0R4JM3WeNLMaJR5NBDTAYzYTN+q0rFvnw17Vg7n12b
yP9kCyhiYrFuVkTs6I0WOEa3BOjZet4+wsA3SDzU1zSmvoAts6+rMY9iZBqXRWSUTYk+/hSVHlZx
Pp/VBfkmhKLuWhb/tVaHKKg6V0y0tpuR3RkL8dqs4jlmNWlX1RTyPg54DstsnbnpeU0s7yIl1G1F
cWhiB9u7wuFnBBN2UiT7j34oiDys9CMvdHQOzfrFMiZ7P1Up+++1idynxevhoUktC7v+Xjhdfk7Y
HpyLyEl3Rg0BADZ2erFs867HBuwNb+KOwgRsBHFFfi8LR0XcFz0iuUYOhvsfgTOtPG4YMHutSEMV
BpZoWqvXFQjM/22UnnrRgLYpnq88qgmSWlEDUmMqPUmaBb8GB9nztRCgLHqoR2elxXALjkQf5h4c
63gAjTXH48yOM+K9pEauCEqfuFHrS2fOL6vTONSOyN5NqNIE2FVO3HPU/QaTH8ss3OqMUn8Br6RH
enLRQBd5Zn0BkXEcZxgpwJVuvdnfFYn/U2Vm+U7v22oJNsxcYuGhZYE/C51xruAULO5tKjSNULAv
nz1Kc+esaz8W4EbveG2ANqx/JmNavKsVXjCe/OPWETf3liVw1lSBWHR2OgU3lOO52tPWzCxhAKw8
ZRdtZ6MBHhNUbq0C2DMCDDmLCtPa9Qr1or3hD12dyuz/MXZey5EbW7p+IkTAm9vyxaJtsu0NotVS
w3uPp58PC9oCh0f7xNxkpIMpIJGV5jclXfbYOYfaioGHsKUACK6Y9wWKaZFT2HwX9t6ky3sYNCi9
NUABpQNYlTRcD8kR/yFmgfWSzOGXECk4xEdPuC6WB8cZIbgveCMA2gds9gAdJH2qoL5V/2Ze097a
ITvXY83fJKjAxEn8s5pAEmrhcdb11Qm/F3lpfEVCHkXO8ZOeBNYlHZRPM4sAC70VN3dzMR6If6id
cYm9MWS3/uDFs3cNI+sxZittn+rIKrVqjvCfAWLcvrmmPt1rafw2qsxSwypARjGEMryYNFU+ujZJ
w/WAAn1ZFSCCrO5ONhveYLlKexWOSKff3eBor8B2XaSxlYmJgEk/rS24+jztm0OR2t4zLADnSZ3e
ZhB8zwZgBDsPmlMVJ19LBgbIV2Kh2JdspkpyTvWMMV+ZAdBUcDnu3JDxk5ECf7EOedAZ+6os+gvs
iOKtM+vmgs2ntZeknjgNeOPa2oWN0jwwXOb3tJ190Mvgz8lWpnMRp/MN4Y/nfgbsbbp28hQg5fIU
NFrNzjBSmE7vpEertqtzCQ3cCGBnKAkScxm3tzA13AGpYCdkk7HAhXcesyOz6CeDdQ568UOWPXUh
YLGfuf2GaVl7zRbMTLnQ70IQFlfTeYqUCpVHY1KvACPCaaZkCSY9+qIohn+M/8mSfKmeLZ9dfVcG
PFevhU6HQ3hKKEDPRgc5rdVVcPBPk2owMAzf4gakgP86NkF6CqDz2q0Bt2gYXxEqR90Qz7tVV0Mw
QoIbykwmDG7soOS9aG9IQeenkCTHPya3Ce7AZVnzkcEqdyJR+aKtCi7ZRaLJzAoSLCx+3lAXoH3d
VkdBqFTO0wIpZCyb3RU9cOugwevB3yWKtqwjkBuAxTqyq/LdUfJDogbOy/Sn2Q+gmJcH1yxnlNiG
T7TxWp+PAlWUzHHOpuwiNSOn5ckgixj8fXy7nERqaaE67WwnSw9ylwla02zAIny2uPqdg0Y9i8KI
4+0huQ9XMJy/uuX9jWbkXHLUqGU7WIJEnr9EcVUO2NLC+E6SWVadw1LR8Z9Z7ikH9xngunGRS8pt
eMFTGFUD4iR9dfTK8k85Lh0DOObLa1zfsGQKXir32XWxFtLoljeWendGagVPJkAfsFnZspbWAO2W
HepxSsejqtc/BQ8swQCMuqvh17GeiuRIVg02ZkSVk9LHu81RNr1XnFeoBj96mItHr8HrHhkHqI1t
0rzKu7cT92lg3ec01wbdujVE6O0xdGd7q7hLHaZ/bYhm2/bSwA7rQKib4CCvS96GxErNZVtXotIK
rFD32Vfudl7R53f4OnqgzyS6BBARaBvKudKYRaEvmMwAEbKcWQXudMd3UTnawZECJLJr5HdrdE57
0FB2dJHrjU3DGnVziNvk6zzq65NbnxLU0l1hpdNBHqk8laQtmP+3GuIry2OWdyLPWmKStzYHSUtg
pDiGNF0IRBPRx6H7JC9+bZryaLbWICU1K5+7Cgz7QR6F3KTe1zyfNij0PSvojHKt6o92sQ1B7nJ9
vmbu9DPAK+OEIbxFq3vVqryFaRue8hmic6tPn/Sl65C/7Sy2nfMczCCBsePbqdA5UcJt0BOykrz4
fy787h4kiu0VZHc91Nea69tDTSYHaWLoB+kC5P+9Q278YgPIGj+lcHnXh7vCKd59Ne9AFR+foME2
XhHBmpybkxHm2nyM3fCH0mXqcXvCdIJ3uuNC6d46F7V/zjCxPMm99H71lOKOfEKjsZ/3TRbet4Ou
APNY+qHls5YjJfZf87yunBEOCJODtIQ+Tk8MYZi6LA1BH5F2MuFYS2OQ5rNUsKuZCqa+H5Bgu0gL
HjtruEy5xbSkOubOgPGRu4Ar/+t17SK9+iFYYS83gCssgJSt7c3xg6svAEajsOtF3obubemWpSVJ
cssrWP1ZeiRLn52j71QDmJX02QkU+kipL8H2tb5romtUyufKGy5eY+6lJayHYCtwVr60DRsE0hcy
YW/OKHRfty98a8uSJ8lgaYVq358aQHrn0IlOUmZKY5ca2/Efm6Ck5a1JbD1G0mv0Q7kkP+Stzbas
bPvvrgdbOTb4U/MawJXbpcBjihSQW2+DcF7+OHQPommgM1Gd9BM+FOzTMy6QNz7YOsagzlM+ty8O
YwPmh/c6KxazWuxaqBM5oJSh7m7WglWdx/IlH9zuZJozQ4lGVw9qULB20yMws2OD9yTMgilf7CLN
eagPQVQ+OVn17sXLVaUdrJ/TlpbMrZlsbUWqFEPaXnrsB6UxSlAv3bXE9AT6khnDeZKnLycpwDNO
YFZodr0PrX4vXwmsdnIl+i53cI1vuYWIksxbJlyDj5DqvtvCpQh5YF2spFfWwaGGxAu+YUz0z1EP
3B0Zk6M8YwnktcfL8AShXObIU/pHPul3XmxkJ3Ueb4lZIlDmdRfpZDR67RbObol67iEsgvUfwGj/
hJSfXeWE8uYlRk/fLmwYOxr+nAfvGbM4d8Us+4n96uN5dsqlRWydgaqpzpXjtvvT21E79BPE++0p
lplDT5osfzOZm1kH34IuJKQSeAHfwCUbjMQ95EelCntrUE4MdFFGzTquOmYy2AKvW50n17lOAHPY
zz1Dj0SjOLL3GY5h6+hqnUVFWlCw56ZraycMl/qxNhLjJOeX+/LtaLy2+tNs5O1JNY0Xeavbq5VY
3nW/YmOKdmNRoPQPhfzvCdrWcSjy3y/pdWDH9LTEkYbpAxj/o5bZOez8Nh8eEGQ3L0DTqjth7QxR
V93RFn6XYZat71fexNbHbC+GP+i/8B7fmZNXHywI0shiOAYOJwUfgUsPfkAh8FjyyOTNSLMOVNYe
LeDBfoFvyD+duVTYevTtTa4Neunvt4ewlUpMqvz/T8VYbYS99CDfk3T1cjOSXMfiW1pia+YcYfvB
gBZhBhnoKp19UfFYlCpy2XXIJVEcNvnU1ij72n/D6tc/SrnPd6OM9dgyd/fAAu7ZEMQegz96Gb+y
OcLStXwmi/n8vA8m8wdaK6wnh31yKZowVI9SfY36yz9oBBikC9J1HCctVUZ0W7DlTXPGloOGUqQG
TGwZhMnP2YIVJSnpd2PZ9e7LeYSJ8zAW6Lr1xBvg6SebXap5j15vwSbUH67ciFnf6a6uXuVhy6BO
Ytuz3/LYCELzOoAAslWWq2/J7ViJba9xK9jO9+HYKP/cIdRBH0afKR0nEm5giyQtXx5PPGEav5Sv
Nz+XWrGLlEF9N4yUV7i2vPlnANH+Ks010lUH0PTyDsKuQ3JDWsq/R+XotasClNNc3DI9fKSCBDBF
tincB06IEDykdCvY5oBSIMFWT5KD/2vQ6vy63v3Skleyx/bNrOOZtTFLrqfnHfsn/3x3EltrSfRj
Wg5az/qu1scLfDxK0djYaO03bUZqVvqVbfQgx/5b3lZFStdxtkS3QN7HlpSYHPdfz/puOiO1peKH
S/1b3oezfrhSsHT4GM3VXQijb/nE8XBmr6Ka17mqfPASsJQCORMaEZP3ZZltC7a8OcMTFPoddarW
ILpWku5WTr5VfVciUd8MQAixBb+2aPlYti/+w0e1fUDbhyZ522FyxH/N+3DYv51+/VznfCH3FzFo
v/Hg4tDGsHYZC8sf1xasM9kt/W6t4t+qf8hb5xPLadcryHk+1FmvMCTevaYMv9XOC/fSNcgcVGLb
f7T0IVtSYtuAbKv8Ie9DUur5PYIB/S+tRhIhKWyIfHyc7L0zvJUmvEYlV9IzS9lMq7MqO+le8bp1
74CpoI1vaWVeaOSSlp6fsVDAipKVWe66dOQHVjvvpXtg9R9J1gZl4L/pamunYausIUjvUpQzJEzE
3w7yJiXYultJSlNwZNK/1dmawZb3oQltpxmDJmXJwoXUNaizeegcPZ33Mv9NABiwXJSMb0E7RKf1
i5eHsgVrt7ql5XH916QUbJ+uJAMWUv7uviX94QySN2cJ2Akt4TPaOvt1YL2Wy/vZjmzwKmHyll0t
FkaMZYXk3cxxqybHSiADgy0psQ/1pBPd8t79cCn5cMjgVcpxNh5ABT7XUClwDZAarJQbGkiO5Y+r
xBGvfZWuy8+SLLvIkymTPs8us+rsmsyxLvKGtze6fvvvFjPfDRW2qhKTlx8VPSt6a6V1kSt3ED0x
4giZFB2t7GH2SrZjUHPRpkf5RNd1SmkB46zHzTf5kP9e1arV4Ih1NlsnDZuDeZ5dEySCYYlDWpOg
btit3G1p3woU9M9Ca1cuusPObGFARoe8rXxYuhacTd2/CWfbYgMgUtGukacq76XOoDLpVfFWxvBM
hE+uLy94bhHdadf1zA+PXx7qu1e0Tl3Xpy5zFomun3nE5uTsmdNRnrJcdgvkBrakPNgPeeusTko+
kjm3mlK8/SQ9DPW9jbXeDhtDrOKC3P/SFfF4NhACPOowZklCPUOAtLjiM0mppbN3ZjjI9CylngfM
U08SvJvq4DXSsrO2nENN6uyhDOp2J7XmLhsvylyaB7XPAOkNQ7FrIj51CbzMNfe2B8BTA1N0nybu
SY1CKz8iGYThMjP7I6uSoIYn59roQfMEJ4u9ZkRjIZ5nDu5FsXqf+uPbgmj/FEBK+QT/pj6gGjei
ykFS8jIEj7KE7Yl6RAUitqv0U+w5KAua3cMUo4XgAFs46eztnz3Ln5/TqvkF3/HSm1r5ZcxNXLVS
/0deMiSv8YG/8wMVpHjWvPXebP30WK1nZ9cP2HDQWtRxhmEXNHX9tZ7B9DIlLz/ramrvUdQBXhUh
26UWiy2AyVLynFsV+k2qeqiQCEYZqgTHjRFj9TguJSwlYSYw4CgQJtq5KezycZ6S6lFiEmRF4aB7
lucIC7MIbxVxcCgr5If8afhusnl2btVFyi9TKwM7EpQ4DssC8M71mbnFRYzqtQrh0/AxElVRMDy0
WQEmyGsH5sNN4d6B1GB7zWOxvUX1a+qn6HlYAogu0bOvJj+Q1VSuklVmmHSju4gqV4HwmWGxW+ME
zw1q2M8qO6HPqaJp+2kcA2YQFMS2B7QqtXmWOZaiA3PwaRi6Ry3pvKd5CeoM2J5N24JdTY2tINSz
dK+VDq5oA7sz5oTZ3Djq6ML4f01JND+uKdAcKP86tLnt+CqyvCdUZqJ9FbY7dE+No6NZ5mGamhyN
N8D0haGZd7YD1BlYq3bQbT1pd1jBI4OBA3jpheV9BdXuvlmCLUn7PCcFa6gD0kY23LRSv8tnMzX2
mmlodxIUU/CfzKKvlP3kwXL3wpTFZkQN3nofwKhrj/33ZMi/GWylgwuH7s+3ZcJnBpkIWqGoUInp
57/Y7vwa5on+fWoS0AoI4rwFYwbsGh2sp1ljL9maEutWuXl/p/dxe0nTuHjkFWhQ/lv1UzMqNK4s
NR9Uo3+rUQ16cKPkabCrBuqrUn+KezaOHMQej5KUArZCPyO/nh/rcddj3LGbluqxlmLKF4PlWo5j
B5ssR4F2S59xeHewlf9w0tm8yanqxtQeHS+8QA7DqTNDFu3EH0512O6gDZLfYTgn63lrY26fmq49
5iqyNnsfi+U+yF4xKpxZtC8a5sq2eYNo0XyCe94/snR8lRRGu+0nTOsgQ2UjYk1LDclzjPLjQYn7
prroceEaCFAb2g8rFktUgUF3j35af18PLCuXKWonUuCgZHFFBjMBzcaj0E2lPSO2qe0lKY8nS9Xl
r8oBE7Y8H3scAbpUy0AvPtvj7/XnpEnun+2ihnO2PD8Ep0HkZZOHPz1tZhxMlFMkKkEVzDDct7S0
trFFQvJdphRLSQe54zA8AZwBgRegc81a/U/0Q+mU9PpbXQfhpbeHAI33sPpRlicpj4ewPqU6qk3V
rDgsWCsubuGsB16bIAruuyUYEnRPXMM/vyvo+xQ7mS+Bb8dHKAzxrRwzPAyXQGKSZzLLLiAFoKgW
a1GD3+B/qSiHrLW3o7sRc8D/yyGpO4CvULXzx9O0XYHI7cv4WKqsBu4/3J3UlotMRak392m78CjY
djStFgYsipQP0RLkCEw8SHLyfRQLI3+AvK7GLK4vxaWKcvluqyQxHPRu/PF17CNzcOyyqhKWlYcn
xqQod84XCyg+ylJS+uFQScqFW1RHLw5C4OuhcrV3R2S6eexKABofC5a7msoYsuPLXNjfUuxJQS7N
bnprpyq9uWME4ERDebPL2GdU2a04JkWovaplONy7ev1HHmrq62AX6qse1o8dHewje9MwXRAd5N+v
N9D/cupWv9lAS764GadiM6d8SFEz+BJVylf4yMGTFJpl8OAXsf0sZSCFjymEuk/5UnOsvySDZr5p
flR81pKrVOE/J3tVmwb65WNYp9N9H2jpw7gEiPvpw85MaqJ2M+/os0HjLUmpA9GUjRzf/UtNBtxL
XdYuYS6lXzKvRkdbM9q9JI2+GS4GrqmH0rRQxN/ZVtd/wvQK6SJr1I8RhMovTY8tggpf77zwK78A
BSsPduablxHLzOfSHt+A0HTfrfLn7DbuV0tx27usjJBOsvXuezMDpFAdK39GRAct3bD/HTh2+x3I
ln6YY1zE7cZ/0wCfoWHbDuA9icVhe5yxhoUv/J8saJF/F37I0y0HVGw235eDVx/xaytRmHOKt0yx
7Lsm7SY0t/viTYcx/Qnr950UKsDY3kBgfIXJqz5Ilu037C+4Q3mW5IiaxFXzpmQvyTp2zeeZXTpJ
yRm7QX1Q0XrTYUTfgmkGl1BYoXGr0YqBFl37qLDZ+QOL7nF3AIuHrCfSssfKH5w7Kelb3zua2mDR
7nA7mX16HgRjoi+9WvV7OD7RnSSdSLWBKUT9TZI2RkT4QOr+vSRnZfrp8p//KKmpz57pr/NnIwbf
44/BJYwG5SXNWvUh8qERhz52VUNePQP0OSI70b+UXvs5iVv1BlhheNH1lk8lRlW+Stx7qSD56CKe
SqXOHiVLAhOVo8iGwFB3OoarBe6xmR28SPUYOtpzbr40TXFyO7fCsLA+ImNe3uzJKW5RB1luEQsu
b4pK0HSVi8ysOh1iDxct3Y6ap1BzsAKfrDcUwtLvqlV5R3Qzy4sk4egAqdeLL6U5Iklp9GAJlmpa
P/k7NP1A1eQj7spqC1C8Sr+Dos7O0PGdk87ex3fbMm65q1ivZpg5D2ViAbBYqrWT+tcEWvLKX5v2
wLBOw42ImLsEs5b6e1bwGvC7/8nbqkjMUtq/ql7Xzv92vN4CgOns+Kke5+ZxVCrg0oWL9B2oLpN/
or9y1f9sjoP9pXFG9IFyvbjPQsNG2bhKQcQN89e+cl+k6mik93VkeN/qJlcPbh1bD2npYcBS16il
oAv7GTrSLwXxq2Nc7F1gQ/dqyUfljvHPTgMgZhlu8+SZXXCn2E5yjtJQfUVVpd7J6Z35m1p6za+O
fSNgRGaMDuNkXFizLVHdLa0Xz0ZznM/dQdhSy3dJVhco46JRdV/Sp97bZXjofT2+qxEn/7tgrSPF
5ZYLjwTwMzL+B3UO1Pgg5SG4x3s5W+y4ZNoVdMLKMa9rUop1T0vGE592tNYMNP3FMhPrrNoD3O3t
FJZj3mzg5XdOaCnHVCt0bKkG52KB973iddPca4bpnOwkm54nfFwOfas2n/kaVaA/rvODsfML2jzK
78Z7c4eEIelYWKeXV7stzF9wEhGLNOnnaX18tFniQFIJ5mNdVfVjrLf1xTSq4S5yWwt3X7/ElqBz
0McCrErHBzNTL5HF8nv/exyMn5PIVP5SQFquF8pyDam4wvpzSoefoaI43zS7yVA71ubX0EYbnCFK
8ASF2j1ni6i4qvjprU9j68xyQPrkQgUC49xYrJ/Rkdn+HH6nA/4B+VD5Uw/wQQadxAibQXgSuOZf
GcrIete/Ba+W0bSf+g7MMjrFzZvXMifs+kp7ArfRAc/BYQnelXNgcc33L7pu4EE1OoukgZpmt1nr
spvEHKdmCxAJhIcuQdYF/5pPmjN4b3nqfdOmWHkwe8/jGSDfW4dpfSfJzkB5Lnfi7qrHPcJUGuOy
a1cCdSsa1/scQEjfVUOoPvRV6X+O6vm7bgX6o6TmBQHu6NaTVPU05xZplv8sqbAPzm1app/MQvc/
+zN7iYXVvJaG43z2z6OfOd9j/irP7ai2Z6cdgh+Ffq6H2v5RgsjCMqeqL0MwFN+wudv3VuR+Yh55
j8lD8Vj7CuL5AeSNrg+13Zq3FEQFO8446y5MlvGM2NHER4TwmhEZf4ndoYWYWugE3eetQmPUxqGy
O+s0YCn42C0BDWM6NHgjHyQpBWzYFo/NjNsWltU3wE5cOegq0A0Yju5YuysejSWwkeK9uYrxkDvV
/IlVgG9dGU0/pmgBerTwOdCBQnIv1b/F8zD9GOvI2o9LfrTk/+/6LpJLW33f9TkP8LR9E7gIvv3n
/Fv+fzv//64v19WrAea2Zx7N3Ir3AxP2l3KY6hfdMfWzveQhl1G/SEHO5HfNkyoIRTYv5ZL34Vj+
OZGzUrxzrPOfKIG1sC29qlFPtIzs7zwV+2gvN09bNSkcY8/b1TV8g6B8UrLWgjAJ52vU6iE4Onzr
hx4dm0M2asWTBKPJ+yr6L/pOa6qjHibqfVBBxKOTkgQK7ep9uwSStA0F0v2azqpDz3QNrcf/lEr+
lpQjJA9tu1seAWjbstYzbemUTm8e3aeSx/Wzx/4DRTLvewKfiUZV5lfPh0uqj86nye69nwYCdKwW
esOT5boYjiborRSpGrH7CpsY4vG1KZWToXvzVxQZhnPHWUXw9Au0rKtcI8yA8/VVaz3ghO09+p3G
RtdybswrnnSe2mdwIxauA4Zx0pt2vNPrEM3ufxx2VnMdKywg5zL5kgIJerS6jy4gK5jovXM1U7NE
XKf1XzInUV4QiO4O+sXDRiyZZzRdDLRjECF3zB1DEHgx8ViflSrrz0z+kMU3fldm+wOJkeFrFOME
n3Rt/xQ1vXZR4za7+mNqPoaBjieGUs5f0jD9Degw+83BIXbwd4ppoo6F9e8LfjJnY+yCx6pompdi
CQyV4WFYIJe4VDD0hYrUANmw2vJRS+HFI5msHgev6B6lvlTD4OmIaeSEARriNMniyQ5kHi/ZPnkJ
EOs44kuZPiM6hEGEhTGa0anjCR+0+tEKuuRcQa15SDJIFcZozveOC7IYdrx9c7IhuhZIGd88M7Ku
LHsUd940D3dZNY5XRY3KW2YUGPv4fXSfND4ST4Pj3iflhNdrzSJJ1CX+KW5bFQcGtT65XjFCdEV0
GQGo/pn9ifKYxk734qP2hG4w2EF6HNBAVd+/zh1WP5g7j2+RhTxyZ+76LmRRKijUzw170PtwVI0v
o+ui5Y3u6Ve8Z/pdFU3jg48PFRLUeXqopjBCCQv9OP6bIHz46fxH0rhHHz+yb+xeN+jaRAvXfo5e
wZL+jmx1/kNJjD9Y+IVebgUslAeufspa/pz9wTz3yxncGP8OcGAlFg8jEyp7QqQTiMkfBbhEvTN/
emANmAJmww1t1PG5Thx9UeOfEV2rHzxr6pBC5gtgZlReskZDSAbxvvExRq2FQfl4yU0levMVz3l0
NNi0YgQfmj2UO8sfLn06TN9Mm7mTpgVvbsGXok15gWyAOn6LAAAeg3LoL3KUHifX2hi0u9zRhgNr
icUdjKCYqeqCDLY8DDn8drdmmROCiFJFYu8y7aVEMj+WbNXHDP3CLSkxyasqFx4aG3j7DMfAR6ts
sXJsle5Lh4Hl3eirGfIVPJIMvW3WLQeYHksSRTvvOLUFPpdLUjcnSEumVVwl6ae1toOdGO8weYAk
ZztMCpZAz0P8nkpzKm+jl1Q4WBCTYKsjMcnDaZzajQ5EachBY/0fjpsRjCohqP+vc0vy3aUdfASu
jIR27/K2Q+T6Y1TOd1n6rZnC8I0+198VsWNddR9uRZ8br6rn+GdjCJX9nPOaHa+In+2quEhKDjIN
77XtMu/BspQL0kXzo9c1UArbvP3aj061MwYn+NkGyhuEIu9PU9NOuUt3gA74PtByPaICorxdFv9m
MeMJdZD4jyqqY/52mvbbYne/T6yufGCd+6Yi4v4AUaB6yLUqPCFnOu8SU60etgIpZYD1dz0TS56i
dfZq9wWIDM7NyxnkEKm4JXt7dHbOULNn+c9FPpxaGRP4Qrr/JQWjimDmcpHtBJJMB/XC5ld8d3AH
xbnvxgADIqxDcXxR+hAKie48myg5Pqf20vtqBQgDM3TXPJi+WCql7sVhqeDBUTEuiVWk/tfkkodT
9/AQLYHkAcHUjviisQuylG4FUk/yqlrNTuaAK4AkW9vIjxGyMIcunljer+o/IogLXqHW37Vggv7W
l9MXp2TSXk+N/5rPeX8AKta/6F2MGqYzZk+ugahKjIjbw2T1w6UAVYuCYwRmH9uqq5V6aIIsvfjg
qNFjnqrVKWOu+6yitcuKAavXqVUrLKwX2WfuLtyz5u1+TWwUUKzZNH/gKfrNb1L7V2n5dyoLmQFK
OPCakjphKP25KFsb+T4WGdjQ6H6Pk3fv53nxy2jin4rJKjW9JQB6UEOW1eOGZSK1YCHpmc3Z8Nmv
hwZNcyYQUjo6YXkLM6iAUppj4Xnv93Ozk9I4DTM8L9GUk9KptdPHWjF/JMuZ2PHIn9K6epWy2HRZ
c0JoiTF59FS2qvIY4yREPLDm6EliEqhZ8H3W1eq6ZUkMN9TwEOPjsx61lapO5pxjNqJ2kuc0IXKT
bgPvFHHQ/VZvu446ZA+NWdh3/qxTd45xpYKJ9DomXskWkc/miZZqN8/ttJsKjwrOeqSd0xmpGCmQ
YHRRDdorS51aUabqtB2j+cqvci5RtvvnNO+qWE4Mh0xOvp2tx6Zj3ztTeVjPK8V+GnOJdzVnW1H2
2GGZB8P2IIItp1eGGoogDNZ3B0rBekm5wTBT/ZNnml/WPEPuYLv45CU0Qd/p1GsTtod//U1b7b/P
q/2ZBeg2rPewPAWJvbvZ5ebWe5KS9aJdmT3FCLtCFT9braveiqWaVPDNmmUeiUqJBJM8fomabod0
w/CHx47Qg9INJ0Yb2KmNzUOTRNW+xsAiiKCaBU3+0yqaCQ09MI29erVDfz47XvcXsNzpkCKsqEa/
ej3BOtK08aPw0Afzhu4apu2fdeZ7J8ZMNxcJ06jSo4NmT4uUrffLVrDIjrudUtORIzRrIofveqwx
NrhbuXXyhXnmBRLeZ7PpvV3PZ4eux/RW+xXg4u6zFoycDJofitjJY682904M/7IC9cSCzjFldasw
9Z9hMdwr7HpOBZaIExIM5bLhVyhsOiTwfS/wiJmmesktUrSXuk2UZzVmylviZ/Rc+TeTsQj2ckvW
MPbQpNLkYc3TMHHZzcWQXbejAlbyDlmN5BK+qcqzFMBB+9nOMK6qtofKOb821WuTmsPzwECodWq0
0HOm5MMMZATxspgbCT4rJSYrOORge1B1DsoO7bgboZqaHnhDK33stREHsCWYUv+lHuDxZ8XNCQYL
1D9BwWrxHo7ZeNILtMYkL0eB4TzjssaC6X/yupmBBJKm+rnCRa9wLf8pWwLkKLzSqZ5bG7mmtEUX
Z2QM8zwvQZQa5cWdnGknSXoQ4zlGjQLCULNmbfmNbX6NrNa4kyxXqXR0ycYZu9CmOEqeBIbu62wT
odkoVd4VoJhnTM16Ycm29IL93anIr3JhyfPDYWd7rXFop5od6+UmpTBK1Pxm2QgQLlkWy+qPjqMc
hiCMX4ryWEAIfm41LXphz/z3GFX+ddCMB4TI0/sRs6pnCdwZrX9krazTlpdOfY6JG8r8iarECpRG
38DzurtLrMR6ZrHfWo/tIvs4Fz7uR2Hb4KLlMmnzUzyGZqt0z2sah6TqVBepuQfnS3lYWvptGTzH
jfs0e4wO+rlir6jqzGfPS5QnK7oFS8KI4r+D0aq/d6xa3k1mukwL4fvg/gcwY6s3JqgcpTNdr5zI
UQsb74roGcO77rEspsPaouYyCsAatztUkZunos6CF5NFshc9Ll5LPxhvUk0ChmT6Dlug8iJJqauh
sn6wKpDjcpTkwahIoSQkD8zhxr2nBt5zmhveM7rc851hdD8Cv0YlZMnXnazHSSre+bEL81+qoYB5
Zec+fJAajPye1UgzbtFM+yumqL0ogWc/QxZ1nnEQq45a6OJlMM7OsxRoLeKeasnmjCSlAMEU87FK
GTDivKGgHBu2bCUbxr6P6H+T3rrf6oasnWJm1jjnVK/ikzuBmEDOMnwpYUMcsGdJjoaDMtreaSv/
ZHgGyuHot7wg9Ry9mG0DN9RIWD8YWQ91jRRTocXLRALGLjNuWbh56vPIaKMMsMNT1BoLLJT6fISH
/44tSfT1vuYtXn54a3jg7xZrFR9z6DuJYdecsX991y4soW6BMEpMgkGAkkvApBbgpGQiXdudPZ0d
7zFG8KWY3sIVeLXgvFWG3fU3VZ9ZZmmZxS7Ehy1gjAzVQdKZsB56M/tqLsSjbmHS1Mst4E0E88gW
/pFVIeyGGiSLAuju3kmgV+04Y3BUL/ob/0T11PsVJToaGE2O7KMU9/0MQ1SiMbIzSP4nMdscCOez
aYfK3vrE3AkLkgSdkdi12UKUp7gWI/ZyW1ZlzmifYHcAwwz6gnlUJkOBYtf9NXXmnz5qEWlRnUfs
vw6W9hrg63hXdP03h8d6i7ADO7Wa+SOcTO84LqjahNMU3o0eJzvK792etsTkDbCHFR7NgGel4JJ2
Uzv9UCeBeWkxaruzjaK82kwSkiqud4ranQfT/pzyqy1rhKEPqUPlDdMEtJoxuYsg/axYh7iGxLyQ
0vIFce0sL0tiGaINxwpZEP53e+2uQdkiqGw2uowSJb4kHe/fPRgoyjw322uQUHS0vaJkPuv9LLhV
ofXLzELlaFj3xVCPd01oD2tgmNF45+vLk8umH5mmV3dQfqs7L68QHZdo7nq9dpSoWK9KTILE8SvQ
Th5qGAt2vljsWEqjgqDDoONfG1bpOfk1yhACWDiiy8+UQH7wluwyA2UZDd9Mf+EwzQtGUR5HIZxT
ibYzC1555kyH7c1IO92SEvO0AXsrCLx03gU6gQTGAvvbAqszw3NnWrdkwd5LO5AgWpIDWxynOWru
Jav0LcwdApfRiNga9OJoYCs977cvik+p1tS4jxo5HLCFNbZGnU4frgkiX5DkeaaLPkRlYtoqgSTj
CBViLVJ+1wwphxvGkO1ubpweVxQlHm+OWxwMbLraYpx2QYa1bog/9UF1K2YxuuqfWfv500vHN61c
hHUZj/wPV+e12ziwZdEvIsBQLJKvJJVsBef0Qjgy51Tk189S3xlcYF4a3WpZtiWy6tQ++6xNbmxN
4Byj9Aut841ZTsyN5qeybhMfRhmN0rVJjhIvzCmOxoB+e+/PS3kuDbaIymvt0IOyequ3Q8CS0dBC
R1ls2vEAbuB6tF31e6bvzf06kyAkXTJpndehG6qtoAmDi32cyGLp4206EERJErg2lfRHsAmGbLgs
GtlFmIYMFmPRNpE2EAszmVvY/+Dp1mdLFIeqadDviCRKe/Hezi2ZhUuxBb+UbmwG/ephPCZxp/ts
jkwmJ3Ud9gxkJOMR8Ct+koyWrqbTeo0zRBVmqQKgbOl2bq8Z0YOFCxeJguZ0sDbmTL6x24cNiIre
RWuc1F/v8Ma4k0dUCl+/Tt4xXvIsSAnYiqpMh2tKRGlqIFdPOuBbi/zzhdDMdvrLIiaydZxUgVpt
dxfButGaYT+YCW8CHLpUSN5pkTAr3s8CX8z84rlX6ZIgSOqx/sdh676uLYYBO8aRhyrfWdrCILCG
33+ctR0VxRrQf/ygeE427sL8fqPJHDYRNh13pfYUzOa44NGwb/KLx5W37HP3XoFA2tPx1I+YaUnP
cElg0Cs+6IYpXWbmxxhgsBu7Ollbo4A5xdRTov0NEdkynTpdryAzk8OpSNZfm/8Mqp6NsuWQrTnR
uTbH77aEjmRyiwbGPBHWtMz0GxOHxBw9EyGC6LHOexJwJXNiTHCHBXKCJRgKX3O9CORwRYrAWvaV
ObxG7BchlFefXGbyQUtaOC7fS7ZeChNinQJcOQtEL/s0ttq2jPvofoG4vrbuV1OQqhfr8ecyadvB
5SA4G1N4LQAnaSW3eOW2tpf8aHBY/VqRTWyo9c1rESwQIA3t1yEiEa6RlR4sAyXPy/R7iAtuYC1F
GCXT02K4W4JwsY8kWLE0odNt5YSk5d95a4zbtVVjuCRFs9Xcl0SrKt/OymjTFRX6zFRtbanVxzXh
BecBZTA1jEussgE05XIY9U9O/kngLc60GbvHPieqtSOvCz1/I73m3Rgm8CwAklyL0ONhesGRawE7
ypKAFM/Spxo0ghX+qu8RmOoPiyr9zEn2ttB0fwLZJTPxAkisFZgkwXwV1EetHlYZaSwuxFDdGPeG
Fdv83/Iae9NnFLcdUKf6J1vfVjMHvlYk35hzy7A3n4lQfJ7wS9J1gZY633ogU6+9jUGNbojWppbR
QTLDBCwj8w/5BoSJfM9m+1wrmvaFdxQmTyuN+WTpVP+s6dlmInV4aPpjtI4EyFbLjnheSbpsleyX
L5Kz0auf8mr8MEYC5fVhuRMZlf+4XnG9NUIg0eg0+gQrdAVkcsQzDNgw5poIunoECJZ9TrxJftcQ
CqxZ2qFRFFmJMNpg2PHe62HhIPgTKXBrNduutKN7sg2HDa2dLFCt8yxVGVrVyEKggaEtijcy7ovQ
8Gh4992Q+n1fvuIXZchx4Ayt8pS8JNybsiNI+JoTizNabXqteAHmfw86zfX710lCoGvTnLn7+eCm
5k+t5T9lan73rUVYYAeZX+cMhcK9q+Zx2bolzYLUwMvuFviIkiV+M1BBVQnsb17qRz1rz+1VqKqW
ayP21+odohdmfuAEq2w/CR/uXbdRmryOOzeXKcn8tJaoJVejbhurQ22wKZR4hCTwPlgvrJoyDjLj
0JXpxcGI4TdFfS7z+q+0nEPbys8+5eClxF3iFmUo9GKPUQU9KBrIa5kj5urd+WYgzSwGVR22ONA3
o5VB5JmnPJQaafSmNiy+ZlcqjCzt24VslEQTRvTU2ghCpczBkbtFdU/EvNGGLsUOFWBnryiZSfVc
KX0rSPXeuonEP4xnJbW5zLT6zdPr7GYK4sS9MsQeJiuBNl68LOtQhPBnnpJu/a6VfDXr5X6SgVnK
ditjdVpBc+YS8lxP/qQh5akGY+3WPZzB2qSjJvpDHkXYtOVuTrXQTcm6f1/S5sOLiyfZjEcl8TTq
80syFPseD06uuCayod+CZANNMx0TwIEY2gCjdYUd5g0ncK0LrY77E6q8Xezbvp4RcReYcfChgQaQ
XRHbH8ugPsimLn2n0J57F5DNkJrvfZl/z+D0rFa9M1/2i20XX6y1W6f0MIryaWGMPCj0+qEZgZen
cJimHEc178ejIERsV9MGwPNnoR31644GJDC1/hCP4z2ZRmQIuujj8+D89qIHTcEOS8Y2Ue+VAPkL
QNnXxEzkpV6BbSqO5lDd56B5fGOd7Y3wvJ2S3uG97AH0QRs61Moe4O3nmOUX7BEJOZqksd8SilGf
mRvGwueATTe5I5sIZQdVeLC/9XI45vr8NvJDcfR7TTFhQPosXrxOu2Xle8Rc1vjj6PDWx2eDZPra
NndDNu9VHW37fT9X2563hUWCkz+9Q+XT20up/2dQwE5zTlGp9gN5anpPsJjyjnkN63O0cvop1XZO
uXtnN/otCiKUc/xplepe5TgcTW+4G90iIM/hvhniD7vk3MgIGdENc/HuMFMPn7SeAlozpDwIoj9X
rg06AmDjK8qGzpipaNTGtXQMxuNOcM44eJyW6/JM9GhHHZDqaFXcLuOrHBCV18JVPhyeS5Gp3m8d
iIC6wHBklfFTLYvfZlCdXw7FHLbeSGIkQ4ddoh8m3XtwLIrIJYGcXcXTrdVTZTdj9DEO3HfraG4l
MG+nn04W6h3klDwEcSe1gm5oG4ESxTsFcvcVBiFGpxgJzUI77CaLN9nhbSTyZGVBN8pwNB2PgX/X
9adsLsPysS9hRE25pm9NC2ZD36UPBMAPEWx7NjgqyXvvR1fjeDQAkXEas/duNDxpYgG76Y0fYoA0
vmgpvpfxo+u9bTyBFO1TMoq93AsLJIKOBkeBMT6sdI2bhyKsFVnQxigCo66XKNb5vlwn90DI5KuT
Au9hBx+n5scYqI2Xmduzhq+TpUeh1STMzTAUMy6XNn0wWH5CppNwNZHfs6btMU7rP0JGE18YI20l
6znqXYJKqi8Dcp27dkxJGCSCRalLPmd1GuP2VlIsxkN1njyahuSLgLo6MUD0Qq394tK0COz4mhVh
qu/F5gSQu5M6ux5bjVzC3B2vCYPs5pIAqayHo9q+5mbL3TEHslv1iz2VimK8yH3hUoPJAt9GnP5N
6NnDrV1fCVm2gvem5me7njeGaSsKK0IzUge2gxzvtFk1h1TL76yYgpxM2sq0q52FMtW260xBm0w7
hrStXpYhgtCzTOIv+FawU3M8e4nRcgdw0Wh/iH6faZ0fImkpkoEHupXnsgFjBuJe+AVu2/1qx13Y
Q8T05izIVvvUjR7e1PHX1m6IWj6mBLNWiNAAH/He5c2GUca7bBJiq1ftO5CFm7FaIT7XV0TzRysI
rlaewbB+nTw3wqESwgPlIhL4rR5Td9YpmEks6JW7w7RkEw3pzEEmGe6RC1Mh9mc2goCc5oXMdmlu
hbU8mbo8thl3YMI7nAtCJehK/tpONIXFAHG43CSG3KVSfazqBufMc4Ej1ScXpN2UBu8TUeJnJjGw
jayc1yWzSsNyleDtVw0y39XbFkAPeTP7W83YSgKPfM/WHkUtthOA2+siVftwUBmFWjBQ7650OdI/
chY2zboFHfg+JdaXKbVlG5kTsGRGSCEacjwtCvB2VIS2x9Vfa8wOUJgQm5gwv0KNP6QJjKTc+rPk
UPlSIffbUJNYN5EQbfCCpn6furoJVc4Jc1JOfc3jKnFs8xPB5ZcM5eZ2yulamzTuF6KKctN4ANhX
hlhlGKC0jFDPa/v6BZsUjTg0TRr7br4TNlxaQ6m9Y0wudUDWBKDmeugpw1tmtOCoh1st5WqrO+H3
RfOcFRXjSPIGMGa41tTP8+CR6otI4csi2c0kjkPtXM8SC3sjfhbD+27KNQsxsjVcpuO9U83vTj9/
QxLdr8sSSNP4qFVqQ0ueQfQyfBGpzoZPMlcBfRC9EY9T7tyPvctYRlaeJnekgdLqNLK998weSLQv
radoeBiFDqobhigJYiTu6E4UqqQ6FbY4CkNy68YDeU70MTrduTScOqa6msMk1e8IHHk2J1IxvbHa
xsnykET2hBfQuaehQoBLFsFsXt9c78GVGiYR88riKwcVDENGgU2BCb4uDjOzDhcotsSc+1M30m9I
dlpTnariGWyeR7Mz2nNNBl2TWBuVGZzEJoOnmmm10UxpBe5NHwPsRPTDu0A2uDfiOamczdzqb1pR
0GoZzV2kYO6piDC8Agxa64xBPA3fSYv13rYO1Bd9VVBgzI5vU1Vy+poven6gkrahDhekVKVeYNST
5NuQh1B4WhDhza1aywhcN/tZnOQtoU+5LGMZaBNswMwzl4OzvNYiLTaRuSsEDemKOVRmUOONJAem
FuNbXsVXhZqTf5TxqXmyC9gQ6JV0BkoreXXaLmOIdJH5s1Ls3jap3ttmpuSY5ECbsKc9nBAS7Tke
DOWfJiIjI0+a8xAnW4sgka23qNsmN78KjYHdJIP8fuUNtcM3jqRnGuL1VsOj4rfc8RtPczgbetxK
89yfq2XrQQFeFuR2/FxtGOUxdLaascCWSYSCrlbWM/tXRGghafpTR8VRdzSg5llDslBk03pK+30C
YMPHtOT4XW3+zBbYqeLZkE5F4pbx4Rja3lkV+omHm8dqfuoa1Cm87h94M59U1PO2NZPzCnIYsm+e
B6TBQiFYL11ChOudYjflVmTgsPrEEoP1e/oj3/IceUQsp6xRBkHn5eS8eIa6XTpgJHDmyJK3usvU
ic+KDwskyn2ae+ZOu0YuJ81yLGwd6ntajds05ZymU/s3zfzCPYoNBFP9dTmUmy5ednwdXfAxBnyb
HIgVes4NUwtJwNq9MEga+XMb4R768dRr61qvaNtPTjlSbWJMtVccZ0RXMzpxW+Qex1SWqMii4OXe
xGSL1tt22GvedWl+tAZeqhLPBILtQ82b51ezda8VOZKhsN4m+pZGPE8h6T9XnooXHxNbPMWr3BsF
BbqICeVjdaICgLTHGdY1Ybe2o4XRGJIwgtWdl8T3zS8Lb0TnZ2ayUiXTfSE4qcmOeZpsJhZF6G9J
R1DDYtbkQc1PAEiLLR6uu8yZjrQVGPTTirMo4iHkEHicr+TWxXo0PuPK/XTG/qXXuTBz+4Xsi0dT
VqGIySkkAhgKeOGTed533C2MdeEQ3/eW/jYO9pfmTOjKON16i+y6TEeMydj/nTW1mJiYDu14zls4
4CwA2OCu8GbjPboeXl0tPq6QCkFqH3NTrgh3/XfTqm3raC8FkcS+k1hzMNcU3rqNmyHiaqGKGava
Y1Rc6L4tips6Gr4qwQhFMq5AKbE/deOjU4hbq5R9YGojNVWF/V4HUK0yTQvFNZ939IwNo+BE0Wf1
d1Ime8AVN12abPXc/kncDp2qowtIkipRiunOXJpzLgkU7dri0ExEpo56s8EV/pkbPXZRk4RuO91k
OY3nbMD/FlWAg+0NP8LtmFyctMIkPB8rzYDvJI3EZ+gxmq2HaGCEIor+1kp7MokSUrJOnrT8A2Zi
Za9moMU6bqzZPC+wx0JrML6dcTiYXvpYz3TWmQD8GaLrm50UH4sxveYVc9WkLUC/qvmd0/m85POp
zrDnRfEnJcQnwaqJ79TT1m6Wj7G5zuXpbORa6eEIXGvY4yZuO2rzq1KpdnTxktBakGb11CQA3kRN
SD48m0SKvK+OZUGcUm0/lO4s6KBr72s8H/UWhLRXnUyWcOG4u6Gu3aCcgdxVwyad07e06ETw19rN
t20VX1HT4LU06/sSWuPglCwusiNtyR7A492u1byJyI/H5cSsttHcMmf0aGoT5nQmf5my2C8zWMKE
bNAs0xH1xmriasRzvgor1OmpwuCKmQWp5kAPhlVlJCWm+XaNnVsmKD+laD+Kdb1McL5oq8kTd8ir
zKG1aWPoVTUeTDfemV0WOPOI4VgjLSpbzwwv3UCtXXetbW1s8AbsPwZ5lEXgmtxd06pPezIdoOhj
A1fuCGSdX6qxvAflIN446Cm+RUXHVVydrOJlFHlIgOpdlwxvyUQL/HoJrgsRUxhL9G0suVCYnziv
RbRDEX+LnOGMcnuJAOVzSmAOrWiNDSlEt4UoH4fEfC+VFBz0Espa5qlcD8qTGNgYq/Txn1Ug1hFl
EI+bPaexR0K135oh++b0+8QU6HAAm0+m8hqFzL282c2xa6J3ygP8GAklSoRQf9Ro5HQGYSvjYucb
tzT3uIyQ9bLFomRoY/IhtWPtNNqZs+arKtF219HZkpddhbUtZ870ytuWKyiaVRT5vupOVa3RIOAF
Nm6ufXPu9RdmIUQauXu1asxNliArCcmKlRvfTOnMoRFyAr19LWgym9jixd4tfWncaAUdrJZJBDoR
Dgc1N9EZzzB2y+K1B8bjUr9byGBShlU+aEsPNN7J+92/f/7nMTD0GfdlX0ShwwgHIP7GZK8aCBt3
yposg2v6k3pzRQqMmwAL6aglaL3lUDuMpDPk9CHRkQ2B/9SxRm3P77NdDQrVUUQofUDsOdq8rEXX
7yYq9G5mD5s6BMh0eCRf+HMciutkF7vPqs0HYUzezon+HDI7g6UwPvGRsdf02N0yXcTkHBfv2ghQ
tbYo7eVs/EaVy01DhV1G0ZeViTFAInJDsAHCs4A46xW/k2RZctubdL6WbIl2mzh4+CLnO/HM76nH
vr2wCEdjdIDEDCAdxWrwzFcvB/ptb5tFO7XXb5deOzCWxD41Q7733Bf4eWAPK5Il1iqYluy46vKh
bC5NJiY/K+bHKqb7XLjuoWsEkqZzyU2myR33p1M2EP+4vVvs4j67tg48rUQ2VN2t0OM56DuLO8Ij
BZ6pshvyMaqwjVtFD38IKa5nbmvrUE2CQB2b09veihMBbAJnhy4hEhhOAxM1txwIjXG3yezm0mXT
myqvQYsqm3aRVf7N6dqfBkgbMfK2bnNStmKPDXax6A9Y1sZL9Ld0cU5e/Gf2Fj3Zjjw0lwNnk7oV
y2P2WM4vkZVCF3I5oyWxFfuMWPtqgOWgahW4XsbZ2bFnn57qLkt14zX3WK1hx3K6RWJRJflQRnor
RtQXOYkzZ+wnqZevfekWG60TKUaL+A3GCCPsrrljmkkPMHqwDF5Nhw6xQyiHiFRjcJU9N5PJsLrJ
Z2xeu62rRjCknec7gkz5KvPWohe21V35uTLJX85IldFEcwWECiPudNznQXGG08hdcqvCDXIpDSaa
piejAAioWyBfprrBVoVgZTc/edbCfqnmfbGgMxuF7R1McRjKYfSXmMZUvyI+OU7+OSLysdvUml9h
euiLOjnE2XQtoM13mxEXH7UyBneiuju9LGmsmPZXfW09RR8tCktg5Bq163Ds0SyxyXY3MaOBI8XI
fSS5KqsasXPUmTuZzhPzdQEelWbjVTaU9IW2h7wm1owtil+6jjP9Mi4YyAj5rkugVFDe+arLx/uW
zPSwJ97oCuS/RZc/xXYbFCO6jYKoYczImtRSzSGbWogf7AhJK6KgHVP9NMz6tqSm9BeHyel0JbFc
6BevEdZO6GO7hRB5WNvM8WVebRKTwJY1ZnOIY9HfzujtuYvBPcvVi6wwmerDM10zPv9qxfqDIhul
fXZT1MjqnFvh1GaS6JVpC4sBikRbpcfBoX/adoj2jaU0hmLhQRZeuVkHi8147t9A9Gwq+1p/1ozG
rdPBzllJi7R+qeRq7R2zxs0s6uVG9NeeUIedhvgNPHxO3lHXFuSJM7uxEQmXhTYLBrB7hEBuNI5Z
0n4pi64MHKOKApArFV5Opl6bLCCyrQIAdb0lL4XiW+QLt7BVdHYghLjmKbRHW2Svg+S9jYxB7rM0
x8DEbc+Yz0sn+Y1bm2/JPBFKTCxZ1mjJSHd6tT0bY3FeHkF9qtu4vteRULiiKj/iU9kkeQ/uu+84
7vG9jWbZEjQy0XWmynLo9Wyk29RBFk97wcGdeOGSiNVRVDuaxRaMmK03neqE8BZmZT91KYh7N6PN
lC2v1szU5eRMz33ErCc2oG5XEUTDEj1cVLryJO1PkBKErBN/NZYcQ8cdb2J6qAiHngkYJV6QzWXz
A7+Zt2jJ7iZ91AifdpmAmVxiNyoGE9oGP62JQmcSNjKSsFlxJdsRuDVuJKb+m5NYBpYbVZkHQCX1
Sllhc82JxvhRsf2pm3+TWn9AzxBuASjcbu/WXuqQcSJ06OgT+BZfLUy51QsmKGgZQq/pGTJB99Dm
6TzTY5ak+GTJtOkT7d3rhLsZjY7AtTSvT3T+nE2xuqTjCXo6tL0C3aDS4ZzDcC8VK+faHWAfEcDE
yEO27UNmRcuNjHR6Gxx9RIUlx4lrtdVgweNDfhy0Qt927h2MCwpDfXmZlLFfex1VWHXPw0RHRM5D
YMZVH6jZMygUi5WfPj4l/fBeSFpk1p85pXcup30OweyK06SwGnEcGBUN6MTTqNn3HXPjl5g8Eq0m
zJpwp3DutZ+unt6tmFyvIjrlI95KMf7MLoJ+kyHB4658GhAFyHvz4P5WEvHDep4ijocZ9IYNAzqf
2nV6LXGWW+UQXVBm2b0mGuj59sIltza1X2NFCY2JM59zZeL3TfWrW/PXMOlULHLeG6w9uyt0e66L
L7wbpFdCP6Xfy8nYdLoHfqOMqyrJkF/sYpeAwMVsGOZati91Ap27yLprey+7qXuubasNY95kf2k8
7IE0wY3WszfJMM/nxt1YuGdDVwnSNsbPZakv7LAZVbDli4bxua6u8IE02yW7DuwOnDsIbcMgvzY/
GUNWHBWyR1P3oiBpkV6T2k75G8JJEdfjpZJM5mrfaO3zhxbv6b7qoJ3Eeepps62q+nacK5tFcDTq
eox1E5+Koa+72Fv7S3r9w0Z9K3HS3vx7SBYtUUYoD00u+W37awRNpPYl9kc8uSZrKcHqruZB8e+m
JWxa1uGoMZ6yMc24DvTXHrxEaJimE8TW3pXSDsXqvcZpIphyQ9Ou+3LedBEHmXJmDiLzO1W3h1b1
T5PTrDszs9LN1BVnhWWM3jHdOasr2h03D8HG7pjDEVb0aunEUcKxxjKlD6YCdXhjdf14nhr3oah4
Q6u18MvG6M6DNzRkeG9dNn23gcky0N6AOnbpogWRH5lxSNTXPBpQxB3a8tlovFgSZ2HTfzQtJBcm
uiiFyo3XOZeSjljYrKIPKFo3EaODEy1WmDnXoI35N+uWMJLTQHzhTd6Nagv4G+didPbW+BRLzioc
y7a52STBrOXoMcZ8Y5A/QJGjfllygUc57p1hdfftmCPDyPilWOh/CvalGIJ0py1/ivzgLLKMc2pb
UzhUZbzVCpIRWsP9c2w8muXwooYp8gUY5MBZ9MDpF9Zna/0Ryt13FjHZ2Z8juUDXsvhuFbO1ujNQ
+2mEGFVLfDtbzXOXY6YYuLjM/ok5jluvw+ETR8kmSjsoHqPpO574vk6cUIhDJ+k90woi0zmaOK8L
+i+bKZYHD8vPDYOKz8Y1ZjxuNLrtNW+AI376gmFL5ohqxNetilygNlnx5En61KZDRhEskBtZL5fJ
ontgi+g9ucOBwqoSRPO6GU2s+1N3Wsa82GHLOCxTdCEuhNEXtIjcUFh1HF4zXpbXsrJ/u1WdhBgv
VKlgi5PbPOIZXJ0ahqB+m4uRq/tandFHucgsEZSzfYlyYu1bezgYihz0Uj1qy2qcRrxAJj7gbZ3u
y44Sd/CsXzO3Rr+S/atWDys6V85mwPtmMpnZYnrq3OR2oJeG5vZpimE4GoTFZom7bLVh8MJ+rQNP
JFwt6X0BmSGIWevrbgdW6YBnkq08103m+5uPQhInFimLxGntN7bHz1zkX0OXrFz95m5u+VxESngh
eetbufYfsYUImWXXcfqMDppFxpNZu3EgQJShMNCxtXmbp27aYnxihb3JhuyZz//B+eqazgtj9AJk
WkT/3tN9beZYZce/qlcPven8NsXw6i79I12IKDAzDU6+Q3CWB1GqjTgOCOPq3qGPqpEaLAWWbCIP
XH8s15Yjv07X2YmsW0BpX0Y0u0Fb4RO7drOqgfF8TmpFSOzOYVIS+MPNYi07hzuoiutdycIdSe3N
GtM/4GYVynOrdrWOrY3x96T7rZz+lZwp1OiqvrRia0TsnKzp0JW9fSkm6MfVl5m7eNPVZnRTLHW6
aMhlYO60ucbPaAsGu8j4ccxfGpruJlm9k8KSFlYGaASs12mr4+n1khtlr4afpcmpqTVSK63yKJlW
y6u23A2LrW+wzdlUF3MwVnJnzCqGNta0RLC0DyYvDGGN2z8XNx2H0piJTtIdEwavvXZghd8tTfab
1O0VOjUcrErj9yaVU0hUHMpbDmHXDLRlfjHWxLtF2QhUT/a4a6fGRjnVU9J0d9ZIEASYan6MNJxL
vK4uajnz3vZJ5hyFWtrlQbroBFdZ+RGm3j32b6B/qqFjpWhiKMKdcE7t2kFrNnNzGVbduK3KaTtX
Why2OUVZ0+/ryqBuRRNOq5RPT1UbN1lPackCFCVttdGb4SZ2CW6PdWIXcBwZntZvvEJjXHl6K1S3
6aaeEmCI7zSDon+u6p+Yhl6bEUbpxVoaaov5KYf2IvRhX3rFshkM6t1iyCV6kMWwUAGRJZrvhtj6
asRtbLFqkhPo0A778/A41MJmzH3yfslI+UT8Eq37Qgdlp4iBY6bl1uJQmsSUESo2LwysXJJZv6Tz
iNvDODRxUW4N5AFZyjtlelcrD+Vo0xKkuOB1bTrztVfpEw5LylE4VPYwMahRyXO1Wo+RlT0I1pSt
64y7vFt3XmPcROzkDIsGY02DjGjKTZahRpLYmaWdb7bKCrFR8i83pthp8MX0Jao5s9xpneyWydg6
w0BVgtjokVngN1pxFKr7ibLpJ+/pVWSrb7QPRTuO3DSM/EX1m5nIn1TZv+NUw+s3Q0svmh3we/pl
C2CFllO7TL6QZGnYN1WHeKZdrHp9SmznJXPUXjetQ5tQqmqDeQS/w7iHwKMzsiHavTv6xz9DaJtW
b9gwQENMntjaLTusPn91FdjA/EtYghy2/ICoey8dlLhiqF/XyAu7ZRW7ZDCePXJY29Z7T8arIz5N
jtqMkQKjHSkQpTraJbmntYnAXbrPOhS3MaovAI8mnFfTYzuhxQwxw7C1I08MjhFoFzUPJYMMvrcu
x2r0wnS1SVHiKXRMjhacFNqs7tZ2uwfLLj+7nqwyTXdg7WNI06cnTyAvWx5jBbb7OA8GBZsdsuTS
gYaRgA1XPOcEdDJuAl7MtrrPSh9DDZdqS2qoSs2LNBwyQ+EGZmjuYxPtr1sefYHXtcptXyQVs+mM
+kStfd9a/dnulBvQa+TYTWidr7XWXTHKflPh6ZldnI9quDVHusEx7ZRO+4bkQNQj2qo/dxAk8aWa
Dh/tTL+8KAzOpc4BCZ61MTUa9rV1NxrjS6kjgUFFuk6k7zQGu3tPUpRQKM5Mq1zbgPCkUrATerwg
DlD9Rv1H6xrbsRPH0XHgoTQkQ+as2QAtnBpBcxxOcyOGk1Gn4wkBYqWtN2t77COz32uNOpS9aB4y
oeUPHKuvf//3QN0z/winiG1TRrAgoyQ2gs7W+93//jdP1NS0Idawvfx7CDsAfQhbvP/3RbI5zljH
XbWx1755QIdpH7CLPTY68I5/D1nEu55bT9//5wnXZxUEmG75aZPwvy+EkM6U/mxqh3/Pw2yt7lVL
fP31Vf/9wWzJPmGgkrY1P9m/x3rZDwEOOxuMy/89VqRuYAD1ufx7BuyuBbdLhqBt5/NFqOl//+Bs
d++Kar75f48LagNQOjMNrf97vtFKKBbiSJ/UPP/34YJotXOMw+jfi/57vKgXoqcS+46zyLYx2+gu
I9PzqY0wTtXNPNz8+6f06vyaAbduUpWNT14XF7dmi5ZYxfPIzjG492QgBAXjN0NQOeo06yy+/750
6bw+iDHrHf79Myu8bMdggwj/88JxNB/JKkQ0u37broA6lxv/eeq/b+V6zStdF3H6953mlMjGNXJj
BAmePo9tuec4rQX//pkyeXqaPfO5bDV+Dl2/WK3RP/57HYOvRMro2uO/F7IrTH1t5UXbf/87ZHaw
4Ollqqao7//9YRdtt807bi1QWUkSjLL+H8rObLltZFvTr7JjXzeiMQ8n+vSFOJMiRVKWZPsG4akw
J+bx6ftD0mW6tKuro28QWJkJkKLIROZa/4DWRZ/VC9kNojm/8ILRtsKDmVl8HpNFUwjqiqLW/T5J
PQ7sB8SGJIW+bhojeiLFHq7zfkjPlOBn5EBRXJCoc5Z5EHXXBEnNZY2qwvNYlfbCh33zgbVXtQh6
O31tyL7xu7P6t3BCz85JLeejGCzxkCpt/tmsih+YykKXrMSb28XZt6EQ0AZj47uYALKnbv5HM7Ci
yKipUOHIF51aMHFM6tkfWNE8VI9kq4DkZqjQmHYM/ABrYpY7HaOnfBNSC/lBIeJgNFP5Pa2ciwPC
/2vUx59cEVZfVPYErN5q75NO7fYhidNxHRUB1iieVl4wk0dXM3WYgmbDZdkWJAWUyklh8dOV5UV2
aIHmMEn4xUqGsqOKSA7FQaqw3OFWt3FFMKxsIGZLGTbzDXJHd1fd4KKo9+s18HrOgU9TR7P6Mg8X
U+Woa8XQUCGex8j7e9QEN0Npdbe3KjtE7bcbUVPTkkPk/QdFBeffhdT78xI8G4z07dQl2EVSAn3C
LSjbtqUVYwlahEd+ZsqqUYb4GRGDaFFpVvM5S5WTbhV9QI34Mrl++EeZWV8AeHtvva27WCA30GZ7
JyWr4pUHReTGwdF7d83mteP3n+nUxY3uY+93H60cKZfQWsEe4B80JdNFOIX9abD1fBEE/XT1tChf
e3aG3E5Wd3vQ/e4G12b/CVvTemmUifoKojBGMCk8l2pyFZOun4wiQ2jBsHtKE9QC2yQsT3xxKBQF
eXJK2DptDLQWjklippu2RCUlFRS4sqQfj4llNBtDgCoQJsX/1tSyo9aO+gZlm+Coebq94YfiPCYJ
RICcCZdf2V4AOtkUUPu3hhWHF1YjLOk0x/4WpHt0JezvDfvwh7oJxqscGlmTQlbmz6FDV78bakBz
vqp4fG+6xmL2bZNn0FPxI95nm95H2xS1ZdIZso2E56Yriz5c9diFLotKpern95dMr3FWjv1ppUdT
f5EH7GWdhYGcxFqG2jxO62DiBkZhbQqmNoy7Y3LZqPoEOz0qh9t1YUxS2dX9ak8R/PuEmx9CVWT6
wfqfm8JD9gaeErtBd5vjogLGsocMDC/hYqAqvAS0M6xkW5+7/oXVPRh9FDepCTFOtjm9sexH5Jlk
1Id+dkKibCsjeSP4ad42xj0PODP3kAfLtHyMm/kN3dvAc1aUcm191/4aR/1jqSNt9ySbCs8VSLpV
27zCQn1I02ap6j3oChIozVqJTf532EGGK9iI8DGVKSGXpddPDo8FgABzI7nJZHGL67JCgI887m2k
DBHOJ9U0H+63kB25FTRPNiV1NKddZGD6+knzR3UrE/dCSXkTfDH/L42BZatbRSPFLy+UA+VBdsBD
pRw8XzxNBfDxxLN3wbwBLcPKOHXkf56CrATWgmrgZ7KGNUUeKz/rBUIV1gQfJ28pOBqO+CH03LtE
AcQbrySfLtszx3tG7kN99ublbllCi1HClvEiP+QFqlDWiNu0P4pyJdvbkB1R3xZvVHEcxIkG7FVj
SpeZheWsFvbKoXb4Nj3I02bEuVQMHVLmlnKQTVWc0Cvj26lsvfd3HsS1NFP+eNcuw3dtlu5qu6xM
Vr1LDhXfq/EQ6uPPg6rWl6jlb51M8OJZ6FgftRjygVokxWeKdt8ts7C/KI54bTSt2Zm2YW5cLQ5X
Xmag+oEG/KuZa5TPYHgI3WU+DTR0mao0esPxElNjJkxQGcqqNsaDi8qWP8bGElQ4858YTmNZZj/G
AlHPttY/BlatgiDNXXbsvbLv37a61iErqlK6f1B7I9j6mWBr3UDtcvXsS+Fpn/AnV64IZucHoSMz
GDkTgIShXZdZkb51KkW0UUm1tQKF67PtL7hBtmrfuioo9lpZpWsVgtgub4Ps1R3HHclI8UXrjRzW
k+8fsrCLr74Z/CFfbtJd/oPlkD85edad/IAqwzBfML8PEJTUtGKwgcIOzA1ykl9jJEmP8mCIoT2W
Zgu81nKROFDYpZcAJI+GHpnDgxwDl3M+BaYNB848/Ax/3UIOz4riLcvSfHu/dWoACzaVrlm1JdSA
YZh26LZ4JxmJBAKa0yF7L8O4AsUCPHXXu/XJoSDY7GoyIKDD1GiRl0r1NnbUVWNhlp+cibp1NKT1
lzzN3oB59N+waD62rEd/1J0NJUsEONjn00PuQhN4UNjIz+loL4Dfkg0gZNzAnOn2GTzxBp7yLC6X
OyUKc7pWPERYS29keO9IUiXDBxmcZUe6+yl6VTpsxA0EqR9dOyy9dV0A8e0Hu96FRruXkTzIIdY8
ToblzC4y+4B8WeNcokFVdsKF15XBUmeX3iGioEO+WkZztxxTKb66SFNyopVlMYbH6je29Mr+domu
pYtKD6yn22D+TycNZwmrspwLhCFu8us1btf3flbxzeI1aiAFh6Fo+vWiAYd9DZJMXP15yxGpFVid
X21u3TbLhBQY0B0k4WCu6OdKdd3HUo+rR7gsb+yJrQ8qtCr0xuxzUTtIysbgyR2+iI+y00LVfgkO
pNiqBTjBpjOKjXDAu6aNEbxEfu6sig5xBD0e4FFB78Q8p4PqNmT2hykFZePlgfJjTX3N/yE6lqRG
1VgfMu61AiCbPA6WES6LOIVABFLgmWzmauBeZ8MyrOep8kmcOjo7TEh27M0RdTfMJn6QvY5BpXNs
HP+R8jwCo1GUnorark4OiDVK6FX0tXSyfSVi67UyCgdORYAcyJRFb4VCAmEe4Pz1SmqpNUl1N/wK
XuR2pc2MtSjGWj9TWyLj7pTphz6FoYSAZ3SJfR/dKK3JKZGkzqYfbf0Q84wADpO1VLTj/JH5rdmM
meqcTD6flZMkxiVPsb+LVMX5MMySRejxPpSl6W7q1p/Gh2z2YGidUTtS6kxJXKK6NTcJEPzHYj7c
xjWVmeNtofy8QvY044hDcm/6WBBCbqfGvQKR2F5tow2fCxvNigiht5UM5YEBpmO3V1b2MwsI4aH7
ANnGAM0kHUgGpN/5XmviTNsFB1uk1bEP+2yVZGnzqkfxN/mv1ow/IqsPv8d8V0mmjxhdzNe4SBUd
zPma1CGnUMVm/ToZc/mg93+Y4naN8FLtQXezn9eUNriUJBUHKFXeQWtG70DJk/pWr1OQKGMRrBOe
DRVu2HQJ2fX+lEWwsVTaaJ0OZdZiUmDC48NV96Hmr0flGR/1MUCE4cFSXY5ibrgfmjTCABjU64cJ
Iu2qHXBcr6PBeMyFnqwiK1beIMk/9XwLv1tRdzbr3niDtyAoi9f/MdTP2ie5dDXD4Vx40c+h7+5q
Tioe63mZkEb8olfCeFH9qvgQdL8FUfdF62z91qN5v/W8v6bwin5TVz4glKnscBav1YFnLIx/CqKq
uZKniYYgQDQfCi9GYdJ9UtHtOlTJvF+TpwINWgVP1b+2yhhl+Go/GaSsvVHZCys4QBkxNyml4j1V
eWUv2yG+kzyVjVo2uOgiz6Mp+nniQY5qba21tnJALVvlqTyUrkWtzGnjhwLljJ/jZc+oBZ9brwoP
I/P8OeCnsU0HEnNaVoqzLzRxlmesQl8biqn7e/vgB9rWNSjcy0v/Oha06c+xDdq9D2gctMgOu8FR
HiyEPvkeZebKKTO0S5oW7rc8vY+pR8od78fIblu1EGvpMJaJgBkGHxTE3w9CNCr56flUV0B8yTN5
qAOeXcCTwod7W6e7Y3m8x4k9Jes4Q8dMXgzFEaWmd/chXUmRpq5tpiuXGtlv92Dh5CzEOKjgawq4
Wsj1dV50RshAnAM1FOcyHR044r6x9EY9+71j23QI+N1bC8NwllRajaW8UB6QVhbnelvNI2VD3YMP
s1lybOBpZDjNvE2UG4+YIZQPMoTKlG9qA6UlGeomlFEFruajDCM7WvKA1D8Unq6fk8z8IJv7CO3W
xsRDLh7F+FZrlHrZQjg72atY6hNOmtMFo2zzuRbT7dZearaHPm4L9JS4iIrHuEJXiP3o/La0FDXB
3FKMU4+v0pvu40zyn+/WnN8ty7BwTSVpeLu/W3nLhHeb1Qg0l7D0N1IJPeNxsW7yAFz0LJZ+U0ef
9dTvYVmHMNE8IDSyV3ZMQ8rMLuNUFZ9SLRVbGY1ZeWCqhOKTaisvZq0LLTCKzmi7DcuafPZqqJ0R
KFOYLXyECk45SyGsk3yL8kOFfJYcfbvQMUKw06U7+3pEZ0upozN4s4CtRX9J8L94RED+0CqD+6bq
vPzoDbCOPO9cdslLPTcLD55NlVBOb9rEfRsaI16QiI8eZW9jx3hijMlroIGebkwsdoZecd8qSGNr
UcXDWl6l6z3pyDaOT56Seq9T/Chf0lU69RGlVyqA80v5cUwhtxLKRoZjMn6a8J1Fw6ouPtSBv5Iv
6TXUxrQJ5+u2S/VXE9ZYErnHJjWoeKgq5GKMrI44ZTvHvrSovcSa7YMLNZ/HMTWRG/rVPShgGO6X
TNM0MokisW/xaDUsWCdh9xyEbfeM0RKpwxRwqB8QInmDgUw/frmP0Fr/pY+N9CjH43pSb4wOoqUM
q/mGcxV3vpe8pq8ya4GmiLfxDGvTtGP1NAj49iwAgNpXCr9WFZHM1rCD7+GlDbv8Ox5OGTjBYPYa
MGHbTo0L0b+PXyy7/uoZivie+DrwF7v8aOhWuWpQJnwkG2kfi0kr8UDynM+xUi7l0NKlzqf3qnud
UrzhRjXiSWJV/XUqvO5Bvp4NSTHt7PKLXwBVVMqBxZiSWIcaUuUqj2z3DeDAUQ5tYv1T56pwEHVb
402R0ZF/Q+735cJhH/Xn35Cwh7r9DXnGmkr+DRWsoZdIlF+B73Zrv0zMdaom0xZwQLbUEfZ4kWFX
JWKph6r+Yjb1z97JC4zfQjXRyy1Fo2wN25k6iaHEryo+6Ut1VKsTYPh+V2pJvUU2GR1RJUqXDrp5
H8exewMCbf7h1oc6VaYfTck0gQh5DKGcqyfPr041+cy8RXChN8SXPivDDXpZGfJ3aV88kpnDMmo+
exe2iDxjM2w2C/YBjC7LfoQdgQ2032T2KdWMlT8o0SNlI3eRknddyfbS1cECQXQWj4aVr/KmxzIi
aLnC8CKMX7zBvd2g3xmOiauWNtvrOY76aJpgQeeojANQPHk13jq7KtRWVdWhSDB3yCGy1+v0/EAB
ARX9mAIVSmDrtAqso0l+82jPBxmGaW8fJswlZSTb5Qgto35E0cdBmVrEUN/na/scj6PQytYhrjcL
KcAO0/WlQOj/OQoATNYaOAsphO5M9Yvtuckz5fTw1l6kzqLV9PozahuwzbvvqI3zDAP+cgkK098G
SAdt3DAVz0lPkaNR1O670asLBKDbLyqqTUtkHLUT0qk4oLVptB5KpX6tVO0lqJIeSR2MskbhvVkx
Hiqx5iSPbVH2eIAYI6r9Y3BmjwEZWwQXaOX9o6E39sWaD6YObtHKL2Mc2bOiWHsEgnmA/wfWsjKT
aqdPLCvu49u6jtZqw5ZNtsnLuhAU/hi12UaGskONqh/I1lv7+zAHJJVT59kT5E37kpZ+/eR2yuI+
AGUZlmbx+O1+m9pwyk0zQeqTF8mOto2GZZKGPpQLbiTbtEYMmF1H2U6GXe7baxEVoCFUvHG8wHpz
2dIdeg8QgAzrcQxXKNWoWxk6Sf7SUO46Q6byn2Gor+umtd6KMYDA5l21ITaPlC6Q4A/UP4BhqZu4
KtjSyDZ5iCJRP8K5grbMWHXKjbU/VcWu6cQnsMBQzz1fX2qqG1/7UVhnU//akluAOINdxQ4ZMyiv
c2de5clVNSN1qVIdWsm2W4dffDJGXTvICClF6+yJr3K4bIksTd2xaP39PnGaq6AiGmVVOV0HkbSp
PwVwqG73YHMBXLucPkF+cReVR2U6pvSvzRNQhN7r8z3y/Vsk56oBlYt7X/eX6Nd1cpL7NVJeR82p
f9Z7atXzBPhr5O315r5ZcOdvrvOGAPRj0O+CfkyOMBuTo5X41zYbuy1yLMnx3i7Pbm3lQMGsB9nA
8HuzqJjpH2RcT923NACYjz/D0c+s/CjP5KEuRzRV9LTFQOzPDl9To+G32HSiba4G2T7u8aG83eZ+
h65WxpUWz9p98/3lQd6LRUH38O9//c///b++Df8V/MjPeToGufgXbMVzjp5W/d//trV//6u4Ne++
//e/HdCNnu2Zrm6oKiRSS7Pp//blGomA0dr/EGoT+vFQeN/UWLfsz4M/wFeYt17dsiob9cUC1/0y
QkDjXG7WyIt5w5NuJzDFgV588uclczgvo7N5QQ3N7INH6m+fyLW20LuOBwzwWjlEHtysdBeiAu9b
PihR77FQwSQgXQdxYp6qyTJuh2zSTiZT657aMJ81aknmCVR+sVG0oH24j5Md1Nww0MwjJJOLiKSo
JbalcPujJbLhKM+MX2fzCJRTBMs4cKchW5Ojr2u7JmrzSxEBpfXN8bfIE+rOCr1x/c+fvOW9/+Qd
07Bt0/Usw3V0w3X/+slH1giOL4ic7xU2rkdbz/JT36rpCXeL+Rz2dk19Y24pV9aIMxmwjQHpkPnw
szmuPGQDy9o/KhQ3l5mpWgjeDPXFi5wKCQXaBt+2gJOqXQir78+4aKtvZVq1uM+EryVw/aeIavir
qr+mSdO+GJCmrglYbtnqtk181HwohjJMNYoqg6Egnj9fY8E9WAVpXUHeb61XsBbpYnJEepC9Ik9+
u/9Q/HZ/xVB3fVtBtPQ1XE99v0Gso+6OZJ//+YP2jP/4oG1N5XvumK4G5cs0//pBt65wWbAG4gcZ
kR69GD4/+QkHmceHaiFlAbEPtTz5Gd+7+xxZ1FqI/W1cWLcwhdER3YfmVD2S1oEPm/CFy+yxxTRz
buzcGT8sT33fnE8d/eeowrJ/dCXrrjIovB2aVcaqc5vpS9M8jDX58AmDmLWa6e2uzUz3g+VrZ9mf
scshY64XMDl9+1Qhb7yoO3f64tfJh4Ec8wfmgHc3TIEfXFXPAGi4GFJ0SydrOHeOEz62fXGUESKB
4/lne3fG5xkFvq4Q/kNnoPwIzMVY+uZ9CJc2prhdqitmtZxYn2zzGJRHiHQIEvbRcFX98sM4aBoG
bx25JLeZ/5ZA+eg4q7G11E8q6v9bwEL2LbTH6CTgsD4bLiZBUW5lGKZy9d/ddb68MtBC+Oevhmbp
f/luoLBjay4ToK1qhmVD03g3/TmZIhDRQl6j4P+1yMbaPqhdJIC4RBrH27ntW9YB9LW6AB4GSl12
3QbIrtuhsjDc7aGKV3WI6WAm0pWcMCkdlxu3CQFNznOpj7XtJlcwApfTrN1B6Ja9Ma7BF88b1qpT
5acQGsdJnrV1+1I5bbS7txcIRN9G9H92yvHogP28SIYeW5B4qq+5LljAJRFeb3Cgumz6SHY+24UA
45dGUI0fvX7iKaQO4Snx+tswZXK6YzagoOwLT33s61hd+xbyCu4cyjZ5APKLoI+babc2Gd4Hyw7Z
dhs8j7uH9zu7853f3VQfukd21+6TNzQnp9Zt1MKoPCtJ/2ZWbOhMyA6PGCF5KN7OKzIlzj7WRnWK
0Mv50rYsi3YiaIKrz0wKWG/GRVpglHtd3evzH23UVratx0pfyVAO0z2IxIXWkYPz0eThW52du9jN
ziNmLWe4Mi9dMah7r80d98Gwi2FrZDzF5BB5aObBoZ2/tH2u7u/t97HynqRQuYFi5bf7xYgBo5wU
Vgt7SpOrkYzacqjx+Sg8K77Kg55Fn6fMHA8y8pEWP/vJRxnIa0IHFWrwFPXDve3dfQaRqKt//gFZ
uvUfPyBDh9XoaRqPMNuy302uCdj3zA/z4jPk34yHvgiP0ruH5DyFqcLzllZtCfwBf9n9vOuWYVNY
n2qgYQfUV0kveE/IjnRXGSQ8Hpc6YpYbGSpDS9nAH67MF36xAPj9o8yd4LGrXGs7aiBGfaSue8wE
QdoaSCsv+2q0t2XcvkWsANipoyzSMH2BFANuARTdeHMFWRPZZmu59xSPivbIZLaR0TSa7UNK2QJp
lq6oryMGPibQZ8+8gN9dyTfFtC2g8NvhigRN9+znbXjpY5A2edA/yxEV4tZgFtN8J8PSsd19X/LV
kSH8upkvGvWIgUziEWPDZWO448kuxvE0lU2BqVSoIondAu8PXYDSS9lVK+pnr3DN7ehhPB/gQrbN
RxwogmHQrqFTI/ygphoFtBGO/3wWz20ohehHEhjaeHASzdsjoa7t9TQ8S/iBBCJI5IFsd+IYtTzw
ChMKEmkYewfXTpzzpMwMJX5FNXm+dUduYqPhjHVgrWDvQoG6RYoWv6yvNLpIdqGHKSbP3/BZHpDt
vSSJUx9ldB8B+SJ8llf9uoccEQUIehn84tEB/HNelJMd9NKQfef3d80ydDqUt4Pu1nefMuU0Kvv8
9vt9TpVnpXnsareyT/PvG8xp8mg4QNg9Grd2bPVHVcuzdeCmw6VzwogP1Ypf2xBMIF5D+Zcya86k
XP0/7OZrJ0abpDaQ0tye9O91o30Wtic+BSDSF8IOjX2hx/FSn9Nvox47x3hO0UXQrnZCSy4uEiwT
fsy0yQ7hPtshuoSdqpDCnk1lF6LTg819+T2IdJ3DFORbcHEhIH/7dZIG8a0l/vNk7mo050kJMRe2
1dQ9KqxvEL+remCmFuR22Yg4Cm+ibPxiDSYjukSxZe0LFexc2DbomdbogCxx8fQowFr1ldmnusTj
U6q4m5LFxeN9/iPxbK+jiTnhNvV1jA5djK20ONj1UQKzZQJG4ZvtV3TnkezTguRqmV69d1Tw/GUl
ys9zHkKOyFstWjZVhaAZik4n2zeZCEpH3ykuJr46K+5DkQloqfNBhvdDVaqb3kjD3b2ptZN+Y4xV
NL1qUKQ2lhOsTFMNT9T80NF3DOPsKjECPwizbzrHhKmTu3G3DktbXchucx4YDWH8qKrBSYnKeONG
kPOMzsB/Lq2QSs+EQEiClCa0Rb48ALAWteU7b6VjfUNGV/woEmhaHjhB2LjjVimr4WuiRHgRtbWP
C7CJcG2XV885WnbUBciCQKF/xoIiWqltAuVs7jSixiGT561lp2zCMgiVeLsodjJU1LQ/WMEsa9In
TbGY+vQlnfO0U1mIZWHVRr3GIC9bRRi1HMIUBXLVtFETkKeyUR5wEkJdfD6A6rbyB0THfg6XjTJk
urU3rjlQIfND0NeDWUX7MIo/Uu7xnnwozk/dfEZ6kdJbUowr2dEn+bD1KywktGxCZNyPmFbcYfyo
6+sSEam3otP9QzAgVQnkDpS7GU+vk1BVvrh6fJWHQHlpfWC9Shcl1wa9zYM2Vp/v/UYFgbQvBn0p
23S1/uLmQ8xCwelxQUtHpNT6oPjSWHDTPZCFYPkpcJNJ7Bd8U7JvfzOiCFQEYgvzo2GO+TXw0Fma
07Myiq3gt2juY6Vh3PpyBDzu0dw3Ql3BkTPzkQpp4zPUA0oM8++tTGuxGRwk3+Xvjb1hcxV1d/DN
es2PNDuNjaa8Wi6aWKgDwKStu6uqiV2a5sor/ojDY2lQge7nUXHR45RThpBM5940BhsZ1oX2QA3U
e5C31vM0PWtNe3s1+ZJd3+Wbygc5LMMYDskG6/r4AZ07tIEmndyKA4FfjIhbdciDrTSAM1d5QJTq
NBS5hR5i/WQZ5sQunmotypiNDkOeZeWtEUgbyoR6meAxGvMIQ4BkFUG6PhdGJ9i0KP0Tqkqy5d58
HxpqeDvKjjTThnmo6sx0/AJE/DbKIYoNIdpzHsrLP8hIgrHxfziZi+ii3QBKS2ejPq2dHodC0w6I
Pw7tgkWissxLffxspNHes6fuRQ2cat8F7m/t5mDER+j/X7MgM648fBZqangftKH0PoArXHhRX1xl
hIL2R43SylFGOlYoi64tc/xrGNoFMN4KZUo3Mowgj6HW4OhLeTd7rMa9o8/oaxgH607L45WuQ5ed
/MpCLGO0nipHY9MJWe0rv71LpyXBC2J77hadNQOlvbw8jj4JlbwRFM6V6LuTkntkCm6f/Smg2BSO
I0hzu7tCqW4R/GVInHSQV1ltpL3Cf6QLm+OE4Prmn1eT5t8sJh3VcdilA8mwEKL5604dTrYIoHum
n3G4fLC7soXqqdRXeLXJvqhRQgVD01xlW+HUGpN+2m5kKDsmKHXvrhoUbTvmXqM8W4AtxLRwBy9D
PbK9n5i2lWHgGOiAsYFzQNds6oM8kHQr17mlfpkUpT6IwEGQApmi+qDOBzlEhkiQc508vV/82zXy
PsNYffrnj0sz1feLb4fnEGrjtqeZUHXef141aB4AKkb/SUc+DqSyBnJoXk9o80GeFWHKYz1Sm2sF
dXN3L/bdaoFu69UbRwHcIAuEsnKY6QZQ5c5hC5QHbEZt7endWaen+q1t+HX2/z+u16t1YwXTRp0x
IKQMXDIndnyQ22IZBmacHOQeWoYJUOXfQtl7H3y/tsmRXnw3+B4GdcULoXq3UAfNeXTzPH9yR0RT
Ifo+ywMMN1wPPcPYWKUXPqeTJ55spJZMjMi+wvtV0AwQDdWDTkdrm01k6JoJ+wLDALHX2dQdH2r+
29/tBGG2LB3ifaExJdsFmnxws8XHYGTKV8JB28hQDM4HJXfERehTeQ1Vg7KWkSFXlSM0orTN6hbG
EyIIvT8e+7gbXw3xI84m8RGolgAz5s7fbG6tNFm0zF213sve0cQyLBTVC8zzge0E70DeTM0iWNHz
O7iF5jxDdeLSeqK81p11ygIQ9pYVo6scpNqyGhzrkKWFf47iEaxIUkZf+XF8ApJoPBtqbOxspKXW
tRVXn13nq9I44dd3F2IL+/bP33/dfv/9NxzbJklq65au6qZrvJsvJoNZUwHp/2oPLDteTc0113UY
Q+oJ0mXbtf5BsQ3/EHblJUTeZCMj2d5krYN3ydwr4xiyAaT3wtj2vUkpCA35BwGLCSERyI3gBad6
Z3TWcC1LuzgjfrJAtHi8yibg+d26U3APkqHsMHXv2a5a/VE2OU7fPdY4s8tIHgZfK1BIJKsCWt9b
xbofrKn+OZsciByCDoXxxiITyXsVXIhF7vttQNiOfMr4EnVGsCtjB+BBhyjgxsSvFkaz44LkZbtw
+8nLn3LU5BvTrA5Bi9SpxWNpE88UANCOPw/waiFEpwg43DsQ3gOEPl/hzFfIwaKwv2qGb1MBK4AU
dUFbHtTZTLP5dVbJHhnjHe26qF86EHG8eC0HKoN6Qhn//C4PIMN7G0rHE1CGR9mS8zg63jMKDbbl
B+T8kHiAdoMqqKu84ifz2WTuf5JR2zzhdeu+oI6SXVQnfMIqUnnV23A4qNTFIM21yqs2ttEGMZFV
3Ws840oqsFfm6vhS8w/Btdl6VmIOZdjn1F/i8iDbssLb5E02bvy46A6Kr7QodozdwUt1t3i4x/Ls
PsadR8uQbd8p9JKVjuHU9raJC0le7EO/eLlXT+SZGbZQbHMcZW81lMCrfxtn5aAekXuaWB5o5pNG
JWNhV6ygjDmUB7UBdyvM4pIDOd2PlRU5D02HQ2mF6sG7YXGJIr2KXDArxck3D0ldhU/ygPJ3cnLH
swzIBkLKcM3wNW/1aSemPjMfZI8TueFSMzVUBeZLPb5MB5eKATNOfAWYA94ZwoeMChuJnIA8pIzk
IUu9co0wUDlrY8RXeTALyJhtgXhf0oVHUY3fa78zXpDpd2UkazSxMv0WhX9GNWZpL0ni/9bX+bm+
JPWaLYPCnvZIlqh7edb0w3Q7k23J1KMc2adgHdq03DuWi2FErvnqynZaFH9u5+gSJZsM1V7EDzt9
55Yg4IesRQ4eJe9NqYz+qe2zaaVQm7yinhgtTRE2L8KinOf3Vfxp6KIfMfvJb5bQ+DoP6OYgr4KX
TsSmo0awy0mCDJ5Uis9Lqbhf7bD+A/1w96PwckxFCi17ycneL30EU/4f2TzIXn9dULiG4apsHplU
mUzpnifc36qBie2Hoi9r5wXvLPVBPnr7ogWkj/bEXqavBwV5UkBC6V4+emVvFtU/e1UNHXLZe79W
9iLEvUNssbj83fX3C0K9CcCGVPp4ECUOH6JBuitzzOAYaygIyDO7xTSbzXCnQ/2dk1hu7EGn1KN6
wX65fykAVS/wVetfTDbtbTsuFUV/Ms2oeJvcaNoPTq6i+ERIplBduQG6CTK0A4eibdmUx6nR8jfL
yhcwlGF7WYC2gya0t4Zblxur0+0XlOiuciM4NhOw/Saqn/H8sLZ1gNRQ0MTOC9oY10ixm21gheYW
wbq9Wufik6Vgv0H1VTuaBu5DSN5ZKy+3u1dAdK8yy/1raFaLn0MRidJuQ10kY/O+UJZWoztHE77A
tMQSAvXDvD2gtsBir8W86ajrcXY0mt79qmfT1eZH+RXJtB9OONifoLq1D17mT28+1aVFYdvdC/KQ
qCN5evucxuhdlS1JClVBZAv/E/NJCKBIvVOFJ5C66mZozebR7k1nqyuDt/dcsOSGkuMc2/fqwS3x
Ox5t3IW8KI827VA4J1QSFdAi43RGYz5Y5XnfXkWcp/Bh3eZDXens5XXRvzJxGchfDNrHyEHuvC56
BeLR/2HtvJYbR7J2+0SIgDe39J6UK0l1gygL7z2e/iwk1aJa3T3TE/+5KATSgmIRQObenxlf+EvK
HywAjlAsrF9Gh0dvk/k7j6TNpuj4c1qg1+chG4q7NC++o4ek4M+rywgPKsUOfsQEduxmoj7pa2td
YvO96iFxvPqesUFIzH/smnPPzQ2gYgg3gHPGO4xwkRKq2uiHXiAuVkRYrhVQSBuzyaEGxN5KBTy5
RxQR5KxnJEvMe73nqDO/dM7Y/JKicNU06LuZWahuBvY06AtHzX2SudpKa+R2b4VDxAPRy2GN+/kD
tq88LpFS+m4U40rJgZ0g6o7iPPR3EJCSdT2IIsJBMIxLw1+IBsVSgBSKUzkJORWdrqfONBzuarqP
gg/TiM52UON3I2fxVpUcjBc7MpTupLna4I2F3IedPOKBi3yepKe/NP+1G/3xR8qLmZxkKt+pxZhu
oL/ZG13y1IuEhO2koV18r7wSYBtjUtv+3ahy9pQnerRq+OntDS3vjpKSWgtEunrC0aXMazFMYKf0
D4KjKJSWtGmVIurLZny4Vd3qq1F5EKUrvTEOqusc/1gnJhFX6Nv4JdGgJpiBbSwsWfMem7aoTnVi
X1Qp9B9FlWnUuypShjNGmf6j7ZTJwsCmYi0aQ8NOdnpIMkAU0fkiHmeudUsOq3kFIR8lipMWj/XZ
rKUacVSsLxFmJvfWYnuiIODaTlEtssshaGWnOhcYSj6ojfehWzO0MCedZy2yhk1OmA7PW5LNamGT
gTaGt4MoJtHA/x+whgXhI+3iKhlmAsFONlzilaIKXbWvmuzUb3WjyY3uoieNaB4DWGXk+/+yQFf/
jHHQbd2wgZYAHDG4ORXARH9+nxSALsYsTLFRqn2SMSuetfmuG+21SdztrpjAFiPGKY5dv5Wmtltp
ahM96+m13v+p51/HiZ5g67Wn9yu8jwsiqVx3ZTrO8CQgneI2HekV5yBXrXHsbXM4iRpxGOJ8WEsA
oGafGiozZhcgAsW2ncgLCO5QdQ33iJhZeM8Njvx16W5ESRz0CkVNHhTlXDF8AFttbTdoftgDnHI8
rEzLxpa6cc7WELi7QAvvgjR0zqJKnEkB6ZrGG5EOf28gulWuELWCP+tUSxiIKm6kLFhBSecLeOHY
5Fqp8eDDLNuzfojwv1C/l8R5HwPF/jUiUfZUKqinD6j37BQ3Mk6IH/oLNfaqbZ51DlZh3pYwhnGP
Fm/+EOXpOkrM7NlMu/BgNMQGRRGyucpTC7Xksk/z52FUg7k0KVLlzUmKU6CqAK4XRMNMbvPOyDB5
wXq90k9xJaEdAe5o2SZKl62HcfxmqKgIDhGEPCLT9lOTq/caydYfSUsKBanG8sFEy3UDpJmX6197
EL9EXwO5lnXZ5cpqxL94b6pJcmQPnC9x5Ui+8C77Kag4qvra1E11gbZs6RvXwptL1XOD6E1sXLo4
U3YhkRLkKSvjRUa+zO+N5IciwcQSPfj08q4ZYIVZJumrKkfYxU8iluB5PrwQUgckXLJXVvMgeBm0
eSDZ3d4VyxTXb7xDMPSHXvYKjLTIotRSNblphWhuDp3621P0E2Hm6HuJdD5mi477bKOwNmdRGj0O
baAsXP6YSxw49Sp1pPZo+Mmw6WtZ3Q1B6+/d3sg2mQ0XlHBjvApLL7jjf6xZtBoJ5cFLzGrFGnw8
asUwLjI107aeLA0vWHbNrbx3iJm75bEHi423HPW6iw2S5vd0mx5cfYFc2ns3OSqQbZqeYMBHma3G
LUF0iyJMuSLnN6/26FnnK1S0sXz14i5exqYNkCQsQB8rkTv34kb9jgp77Mnmj0DGHXDEIPZseo66
q+oy4MOqxXOEQ1BiRuaPJI5/pVJXPlpFkf+3pa/xZ5TQ9KhyFE1XFcJpsqEr+qdHVd1HioU10/Ak
G4kDW+yLrTU8eFP0i4zWQdkwjorXJAjzmSnVzblFC/+uV5VnUR+NEYo5uF/kJUYJeR9txUZEFIPK
+FgUrWZW74sgv3NGOz64StCt/LJHcAVE2rwn2vGqJSMc4xytHsfe5oZV/K7M/BsiU/azZCsQNTol
2ZL8+V3XlbyX5IrkTYO0um+l95XuqA/lVO+DyEN4URu+tti8IAPUyYTexY4eroi86pC6nYv9vtj+
k+DqjwHabVsztvQaNoeMgpahhWsrbllZGigBHLEhL9+C6VanLJzabTEvT4Hk+XLfHUTZ9bLu4PVG
Q1YC5fNPDaKLmZsMER1r9NCWid0DozUvqMJXd2Wql3cNkpqgjsyLFLbVnY/q2CHDIGaRy6p8tK0a
iTR52gzJco4vTtD/rAM4slBOf1t2cR+6tvSSwAGZR2GpXEZrYi8iG0768o/hkDvfhvPNXYebhqf/
LtEjGbXBO6OZ3W2soE/PiI7ClPHM9KUsAzSlLDNZS2WVvviW+dq4GKIHxRg8OPiYi+rBSe1NHFX+
UgxKB3Z/ulq6B8z36ucg2+iam7w40OD3ZIlLtGkp9tLwII35WSDB09I9WaFRPHooI+87BSlDUe+l
3tlVquJRw3ovdZBWQ6Fqpdc1S3BW8odq6D4ebnVIGHZLPSu1mehyaxDFxsaENycvsUi7CuC3msR3
DlIxS5YbMi/KyfktTHCEKhAPjlgW7hKQC3uNG3SjhU1z9Ev0M2SvRc8nxDZoSML+HtVfd57bafWE
xrQ7A9zVvMg+WrgJqtbfVHfKAecZ0irVasBnDlUlkOyGh/+NNrizJvLwI8J2bY82eP2j8YIHrR3T
8DcGHSxXp/xZX5EXcJvoTp5KmR0gH2lGd6KNjM61TZsgw+9tIif313FOVPqLtkvVpZfDxMUxAhGa
DIybPvF0J/zsLsv9FjHOicSLJxhk6Tiv3Rm/yOYBe+8ty3jvt8WJ72bBK7EQFP2kPjrFTqztZA0a
RxKq1oNdksWe5Hd+4XTG3Q/8UylkdHRT6d5WYFqhnhzses+1T17BerNQ4+E1K7x94MT1sZIjbW0R
yZsR+PR+o5iQpKihYL/6mpFcfraaKF8UdjOeNSsfNqOm5lvNhZ4aSTGijiHw/9ivlL1WKsFRRmN/
Cegreta6GEkUPhMoF6RPdP/bEFkKO8PBx3qy50lTwKH2yla7s/wIhyAsq75b3VeWzOjQYnXeHYMe
fhK4hLzbT/nJLvV7FFJoABH0dqYrQz+rDejv8mCYl7arX8vc6V9aexhWVqoTa5wQJbWiL9Agdh6H
uEOR2c6CuVzrwUuTYYKp8fPYiKIzljDrve4eS6UabY/oQZ16OZkWb5IaTo7oRfCOyKfk/0iNrjmR
T+CryJEUv4GkRkTVyTQHxPLfwVao/y9wGurOogrRDgSPMGMiV6DhydIbO3JBzlrPK54MMuo8kPGa
R6hz5gy9te5r7eV3Ib8OD8m5JaIvmT/D+mY/aK33vR6VBjv3QH+Sx9N1YYCrKg/qLy6OLc95rYyb
JknREZ2KjoOYuoTrw/7ayp/VpZ55+s/rdPMv7z5T0wgQq4ZtKY6sWp/i6ApCs+ZgFtIjzEVselzs
5IdibM9yl0S7qisnH3U/e3QzliW6mlg/c3CBXs1NfOs7GGBXB6RyCoPukBVR+vPjWZ5p5q17Ittv
U8cS2sDXvtPUBr4as8qt1TkejVaMJiB2OHEc72sivr/gHez6Jou+1lWrz1EkSC8QTNRNxr5jg1sQ
xEt7CoNiufE1GcK9x6JcDMK2KSIKCk5jBDchCAK5kQSPiEPN1Ck773dIu0Udyd/pCSLa3kuYmn1u
m8aBcrH+Cw4VyNynwNskAqIZvHpMjX+6/AlGR/jG1YETWo8aqd1F1AxR/hwbiC77Y7QGKFbt4ZON
OQ48nJYN6ch6OlxbUn1w5qKyiysykeNgz73EAElqjkeBcxFwGHH2CRPzqdh1BnYSY41LcM3dtNWb
yeSYfNoDinksOu222StSYR3QlESK21T0pyDBS2faBf1Kcmw3MuOnGJRIAYMsfKVQ/HwbVEUet6Vv
a09WnLPUj88qSr8/m65b2mrFXVJ42Rx2SvorwIrCQv/oBTcwpA402biHVWkssygwjzUSeZsxj+Rt
JEf+0QAusNJHxE8cX//iuwTUYkA2B0J02NxPQRgpGbvHFLgg78pu+IVwdVjr/EDA44H3aBF0xWdp
iXf02yAC4cF1ENvW4n3QIJACJZZEJcTZ6yDEkMvDtG26XslVpe5Rdk1SJACA1q2O7D2yhH7wZay9
b4phK4dOi8LdmIcOi12ijJXLWrbqe28jYpAFDJSZUQzONQaZBABRACY95bindjL4TUlSMIJrf1dx
O3yFTNWvSuIpG9sIram60MLs4unRCwYA7glof7mtKvU5rXv3JKrEQRSdJF4ReA8Pn+r1SlXnTdKV
y3S4jxo0aASgnQxIeRBnt4Ooi7w230TpgSeU3bJvkx9SXNaw73SNgzKldi0TPK1qpyZW4qb6JFqH
RjYOpfPglX21VZNIe45GZ0WSznyQe8u/K/3uIVZ7kmDoqm0UeMmwx1VtKTV9sMryMt10xN8X4q5V
7CHdOIPdXIuiNTGRzVGGtZHXv41pa9a7Mvh6YFxUUZRC5ViA/7x3s5/aYEmHCj/qo1jg+soqsOTi
eF3zqjZmpETn1XZBcJrlDN5pyw7rOTIlPujqbvjKLtNbDJXvH/LQTx6MMfxYjwvYoU+N5GHqbzSJ
86qrh3jQ7GNSy+lT1PhLXXyiIMm3LP3tRae18sYcDf4DEh+BobqGzhv52ZNU4w839R3SJt8mxIfn
XaQ2D0Pv5+vc1sKVSBS6UaJBNNfxduUre07DSy4rw0S9eLyCYMB6aYtRw6WUtbG1S9xGwgm+ZnsZ
1sWLUUcXb4p1tmG+MxGHfu0iNMKQCQnOhRu4W2Rpq3XgOfp9nMaIgoNV+VnjJxlVv1NXNl7T7J5g
MAYL7yfIDX2q+dgERyhFDOdDn7SorVesYr6IlAPYlylHBONUJBXSipSRGuCQJVrbcgv0cvhu4302
sFd3+e+cw2qsTzHmOocGCvkyxmXutUlKGOR4WSUZOhmOAlk+ZpEEENCE5AkP6Smp20fRAwNoNqxB
/FTnSKtDIAm2Cs5g980UfBM9LGTyc6MdjjnPtAVm4NW5nA6dbHYL2U+Uha34SHNFZkilZWp4d1jh
U9IHJ02Ni4t4+WSUGJBfxM94aruVUJ/5UHofh+dS+19ePo5s/fX9P8FtyPwoJOoUx5pYEh/SPpoh
QaSW++FxdHalpHTNNkjAJDmO3i6QNTD3ghghzrzGZQOkq3GwCCtXAkvWuqsmdQ3A7l2xUIhN7At0
1Mmey4+RFeHfwaNqjSxJuDLdlKjwBCYWIONw9Koz9rsYseSQi+Sx2ps8Wb9A5fmS2pF6FiXZw6Qj
DR+jgKiNYqbujuc2vhWpZbwO8MAtgHJ3uVNJp2hs+0ktTD0NjoSweNTf+XVbfU/85qeBnvtrSWQN
7EI7PIcIY2MgGl+iwetOWWjkqMLY2al0LHcTKl21Ldmd4s0lwVUp2odelcdDHODIPqrtw1Ck6jzE
rXVlOmQVct51Px2zQvoHtFGkhBjzuvX3AQuE+0RP0D7TPZhcilN+U7jbUzW3nvVBx1FLN9O1WeTN
nW/mxxgo72ucIGo8AQzluvPnQ5f5Fyss7jrJD7d9H5h7N4WLIg68PkEoIsDKOtPjFZplQfu7U3nf
kqEJCufFh2++rDW53KNfVp9JifEqbYJhifxVsSojVz+XPJ0gYBX2Ch9Zkg+24yMH2kTWve0iJAoM
7psCYAZR1MnLxMIyjcXFKpPtZ2xJ2u+2HWSzoiurZTg24dqEVTznCdA9OyZiHaXutz88Y1iXXtH5
s0Z7bFPd+W200h076U1Ndn4xWDAWhkid17WCoG7i22sEo5x9hoT6xrSlHerD6VJB/maMcd+UQVej
CoxxQAsubpW5DTvwtD6rOfi9CtDh9ybqLjbJ1l+knIjZWM4cUX7sidGR36EhAJTb8E90SHATy1of
M8uxhbYQH3rPD+/EoSiQ75YiIHxTVSRJJRYS6AYJ/aHOmmSLuvylt/NLYab5I8DbR6V04jP0M/kp
k5QvmadYJzXMq+NglBeIAED6seBgC/crlJv0IAfePWZMw9azkkCflUGmHyQC0M5yxNn9tTOJGueN
XK5EURrMs52zPTTVtjs1Zt3jm5umr7oUTt6rjb9XneYITNMG//wHD8d3OCt87WeU+94a4uobP0dw
bCKCmIRrpi6i7PjVV8nCZaN1hycyI+m5iMMnVifVaUAua87ySdlh3NN+kW2e1EDDkzVBkp+8d7u7
xG61Y99bGyPWfZQgzZKAng4EfWrEsbe7a3vL2uVj9J0cIz06xRi2ThCBtBPlQLUwaa4w3cJzoF3m
RJa/sIxplkDvea1NRVMzEWR1lAZGz5ivAicf5l1dSRmpOC3dX08tHWcalxWXPe+m2sjjBWWr0txH
O7HznV1aDZdiCI2zndRrdp9L3dF+Zh0GYnJYf+90o72MdZJPBgDlqgxex5L7MGSnMzRh9bvTHxAD
7J6qyHcOhTtinIJbyKKP8BRuQh7pgdS4G7kLklnO7XzB6Dm/pNOZpSuXhIf+XlSJxjarknWHOt9c
FAE3JSdJKb9Dutxnk0pZGcnttqtwfRVFK/BGIm/Rt1BKzcegGbr7BKuCeCrlmQx802vRpZR7CdMz
DqDJ3s7iSGvXrW9+u1Xdut36OlpekNrg6u8jLUwkQfH+RpLW3vVFFW7txnX2xC+TTaAr3rELgmrt
l1p0IpWIp1GuFefRLi10DmVUZzrv4vBm3mRJluxTe6x3Prf/pgky+6BlA56sA3atfVGjtA7u4x5T
CMSU9U5+zOM7xPdBHdhjglBtGG5avSy3oefUZ8QC8Bhw4vJVddOjXHCnY2e2bZS0+hqW2OuC1Esu
GmnXDUAqedPmTTQvsMpZKkRRt4rJbJ0hTa8MxDhsvDm+QWVeqnJp/rLz5EFhDTGvCCpeOk1adlgb
/tYhlfk8C1+9lk/Y+VF2wYiy2ZRDfbK5ldaRanfr3gArI1s2sQXTV59lo/qumkn4OzWPoDQJ5HIz
X0xyz6+Wj45+0SrV/Yhu6qpA4P1gYzXnhOQEXU+qLjCMmnlakQkoMG7D6SL+JaNZOnNS1iQmctgr
6IXZfhw144gYlbLwnU550ZGiJQZik6h0FB7Zq0pGriTwjREZS7nYEaa0gIt3v+BW8KAka8+OuDLv
kqoJ91qAQLidtMMpcabti2F8D5Xcg5ZRDxvFr5u16bFEUoLhrgGl+8MBJof9TDLcDwlCInGMhGyZ
ts0z4QkSJPQIpoWzXWTJndrhJdT01Ua2vHhrjciMKiPKcfxfRutBrs2zoyMsEnSFhwQZ9OJBDVCi
z4Hj94HjPhq6Xl0s1LuiPJx1GprsxaSq2tfxMRgLdU0GuV4KcBceMNnC7IJiK6BfTTiBM+DRnkRr
1aCsYxn6oyy3KXTVjJApBmRG2cZzTW+7bdMo3nK0lfQVIsYvsi79pXCgdmSa/zOYnrkGvr55K+XY
vhCHRQPL3LZBO6z7NkrvPbVziFc21Q/TwaMIidBfuEz/KuTAeipkfUSxOHq1B/xds1RzLsl0GBS0
tdSQHyp2HaqECi0CvGNp5UvfLZ2L6Og4JgKioe7MbnW5hOlHafBgmWYR3WKjNy/2de7rZLGprD1Q
DW03PqO16i/tLE+hihMAhDPI+rnV4oMTOl+tSHOOgcb+2q8eRk0L5uqoHsbK2etJ6e4sx0aXD4LK
fBx8BehJ3W+cuFKxPIyHcz4dgk06JOmKzXGwydkpLGDuq88mPhJa2fe/yc+NIJVZqLDbLqUYr+va
yZYdsW8el7E34pzJg1qXjLue58hGHqRwERem8mSGnrVxI/xP+clzvyrxC5iZeDHaFQsuGVfm0QU9
kmiGtQpNrV90RoTLhTxYh6xomnZGSu7BQO1wI+puB6Wy/+hS2SpxNeSEIeBUWJlV1bNddRVer3rw
pS2zbNEmhnaJHJ8tKlgI8NzrUBuhCEBIAN8Te5tOLTpMmOtjV2psAYlQPSTkmWYFwpdbUackmjlr
R2SMYXBdcHGyfpGLWmBGWLuefe9prJIDVf4mS9IAxTwbd7rEQhD5dp7uwxSaKKSOhWD0gmhV/NrJ
PoB14EATcNkmAO7vQKW3+2bUzHnU2+XSBENv+AEJSS/BRjPv020wptwPuSxhozRibuE77v1gdfee
6R3hRnuohIcSAZaoWaMan90RT4OSLCGYKSm1BBODVROU2vIJ46Hw2BPXIBRSl09RntknJ9If+f0g
iznA5oEuazdedLYagj1DemXRCj5YwS5uUbQkgAWpVtSFaBic6vyHKJi+Ly8zq4smCcrxEnkuTCql
7mEmaOPlWicb5lqNbbAXUxfRwG5BPxvSQdTkHXLasoGLby01wCQcqzg0Tfx2Fmt5tMxa8q7oT1ST
cD19rqc8ifhdxXK7inkTHksDy1CceFD6Vhz3KA78DJxtA9MKa4jxaJQmL4AkvMOaBl/KjMeikDxV
xh7nL76ZrTFpnoq62s52aoRcUxba6rzQYXY1sUkWvo/Wo4wrV1YgXKS72kUeBmOuYfVw5/Op14M1
xBuJrWWheiNstGEKIZxBsC5aQ9Z5TYPcdHIVLk6ov7aQ+o5++3PQMhKtDXIkjk3gNg8ia1e5FWux
6Qzlpyq9VoqyONTWiSzvsGqboF4SNiVFkcOE7KT41Y386KshEeTHkqH+wvNemdeh6z2ARQmWeli6
Z1PmRxFE39hckYBvcIxRG4NXy1QUB2wKQNUaDtEBeG00qb1l7lKEobtYvWjVfaBXEBtlM4Zizhcc
OiEGc7JTxlvXxGw4HRUU5fOReIAeGTFGJZJ2Jw6FDyWQ1VazwlXxra6sGxhGvVps+7jUr/06BV+w
nlAU2sPOKkdbH/1VRd9hozLOHHfIHhXfrO67CuvWPskedatdOpEs3U0LdbeplGcNxOqBAIF7LRp5
giXa0IWrRM1DBDbbXlrmmY+NoBzH5GKzHzjlZfswRZ6Rey1gx6z3dwZKQFjbx+PacFx7H5XSFz9E
vqeDIak3ZfWIH035mIFGyjXUm3JPKh8drUMkbRganrAUbfLAa6UlNOPW7gmXpO4Idcs9paH5UxnH
8NlLwnIbyJglFY4X4S5NukfvqmAjWmFE4Fzl6znoFVpdyVgQcZEeZFuX73l/AGOhurdaeIs+Og8m
G829JY0ABltD2xhahQqaK5swpqJqkwBgWsADN58SQgkbkPjygrg+rfgmrfOM17sUWQYhFr9c68BE
l2Ks6rTeOlfyZnkd2wA6421PnG/qzAqvwkwSZLxojVpifzoaZNciMC1eWMg6rkTntIvJb/bYHIvO
soe5aYlT1Po6tu9xVCahvRadtbZWsaix3WtrbFY4Y5pJsbmODToSby0pIfEnRCM2bGRYozWWbhvD
ctpz6w3WCuOL/GBHe9AnwaNUzVtF7h4lxWofk7L/AovKOWZ62m+KFvKmpPXdGXflLTKqDtwhKTCv
dbXyDSeI/HStahErOOkkm105V3F2Z8cM0NzfIa3ZncUcaYlQG/vnYG2n/Tyx0o4lXmChthvGe8+D
+A3r7UdKcOpbnvvqDJSHcU5cI9wEvb2r6zG5NEb01MiR9wwfGaEeXcHwDqWk5zLCL4lY+7ASrYAH
8P0oYmcnWjO9fEiqrL14ga19ab5VReJtVB+ZqLzDgg59zhLp5gJXtpAkJ1LW47BzcjSRMTy2/jjF
uWPY6ciUqvMPHT6c6omC/91A+MAz7l1ImF9M/jwSssB4e8f7ovFru3PjbCdKktHp5xCLBFEKxzQ7
4bj+Q5RK/mjo2wFO0T2S62NZNHu7J0cnZg3rEZktkCmL0JS08+DKbwdd2lpS551v1Sz4813sek+i
060ebU1l6Q9kij81ZF4oY/AGW+DWWXQhHsFex7QP3fvl3JYNo1EqyhN8+FXQ1cOrPZruYqwBNQ9K
Kh9llXAX2OmFHbJH9ofSx4wMErw4FJMSiDhD1Nzm9k55h1uogIg65f0szhKEp1sIJZ8aRGfR2jWS
96EVso9HCruriEoQe73OWlX4iVXInIcNpGICLMOYYlUUvB3QU0x38XQQZ7eGW79bw6d+/6LLbfoR
QHyEwRAXvo0TxVuf25X+RZdPU93G/uOn/Mer3T7Brcun6Svsbd4+/j9e6TbNrcunaW5d/rfv4x+n
+c9XEsPE96G0Q7Fq/OBeVN0+xq34j5f4xy63hk9f+f8+1e3P+DTV333ST13+7mqf6v4/ftJ/nOo/
f1LkHUpWh1o2RyCEpV0w3Ybi8B/KH5pIRTEKV/W3Uddyo2PIIma5lq8DPgz72yuISjHVx1Gi9m/7
36566yOTdx6Xt5aPM/1fr89mhq13p4eszm9XvM56vc7tuh9r/6/XvV7x418irl7DgTCKDr/092//
9qk+1d2Knz/oPw4RDR8++m0K0RJPF/1UJxr+Rd2/6PK/TwWmvkGLF8sDPRyqU9P71rIEEY8BK0Uc
yJEM0NMK5A5FMFo4mxS2u5DsKlPXcYV1YlU6rCinZtGxHzwwcYBXEJGty52a1b2+EM0ejvF67BzB
/MKgE1Xt6MT7wmEVmKu5ulYH1L11kkr4bBdz0gxALwlO7w0CrvuuR7N+hr8g+XBMit9OjX6MpLmo
FQfVeht4q7qOnsa5uFxK87KKv7kBHuQ4wBnzNEmiNTkp4lFykt2DytzoRVqfEFtK7yWiLwfDqS+i
TfQquHMxtyr7BbTw9F50U1F+nfkEW3aiC0YdLJFSlqbMKjrEeQaGSw+V2W2if3l1/GkulqG6BFH/
5srOgPKS6n73Uo0I3CS4OILEAgc2iS2KsqVaPiJ0zlvzrUF/72LqEl2yni74w12HibHiIPo577MY
RYSNnA55V8lhtGhlSBZAnIoDUUIrhDpD0+1w7RTZ9hH05bD+MAbk6R/dP9SitRjb816Tu5lU+Sl7
Td08tZjpncRZXMWztsWJ5lM9C6JgwfqU39CnAX3tH9rIQ63hjzlED3HI2d6iAmW261udOPNjq91A
g/z1qV5Mklf2vsxHcycaRZUVd6tEHiZR584AM0me0JgOWon6vVk613rRKOrF2e0AvM7ci+IoBPDE
qU0yxS3Dt7FiWKUH7iLQSnymk6RfAQHAmiQcVWeGvl51wWabIAm2FhK/WiDUhO3MfhU6WX3pPLm+
lEpu7azWfhRVt3rktx6RhLbZa9BVHBLgyCtT99r5MI0UdddriJluleI6tuUN1+uIBjkfX1B0rnBW
gaYrzhCFunvj636i7iLC5+Sza9v1XHB2BXvXrwfQDvXCKYKjTw53J9eaFqPkXyTVTiokDOFnriSX
fzqvsSiX56K7W5dtv68VhCC9qsXdJtTeuNOR1Dg20Q1o1LeDllf9yiCaL6o+dPnMvBbtXmhDx/7Q
VZPcTgwXRGzkC2aB2wRfid7lgIwhSlexbe79CRSBtaH8NclQB+oKKA7vPXxTUXBS7pK5uv0E+okS
wOcrUWmNfnaA/2oQAFlk79ggNI32mDmROZoigNwp9wFZ1L2I64mDhYDWxozr9iqal4/49bCliO9r
smHXfkAtuiWqJxXScXl1NykUrIK6DBe+ESJjClIwBQ6C53LnOuVd3g3lnahTproGUrc/r4jRrkRZ
NH+ap5fDMw4z3rY1q+7Qwn0+ON0koyzKoetre1vFtDfr08W1geATeIDear77Wh2QuFfbuSx5+eI2
Q5OGb3N9qsNOXdu76ulTtSkH0lpScRaeXg3idfHhvXJ928AmGufEEJQPbxjR8z+8ka4vmc4N5LkH
6GkOw8+auxIZ0wSDMcRWM9yoy4j0Cof4/WwAbl/NbmXR3HbRdcSnelFkB92uQf6/VF1jY2mls9+V
HEjMiR5Ix9shdau3ou7VswaYyEE0ivrr2BY2ztwby3F5G0ZU3V20eaHMkVNCpxXnZiyFQKcvVF0L
AkDACsZxVvWqDaiM7urU6g5pmLIxDapiG45xsY202JbvO4PYgYwly1z0KaeOkaAqDJNxT0PWjTjk
SVTZPiaSLEY75EEqRU7mDkLHs7G3xg2vOeUMmVU9i7MEYXV1xMj3Vq8aIOQS1UC7iK6ODKh2pvS5
sbb42FD8qLwdCOvxl4D6XgSSM2UGpuZAx9FZeb+aqKumS/aZREqGq90+gF+iGt5W+Dj++YP5aVyA
jtHnMFjV7RgHBRofKS58TYJQpYSxpIoWtd8k3XcbT4R5Can/4r73DTRr/NS3s15KLhMX/sn0FFIA
TYU4WuxUhJNSb6Oh19RdmwszICIJ0uGtLoNYlfVFvBIjroPFPJg1EtQrfJw8prlKdMyUhZjR7P2N
6PJ5yDQ31NpgL0aIVuzjFrFqWb2Jy9jkHljh3cp/nfnT9OGJKFHxzTdDdD2MKj4XZVTtetXHcBue
y6PoK+Ra/txXbkeDNA3QB0nFlsVSeCUJzkClthJkmIjiRCiQ8Zq/tgq2gWi1bIAOolWMzRrykG8y
vC7zzHXy5DMMylTIwzoR+AL81K0oWgskSK6tSZbvg1IH0FQp6xCIB2LNODUiVAKDZzq7Ndzq/KkV
BIeyNkPYCqKfOHS19dYAd+PnSIZv7DqSqLcB4hKfZhKXGFA7mYkG0fl27Xj6UKCvqmMBrEmzdKxr
B+B4gdmHr/CgnHqQXz2+AJKFgb4EgK+8FoYCyCofHoasg58nRYiatR6SwalskfyU3aMXj/K9EvCD
nYaLWdM6Lbc98d5/N6uLK7fSS5JlzVk8bo3ONtaK28LMBp+FybnUHgI18J7xHth6BdH+2g7Hx6zI
5v0kjAZ/LjupmLPMvP9H25ctR8oz2z4REYAYb4saXJPtcrltt2+Inj7EPIlBPP1ZSvwZt7v/f+8T
cc4NgTJTotpdBShz5VoqCk2LeHd2oK1LXh+iGvinYEny0pLoyhtO5I0t/cOShSxQKMYanih/oqSQ
ocLgl0DQu92DrqVi33nc2eZI2D9pU3xLz+ElIgPwc1/Frr3lrQ3FDAvsVBBZnex6R+/JE+Sfj5Zb
BJ/eldFUiTfwSdfZ0U7evG828sRt88EjRzx+VvOrOgo+N6xsoUUNrgWWgZE9s9oDtOm14fZ9iKJo
dKbDVLh7NEdXZ0fzgVUbvfKmNbz4gQ4+AB5VCiwejcBtYULMURxZb7UpeJbzcZd3Q4+bLCZM+P0/
uFBZC0QcG7sSVHRpIIV+qETnnilEmuFw63jTbplgQhXqBndQdNXThFAv7UDYdTzHzNed0ruqLPm8
CAO94x2XKHzSp3ABw7/x69BeUSwdgJrO1sA2DVtLLT9pHti3rTS6atlaT8DtWnbtcJVRYwbxYPMb
so1A3J6AivoJgbjhSqa6tEAVlOtnV5kGoNMhq+3gLVINK2z6Hpj9Qj4KtyAXF/g5WnaEHloHmYdf
wR0yHH0IGh9lOAKFTqd0wO1d08RxCfgcBR3Pt6kUQ8OwFFG9ojGozuKNaU/9vOYSk5eJDINlNq1r
N/JtsXkJGle5+6gPTbT7FOK0Op6okf+F240FmmTfOni9FgM7OOk4pcMyJj9FktsFVdZbJI2dJXJ2
USgKEjIwIvCMUBCtQWfLJR3Q2LHgr1ejSOxROVgHgUzUzXa8c0EwuIakZrqhYe9z2Ho23oFm3V0N
4KDYfnKEQwb9oSTbf7aX44FXuXFsiiZzVrTI6F1NWQ23kRkJgJNyd+tjZ3lx9LxZhc007GlIh7Tz
oN/RJyca1VC/vXT2uC5Szu9KNfKtKLqgMXOZUoOF49xBWC6U0PgJ/E6AZcDPvxlo/44DcLxM+ImY
IPuj6erCo8WHbRvnwCnVDajhxXBpXJ1f0QgAXGV4pQNLHAEEkR0eMmXzWgBVpwmc/+RFtb67KyLz
UFv+2wSzB4QBgr74kcOEVrR84049aGPVdGBvi1Nfuv8s8WgNBLzLaS8UUPe1DKKeyxsaTqLqAEZz
4oCGmpexh6J6ytPs7WpQcauRvnTcPctECtRNyZC08ZRaBrhEoWcNVZ81KNbLM9liaCiP2Mr/O7b2
DI1yZzKEahJF0ZAOLHYS4GjKaP3JsQyhoWVtuQ3h6OaJGV51HiWLLugqRrEJrPyBDeDjWgzttEUV
nl9DL+YXPfZWUKDL//DSXKvzVxSbMS+60nw093+eTxEc5LRzxHKF9+uTc1kDoGBw+QKE7tsx+gM4
OLzSJgXRv4PmnbOniQ06MyIQCdjDj0Yk0SFRGOsVRXdO7AaSs/GeDgKsqecqbDdmI+R94aDJI09C
SPeofyEopr+Grd2c5pGHMlqr2eMqpT/Hu5c+Xf4Xb4aU2Ie5nZoLTWF+LSBWeINadYQOpwytN2nV
HAAXBLcUALAPIw+yWBX8laXUE//gjMU/5JqDlF53VnvxZpkTDWW2kn30tg45QK76/3Gd5drj//x5
un7SA2jC15s6s6HE2Zq7HtosexEyvG9lfc9OssYyePXK2ClzWHIY0QJcKAeZBvLOMRReoylnYwgf
vSRqCkXS2jTUxkkHRCAC4ZNIa7khI7nnK1L4iCakDZqvIMLuxenbXbqSwPmsKovJm24SG92qYytA
UsM6xHVuA7qNe76I8Mg70din+zv5kcuR3qaqhbh5e68Jx3iPLJ92ix9IdOd1mQdVSAGJnXebrhxO
3KAzpzFnewHmHWs+zcvppTftak/zaRZNMPD1WeObAloUNZ8cQ597J8eUGkQlR/RzQKgMWIn6NL3r
ln0akoNsEqzWkG9Ea+3/HEsLZ3H0zXXAiNY410pjWkBnFkAr81mhbFWm2Vc6+1/Eea6nARWMZKaX
bT5xY9HQBIxXK2IAZt85s8je8D76wKOVAVqQQfMyhUDd2XCj6hm9xivLyoFxHi0GAHNyZcoMWdcU
Ir1IidLQrtF6D44kDQDmqXw2DSThkQUC4agKxhv9vMaEd5r7xOXXCM1Kzzik+NlaeI+BwoUDoXF9
V1buQxs6zf7DEM0h+z4CoclOa/3ZG4Gs7JI4ln0ivRIosV5sybojSZiESqSkjTWwYNexuXZJw2RM
nPQEpd95As2ig8eyeSqNaP5op8nGBZRmXXl1hlxnJ3elEbNLhUarTVchT2bZNgSNlS3UoFxXlU47
h5BDYgFoQPvFoTLlry6yjQNSw+wCUtODnnD9bHTCg1L4s0Sv2EUol+yEdjac8UYw148D3ELlIdXM
f+ZIC81aQKdbZUDXXD5MFoHrOwEspgKG/Uj2TPgiqCHxsZuXWj4MuekDJm42f5BlufLZ8FN3XyRm
BMIE7BiZ2k96sdbfAOqPvi0NW/rVYjTkBNwt7RcpHJhvRIK0fo5Zllgci21ZZlLLTPidQq54fEIK
7RkNldqjKKW9KzuruhF5kz1qEzjLAHz88XvAGEPwoomQliEqIKmjT4aByIvIAHXusLVT5x+HlhpS
MHkpeBmS99Pc0gE8XQBjHQxKry1PgQcaQ+8F+FYjPEQG6NLRxAOWr6aCfhuJtSG3y84U3Y6QIm/Y
cCzFP1lpWwcOiqcjOknxX1VrFQh2tKGECpayegxFJaSEyCtVCJ3RoWnRJDV7Po+dWLCD0/+ofNDa
C4qj5WiMJFKHVmioZckIdO1R2udog8aBTQbXbsYaCfsJz5GgtyGH9U+WWfkRaOAKqc84z48tEFEB
dIAhyqkmtV7mb+Kui/FuVbiada4rHV3rg0QHoJKSUkOwRsk7n4cdD1yIAZPX1vvmMoGq/IwGvGfs
OsuXLk+mlVHG4XPXAY5k9KV8DuvYXkFQr3gO3cxblWXkQ0WhhQqujZ7djqGjCWUD/2C4DJJvqk/b
SpJwHhpE9QAamg/DxUvB/9u5WRbFgTtgSy5U9yfrAI9hDaTA49h3z45iO0H5DCh2iZrhcYjqDdlG
QC4naO8qt5qS9yXEJNUKFhq6Nr5hNhuv0aob0Kd4mxRtu1/NNHlq0WJw0fvavINeZrYie5H31jrX
ASP3FagX7c94NTNewqkWB/wBWiiV5OlXdLe1qzbyw1tgAaeHShMXskdmXm+z0LKRGMNF4lZsOwtw
IgGezef4lfFk/DlMEeQKcFu79JWYbqB+Ut/oVh49YDsIDL1TOD/jV1OA/4QiQW8mL04CWpi3N2vw
TaLzqZB8DQqLDD1QGbJGjerhIyNaDbKNlG52BhrPvStqKFxqkY2n2ftZVCBVSrb4/WzxzmfJWJ67
AuRYceRcON5e9/gusls6oIndurWTUN85GSuVWPVHBw1lEl6qKvf2FLtEgOcdmTAbmNM+ix5A7ldc
jSZLNqEO2H/ZonEs0aoqsHs3+yHGJJgsOb5GSZNspgbSrktEq0ok/zWCeKKyJA7ymMtXK9LQ8FGA
anMHdpscvyJN53eh2oG03HfXNrSwAocLjkwsbU5ctQ0hfxihv0GL7aMPztAOstRwkNfPPPxoIDAv
tapBU4ja03yYptZGDXg8ts1ZxGn+w+yR8GW1Xz1IABP3g6eZ23GqtCdksOYIhqafVS5BPOQkaIkq
UB82FN865Oe+ofRsHMGsKx7AoyhvwX1+wwp87EAvZbmFdt2wplg6MD37Bgo7iEOq6XUXT+iphMIi
NqX32FwG/dSgLBnm1lpId3wRLfJwJUN2ZGqF/OKaxZpaoEGPiu0w5FTW1OXsma6x8hwH8nwQDMy4
0WvXOJRyA9b90kGnDGhx6cAdXT9otjoAa57jLoJTYGstEy0F3fcc90ZUCpSHwlVP+386LSIJkhe0
w6LvtZbjJVb3a5B92ajhZDa29WhcKH5NoSi2bRVJELjiMAF3e5wgN5p50r0hE2NgEQd/5W8hRcLG
Yya5tZrAwrFe5i5xdBal7S55X+pTWOrdab6RQ10dlCtmsha5vRbCKe7tKsNG00qTXWNCobg1Y+w0
9QyN850+7W2r+T5Uub81e32CFAH0AdMxby9kE34/BYtw4H+06WouOvzQmrrE0FpZ0w5BB/22NRUe
F4LouWz5oY7JoV60DYfhC1UtZ/fMHf3n+VzetBhDkzAt2ZWds+3L7osXr0F+ubLNMTsPsu/5JtXQ
6gnhwc/DVHUZQy01P0Gbb0ej91Ch7mN0M3u304o0IjtFvMeT3eJme/ceT5ekUP/VqUHAVCnWajqU
Vehs2r6ZVouNzhR/5tksfdDYUoztgZcQ/fpv84Q3oCmIIoe0js7jkLqbslbCwu8xy4oCxGs7VKN+
QvnAOdS1fTv/PWgI1iu0ReMPsPyLUGWbw8jkFS7u5+9T5yF5PtmQ8f0WRk29MsxB37QCdzZiF6ha
9hOA+v4uArQYGFYIKiqy8jaqc6gvgyeUomiSG/VgX1DePyeJNj2/lUqM2Bg3vlWg3a1KJTSkolKu
0soZoYSKcQR5nG0vUUokm6ZsHwPRdb3B3UqJp8JDbuSEDVQWkX8D9pqBeCj5ZaHyttcKye7pMIne
XbsDpOQXW4P2OpQQ9WiVF7qFbXEfrQclHEYHZKvBt9og512MIRgclXAYd1J224yvFPDB3PXGFnS2
eUC2ZQ3k5IB7al13XoMcTmH4ZzPCq6a6VPd+PaCAsu00WdDL/N2Bd44fKL32+2Xx2sfPoLI6fPl8
8wYMSqCEUbRqIDVsLsws0WftWndtAZK1Wh1UAJkogA6J+9FEoWoiwMr2PPH3tZblf19LluLFjxPj
4Jl85Tp2+0CHxCitXWSE3ZuujShBimROvrXvlKRN3+f+fZ9zlaOClswQDdYu1BE9j5G4Qi2+MN6i
XbTj3JfYynyOXq5HM3S1PtmkNfr3I9anUVcZz3HOn8c0di/jgNe9OmV8T0Nq3fEn94gutPZMPTx5
4kMK2zjSgII4mOnRy2g9xpZ4a/RBdLhLe6CmGhvNYEEH6by10eKXQzNoLjqQ3y61LKUu5SKJe6Yw
Q5T8Ejbo81Nr6Oi8Og24TO6rypYeFtAD5wBZAKd/z/MeqrmZPJKJDhVYnXbulJogc0QYMo9AWiSI
0+1OHlPNrQ/1aCVuvTXK3rmhrURKjzg6pQM4HMO1MAxjRdsUstG2hM4W2zLjk40WsFD1W+le2W04
GkABGQIt2AfSMDSLuvtGz6DEoOjE0O76RhhWymZj2yYoMnuIC2419E9uG1UgndIq36LNIN3Wqpq6
eGVk/hgNIGhQ0osD9Cm5m08weRqSt0LJcfYuMHmC06NKy+e5nxzzUsqbTvgmQ9sQ2S10EUHT6Gmq
wNQVGmD093rDfgo78xWCTMUdOTthrkCSZz7WOZRZpcl3ZOY5hPjYgD7c0Yydp7HU232hV+mavHbU
apvIT1BHUxcI3frtAvOSo/vpAigmfrhA7LXeFlSmQL2izUWcbJ4GGCLtQsPcBqBPGmaQpf1Bk4V3
6kIZr1s7jr/XaOSYTPCfQgjO2g5m6YDUoky/jFpzoQAAKF2QXUTsbpkJeUD+vTawCfZD6yWbcnsL
cRd8rWyw1mdjDn6YGF+7XoFdlgPZCgivgN622C12P26GbQ2gJPJcEAf7NJWGGoEp1Vz06UIv6n1h
+ZDE+DLZXdRUq07pU9DBKTskqui0SQDBEuqwuMkmp4ivpwGJIHJ8XmJep2pQKEYWes3Mxjkth6Hr
20NfAbr0bo+ARjqxEUR7639P0XLYT+2HmFLE4y4V/ndSHgZXsnlutFmleBYedpQaNNnrfEdBZKEz
UoSGULR5xrvNYo4gKAlOOxRZf1v0w3qL/bdFIwhi9UUbe25gonNK7SloA2KHnrMbx/R13qIoO519
2n+gUfgFol/A06oI4MvMbZyMyBar4RLrqtVqHr/OOyDyzvuZvh7WADh5x4TlNVI6RXNtMzTw6dqE
ZpS8dsEjXLuP0kFnOghr/oGEnffFwP0TOTwjPE1J0xxNBiAk9IvYFX/zYcU1of/UxB3pfKk5dm2+
zQkNLTy1Udwcp7SE5PogA5mX2BUjo/0qcH9e9SBxuWvaHnQeeoTdF8+n19YF9wP4ImWQteBydAdZ
rlFRSe4APR73jie1nem25cUz/Bo7H/RhMR90y4o8TMbD/di35sunSYZoNLCtWuVFNOA98KTp7q3B
lzlUJ/ACif6gxt2mdsGe0ma8zaSX/UhZik5KvL09gF+zQY8pIrims6dm6G8pf/a3iPc1/mMEmtgg
zo4u4LXXpV/AS5HfE9Ch2+iobj3Zsm3QAMYfCVBRct05jODYmmEOecUA9YQaxpaNYK/qwLe7q1jR
ByW03g+EhEiKeF6U5os1LSqBlqRFCUOBxk53XrQzIOqeQLQE0GK8pujucB/pdXGCtgF2IBAnm4fo
oW8vxBtrwITcCRhWlInsytQkenGiJd7XIRMEPQM30Qz8mUHf7wD0iMYrkHxEp8kx07tWCel1nBc/
OrVPF77/CrHjcJ1hozVH2ELvVxwgHR9Iu63TJmiges+ngg6gvSurzIADMnKS8qeL0QYPNmQuNWxd
aDaKNvXKBOeDeiBHzrocJ6TXZJ7f5RW4RBvF99bVyQhA1Z+OxtGwl1COCBm1eUba+/gWK0eUVNbJ
ZOAhPo9IVeVlq7fXt/zOwNx8O6JATXp367CX+jeRPkMpFBxEPdeD2JfTrQF80wkN7KAIewso+njT
ZBrwfFri7aTotrYu3KMjQ9tdI12SbgsQKQJlZMSzO9ZM9xjj3wP6IehVZmi922cmmtjpXwaY9YYB
/f/cjWD6WOzgxtlYWcqf/xLvKLsZ+yWQjS24yErQe2Rpg1+pyknSWPeiZoWysQ1BO+Qu/MoYV5aT
C0jG1uy5ReWlEUhCIjlwy5uuWhHLpvRSUFpp4DukoeVY/31SbVgA5xXyjCRVCfpbddDAUwl4IfQz
xPSvTTkSyJRBEWYA7EmHDjrYjSvDq09JK+WFq0Mx2pu2KsHurkZ0AODfilu8dCqLn3f6XYdaMY1A
6Qg+DiD7IIkcHRdTMjb5cej1r2Sig9P55d7TTTHPbOOG74vG/gWJnu4I7k/IGHVj2kMctOwCEKHb
qDENFfLtykgeiqSzOZzGVpT/KjJdB14mHU/YMhmbeuqHFWEtjQHdN3gvh4fGFENndABLGngL0tNi
Bn1v0q2qrnub0LSQ2K4n/S41XUgZacJ3cU/WTPzluibcyDry1knK5GPbc+RRbf9i6sBy8bECe6hj
aEdyToOuo6ESQuvk9Ty7voFodRiQ18Oj5uxI9xs6i+WjDS7oK+QAyqZpuqBstLt6ALcYRZY2urNr
Weh7Wsds8NNp7UFuyGu23XAw0O8KNkx8IuA4kvvErA60LEUACQnCPq1+oFFcgIgSW876RKshZ9WB
xL6WoNFyoDdqQQ/PNnpswyZufgnRzIqCRwyaKCiR3gz4Iu8ZaHTP6MrGrbmJqsca5BgrfYAyW4k/
WoiETwS5oHatR8l400UFABcqdYrttBHEMa/BiodhbpacrYBmSM94KIGvpbLQbKNZ7joRiRFkYf5b
IHchAhDW+VYvaqgA26i+aaoEF072CLj3EPj9KG7JRE6nBYGN7lvDliLI4XQgcqL5ZFsWMewOGN28
uyW73moDJGmgmYV+fePUdHVxU/HwEk6aBeovorSKchNEVgY4Uqcw+ZHjWQ5yFeXhrY9TaMGkWwfa
wSsygrsZ4XQ6h4K6sth0HcpSkKde+/4zL4W8W1IAUrPQFhDG2g0lDsgRt9YIIey2WeMGy+7JkZkt
at6l8QyCjOzglmWBG59v7qy8828rAV2D3I4hqBBOU6A3bvIsBq9cuVMefqu9+nYYkJBfjdNrhQ0f
/qqlQAdJX/9KrfzJHtLitdPwX4v+ZfkF+4F8DYhve+n6EgkByzbOHh+nGxm53aHW/QGqvOYfVy5H
6+OVbXVljVe3lSyRZymzVxTtP16579KnpMr1ICmsHtLfxRYkZmDjnixtZ5VS+8YGfM/9LjVBht14
G1D8+yf0/PcH1NEhKjgk+n0KQrPAbevqxW67ZwXaxvx/QG2ESueUftMMTX+Oejddm/jR30dZqO3Q
v50c4jRpz6NIpo3tT+Wjy0MQRnPL+A4hjbePYeBjaGEUfe8YkoCfPoac/D8+Rmx55W8fo8GLzZnh
PTnoRvye6wHyFShC5I+ggi0vTOC2okaWr+MALF/hyuKWTHjbatd+y7odDWk6n4BVoqFg4zwdfd1u
G6ipaAxAjzlIkd3Jitc94zYE4o38gq0WgAnCvkJPwL72kUrCQATpSLYmihTqV3FdgeT4CoRRfnHC
t+mQBEM9MbaRTbA6/dQJ6+3QqrMU8HdH64EuVSMn7ifkVjKGxKnygJwHqj2GvtfBUrkmwQbLQHYB
JZDpBDZYaOrpP8gMdVFIxago0qmhqGKS8lTV+gXvLWEQVxX4MOVgNadeMajQwRR9j/djkEHHoH/c
Lw5IIyBaf4+WY7MpRXgDuc4uYMif7al4l6XgvgLDhAcyVOCsyQvOa39Phb/cnCDH64Fe1gnDzQwc
mAbOV2E4eLsyNhq2JvF3QxmhqeDtSNidxOLpjLwmWNxWQnlrAexMNwioroMk7G7i7NEkllo1ko7+
SBS25FOjxaci9ffI3+dBYHiOrFjD0EgGWFg42HKTCnAo0Svg/DZIxjGuoBOiXhapVE6HOdoSDF2+
KM0vB19qciMrvP0O3LlJLI0BpBDLVwC71lXmp88ybiq0+sFO3LRp7IPJos5muycVw5gXyldlX+IN
0/qF17cB9zDkXkbF2E4HkZroFhm6GOk22BZvpOJyV0wAO9BuschyfhsZeHAJMaDTQpV5fD+M1iPL
zQNVd9zyfppk+/wpanATVVs8ZNjBXzT8p3XMQeHCi11r7RUcBU4lzDqwdrzUEv+lVNboTezZqLw2
Ms29ZJbOrmDZ2Wh43kAzxe5OWob9GinVmJmB1zmTo4lI6dhA9qUANJ23R/KKzD5I0FY8RBG3aA0y
95AWPfEca9CSDHkw4JHSfJXzMoWCVcevlaxr0O8AqFSzmF9LEPeDrMULphHss0HNemgahqG7rS3n
zZtiW01TyfS3+SqCnC4a7DY2NGn8JmhcUal/SjsTmLulVZ/wT2lnznLd5s2JvJOqjJMX1XEEq7r5
4qVfEw25a36c+7dg+q3hrpaehmMRu2NQOL72qEXyjzM5mm+24f3sU5yWQMt9bJtx1xYpO/LRA+mO
+tICB/Egq1Fe7V6wY9XJDKqG+HI2oPtm2L18sNOXOfw3fkjABTr15eDom8pxkSACiclxarl5lKZw
1pCEZyuyLY6/DZFLMOsVzVvcrJicteBQyP7kMNT6GZ64a+ExSHxpBr+jQ15mj+hfdYF4/NdEZ+B1
8wNwymebkvQyyVglLWhTHA8UaL9Hxxxg98z5vpiZjOLlCrlbvl3BtYHdUqxxfmBGPNvQjCXY0fJr
NOR7TQPLJrqXklWdj8lWQOUTWnKeuReTXt/qqlSr8dw/6h0gBqrSiydt+9D6oHhjdg3dVhVBjry1
9gZ6yOZJaC/u1i3EzaQxhbeQIxUrLfOrr6JCOdI2c37Mw756hh7ZbG8kVIogSGRt6rSpv1Z4VzWM
snxgRQi2olwCaazsvZqODqhomV5DcvUaOd0TRC7KNbT30uugI91CZ2QblE0qG539v4nTSqQXCh3U
5ePIjcBnE+j21R3N3k29FC+WyeVR6sAskzXNciMYB9xRKs6gX7HpJpBg+xDh0UCQt23axNiR0MXk
slvbKPWHNB/T+7g1f5KZorzY03eFZckXFaX77o7lwMOUmnXFuya6mW3cBFCPt69kKzlfj2hyvDAb
+iQJhJrXLlDXO4qgCZZEulMJwF7Jpib0Dthb5zyAZ0YxQHzpBqzd/Blw6WYf9o254Sr15cJuC/uj
vcS26FXF/80+TBnUZ+twxUfe3abF4G1Tsy83ZcHzL6AxZDfQpfQDHor8y8AbNC27kbvSfAyTKURS
QukcUbDBwOfT58MtOdMqmR5SkJBFeHUaoLO1zqPSfDS7Ib4Mrhhu+tTxdKThHHGo8LDMVoMRhXuL
7Qy7bfuf5NBK0F0dc3MUhzkcsn3Qm4EIFcBYNVhYpmq8teKyexZrZ7SGZ11rBQSnxgxqJhhGVacY
JjXIwKohVEkriCuglYWG+QgFs8gerqhM+xevc85kxl8XDEURQO5V2mBJDypoOYRgbsjrGvI1tKTY
phn2d8vjFtmRTK5iZEigBfDhMUxP2+XhG44b1dT7IYB8nBRY4Jwg8zI/q2miiRx0DDKkkwV2d+wh
jWHbqypb3o3iIZ7Creh4dEemTvegd8ybn+Qj0zJpsf0+SYxTfTS64SfF/99OijugxcD2gI/WtR7y
pO545ycRoB5VO7D6u2yio5bgbfNahKJ8LNLwH0O9ddVuE688vEyeQSfI5qHz+5C8SzAyVu15GQ4p
Os6MLKrXvrYPLdVZPDJvuscooj7j/q8j5hbFasic+gGQEDOwc25ePNOQW8hKNycQwfWHoYVYju96
7R3yy2ytATDxZaohpCHLuvnu1XzfGsDbrkrAuUFSAKHQnH2H8g5/cUzXDFKU2+Yle03RPrrF25LD
BMBSN9hvS6Kl/BThuxuLdnjRSrMHNSPOJHrwVtA5GF6KFteks0HZ/hpXsgk0sT4IS4NR5HxL2mAh
0ipnxwXFRQ3i5A0Nm66BUDgUOUkpjDTDqtx0z+92khZzkMDAwzhN8C549grIBq9wYoV4/qwg1TGf
fHT9lxgdgJ9DP8VsG3WsW/PJDfex78sXF3LW3VBWT61RJucMDNGrEboeLxQWQ+lxD45g6Gxa7qoy
e/8mSc1wx9GsuEZjsrWJhwr/11U2dWtWZtD9oLEUVgdaEcvajBAVgi6oM22Y7u6AZfoZ2jLaE289
QFfijs7e7YuJ7JNtzPFEcU8mWwFGRtjxVI32ZCcTOf9H+6f18R3/8Hl+X58+p0+Ijve1B9Pe+uhq
2xqaA7Xw90MPIltpdnddkYL3vR48lC6K5HvD3DDdANuO/E/TgWRETZhj2JRA6CVxoQqT4C7951KL
5X25eXoCSl9nzKEQrtQQrNJW36K2CnzDy7ZkI+2EDsynt0Omr1hvghcbj1JmRcYepVF9xo0NXmat
7Nbrzi5Y5r/ENXt7ACfVW9gMI1Nhvii7M1hDnC/pv2GTGP9Y7fcwml6GEf6LHXz72YSNMRSY7kRl
Q5Oe1e4lbmPrArTngP5hfNFL/ZQJMFtQZGsxceM4zANXoolNiYpvphhUh7wB1y3FSM12Vk0LNJ2J
Gssco64A9mX7wxX09RyeDeF0Am3EPUXTsqOP+xabi0N6Ox5GF6gVK9Tymww6mE96hZJE6IbRmYag
+ts1uYivGhTprrlka6l6XNOMmeh6assVDafJYDcgY9ZnbzZyAGHGorghLy3JIbhxpqFaUmbg5KMl
C9DrZF0kznYUghZF85Gs4IFJeRN1aJscMHHIwZ0ol9JF1QRNvDja0tBI+XA0dWgW9TUvHiPUja5W
NqdSKKCpQfm8TG/bWg98t9sYgkGlMEr8y1ijVc1UaqHV0IN2whUAGnc92B/+jBg8cWxGPOo/RQA5
hbS4Knn8ZQ0X+/f1GDPow+OdJTc3QOIgpeIwC8dJ0e73ibYlIv3ZNvtBqg+S/boBC6xdaMbOri1U
JUywmqIjuD65NETJZB4SwoYwNXywZ9OCqXmfRGgdino30YhC3yeaaEc48Qit1IlZ3nVZeoT8oHsF
NNi9uqb5hDau5gySWBeS5bW3QX573JBTuJp/lkhZCeUkU1Fkt6WbmWClxew0tpMNWuqbLU339NbA
TrT5Ps9WkyClsQO8P74nk+71eKkC8fOOPsHYe92RQw94RV5aw0QNrtDN/kKmodLQQTS46Q19BKhr
1wfbdHQAQP79RGD2geqX9kAWoedQfZq+h0nc7ykB14IgdzfVXTUn8IaYiVs8aC/kpC8ZqrEQfU/4
hb5gPBVo+/h9eptX1Zo7Juibi9Tbx3gOALvr7YVf54+2mRSPOd6T2JiOd1HN8B23TSuwTd7ekBMI
6emGgSghoAnv03G/ykHiKt2N55TJLWNXAk2YeAitAemdwL4Dvvu0RlG5Gcb4O2hwvzkd9H1ANOLv
cw41RjfLjFdMJD9NlJXmre0EoJliremJubcVBN/QanmDsrihoBftBXVhexVWTbb1wFowQAbppUtj
BrbTDBUMVVkUSspF2YGsNT/Yf49HzfBs+g3v9mhdHgFhTYFUUJm/TznAyo2rgMUoaCyOD8nChjKB
7gBWzSLGPbzvS3BpDOEFKl7hxTFQZcHrsb/rIWN7AUcAcv4OWr8Gzz9RhBkmxv3YfZukbSdB5nNH
0Yf/Ct3BSQJbsQM3akmKpTVoSbtuoNmnrlD3JpK3HdS7wx5Nb2pnh/uSAxm/SOxp2Jj6moMV9kuM
nQdeW/4Mo0dFb0NB28/FX8NqtRoBmd/D1D5mXo3sdFGts9rlorRa14NRuU8HACcgTLYTU5oeoQuW
HXNDs3YSKIQ7PpSAsZeGd+1CpK5r0y6/mjH/GvOh+lUn0LtL3ZGv2AgIdMPLX51ff5UaL77mdZFA
Gid1r9LEj7nSeHYHgYq3q9TG+PEqjhUnG9TBGtAfv9ZMf2ONgdL0cARmizhiPpihDTnTyvzNRpMU
BYcXGZDY8L1NhtzbFSIx5cFGyQbCPLZ1JVvUvojB6h8GA48D34bscDOBC2uJh/QVII2tjrfUxmgu
8+G5FxNES0vr3pajc2DqZdUBdmNrpDJBGXtq71BsH4F2/d04i8eTkanIZGMdxtbzfpapftLBcrKc
uI4xW/x/T36LKRNfPsWifqV3ZHpbphdl2UNsvg31PdkH37vjzAP2IZu+dhFkB5b0LqWBld0yIXZu
OdGWOg/k8FRFUKqAVISxjlFnhORcMt2ysNUDCrD9p1TUVsALNKs3bZQF7aRH2ym2rVsNiNv5YPwf
1q6sOVKdyf4iItgFr0Xtq3d3+4XolV2sQsCvn6PE1/j29DcTEzEvBEqlRJVdgJR58hzfjM9+a2/6
IkR4izrIRUJuKeC4ybZk61H/t9adJIIwnWhvvQRdSOdkw7bkLf5+dakhANmORywaxy9gz2WQqHS0
o1BN09zW/sBeK9DSnBwP6n2x0o42iokFogWF/8Q0Dias6lc1WtqbOvGy6v3EAD9u1kIQxDGQXeRG
brzUXtetY9HaN2lAWyBrkuKIhAEYHcLJ31QmVBFSI+RBXoF8J7KnBr9AnAkPaG8AedDWDST90kE3
Nv/ZhxzpkKZgO4mV9zIZncXFN847H9st60xbzr6MpztTm84kQ5al5nin+miHSX2NiV+L2px+9P1P
48CHApb7wX5rIMuwAvFR/BhbobcdPWBsJGgML2bqJxtRt8ZLqYlvRTmEv8wEPHhY1f0A3bO1GtQg
zfxnEMC3wwUFPSmYNTX9ZRqGeRBkVedBTYmAFuAmWthnp6R2tCCfZBog5pSdonAASTv1dGE6vp9S
15TpCKA4xXS0BiTQuCqrLDUUgicGhNehBZac/RAMGlrRNg+anVZBWbXx21jIG3NQ67Xq5be+9bpf
KJn6HXuO98JyCzzM3mDfMqZn0H1q4yP+stUlGy1z09oeezTT9jUJo92k8kd0kOXoA1sTo26c2rmF
dHHmDEeDMlCffD66Yy8ej9TqdCjOd6M/7QgSVA7QKe8bRPRmhJCCD4GS5e+21gUDBYlSkzP5DR9j
CXVE85Hff5wP3F7Rxcu6M/g3UJ6iM229RFh6W38CSzowNypIw22AAkvHBVWZQkerAw0Koe20WWxT
6l8N7a3GtvuYeH6FXbKuDfgbRuu5OcjCvY2ySFG5m/gIF4A4KVEH6gCTXbiyHB7vPnljtbxuxry/
LM4OU8TeWfX4yQ1C7slmcIoGXOCvIIjxL21ZOdaqQzzg4Fvha2Wa4XVssW9ZA36/dS2Qj80uqLma
VmkSani6jMUaeCKIGizPp8HMK5BZb+jB1JHdHoV95XlXrKVypp4wRwZupbcACKbt7PzHw49mL0zL
ANkiytIV26Gr6BEjk6Muk051Ij5cusgojdQGqg/YDDWENPA++cW9UcZrcnQSA+VBVsWsg2nL2TbP
YI3VvoFMmx2viqqA3IRh2HdJNtV7J+nyA7ec8TZBCBIacWn9dYDcI9Mi7Zcn671bmuytY8UQ0KDC
Teu9zA0wj/hivFmYch5U6O6Fngg27/aIEbnzoBC4tjs/HTcmFPpWhapUcFWlAh2qoQ4QtPIvli0N
4GrU1h5cGzHor1B6AELGdz/smsBc0lY18OYI+aw+ButlInfQR4O8MdI5N2CGh1uRyfpiulCob83C
hfgOeFT0pBmPpa/fU8tVJjoDb0m+F64qT1BDaRLq4FqUbfUK8DsWNvx9Fj/Pu7UpEElNDC9MNtzG
RnPITBASLpdCbgmfBgiaPc02jOk+TNP22oJUYeN5MtnQHVWq20pP+COU3MwztZrQ7y68FuD9Qx8d
/FqXGxeIi01a+u82VK7eh6Xmzfciqmr5pZqsG/nTrQjy+HYTxbLeLBPJsL2zIFt8oXkQHAb9xshS
BJlAqVIp/isjS363MmV3Tg/x7jYEaz3ZW9dhgdEY5qmJ+PBspvGuGz3jay4NKFnzZtyRW4YUem5g
Y99MvXn8T9NOplatXAkaLpq2CCU/WgQLbDRh7VE1GG4KZ+q2xEJGzRSx9U/NWDWJskxv6nCz9IYS
QQmd/47wWnjuoSl0bDN8S2raMaLlpeuhEEH1po7iiIwr4BJVU0+BPWwVTT81kTJILlnVZXMzGqV+
iSrt1zwTMh7XNOLfqBW1jnPtO/2FTdP03PG2u2nQEaO+2LDiuyb3r9Q3ALl414wWOANwRTBq1PdY
YO1DEKw8J9qkAVM0bqmv6E3jwQVhII0Tjmgexy4JqK+aouTJLX5X+OXtZAqsuwh5/ygLnoGWK+9P
riJ3AmzY2qemXUFLB3xRswuqaWrLce6plfLcBAYwMbbU7I2hvPLMv1KLBnEs0FcIEPQnatKUzBP3
LEufRkV7kvdN9qCpqC2vYnuHBUYPuZu4Ogyo3b+SC5Iy8RUaFIdlQFe0+g6FAEBQqEnoIIqknSeJ
iro/WIAur8Aw4SOVXbmrtPaBZq5sW1uZmhNDZKv117aYwrsqL8M7VEvm+wTyRiudfGoTZXa8Elfq
pQM5j0fuR+7d7JQ1eLg0+A3M82Y+mJJ0J4v2y6DlWlxdxkhBYetn3Fmj4AoYEj/SzZODP87HWqCQ
CdDa1P709h+SMd8IhiB41em7VOT93kW10GMUOz/jdCp+cN1H5oCVzwXo0v7mkDXs2R/LanbAi7ff
VyM2XWqGHJulBwYemVXiQtOeG1F1YblmvZrtdgqL5LWqh/o6JBFw2sosuIx3GYDjWySjrNdl0HsT
q/UUkaxpKk/zm3EwfdwjSVyivA/ySJ8OIgTgLe5HqPyio1HvVjqDzDu7YsOTWIO/JotvmljnZGW5
C3MONTzH9iHrmrcbpzXT57bAUjDpou5niViVZtr27xZprIqN6VenQ1AjBz4bO22B7SGW30ejalBs
p4aHELuZh0+e3jwj5dFv0hyr/UZhIVyFj2gbG69LJq7UYjrYFKYuawNjNIDvUL3Ck++9UYRy+dop
gZhSQz/G+97At7oPBtMEFNaIBaAQvlc1KrkFWhXcII/I23vgisJeoGem/ibkE/WH4HZbm5Y/nWhg
rgZ2VNwyDU91noxHpsoq6s7jV0edUTNyQ9ynYX82Jmhtg4UD/Ix1Kc/kRh6TFpW7ToAs9gDwkQg8
p6iR8Ry1uTYgzNNylRi6vDN6r7oC+6IBzYrUqSurEr/PSomT/jPCijL/HoSA4DDP7R+s9doTvZxE
k/hXyKDtuhhv+qAxo34LJr1mvSz11ABX5t2JTBI0fVvdswCSRni0Td3hLcyrA4h3tF+GY5whXDp9
bcEsEDDU+9/Am6XtHaH3e5SXArWpBjEHdYupXh+mIS5vU2jzVTby+JKritMsATxaQhJobn3Yndbh
7bqQxZFb4FJcSGYAC4WujyYY2FV1fqSOHD+vTZnbyPGbIZRchT5eajCkvYrflTTEa2QOEThywYrm
17712oL/a5sactiSE1hb38eYbm2/Gj/sKN/Lmif3orbiR7OwAIzPddBXNWnymLdlc8YT5yt1TnFc
XUBRfeGDm5+tMcvXUMaFwKJq+gJvwBWd0iHUUjzCVM84ZOhhEO5UQj3uhoy98x2QuPzeHll9zYEf
XXW9r3+Jm0Fbl7XJD9TMkLGAOqZ8zgy1BQPOdhWDGeZLmNYDsBW6d2Cxl55QdeoGWA6tRNa2L1MR
xRddG30Q6AIGACHZbq2VXnQsVVO5tcpNj+r4gnglNNGiBskwoLDWoLKJj9T8cDPUbACLgRuNQAVT
8x2VHWDYqspvvouYuoqYp3ojgbQS3nXweXlGRZy7/vBASgIlAKmUgas8wg6U8uQBTaLyW1S/z0Ee
GhTnwEUEjmQ8kPSHDsm0zVSjBmQoa+MBpfTGQ9762wZRyht5FElqAXHgDytEp8Czy1J3WuFpMx7I
2bZQmN2ODTBXGEojGjUnwpHNxi7lVASVq22H3vlqQlPrkIGOadUpZhhnCqsTNSFSYz07on1vRsOY
bBOUKq+HunX3FYdgGO3VXXzrfVvKZE0beeqlJu3WF2e7k+EJQZ10RVmtzu5AFZzyfps0ngaQciGO
rW15Jx2orTk7loWg5BqQYaUBZKfUWTMOyW4EBmieaRnw55yIFEGVcJ3FWPaYOYBucdFnd36GN9ow
sfs65DABQ3AaTO9tMfWpC0kEu5BB1OUiDVhctOtU67Lt3K6iSXGWJ9ZhbhshXr51ya80RVm42d04
COwP1WDg7eb5c5TYgqRuOObJqYhkdsZq5/0weSnAPn+247IC83pzIjuN6ELfAo2qTlQz1pUpsPnU
hxAMZqiltELNXJHNUR3495cBByhqs9CA0BnC6EijAmkXJ8Xj5IzO09ACJjMmNwHKuSeyWNp0AH2E
uGuVqbf0epVWgp3IgyMjsW5aKKE1WuNiRYVSybYGhxQNjSEle0Qxlr+iJkpijev/ciVm1eIuAcSl
QRbeF7mDSumpLk6dOiSDhbYY4wKYoak40Rl1l7YYQE5sDeBt/BgTkTv1k2c1VeDz+fOU+rWmrzeQ
0kp2dh5la9INPxSqOqzC72RtNrq8CADwL06eZ+tcN63T4Ja/2jATZ0OK90OU2uJMNtcDv55j5yfq
nJSHAFsD4mgfLtQzoIIOlM7gVSu0+yVNNfUsPulj/bX9qCy3kWYgE6Wp6KB1oKhUXtQiVxo4xd08
cM5o/TPXMv2/5yL7xxWXucx/rkgzm5xbJ9Ri4/GJh1GdofKWELzeRxPbHfM57fBYWXqxnPjcpF4k
xOPcbC62o8nLYLbhAa+2Y2emQOyQbT71AFA5pIZxJBsduFuhnlkdUGYAktLXuMMOArxdLRufNcDv
vVR7rbq6/M4t79XDD+E7qKDnE+BJ55N/denhwF4glXFU3VyN/F+m+H/3gQQYqrzA371xhOOc68G1
V0T0UMR5vG2gUzuzQ1gMyi5VpTvXDl/5xfSeksm0Xv82KPTMZmaH+O+DhrSyXiPLTs6So/hSFNpw
R4cuYTm0MoPFMiEQd+cmakGexUr0VVdslrwydkaCPaorjfHT0FwEWliX4Txlb4CrQx9UUEJdQcX0
7uowNnZZCCJYstnIUK6ajnFQg/Jq06Om/hCyNn8ZtWnHaxOgVmXXrcxf7DIq3+0MjG2HGvi6F6fE
HvLDvvj/217WqF+j7NWc+FLZK1BeQpN5nJNlNWhrz8Jvnpb8Wd6b9a53vCFY8mcSKUxEYRNvuyTF
hB19zSN7OJFptsdBGaKijHJukxZm59iqnpZLCzxwdnUdj8EyTRP2n6emjtHI56lpIh1UznfCNYPJ
QIVg604IDOaApFzzynUDrWkL1AEM4XXuwRNqPKCu5blQNvJrzBAKikCQ7GiGeSxN8DGLBLsPCprU
pB8HLE/nmRbTMmedZDu8b9iJOoEDe0idXJx7lPGvh4Jhxa0WMvPKAy++arSRmlUmDzzT+zIfQdWl
mrRccXiEXJsMsxPZXA8EBwCF36hzdlPzukiFbxcbN38v02qj93laGuRrCGalss2wj8IyiKbtwWhN
nXToPqYNW2wVxgqrqqHTnEPVYWVH6xkvAg6CmrSeoabr9RKFSEhNLE3qRS0b7pfs7EXY9fSoIN6F
w/TN77Alipjen0EojjUetZky0hkdkpBDIjZrdjQ0BMs6XhtqCLWXGcISBP9W3zz8YZ9n/nSRMfeT
FfO43CLE0R8GFj2adq+/MQix+qGT/ChE2gfNkHpXSAB3Z9B4oJxwLP1vRn0hBweqxEHJwClfD1V1
4dARWVOHu7OgMfUdys712q1lcvHjqLjGE7AHSG0lP1zzqa+M6ZuFovQ1dGy5WjaHO6SIEXtoIdyJ
d+74Vuh2u0oyK7rj3LWv1IEtAGorVIeGEru5o9LAvxyaqKMY6iMzYlArOgoCNbTygWyyc4CyG/vx
oUZkcGtFmryFeWzejEa/b9WiNkUqiVqy0+KtBsZ8KAJD5DFizDwiqnKgopal0IWaUHd2jiA/nzvJ
n+x0GJFaOjqJu//TrqYFO7R2LI1u/8lf2ekC2aTFJxTkzJ1/DEf1LvLHupw/3lJvQ26ARPLTVOW7
ZVoTmPpL6smg1trh4rpI6AzA5N/6EK9rFJolD23mA/ZbQrFhaHweGLZRvbK2QRmfbPI3zwMKQEr+
w89AnsRd8VvYfJ1lBYN+6AOSQSl2KXkbVL4V/kbqDDDuPPs+JD9Ro1c/20KMmxiPxnOt8/JkILu6
nTwbi0qQD6yiwut+WGYUaFNe/AYH94twRvvV1wYE9xF5v7qarh+giqrtGPZk9yn3+kB2uvE22v1B
ukb+W2fTUYx+/QbQJgS6wH7IRLuKZT896iZPd6FdZ8eatdnN9uJobfi9fAOSfjdWWf5LH+MvIk/H
l14OI3afBj/7hrDPuLPLDetZ+coEwoHK1eqmQ8K8+FQ3iRNUUSpAge20p8QzpseuNR7B0+G8QaMZ
ak6h3Z2hH1Y9gKbtO9nxZRCV6Wt54aCtu2/aGEDqxFtrPorrQIAZXbWCJ5faiLHZt6z+e+Ns3DTh
PwCugUyWcjBbd9yhhjLepGbG71D8wu/KEAVeCDhUiNc7xZ0B7TVvVRX4xFN+IxNquDRkpqVvxatB
K/eR1qVbqUAf+Fdr96aXJyuEjeXRUu+9uSNEtcAUlnfUit2wvBRmfFkG5SXe+mOcgMTzYyKOhPEa
N1O61QgiggX1+8Tkw2KjXRVe84PI3ibFx1llYjx1xYo7ivJtJn6bj+RDh0/taoimUwusqzC8IyRs
Vo4LFo8yt64zZmGCNAaCA+mWMA4RN9sLCjReqJNMbmxcTKt/92+BcEeaLHJOWuM5AdFR2GXzpUxs
48FE0Oz8F3tf88/21Oy+OHn77l8DABQQewV+N1/8MDUfhgjVVHMki4d9+87viiTImbngBiVMApWq
FeBf6JoO3BOhfYc/TPncQ5Jp36GEe9uNlvFlwoM3Eiz+jlcY6FPaTDuPwpluUKn2QJSBgmQ1Ejnd
8nlQI9sSgaHIreaR5OCEKAKjkRYQFTeRQnSc/TOSrqkzQBRppBN7+pcW4CNywEoPtRfRpoga+wEI
8XSLf4Z/llkCvmGIV++t1qqQF4gtqIULHXrUFuhVLTP7Aemi7VixKUJNYrwBR5fxI7VRWQjEbPri
TLpc+6Y0b6WMtF0/9d3RrbvxjDw7xMdZWT/UeMyjPK/nX7GMeAozgHtX8cMkGjCGVaxSqiL211bT
efC3zzYJ6799tqjSP322RNMgsqtqv6h0Kx7aImituDvOxVmqCdR8d6Syr9bUHlBH0h4qmWVyhcgq
KOQoXOc1rN5YCRgDZqOLtO3GG2JthTQ2x661Y9sBYmZBPIT4q5OxLRO8oyPnPCkVr0EduNDZto0g
ds6qYWcNjB81QEIu0hXDhc7oINISDGWh666XjroOvyetHq6Khg1bK42sg8eq+MEbVUnbCKpfIE/O
KPGsXsljtC0T+U3rGdU/MoAee3Qc8CixlrT+pxj/fEpOE5woBcDSxNnKIca2H2x0I4K7DvNQgxLm
m1rBilur7VZGB2RgD1jQk+sAIm1n0xdyC3XQnDpVhQhcj71GknTdtVNufYRaPjX8b24D7vwdBxQR
MlZMPDdFsUMpN/J6uPO2phNPu0I1ZV4FKXRDXjNe68fMdCE7rk36V90Zfo2p790h0TzcwKaNinXl
bxm+G7SCIXOlpi0E35H/mLL3aUvEjfdTgcp2UGuDYXfrATMWILuYHGhrS81KT9PDvPFVvajYSD41
EctMDmmtIxNdo7rUI+BqlDj9yjB6Z+NzXz87hHbFS6J3tyjPuHu/ItRpTlGHOE0+md0ZRSaglyhA
VH2GQGdobqMKReUlG+SW+umgseRb6lbmbuCmQA0LDgmP+kvZ1iVK+XMHDDKeO6zImJTtu4/lChFU
bYvsr/KmDsGiAfyXUFrIKiRvobUuLkKGABNCXyroSkg0ygxofqTucYqVV7cF41u38hCaHFZkbFQP
nXlAyhzKmt0We2WYoP6Ye4W1NioADQesDBy8xk8t3Wi4heJLl9m45+g09h4rK0+hcIa4OR2Qo8ol
Qrr/tDvwC3Hw+pPl00hqT1liQLM8oLmWMRASQiheHcyCWRt7yN38CnqwbquDC/xaGaF10cWzoeBe
dCAznU2xtAI3HfkmwUqFYQ8SeucpKgJyycg2+ryBfk9sb5YZmkR/xu4kBk2fJ/hKgyrZ0VcHOosy
p+NgUnBhxH7O35C1mxob8F3l5TAbSuftuCcfMtlO+c9omnJpkw81y7Jw7GDpcQ1Wrg0XgpKNRMJI
8uT9kCIa2aBeHu188GoQDkW/ZltOPeTuNKzc9oX2myKQn4KUWZJA5ScGeXoHNPsZe8fP0cw/gps0
2HOiZy3RXoCCti6mBn5AacUjlOLH9FKPOQf3ktDuUYRmBnUXm4jx5NEKjJH85xBlG4AUObAfCYRr
nDD+JdL6exm53ZdmRN5ec2P9AQseD9yTrY7/Y5kd8NLqwYLToJqfZRsXL1fcDw7H3yKV43k+1Syh
HY0Gayqe1agkUj10cCWQWSNo8QbsBrvERNEe6DC+Anh5D7HO5tGbKv+MYsEmILsmQL5YNnF9y0Jr
uvOdAesXNSAGVwAyRqVzslFf/OSVkNOVOn+OyqlZDWDkO9NhlFpx1tVhsVFTSNEGTm5uywmAcMnb
S+tG5bMPFOxD64WBbjYxcC3rxuX5szN05TMir4A3VuKBHKMyvwIl5d2o1aTNz4HX4zwJ9OpAq5rH
uA/VnKXa0OJBJA/UzCdnWgMLZO+o2XkV0oMIcG+pOSZhi91Y460tdVFwhSYHZDesgHqRideOdQl6
C+r13D65dB1WqNSrD2ZzQ8jgnjqxdE1WlTPq+0LTrAlsy1mDgozm2GFxgFBSkYUX/LbCC51psvoC
vmy5N43SmVZmHfYIwI9ggjcKbAwLKDOrMzpEUAU4hgkOS/NvfsswGkEuNGxp/t+nWi75x1R/fILl
Gn/4UQdrpTj0xmMYQ2RZg0pIuaLT5QDiD2ddWtWwglBCflo6WAJK+ros/hlC7aXbUzMuTTr78wJ5
h4ykwcBy+D9PE9cfH4yuQp9kNi5XJaPb1Ha5cm3jfhIJ9m7qQyxDqDm70CkNqar0Fcqb9UGzkvKu
gzSkg1TQmSvGTjpUowMUiBZWwWha7zZJZ2m21SBqdBnVHQBstGi3jchQK/ExlkaUKdByAzMvi33S
Ubs95XgS0VWXjhH0OtKV2ZV7MVbmIu7dTVYlfjBf8WNiRKlQuA0Ob0nXzgXHLrk20vU8FQ2Oxdec
yfg2T5ULo9rEiVbPLr7mXy2QEO3AMCGOrtDFcT5jef9+9hcbuQyezXLc2BhHB/5xtthcNc0yK3Us
thosoUFq444HvZv/UPUM3FQxmNSpGTqZ/yBMSGjLzLzFyqOGvNo+7pw+oM7a9vyHEvGWopb6ZR4k
BZQCUcSDyBcgoly0/OZZ1hU0KfXPanKumqtXP23BrjHDCYfFC9P2zJIc3Ey+Hh5YMzwTIJ1g6JHC
oiMSMNsXE3mQvainG6rMV/qIDUHupHcg0LPv0yRlVzyQNtSigzaBzTm3up/9GGXI9HVA5FV+3Qae
G4LFgBXRqclttZ+v3a/dx1mWGu82Outz2/0ax2O+0suCfZ17o51u+I+ZENm94zjZPXiv3XPbTScy
QRwiu+8AxL+FeJZBNW+IAnLr+/sYZEx35EWHrmn3mVXKC7WGJM3uG16+loyDSUPNTKahBWeFq5nR
YbH1pdUEXqpnO3KhjlwUKLooUcRDNpozriEnGnV2tl6uGjFh7bIBDNTLfJGVmwdmDMBrGR4+cFpO
3sl2u3saRl8JuIgaMqfVp9mNGjS86fwRlq+QYUcpwf51XUw8bO4Gn8Xn5ZMJFiYrAzSJqEnFH4x8
W7cJV5rmsk/fqjZDwEhN0FWRCx38CRwgrdEa87eiSVnvQ3SvKESwXFbvuLfXauDWl2/aN7121D35
ZfnDIUAK3n+RH5ZPN3DHv5XRV5pr/h/6Q6WiruNtbk6VfQTDhlTFNPLATIgkaGUxfEvb7snMi+wp
hWTjkek6ELrKDj07Syu764R1OMCfXrvtQGV08IrKfhYguiMn3TWNoHP15pJYjrbWnLJYCQjwPfaD
8SK7kV+karmVP22BFQFzcu0bj407NHceSK86LzMeydQboPaKiig5kW3oo2pfJKUezAMcM3ocjG0o
hAEmTkD0sK7u0wNNDk7c7IioiLGiJg3w8WPRXGO4J1M/IZSYD32zo8lRbVKcU4v/ok76uFpinJDC
jW7z1TtLAm2WuBuazGOZvOp2dSV/Ovhp+q3MmHGm1oDl4S5kZg86EXyhSRuieyBV1tRJphISmSu7
CYcjNbOpsvYsQbCOXOgjSFTG6dMjGTQGjRe/nvQ9fQDQeujHSAzYSmJPJZNXPbH6+8lm4q6a5M9Q
+v4XSLuPGygCjvtoQDMW2hqkW8Bopr5/rpoCCnyooP4CnkIblLhFd6r6BNA1834291DgE3UNvhDE
aIL3HTco1PYzTm/B5mdIfZx6Xq0+AfWstIWYuGE9aPjYVRS+Uv460vl30YryqUKSbS9aSPwgSus/
KQdKbWMN+N1u3zQEOb+nDgCQmbR/Z1Z+6/LR/CrSboQeqMnvXSvpd15tDsewdjPEKTIdrIH28JSN
UMblEOj8oYZDo9T+nWA4KxAMxk803IZWjp9GrqMkQdWRJ54GZgsjQ/FZHg8v0KgAlzPsi5tU1ee5
z5BGREBtdnNRe09uqI54n21UbstsSfojJKIDSB6PoPlGeYe2KsafBYuBLvXNV8gO1wAlGsW+Hbrs
pe7tM6uM+DvqefKgAjz6KpipX0pjRGrNGpPvHyNlDjEKGlm6EWDblqWvtTRFgiji+Qud8cjN5jP5
F9vf/CLd0PHcrPJPeTbNtcYTmMH2n7J6c47NGR81Z3IPlF6bexmyZBtHq1Fm8pGjI2eaJa/bPdmH
NF/xCYnda9VX1c4F/cCrWVQzn5Wbe8Yms7zmABQSxHnzcuazwloa9rQDgbbpay/K30OcDFVqgCk4
JCBuVtLcKOx8ELs+eLDrOPsPbRmkYhUmIjz5GWRHAJXJymsxOUi4GHJNHcgTltcEGoLWOp2GNTBU
4WlxC0cn3o5RzoLBRjWnBFDjJIq+f4qlyTdgKRu2c3MCEZvtNvhIJuufhDQmELjmZ+qkg2QgDENR
1z21aLYhM95nsw35PltkadG2F7xDxMszsxVxZkF+6Cw9o7lSq9Xzdp/6RRNQkw4I8oKYM2qvdu0D
sKk8WhCIBbaSEiHbX+aYPdSAf8/xt6tYNbRfqx7ck/FoV49aZpyImyGEOuk+Q63VZlA3BTT6EhWL
lrcaot2PtpxOOsRfN3g4slPcRnHQeZN9brPSetFBlz7T1gleHsFCWa0joOa+kFuY1/bZ0KOdZ5Y9
iurd73THtC2EK2rELO47Xe9OXdR7az3Kku+iuJS15b/1GWhXp25KjnqR80c1kPqbrISGjgm4kJVk
7iHLMY/bmu7PCAGfOO7kd2RLZdDbfnyXeYYBMdcJLKNWOUFEOXv3daDIIiDHyNcGkqc9GHrB/WHr
64HOLGxVJRcewgU4m3vVmRV/c7oBKu4eyoTUAaSYItq1APTunM5GUlbgSdRhGQF+fzbtfDxn7muG
1LriS5v/GXE3rlsXQVf6X+Zxn95DWU5pcN05vu685eDahZiifDOnQQ9Elkpo6UVy37m9tteR6bxJ
lIQHyMtNX+thOBOHts/B3pmU8k2vc8hBov5Ck2nxxFF6j9JtnEVNBdlQPJKftFS825ZeOuO63m4k
b8AMZONBiRKN4kgfOXTz/OzWzbf5E6uv4lYg+yKPIhZ7KBakz35RnctS859SED4d8URRd6Ec35Q9
1/G2MOPYProMVCn/tk9IZKxKo633ePwNFyz4h8vkuBL60Ha5y8wqWdX6ABEC6mFxMq262ol3pRyh
a6ZBB8HzVVBLNRcby/JxD2xbc9+rQwtifWQvYKMmdSy2smXttg7NPiCUG+HdsAe+Z7YbHgjfttg1
lk47HdjhVU40rYuylW8198ittRsu8PSINMO88czRNok6i9zx/Yxsf+sFsBT0OcBK7lL8eo4eUgfb
dmLVc9PwnxaijD+Tut0iECffjCLM1sBPjVfheYjsGWW75TlzA5NP2ir0CuPsESMCBYqp7SAih3VO
dCQTHZiKItMZ0hTQcq0mCNECvLpNmUC1siq4IxAX2UAAAP0by70gkFNeffX45cL8akJZbp/aDh7J
lTZkB1vX8JaoM2ig921kQ0zHSH+GuCs803W+VX6crg3HKa5+pnuneCrbzSC4QK036sWh5vnTbovf
Y9l3T16cdLswLItDVDhQSlOTkcdkQXE9aZ1vCO2n65BNfM10b9yDQpAw6nTwOa83IXPMDTUlivce
3HcH23J2blEALj52jxMPUdqfJcUBOQ0UGELh4R7KIO+2ml20MD3w2N38TbMitPCqVZ2TSsUzHutr
QBal9ojoGv4KMomqNdX+Z0hd7ZHrNfEKg8oTiBSb+xjBmNlGTeoAur3bW4HGQIDQ2735jDLw/mib
leKm9hA+bCANsTRdECji72pdUisCQtpz/SBTDOOQan1x2yZ6ZE6Xn/sxCwNi9Hb/sYvSys+lpeSZ
EIHfgMs3hyhhtcJta3wH34YA5t/M75hwR3C94B+RO0n/qHsNCIfUo3aM3337GIzGlinih9gAebUI
kcjC3nB6s3Uo8wxifIVczLudgBjgyJzt5D/x/2LuzJbkNpos/SoyXQ/U2Je2/ttsAORaWTvJInkD
K7KK2PcdTz8fIillkdIvTdvcjBYYYgEqExmI8HD3c04SbEJpAWPQdeleH+NoS5CDuJ69MC8SK4fd
BlBImmV7Jc27j6JH1MX6LkGcz8XYyr0z9XwnydPuL8uCeJ54GSgZw3b2qgk1XGS2qJ+JR9o3b4ui
FY//eBDPv47HP7X+dO2l87DeqralfreEy3GcCboihV5fTXgAtkWjaI8FKWHIHBfLSxncVtMYvGpL
/U0zbPt9nynsLMMpOJEF3pyv6fNK2hQzSCXxvsmz3uwSKSrxPa02UL8aPON6yJxF82T5+YKZvuCq
K8gkDnmNuI8O8no08xaB4rn/jsS+9EOTAdt8yN/rciszTscGbppc22YGycVxWlfXgOCLDWlP9YfG
Ur4KaKNkfmXaSl8u18jxEvlSYHzqTX5MgVojw7jeXopOO9Vb5JGjbWaF4cmYgV4Z05PIfi/LAWm6
KJhvbN0eT2rPRiauA+W5Tc8dtOlRnhSXaEFNhgivRImFiVtYr05ChiZfi8ZaFK3aALZTtLJXVN+L
1r+6NjUjIhd5AYGqVNxgJmBXIkCr1pN9VfcypuZaPzYmhAFz96nu7VL71qeW/YAerQ/DbZjfR+EK
YOjjE0zdhv61AEPsQ6uh30oVqn+zZKXvw6xsNihJLddAvrKjWaXmbqlK7U5LKsMbDDP6NKjFQ56V
+jeA/eQ3Ov1LVP9+uRX1pG8MqQqRP2sF/AgOrhgnPxndEJA9MH0Qr7+oV/XC3FlVc1YfcmY1vwPb
fVUUCCNdBInyKup2Rh9BhrsgSHRpUCodwQ/pDgYbmKgqsvZxrri1EY9XotjN5feigB6yOrxtnX8s
itZEBh72b68tF3J06iL3obY9Ga1VHJzVwCIbEUU2u86ja1EWh7VLUC7FIUmt+KRgfAo+g6QfXwOj
jO7McdIf5CW9EWQIWjFqO9JGk63oNefLKyi98A7b9txLVKuzRq8po9dquf5xL/grzr2KtjK3vd1q
GzyUJAhPjfwUa3DD8V4H90XUwsfN5H8NRoYYVDBEOF1G7XohVRxxxFZ76Mq280qlmD4mjvY8OFb6
qtYdl69xKCOr2SrJ6YvpILQ6hYaMIFvIOx22cKOMM2GSQYmvA0V6zqRAPxuUQ6rkpzKJnoWZJjYI
NihX19aG9CiMNUdnDAKGrzaCzUvwevVTkF1LDUvFyvwl6rupB9qx1uuj7V26inpkOjMWBqd2Iexd
doBm8icLefFCsaMveQAM2oKL7SbJovHGBkBNqkEXfUmQBjBkuDdUKw52P16ZKvFyV+TaU4Flcw0F
U3GN1VtcswNJ9sYkfbC1OL7Skngbqnn9mGXJcGemFgktI8qgEz4XrwlkeS9apcHoTmFofz63yrP5
0gL+uMI4Ytdi6hKSl3jIRF9xgLhua4yFdCtKce2Y/q+//Md//9fX6T/D1/KONNKwLH4p+vyujIuu
/devpvzrL9W5+vDyr191x9Zsw9DhsDAc2EdM06b96/MDQXB6K/8r6uAbQ41IfdTbsn3sVB8Bgvwl
KYIQbFpY47p19L3mrKwKIOkfunQGhtv31guhc8LnxddB8s/72HCM0isQK7tUWFijYQx7Us2M7MZc
onxnC1455FJ1N5rreHdWGUzj7ocyOOKbiESYi5mRpEbiE43JEQiBmUgcwjR4Wyc613nmy4zxI/LE
ZM+uB6PIp2ttPUxJ12xLJj0YmX5vzZr+I2T6+d4YZCx2Izcb8pHs4dxFXCs6ixugpiC7f//odfXP
j940dZORZRjEoE39x0cPPV4pja1lPnZjPO8JAodkTSnLJtel+lOTEjRZzYlxAQdd23pzJ3qYYJ6A
asukif11r6YIpGMe2W/uM8orzYY29YgVS0fDaKNPWdyofqKl47WFJOZVXcGTMROb+rBA+szjNV/W
rvBPk+O9dpUDlEbCbD6J10xp5ts+SrSjrqvMuUAarH8Yl47288PRZby+PB2d1BDTMI0fH85op7VN
6nzxeDbSzcoAl1/qH4hQlPcoyg73QPXfi+kwbgtpK6Y8UVx7ka5V3M8VWsVq5DzjA+43ppEXsKYx
MUVFi1iDYXQf1b65tlYbkUXxoUjk8smQKiSDqpGuc6lftdZdJJXNHYn2WwL2xmO5sunXcNtCd5AG
V6IOyrB011XwP4pWcUETT1tj5eXHa4ZqbRPr4Pa03MM5lRwWq4C1PyiAPE4BnBnamDZeG4AijLpH
tOuNx5/66spda6oHG+WOn0x7oTCn9oZzXBuF/NwyhKCTRpwemL/ySdHj12Z08nfdesBTWDVGAgEY
hTw2B3cAenjMnap4p/ZKs5WUpdyIVnH1OGbnq0vIe2/P/ka9UuWNqnfpG3L5obPWWVnptqKhVuXo
H0aE7vwwIgxZthX+M1DMtoAhW9r6Or2ZqZhZ1BkqmfDRYIlCPk6ebkYFemWBM4zrD4rTqs/CCNOl
YTqFRjDdSJGDiSY1SEEm6bWQgD2rxArx2LM8rDhtnKqq3G5Ve4tJAkR7p04Ql0nrK3GRaBDFf1t3
vlkop8GubW2ybGbNzvbWuChXsm4rV+JMn1Ktdot4JtuKQJG81+3kcGn+U59zhd70u3+Ye36c9teH
CQGUqcum7agQ0Tnmjw8zjRpZyXI5eLCmdiYUmzuuAn7hTo0lh6TvXNkMmVN8KmVjI2xd0aNpIlB6
oz7CcAvxLGHEygZ7PFT7ljjDOs826+z65gDI6HroEW+jg6hG4wOnkxLhTguXwmtSBXpXVc7vFSeN
XeFsEQ1yLn1vIDoT4yWA1l3S+8JLqgoum8DJ7k3yXP7+qTjWn4aYpluyYSkqlLuyrv30VLCo9LDo
MvNBRi73WlsFM6A2SUlhW1VuBSdqaCaJP1X3sblk/hvq5RJBA0GXLOrgzwMYa0MlL6iVA2smD24y
O79tEgku7rz1RCpgaUDPgRRyeGWsGYNJuLP6ynq69GpNstMsGenGcXUNVUECKUYshXtR7Ne60Qah
FM3an+pEv2p1NZ07r/1E3dzamNq69KlZ6b1dK1z0R6ZhdEXUMIGpy6wPoiWu0dgKGmS4ROub3o7e
tgjk6s4p6tV1CMyfGU7VNlHbZV8YJKqs9XI5mcwROBVhTWHHD2G/TTK+YbtD60yP6gogqQAiE7pl
p7SW1rZxRkEp63DLIREWhQX0zqMSHBD3rm76LoZmfumCKzu3PmZF3z2IqpKly8+IYWxFUTQoGRAq
WXn++zGiGn96dRz0NhwFcQHH0NmFr+1v5qHZkVnuZq1+iCJl9ToXT0nbxF+KkaTDYDLlOyI/Mel5
JADDrxd9qWDEIL4ffKoIK23RTYUlwzLjdz9e6TSDzAZmPjm5FINxhYvFHJMGnxR0taJox8smqvrl
cYgsWEXCYhvDBPpUlVJ5DU0sqaZrkR1Gt7etleVmLeYN5KO1bUx7UQRo9P2WoogU8iYm1Wxja4xy
gQiKA7XdxIvZvYFegxbHMmqaM3AIR9VyyHSgbmfotZFDJIESmHKGXqM2V94GmvEGel2FU7vpx7w/
/wnxd2aAOeR9q6n1SVWt/t5UnfA2HcC/ToB4Pmm9ilK4LOcnMhSsd0pYH4KoUj7BKtJtmVODneiW
JPCfV8S6xs4m32lgByHqTb17vtxWCxc8wOvl4rZVX4a44qtT2+sLeaNIN871EL2Dc10nPwdvXWO1
h7klIgCswPJgv4hfMJ8KN1/q4H06LKofSFN2W5Abuu/LQT2IOxkdEcDLnUY5Dx+cagKcjE7WEEye
imgczmmwyfZ6EPVG082b1tB6TzGX73WiQfSbuEqTZe18DzveIWLV3tohHpRC7/PPEMAfhTJkl3RX
xrQ4n0hiNL3EmiPwE8inWl2j7KcYh72iahqfwM4/23F7bIPiPWCG9FZmOryf2RiheYHAtVEO74hz
hcjZheW7Ml9aZAKqYSeKZp31h3YgcVwUEWHW7tpW3ia9Vt7jYVf8Us6sB7Uus1u5tnbKPFkPomqK
g84P1GDZamudqtctyh3n7sGYFTdqVRyEsxbRINgNM/MgHEaRiJCtdd1kkRs9yADCMZZsqNs+SYVy
HzcGTr2yPWhBU38b1PRZSxYbzGsbeGzT9bta0dqdnrUS+UALdA2gOLdV3JcPf3WfLD1MeVXvcFgM
m3pAEq+Iq4dqRaOQBolK8gpEKaQS0cY2K3ilqBMHA+EA0ddcmKXsuCYmP80f7bL0l7mc3ycpAA27
NhViLezYsW51ABolC+lKbmhklQ+waDqOTdcQgRuHMb1uk7L2WkV27uEnjXaaXcUozpTzKVXxzpOS
aD2aKoECs4zsL2CqNlke6t/C3rkaOiIy4nLSAZx7PYziHQlNy/bvZ0Lt59USq0GXNZmFwVQUhTnl
x4kQN1TdqZM0IBiv4GIdA8JLAjIA3dSdE/XKHqowPCKibkA7KuqGd0tn1gjewJJvWpVynwwF9sBY
519LRiXJZfrTpQc5/CGB6iDeWyvFiuBZ6SFZZf8zOBtBqtKHkB+JMyQcEcb1wrbNz3aERvax1+tz
etNHnXonGmQiIHd//xiUn+3S9TEYMnbD+o9pih32m/XAmibyvG25v/me0245K5KUV15G+RgSL9wA
mrrAl3l56bNQ8/VJq3+eDMQVVUaSv3j7owo+OyJliff3H1lXfrJzLMVWbJtfzmby0P+08wRpqiA0
GCc3Z4N+CawGJvQw/oxPOFud8rDtpLvaCeTd79VijW8UUqn+XB3C23iulrU+/ozUxqV3m3SWb8R1
AUfTRrg5c8uJ36sGXC5ltpmjFuJgQh5+kSrRgxTW388QQtD9sQfmUYSK7s/r2aVfgUTeP2zHxf7h
4gkxWNPZButsLDTT0WXKPw7ncV6muFmMdD8HQL0MT0OUZViQ2rYwNHEgWQ/jMiKouwJOxj69I+mt
+XDpEUj6QnxIndwxDFBtVIEyxNOElFMEwXTGmgMKtIweDTmvj+PaKoriEBIIns0pPEW6jFbVH9cX
o5GCE1aUL/J49fdjQF29Cz9+XV5e24IlRFctC0zWj18XqEU+E8kK92cMl1Z5Z48Mvn3nWg0LApdw
qDTrIV3CFh5w6oe5ANMGQbWbmrA4hv0AMZ9s4bYOVW03w+UcsV8AuvumfGkXmDC7OY/m//jBh9UK
n9bXspqbOIy6n4r/vXstb57z1/a/1qv+6PXjNf/NcsV/f9vlOv7asOB/637u9cN9+evfP53/3D3/
UNgUWKDzff/azA+vbZ91v/vi1p7/t42/vIq7gGR8/devzy95XJC1jo/ga/fr96bVd8cwVZmS//D2
rX/he/P6LP7169Nccmn4F9e8Prfdv36V2OL8xiSg2Mxf3MvSGAPj67lJUWhCb1vTHFvXLNwv0Fh2
ES5D47f1PTEd/pV1HQKwX38BNyea5N8cx7EUdpfMK5atqL/+/vW/uyLPv9tfuybX9+3NAJWZn2AH
0xwDlAx/R/vJA6TA6Zg2Tj3eaPXHqMNxCxs+fp7JNfQ7Of+nt39drP7ur/20mNWhJhPj4q+Rcf9t
GlzzQzn5ZeYG90bB1tU1ntBtC6+1Xfkurlz9Y7WJX8NdfNC3ee8CYIJN5jR+UE54RQ+yO0HtE7kL
6zQqRv/w5iqm/POSs87e/G5YbDp7EHbzP767MzmdRLp0BefVChasl5ZEFg7OqCE7pEsWQvJhZHlV
p9quVryz2mU6SDk80m4Pq9KxU8bmKM6S0CG4NjW6H6kIk9V6AbCgj9MrcRiUJdlChfa5roqJmDeU
IZqyQJObVCjUrXVFMJquYmLL1aT8+Sn6Fl5Q1wM46Bx/ilQXR3EAvRmkpGUNsGMrOmHYzC6OsVwC
FY6Z42DbpjxA3XwURUQo7gq7Roc9VMujacQL0Ygq9rRGqo+XQ8+O+wgRprkNl5JE2qw+ikPeBMqu
MsL9papR4ipzF0tJ0eWA3U6ZmmpN0quOvcWK6/Z9lW4wMmHjW/+kYY3qvqgrzwIsfMShlCLnJI6i
Qi6K6rjoQww7tTJ7o90EO20YtnhE6qM+6NVRSqLvZ856Joptcyo7BYr9dq6PuYYN6baRVR/FoV7P
lEkigVOOJ4KocnMMZKc5Wlj62ZtyCRB6k03BU53Ve4Ai6m5Q0u6YNx1YTgMAUNwFW1HVLZKMNLmq
mSS5xZ9suW6PYZd+s4ek3phrSVSJw6Wo1MlHYySJTqq7VWSW7w8pVnlMunBCBHb95uJXsZvwZLU5
5EHr9xXfUpzhqCsYhGulDDX3Nl+Sx8s3VFOp/v61rQ4IPlja/qWKJCgB67Y52lPFIL18eXEG9DtD
EAEPtdS3R8QI2qM4i4HZ7AZ9OdhTHW4dy/gg2jJ4ng9tBQk2srr8ash0T3FfH5G95U87ahdu7b78
cC5iIhXHeaeuI8Ew7OoozsTowDWg7kdAuqJeVPGL26gyMOZDJ+UR1epUHusg6xdwpp3k2i1kJlMo
WUekGwxXN7rUl6I6hpq7n8bjOAL4AL4312yxYe6ZnHg6xkqD5a+v+8xi2VvrZxDDdlg/8/ls6e9z
IwCtdxmvVYKWgys+VFuW8E8FzbX4NKX4SH8cDPgLjw6I9aNoDVpUzsA8G3syLbpjYDNV5CUjRxTF
ARmwt8WfumR6RfZ7O0u+XvJ7kSzVHMMcEQxUShprZzrlTnEYuqJ1Wc9+KhYBESQHtgsfzSzDbzOt
cDUtUBX4GrghKRjWpsr6j5fbi7OujUnnzYZzLxyRvHWw83qNzvMaW978eT2IM1E3VxPTd4HnnTyT
KHBF5aL05MnVDoanaH7Ts5NfpUHKD8k6Z6XzUhzFGfliVfNRnOJyITojTsUBt8pzxJJBJoRkp+6l
QVxdXyovdxN9JFKe3KywE3gpePLpH4/fxNnIa6c+9FFNxgfr7OLxjlTH0FinKCWvnf246O4oPjts
ed+/r/jSwP/THcymV+dW3VyY76J5nfXO7ZFqb+JGeyrnqYB/QTsFKIkY603OfUUvUS4V9fudRVE0
iLrz7d5cU0g92iwjjF+NiuKgDKVesr5kf3WbS506Io3mqU33YrVl5WvgKKN1mNqjMW7g8H8WpWSt
ktfxmqEk6ou6Ea7bozi7HH6uyycWFdPQ4p3E0wBYR0hY9CmW6Nu8fvm/vFZcdmkpxXWXsjj7+U+t
n/BSF/Z6JIQXZ5LzGln9VjKbgRtkwdUiZWNNVbaXCvmjHsQG4CJWPXEY11WvJtcG8ld1qnaDCuq8
DjsIsUpp9pa4gbmym1sfJHDPRMHBNuQHLcmbrbbOxpeDbA1vi6KhiOvXFvGUzbz+HRnhB69ok8lL
1mWuGLtc3nQjCgda2Dd+vw5+cVDXBflSfFO3rnpNiqhGWmbrsEdLCy5tHnIxAjXp51r1WgRsEjb1
W9XRDzZ7n23adJ95HMMBo/SUmFG2i8krJaJH4D0fmNNhYr1F+C09/82Bt/1oiTeo1svUn2BkIY3B
KTexweNpmnQzG7W1L8j32qgdAWMEFpvjkLfs0MRppDAxiQNWrQF5Srj49lxup3EO9tXwVTwbQ5MK
WJMKoH6tepOtT0Q8JXNd71IiWghuJDs8B8YmH41vfaLVVz2pXPNkP9dtFG5HK9w7aTvvncLvlTI8
6uH7KOHlbVcLa1rNE8fqUfIZquAhLgdyida6dThoqp7toR/iA7fS4hxG9TQqLCEtfC4+xtK9qTgf
OmzdGWTWkVSWslFSTKTc3BlhdKiNUD0qkqacD4ve3zqGme4H0BPoitk3FVQUkbq8qxFT3SZzfhzG
6iEWuoEEDX1itm6z8j8melN5KtJmvkyu41Ec1sn26OTT9+K5IZ4HL82K1ItWbKk4nEeAOI1Ndqp2
Og4eDmUWWUu6sSIyTuR2aYBK66cRwIhnqXBPdkt7GOwR2MsEfMZASNFF+pd3trduiaoA+yP7hgU1
V761k5xv1NVUEwdFrNJO/L1YaIOyW0x7R8j3pZqUuyLThmNqS8NRnNVJPgGeihofIqbmCH4a2wIZ
LgbGpezITHaoC67VqRO15zabqQOOvwzC5d+rRI/zPfKeoBaA3s5x27A0vHZdhAD+IUiU2dqCBDOn
vS5QAChYQTSMRSQTcuWitalKsTZEJ3E2rSuXOLs0iH7nS/BLvGREVjaizqprZ2c3+tasCmaC9SAv
BRA9UWawK66ykJuEzUZq4tpsSTrNVUNypYLo2VolGtccsPNZKaWhN5BB4WY97lTLlgkBB/ah6I27
KTD1LSOFJV2NDlkTjLvRJEhNWsta1zWvoR2SKFZhmYsqA5UhMjGcxIXxFcj3Hw2X4kg+oeuQSJ5t
hskd0NOSfAaAMrs4je3hJtuF6A1rV4qzMezN+FS82kp+DXQCGRF11/rmO5JKXOVB2gRI0rjoPTzM
JFZNuy7ZcIJyTG1invtz89COpya+WXdJiZ+Ex3n40KvPqDu5UbrL7A0Qjij9oCe3SrIjKJdLV2Vy
ayW7TuWd2VnKlQ21jRTwfp+K5KaeTv10QhA5gB47uOqkg012u3Ef4rN1/BAe2fyQwuzWTNuA77U1
j8XJhuuOFdvrvi6hD93mtzrymm6HlpslfW7g9ub7P3bWwUgSOBVuAWzm6ZOKEAR0QH703gzd+osi
uXriDeo73CtR7uqK17soYqIf2klbM3VRrAWlauY4zTdhvE07t9ZvUYhO3jfJXSt/ya7lbeWejGP1
bLvJzeRWvKJe7IHzPxpe8nk+we/6bd5qzyj6DZvSl+4MZqLCnT47OzAEB/VFuS824yH9KPvVh9q3
/WnvLG50q+2HfecWbnxnbUwoYe7YdAI5Pdh+fq3sqy/kPUTdjRK6XbVJSQWLt4F0IBhsnrTBr/qt
goXd+SV54P4Xgvq3xcHYwqiyePoGNfeb8HV+iT5U38pTfZrY+XvNJv9YIMHENhvGft+4Ud+1H3X/
tdsvV4f+c3DgU8W7ZRd7fGDskGN5h8rM3tpVszvrGznclCVLlr8Az98V+casP3bJPsa3GG7UmhTI
rVnvgy3hPzfLd/kEm7TlmY/EemHclF/0EoidN38Ky+0q6Kvh3Yftz4VHfwRawLY28SYLptgNdj25
cUlLZvqmQuBabj43Vyfr3uFrFQfTKx7N6WgPG2cTH8AESaDXln2JPM28YYZcGBzve1jgTwjB3pOT
dR1up8+d47UvaLYmLnS8qbMPY7+a/PkRblbT2XbTvnM2I+yhxOjNB6DmxbNWXcnL9hNKJwmQu3Rf
kYK7lb+SqEv0fhOxkq7/A7GZv1gvVsFI9GBrSC3Xkq8CTOHR027hzgA7NntX0OAiKH2lbInbPEGA
zzqIhiVMOM4peAhl3/o0FN4ceNlnB+Jp2KYRuLzS9f3weX7nVCdV38snbK/77LPyCoMvngn5C4xs
2XF4lhmV9UkpPayfXZH6SHuGhwwbxYRVyJttKNHZKbvqU7HrBj8EYfrB/DLc53f2x/owXeeyixpE
VZx4/aXhYAc+Mgqw7IGnewEq8AouTldIHPegdgHPmZVbXd/xCbl9NrLp95Rr7ajdF7M3TRsn36M6
G7/K1+Oz9DW7g3TcY5P2Tv0YvqTvkJWCZgYqGdPtvOAmfaqfyiv5Hu9AuIUEijC+a96Ue4jHlo/Z
Qb/5MD+guL3X7pJXoKZW6JH+YfjyN1x+5hFBrE2NcOS8a953u+Fe3etX8oE8iOaDitr2M7vj9EAA
ztU30ke59Kxt4MNe6vfviKowF+Ksz7jaHTKf1OMu8hAbZNBL98Pn/ED6u4q2lelCJyafQp859UlX
juhiPJaBz1cvN7kLdkZl9zu6qqtu7X1x73xKfefDtDH9ZZ9+znfGRqq82L6FyRzEDXmYu8wPjwUQ
Uh9IZ+CWJ143SNdutH2Y4iRjHJ46EMsurq9jPrq8+WqyW26SyLPJiNpN91+DfXhi57kv9ggt7rLU
s++6vXwYmXkaVD1dyEFykkkdV/XrR57pobua3BQ6YticGanhPuY7DNAR+wmv9Z3zEfr5Gfb20Ku1
bWC6kD4UqlvfWPvA8GzGIdIFbr8LN3A57JJP43XZvGfvlUheyB2drfGkDF7J2Ms97WT74aE+Bdv8
aH4gfGTvJJf4aeoB7/Qs0uS21V5jTQEC4FvAZrZw4vfJ5nW+TU/Os35H1vR1uIu+FIpn3EwZ9FOX
5c8uahw+YonUmDbyIev2OI+OhJaaHVJdN4qNYdOtO5ygZL9OQmbl9+OouXFr9ptYtT+aiY1tvdfN
UXW1qkKAGA/YcRUAOYqzcN2QiDMIAzv4wdbm0ZFjGXGF4SrV22QXr30ysbv591draY0V06L9YHWk
X5Ii6KVd2V7ZCG6VhcWGKoJhof/jkDRwNEga0WhxJhratvoslbKJH8mGWwr+nWO4LNsoTYmX47my
R0nxlkVf0cnr6STje2yNqvYJViAy10YYnGMdlF5oD9Mxqqwsd/MiSph38UEkohxYNFla5s9pOu/N
xsGcloscV6iNq0icddG6KbiUG5yOuziSr8xBz/wqa2ZXXclT5PVAAjBG73p2qVtpFXd5098F8gAX
IYPfnPmB2Z6w060LpfLnRJF2yP6GZCwcbQs+INcslEMSNe2uX21pcehS46aeJWVLqKkAcvH7IVy3
gpci5FM8pUG+FV62ad21ibOmsplyL5W62UJwGjcR4kzsAk219yCN0ffCHdytLkFxZq7e4DhV5X0e
OSQZKI+ZrAVb28E1VU3IvszkVFwFfVVfkROmbHWN+bj/MNXzeEAVZSsZk7O7OJBku0D+JTXXlzHu
czeuu+WYL3hiNLBxnkrqNdSjWJ79QBqL0YMnXIvyGA9wShj3zhC8s8JWPkY5qmFutCjvqga4FzGA
6UgcYFpZorSdFtt7KMv4xRvdALhd2SSkTXD1Jau/Tk+1wbUCu/LtcmCnsv5el8OlbhhkMEHBSfDO
KEMDLEzvy9mf9fqd3LY3FrseBKvN/bA64oSLbo2CeMYwMOut7mS9Xb1IZ+fxxZmsqsNnMreYWCVS
RqRy0o7F3MHMXkfMrIjOd6jSuCNBk23Zak+I1Sns3DjIiBkX8thv2sZUNsKtKn5gcbgU7a6M+ZJs
DIGTuuLnVdatvTRbChuj2oGkcx5td55t3Dv16nQ+H1YfslE1VIah4ufw0sIp1AVQkCp46ISHNVGT
5ngu2/KUb0SE6X8UjPt/ibP9EL77d1G9/w+DcfjiyGD+97G4/509f3nOyTU7h/bW+N35ku+hOFv/
zSbQJpuOreoqwWSiXd9Dcbb9m05GokbQXoWvjNDPH7E4jVicDF2gY8tE5ExrTWj8HovT5N9UlegZ
m36TFHPNUf4nsTjlp4wBwkymTXBcUSH5V4kb/xQcT5RK1VsNgEKXd85WtUEpaItzBYCw3FfhVsmr
Yt/W7IPCNs/dKbPYXAzgPt88s+8hwl/eoBX+8mNYDpl3fBpSWNWfPsaitFCeLYCL6wrZG8BY9lUX
9F8Ig704BTomdaKyWmLf9qlteR2CxMS1Jm3/Dx9jDT2+CRauT8NRFKJvKACxGBlr8vqblA9bB27q
DFqwlxu98gNocTazIqkHKfC0wTqMY/kxNQNo5J2P2dxIblTCUKHkqrsUhbSDm42cmRjQ5z98LF3/
KYrJB7M0x1TWwKmtaJa8/oxvPtiUtkaNdyfYW2ukPocLbqcn9S0ag/YptwxSLSedsGYUScdmwfS3
ZmbAaVUbc+u2T7EHTcRTAS3sSOY5DhVC4Cj6NifLggoH4r8WzO7ecHLoc1X9NP9xyCpcSmCNWFJm
G7JhYB9e70TT7VIjlRRL81NQrzIgQTO5WkzCYjhLKalL+Nxr2zzq90b4UOMg9pwJ7mcTbkBpGaVD
qBTfnAAmel1DqbYOkk3btXurzgAXISJlyloEL0vawY/WvgyT4xoLO22+dnEtJ8sjjHPBVpq/BiS2
aSREbaduY4WkCY7djlW69JEZugrTg2LDqTAMUMoAIawlTMfkhXT3O8RWoqsszVj/WOWYSTMQtOr4
LggHqHj73ty0zpUswaOqqgXAcd3cKg5OH8Pa2yaIwDJOk0MTYeoPWH7pbOtb1UI7KDvYkbLP1ny7
FARxLecHqTIhCoic19URJ1KIIVzJDViRp67P/SXEDWEmoQ9miXTYVse+0To/7uzdOJAMWc/xa5FL
RJQsc5M79TerWO5KgGM1SX+JHqjuNNT3ySMRsC+jBYdDO0DZiJqg3xDaJ69zdpeKTcU0OH4bGrNn
kGfpWQ207TkkeNLK9tovs4snaas16t0SNHvol0JXcYxHRTPNnaokhwFMyC4cGvZi0ewb+fjeVpXF
lea638BOkx1RjPxiKvI2sO4I83yGyE/aVoamulIUPDkTpIoVtiy8Y/J9N3U3YOBfFX3WUebBG9Ks
EsCtNo140obIL6xPChqiCi4+p0C7JZG/hOR/eqnhWzbceVGe8gJM8g6Qy+tUpp5RsQS2raOw78cQ
SAipbBHF8/KgmK57YupbO+y1Oz0vFj8DH6zYc7SbmqZyk9z8OoeK4WHnAYubx2+ZibhZqswBDjOo
0MBVBX7b1/kOIYBuq8Wh5ZNxZ1zD6HQy0jEAF9qyZitqs3cy7Vj2moFAvI7NbHAgYG+wbVtP5QSf
3OWQ47smsk7GgaiTDGyLOAPao06Yd1N0Cw7c2DZhxWZrrSJdUsVcWcviQI7xe1Sbs//D3nktycl1
afpW5gaYwJtTIH1mOZU/IVRSCe89Vz8Pu9RfqtX/PzN93qEItIGNKRK2Wes1f1QR29O1sjjieqzY
dl0VpQZMKSxeYy8GsIj2kIiHsPgSBhDJv0a26zBWlHSVzJ0+Zy9qtObJRNp/jEnena4VlTWvXDYW
0mL/QANKR0H2VqzzyjiIj/QSsjySUnjiwK+NX0tRK3ZSGy80Tf86CEjAb5CB2LuYPfYJrjj0jzuZ
sd3aB7Oy6VbIhI4c3dcdXu/NFumGr+uIrbO4eXF6S9yYKCIlxe3ShMBFQJtLNzPSNYnz2WsEWVvE
3WH+Kx8jzsOuqvPxhAaKQk1Yn7ootLdDEtxh+7AbRznYzCGh8akZj9E0PMZ6+zPvUa6fk2fTVM9F
TvRwLIZ7q16eda3/1ZFAxuIw9xxDYixXRd0mm/t8ry0t8yZtkg8SDTsz7tC+gaK4D+TwQZdMdWPE
UeIOVvKQaAEBAe02SGVnP9fdvRrazm4o+vcMSIHVQ5qFiU/EzskAvGBXQDBWv4mKmRF08a5glz5V
dup3q50z7TcxCKf67Aamg4XZ7AstHr1AbSYvNpAKimTlm1PI8a4cKoyhgui4REREhnl5RN8E74z2
BwY2myXW1U2Dj4GXG2VK81zfY9FioxvfTj7elL0baxWWZk5C2MTCJy+G1uXPBOQsVUF2M05oDghN
tDB9gBQCxkknXATj2d6Qa1dpfpdbyVA+a75fqNC3ZtSXfozY5rb7mVqheTZjs1olRBNfjaZ+03dr
p+WUXm+C52tssAJt329rt5zkbptDS4b3EM9+Wk5PM1pfwGvUZjtItu7SwbVTZNwhCb4f1TnwVR1l
6Lj/2Yz5p74sH4PcPBlSUzxIgwUzTXLIHdHVhWNc3RYZmCaE9C1PRgP7pP9ivOe4QTe7ZQd4ckBc
z6vT4Xs7Yb5mNb3iaVZcbkyTflRu1BOunDTGMs7zfGGNkXpDh3HksBCJWUg3r8a/br3C64OenPud
LQOgVFHHxV0n+kVm6pjXyslo6p+KXY1oD9mbqr5FPuU1dlTNV60kOlh1jxVfv7HQ7X8x++8gSNWT
gh+hG0Pq3Uul9E3ptQZERr7TFGwuCsX8gBT7aU6T6lVxXW9mNNE8ycGIt6xOiomvka0T6y2XmwVN
XHcxWtdQ8XcfSfl4MlwXR+YNUAnstNgiK4mxnw31jDTKjiHGXl4waeTFvjXVaN7KIeNNLO+rvVoS
V1bhwg/TBpV6nIa6VLorGc0chulzsXi90iBctgl4dKCX7yi+LT4ZzNkNCU/G+Q8+8QME9/sYNZGN
VaFj3uQ+MiFPQVckjOaaR9O4KYcHgHUbe+oe8qBPXKlRvzdwobSIuLJU2Uju2tGrFgPmBQcDcGYh
uFjdJmS4+CXKExryq6Oylzq1DUdNzc5xE97JEXFYY3kYTI2cxvA6BngkWPY0naIA/wFExD2VKLus
HFLkP7xlKveI05P9CaeHRtFz4tc9Xe6i/XLslHdLPU0lofYChhduQ9XOzuX3qQYjHTnVD70gVTBa
xCDzVUCojunF0vjb6OBY4wyD5ve7wroQbrmdEqA0dD+R20/OBh0iyZ0Oct4d1dy+s60afiJkmEnS
XQZOb1MwXghrPTcpTZOT8x4iiWsP+DSP8x2Opjzo2UayDBtRZXhEfDfk9Yh0mkmCvrbkPDC3p3WJ
Is2Lwn4zWYRVk4YUuFGq+8oaXnDGJbZHJDzRiHMOmEa5ab3FI6p08c05myaCuKEfor27j6b5bHbE
5g2J+HMGQWQZ+lOzPKhLpG5whwhd8LbvFSEvt4cAC8wpd0dde7SWkx0r/IoBtopy9jgn5qc9yd9n
Mt9S8CQh5o38NQrDE7of5bcQaSxkhuYznOufxZi/lAh5u8hUOacZjohvoq7ma6GT3QDc0WW3mKf8
JqtNbRMXa/Rk3SO2fe1WMpOxlEk6oKweazqZPb5Mr6JWUOXNpsJl2pvp/m8kBjE7Vea1Ae0HmA/e
/TZJ8+JmKZz5rE466YR8hmFhbDpVApsObgz4rpMv/mICBmoqvkYA6r6Fb6Yr12jM6FAsAlv+Ze1R
0JjPWlhbgCaKh0YPDnnVWhetU63LqDDSg2Qxba0eIacqUz1zoUsLQFJeFOkxtiz+wvVOdLlbNibm
y7SqFo9vkOHUaSDxsJsmC2QYPKdfYbcUt5NWspiaBADZ8H2MmsFTiaXwwwMxTO0puPRwry4Dv/fC
/2Vp8Vd3+cWp1E/VGSNPkqZ3CRpQpqIfidrBOekm+5DLJcpUsbkrCv1SGKlfq0t/Y+dpjNVW9Qsx
zdvU0qbj0oW3qNnCQUcKjbTVGmXKssuHnBD3V5fyIJfmAWkwcBgGXm6j0t6Ek3yPSLV8sPI2P1dY
0Ee21HIstK9o/RGrPE+2YQYECXh/6c2tMm/QLgm8yhgOc2NtQiQnMWQ0T71eO4eurvqbtB2Lm2mV
+QjSmxYA4V6Z648YgIGmB93JScb0iFTYQ9CP842O6O1RIfIDDutXZHKPTrrT2oHL5LxZ6aqBBJD8
ogzzOgQ3XuqCdt9o0Xkk5VV21ptt8KtkDWgVZhzDDbrhhyGV9/RL8zGyi9sshYBXMBaGCFgE/rKA
bQscaVMrM4HstqxPzhwdCuK4GJawwPjic7RbsLEyL7q5PGcOIVEDTEjIZKhj5KJb6ezJQdDdoJ/w
4YTTuI8DOz2jTeTnZPkPgbr8tMsJnbEPk0Ai8q9HsRjWklRas+KJYtsrC7HjdSsIFoxRa2Z0AC6r
NSgmSklkEsK7rouN+leQbK0Zif1M5H/XF/v/3tjqgFu1hdRCj0FFt8bZzBXFKUrxGlL7t6uiSrMe
IUrXY8Vh11VRup7K1mfaqoxskzizOAHtN6RyHONWsIu0gkNF6br4t9tsASL9V8fVNPx4Sad+oCOq
dD2VpWLp4F3Xsfhovy73da7rpWKCvr9r6tEJuIl+wOSgk63kq/4f+0O9d5SNOGmKEPFvrM71tvq+
f2/sWd0wVOpkr1yvmSKgpm5EMcOgBJTOU7ZgN60GyW0kFRkDTy17gd6/68pQuR2l1sGxem7RWqqy
QxKiZFKkJLoKi8RgDWR/k4b5XZSE9/EK920W3uo+64EI5aXf6GV+mXsL7aguR2fNRmfEzlt48RGM
V7E6hEp2iSXy8FJkTFs8mfWz0mrPaMbou0VjKp0ZgbrRs9GofNPs9zFySgfbtrWzheDdIjffrJkE
ip7s+6HJzgmZ1HMVNZEnIz0EN9r0lrEljdnIt4nldPiSG3Nznrk92GMqwpAOtL6lPM/D8YmJ+HIe
Cmk5i5KNCuhWKh162nWHsi4KzQZhjDJYW8e/q4WLspw1E39cuCWhW2i7uuJOFuMtzs0Cd+AydRcM
1DZtKtdupQW+3ZHIljuyqZqpHocsIIe3LhRiF20SGvh/1OhfjbrpZze6JF1UZirHsKi1kxreZXRs
PCNOyHSe7mUppzOt6XQ2wvyxVg2LdpkaTSiN51QakZ0izbFpM5M4kIXyh2VnRBim+NlSm+qy2HbG
2A08uaMXP3ApU5HoxQTbIatkR/oJM3acj4ZuDxC9OC4ZAInSSfKdOcXfg3oqt10SvzaOGe9Cu5TP
cmaTH11LYqGNM0JzBtBLNYMwnRjxltiPBO3njHeeWvqiVoXnxZbIDKAV2zFOdV6YJxD7+6KxLX9W
rB8O0/mzZTTNsQi7jbSu9eubwvyCOKVuDvRU/7EtsgitTK3bDuNDhcoY/LUcwNRaXZQwJwi3iaGS
eFbUmYFjd8Ybwdwb+aKdnbFDciVJXhYHsTU/RHMGy25r3SX2mwgiIbC3byKSKQDCcJYbx00ol8vB
qJhRzmV3Qo6scS1Dshhq2cEZPr50FqUstEm+a3FBWhwP7PyM/Ea7j3sDqXakl4tNltUvS68eG0wj
AFCM6KikQ3pGKybFh6R7a7Sdo5NzF1tDaW58U8O9HR2u5Gz9U1NUFwvLPiVm/0igM932KxAZUSzH
12d64nj9iaIcHIa9PsNufenFQoEjB85CQQS/rZgIGjhjR+PvhRSHgH3E+ldRksiYM2sv3F5ansWO
fj2kTPr+P1UUu8TZxH6xaskxRo2ppnxd5rrjelWx7bqK4jtcv54h73Xb9aKV1ubHuX/RElI+8Kkh
XoidYlGFJlMA3dn+cX/XK4oq4py1uPNsIHKGcZLhiT0jL5ejJ/LuWk+U/rq9v1ZFlb9uQ1xD1Bu6
+EfW15cGACAKbZlMvxsyK6hSZN6tsz1Gvb/SEPD1jfFvI+C81yrtFdN26SZp1MILifxsGKXHIBUi
A9vEFARlu9wgx37S5OmH3IA2WFKHr6Exeh+mmXIsM1U9E3y8C5ED3jOqRwQQldvkpbXkXUbMYqM2
6Q+Vce4GTUGHRoqZrl7a6Krwdeoh8dgKFus6t4ze7WIXlxlQ0qUFVzZOy1GPVXmXdxVvsKrs9N5+
C4pZvqA++Boxr9kR3WA6qk0wPSDTIXyxdK7VMhw0nMRGLeUuXObwsgQFfo6z/TJE3yuyflUzKbfk
B/NmaPZSM9wXw4qB6mJyp0yevMUemk1apG/YvsBKgVh41msCSWOv/ej19gepRv2wRjo2AwLpbjcl
N50+vLWBfZcbsrnFaTKM0vaUKC/M04xTNmebhd9oQ3sebALA2q5kj+WpxhoRTp7zLYDLgK41KutS
bpMAmGo/mMMT4340IcwKqBHIr9rRPwyckLxaHg8Fn+CDWqYGEfQo97qwAV4uY2hZjXhPNmwqym4k
Ggx8Rm/BXPVm6qmAzca6fe9kfCn0mYnFomvbuHpdEiP8lrfpbtUj2fKSXMaR7r/Uk7sBA+otBge3
0hDcDDMBHT5l/Zjtl0lPmYJJqGKbzb3sdBu0Lyuc1qRiH2TBeDIWkHXxrdSZ7S6Rg2Pp6OZ5sucF
IR4ANEbeVzfdexKY9nkc5uqxc+JjR/jyUA6J7vaoaXoEvwy8d5TEU6rSvEWNHRnQXC+Qjly2ZIGN
ByUJ0UPsTHcozcsojcolkINdUuXaMSuKyc+CCNm9ePxUixAeSRFqG8bZ837qSPMSO0tdC0X0XZCr
IOqCvnUHI5QODEhQno6kDahSPFNzAFGJBTQAOdvaJUaGF9AcIZg69gezyIly9CiCGn2lYoiU/NIj
G+a+XjroZPVrpE0jyDfuUAPrt440jKjHScamz8YPZn1uMpnLJrUN9VDn9iFVkCERiaf/Sfr+vxiY
uqmSgfv3Wd+n7nv0Z8qXJO16wD/0SweOpczITyZlp2r6n/RLmJmmrEJ+lIkXECv5J+erq/AvVYTa
oAUCAcew9JrztUgHk4jm4yIpDP3S+O/kfFXDXvOYf+Q5ZRvapUZqWTZJdTrm33o4ZV3GUUlC72Iq
UuRmKY5KDBNWmPO1aForuFmQlb6Kf1fQs52Wu1a/xYh4yTHUXe7iCJ2X1ik7wkskYMzReR5KY9z2
pY6iKOJwxYyao6WM+6a3z00jjUc90DG4UpZfiKbFdwUO6x6Tz3jXTmmyLRsJI2h9QeYJ+Q9Yguq8
S6wQzXWyKWOU0Mwur5GSWC7NRryvdIKm6Tjt1Lyvt/DRdc/RlXZHNCb1c2wP3DYejQXKKX+qnTtF
eSuKklLayzdR1PMFQJW9lBhtBh0zfRJ4vw8QuJGvR/HHacRRfzwlUUtsRKNpF7eLsusTUD8bQbhD
1NMcXkWRKX4GXjF6FPAQsUksBBBIsPH+1TZ97IgDiz2ZHvxH8YvHKI4Uu65kvus5rpcpxIFi/b8U
/+9XF2e7XgZYmnFAF346CDaTLHBuK69pWBdi23UHU47f2671QsF/EnWuh1x3i0PEapRlTKNiRib/
qrJimMt/YlSJSl9bxeFGuJLqRDG2CJ7XERRGQHl/3dP1euIEf11KrEbrSyGp+kBA9T/+nor+jBTR
uh7hVu8V1RC41TyvxFixjAUkTMf0nCwHaTXIBMXRRC4gC5tyJzZ9VSwEe/afKl/nELW/Kq27r6t/
7E4FDbeHIHL8Kopaf51OrP773X/fZdgFGJc66FS45I3qLx6coLyJml88OGeE2Np0CuqKIs1Wrqi4
Ky9OrCJikhzHB7FVbBBsObG6mDiYfJ05W9N9V66dqFiI9Nz1GGSNTfRoVZLGkXSrrQyETimA0xrX
Yr+SE/KV6Sb2T0UOeAFVe3eUQjx/lFSj07XQoJCkwU91CJiGcVBWaGGwQguLuEUicJC2VifN+yWe
vIp4a0qHDIDwq6issDSDp0mGZoWpfRXF1ggje/R2op1YEwtxoKh3Xf3jlGKj2C0qXo8T2wJ4NQzv
CkSMw8WmOc7Lj2FFoxEGOC0oaAOFzODCrpi1IOvebdGyrQtNANxK0Z6b6wYlJ/VSrig4BkNQVldk
nL5i5IpFBjBR3yyA51D1nH1VAOoETcg0MO9s54OgAsHVKL74QVemkNhWkElYQ80DkDmex9JoxeLl
dULDDi8RoAozVEsx91FTazvEYbFeCVlkplJvY4CCcb5CBu0VPRgAI3SAE7ZxgK3nSn3u4Da68VgD
il9Xc5wWIKeASBx65PwQYj0mKmw3ppHgzNMhAcK9ImGrlSlrNXBqQqffdjHcLaV/NgBBanavbPOW
zG1c9NXJaZvUc1bUZL7iJyecsYPM9syqR3dRkO9XQjVzaLCna6mFo7O3AGUKppm94jSNFbEpCGaC
atZWK6DzyjoTpRjgp7YiQKf18xaLaMWHXldFqVlxpFqu3wimnFig6dfuLGCnjgCgRisWVQpva7mT
dmZDklOqVr71nLeKR96g9SDd+UWD5t+KbxUvlLb+ctfX77oNpwa4OSteNoMaIJVltsM6vSV6ABfb
EKjb67oo1WoPowd28LzHwcZH9Ww6pgKya63o3WLF8cZiPVrRvdOK801HiJOFbnWAf4O+9ucVEcwY
GHCwvOKEv4pdvXf6Vj1EgImDsQFVDH7UDSuQxiEYdDsqHDi1iv21qPuDPhKoNfvEPuIkRixMgxkU
2/hyl50WZu5EzA4p262U+tG00fiQJ5ecDqkjZb5vk+38TYahHB3ab9O7He168golnAmPqPYea1Ac
TjUf+2MZvXxctX4yf0nvsA6qwtc+51x+I+/n/nXzQ6tu6oF5BZKkvhxBfFK9jYXEHcQuCH3eDJvR
9nDNC+U7MgS1/rMPvg/5euqk8TSgu0RbsKt9RpS+kTZy9D3Xzn3sFhmk+VNv7zMYCIWfOL5Zvkbz
AeloVV097ADjQB/cGuFhMD1ZYurtjqSH7WE76k+mvteNg6Yhc/lifZrVYTaeDAfVog26YU1yKc3n
iOhgdsaa3VbdHLee9IyPLBmCSt7bDanVTTl4+LwyF1v6zq+0XcvjXCc7NDg6txVfcM/qnYNkAxn0
pF9T1bqWyqS6f20mH6QIZwyqW+KpOTaoMvPV82w/FNlu7F9yCV3x8K7qfprDDnWAk0XqpsIYbGfE
x2T2rMkvskMkkQy098BnOmKO6QOAhB5ygnwT4vNn79ErC+y99n0MFwinO5DqVXpQ03MODbH2SvkG
XDQWIRHPV3uMteclc/O7OdzBU2+dnVy63S818+TX5tmWjpO8137BqlAYr90qF5g4UgbRYGNGG3R6
S2eXAQ55Tk5kScdbGDrKU3eJfc3erGCvYIsQeYqXg3kA41xFB+DARvPZWd6SncLyQppYifdlsDWX
s61+JAseJDSTvdsuZ4TASskvTbh/u2g5NhYOeackPg4L34UG5JJkaIpT7bOOOTzv0aly1uedAIUK
dwl/G0D8X2gOWIa/ihLwmk7RsQo95qsEI/UBbfeT8YtvVofbg9LgRI6MsO9R+VU2cIcO1YIS3frA
eE5SDQUOtFEOMGBf23DmNxh7a7WHniwng+oLEwYcCAQXPNI7T4L04nhFcon7DV4+o05G+yR3e2Xy
5XP1gO+Ioj862RHrMT3y2wMShkGD8NzWKk+gnUZgMt0ZLVS3bfzKdDNCyFiLz+5mep+eosZN9jAF
M+O+Uw8jULVhQGR+i4j6tOPPROMIyfJ93x2wBSKirHwm76bEraLU1JI49Uf1YSSyaW7lRxVZA+lN
Li6xdRu/YvKsLTtzOComI3Avf3O0Y8unEO5y5a4iRynHDwv0r4W0M19tg5Qr2f4w8hV9C2zBmr0s
98eRCLiPHWyg4N1xpIxgyKx5Pebs0jlpPrp8l+IXkiiPvY0Jmd8ke9RYl9kzf1ZQy55s8Ogb7QbR
/yByLfpmYCEwWINNpW/HN1A4GAES0uyLbZXvmBaVrxKQOBrOytVMX659ztJKOxg45FF55je8zNbF
udFO+a7YY2qCDTR4OLt30b+FteUi5T4Bns2AyUCm2QzdExMnAn3VqX81tNe631vZptv3D+rPQNuk
zZ5bs3DTXaXe7Zum2q3IoBakwVkFUKTBNAyfqhfwb3q805xTdpL7TSBvS/Ub7BmyPA5NsTKeh/Fs
ytvoo49vFsfv+wPy8fxcdScDNtq18c0Az051rcSLn4qX/ELm7lZ/hGe0PETxdrGAibxr2m0U+H3Z
w79gDLeRE3+od1p2USacDi5NcAprcDpPEMFrAELSCR1ZcskQfPL7OHcVfS/BLl+RxfvuznkByuz8
KJ+tU6bvp72+ab4hf1/ph/AeF0vy6spmenHwypx3cuGP6Waw3ZxvWfKTV1k7EnWJYSINzr7N6Ou8
IPacCASnKzEK5us7V9KjIXn98qgvx3m+H5mUtt+xuelW4wRo1q5m8CN7VDfIIGOxvRDY/AYJ9HFe
jigEEVD04uTYZxuLzHb/LUx+jfPbAHGA+aQbRy85OauhQ83rdoBHJ7Mib7XBkzOor5gOuAjIpMHZ
nPaIuMM4qGRwit/H6qxIJ0J1PKGUrtB26xolM7eAEomLMVQeMlKUFXf4aX/nLm8BCUFca930xIQG
EBnkjNR0o0cTwtX4ULauovoLzi0J0D63YJ7ta/Wmxhn9Q7HcEm3JXdr7j2SaTM88YjvrJluQno3/
w0i86qWaffMOD+yDfq+lW1A7fnGa78xmo70H+y6BsehZG940a4OTlvwT+mnyHD4msSd/szBP3HDn
8GUrN3pB9ieAytu64ZN+Z/+s9pC1Lp/NC2AW4ybpgM5Bz/JmEEq8saxIG8nDoOMBCp4X7HOPZ+pG
HmmurfHww/0kFPmj3Zr+IZJd9U67Kfbq3UyjwADgSR/XLwZp2BdZQ7jDbV6MB1L+moWTO/LBm+DR
XJVLN9FqY+COJZYJB+Jy5O1LP7gLrA1+OpBlbZjI6M8EHiArA6OuyYt8h0Fy6XfDNhw3h4w3bnWf
9cr3dlfdxijQubKMZMED0yWy1QGimc0WldcjMUSPbJUKh1bfDqBDjvjE54r/4bi1h1yDuunVrfJy
QMZ8fEf9XzvPm3APUACEyQ/5WQHEE7vt95DPID+W98Y+v5efwmN6cRK6BABmXpDcDLhjPZW7hLva
xff2G4hk9ikvebqpydF8WNz1JuXW0CYoDzC7QsLqDNs8tiH/7Mf3LSxCIuw89heZL4wwEbOnJ+VR
haD+TX1ubwq/2A53xhl0xHCXnhAY9nnZt70DZXhQPeOsndub4Q7h4h30M5eM57m+0bZ27YV7iVUn
2lz4vPOFj41VpL6axy6gz3C3OOG4c/GNGuAxYBAuZ2LDb93BGPjDQVMcg+N7+3065zcTgBTX3jH6
OKtwvCOQ/VvSw17qSZvMB67o9m5yCTyoEH7hl5dsC2nCS+66g2l71WN6Uz1Kr/HD5Pffk0dYmo+W
K/+qn8dNdTBcssap272FL+YCV9R5BPtsWjQBPsu8cxtf2dJrvNCS8erwhHW+K5lWljcWmBNt+Hi3
PDRnO/KqQ3oj7QFEn43Hyrf8wCt2zl3hEW9/Q/9B6vzoYjbe8tZ7qje5EpRw9NKN0DXfJG2PngOd
y1vOX7XDaXSLGeOJ1+E5eezO46/0xt4N5/p7xqiHyNer/Os1v4kf5k3wK3orfuZ7mSdBG2OcjFN/
cSRvQUftW/GtvxSqt+3f5acYCW+ELvnhWz6q2H2UPwufijKU3ycIv5P76Hz07xhRQwY/1ff53v6u
PzVv8w0NIQ2k/r15S37o3ngDMH76lp5QLXsyveGuvtef0o3s8VB36oWlt/gAR92PKvVofbatV/jE
Co2ztYcGe4xe15duL72g8EvzBg2CFq5+1yle4OKycXIRKN+Dg/HjY/3Ju1o+kRU6LKdk2z4tp5A2
pkMfblNe6J3ST/Hedy/AEyJM/lzo5/COTxjj6IlPOr8zj1rgkbOssC4qPL7n+LNb/O6FfXxMce+b
6A4wR+HRgCqlw+IxSS5OgtPH8pF8g2WSpF4AuXbYYqmpzztDdsE0yk/Sh3yhXTY91Jcho/DpFnfm
MdxPh4kfZL6ZfjZvuPtAtCe34RaPGKhoP0LTxfL0Wbpdtso23Jf0SImyb2HxP4/aa7qTD+EhPkAJ
BoVab5eNdpQu2gWG2sZ6yD9nhnbolTg/wfPUoZurdJnTXfpiWy6k9Oh+fpB31u1y7uf79NKcGFIY
U8q3Ir+VHojEfXD3Gd+PPGoAwCnKFf7IUPmY3Mb3y8skGkDRSgSMbumIdLd9Kj9D1JNc/nLjo+fA
2gVDC2Ahphv8GC/4iunP3aHwp4PCVO17d1sfnY88I/PljQ8OdOPvlJq36NU4D7fmtN71AqneQz+2
83rAICRgvlkv8hN61xXoqV1+v44P3pWP+p1bTCo/BpP/Oczn5YUOcfhY+BkTV0LAGBo7+pjAti4t
zRLJNldt3Pk4bz6GPSM85poP2g0UYxespRd54aa5pS2lm3xfkLeYd+1TdkuTl92OF55ruofzspFO
SFYpt+ox4gtlCOQp7zIyHCgoOBv7wIcPd8fxqg3e6fuJ5sbcObfyToaETiLWeAxfGgj7M/EqN6IZ
ew73H5EPzms3RfRp0715Hlzy8V5yy31P9UahkSSvu2U29lLT4yAMsLx1o2f8VN6MW5u+O9k6N8VL
dTIhZket5zyoyWa0NtCg6dLUO4aDxGF4aZ+mvUbz3BxGr/HRDfhm7+odI1TOvLuzfeOBMcX4aa9/
PVSjU7lb9v3nQDuxx7DWqz1ln2yTb/F9em+ciu34sG1UT3lReQVSgKY+BnN8mfd8s8EzsUV+QP1T
i/0CRN/z/H3+Xt01j+lDftOdC1pBABm30aP1TbnF7nA5BEdzl9/Y9/Ci/eTtI/Glh+k08Dlr+/Wf
CaRzBBnpmc/q9+yOXBo642O2r1u3A7jxKiNHF7spQyhPit1XO7rQ08jPbQDQYsu4+Ag0dBPvHMK7
B+YL98lWuWGYyVurPjlof6EChI/CYXpEMOjgLH6RQKnbLNanPMfAWu9TeD/O7QLH/LF7RFYxPJq8
Rw1fbPngvHATHyhFYHmdDFshzJQODKxM1dKYGzE/EmE3aQ1ElqPye/G1DZMRDZYhsQKkjrBvhAm+
lpSVQCxKYjHbSr8tx+SeWQhBKH0NJ4uFiERdV0UpXImoKHrpeCiuTOc1PGvL2UoOR8rQUr6lI+KT
aM24dTBWB60aPaVrLVQvGAsO8amV3geCOcqCZiTybmDU4/0sg3S0+arX24+lca9YKXBvObxVicnv
mgzLOrFg6mLKknkIawjzzRrKE6W21Zr9oo2+UA1qv6TyVu0gAkArZGctpp0c0wuMNJdZW662ia4a
20Qw7afQbvINis1ESIrioQTtCMNBY8K7rOwcpP/vGp3YYGwScVDWTdMYDeAIlRYZ7/RD6UyiL7Dr
kogRdTWhZVNO0zoox/8lzS5zZTIMWu+YqBYZATmRLc9IY2BrQRXvJqQsgaDS4NbSLYHafRM2GQ0n
96SFWuMa5cs0WBZ2q3PuGasYUicULEWxn0xCGrEOC06EdEWgV8R1RckSybqxroHphfku0Vbto3Ux
r2KDKgSXr1WxrZL6GNhQuEWwkFx9v0padauamZA0E6tiIVcEroaRGZiIg4pFJUm1uhFFMwjuQUoN
gCKIy37FatUFmpJaxyzHyJT2gIehOFlQu6c1Mjz/U8Kyltjnuk0s/loV9cRhqVSRRsmL+V2xoWSb
7Wcqt5/yZMOJx58tTVFolGT6mU4pT0qnqkcHX+NuFZucVglDXB2aI1rx0y6BjJBjN9GHMEJ6jZbo
H8Wmq05TajunpYjS1bz5rpQh+yNfuYp61r01nBStv+3rRoEWYtbHRQVZWhNVR4rTBMFm9+Th1zWx
w5EBjMUhMfs/NorjvtZFER4DFiQVtpfEXA0afLTzSgRmmlWDxTCijFHfWhabxQL61KrywOK6et1b
twER1yHbiWrX7V9n0fqmWVYC1u+DzbG4t3ur25Y4eXiDHAO9nWXjEjtkQV21nVOiDBBLJh1RFPh7
X/IVkj6oG7j8b2VmNDugGYfrPlGCX7S2QQv3LfQuNLNu0aJbTyAWtSrxo+ltVmKCMWC5sIpiiIOI
XnfQ4EUaca0+WasA59eprlu/1sUB4lBx0sRaZTtF8Xq+r5pi4/Xw6zFfp/+7+mTgwNE0w7e/DhEX
HC2w0mNDTPt6mmu9v+/sj/V/eWfXS9dGmu1UJyHzvD43cco/7v6Pv+6rKI4Mrs/4jyt9FUWFrz/Q
6ZlnYp+sf/0c4k7+7TMRV7aA1P/+8f648vXv/OuPEdf6L3dwvcTyvnT6E2m6t3btSYRow7Jq0onF
X9v+Wv1XVcgBENf66zSKSFpdq4vStY44bVmbzMCuda67/9W2vy8jTvHXab/qWNry0JFv2wp64Zck
cgiZble3yZdMcr/2t2Kv4DJeV/8gIIo9X2RFsf+rKLaWxJpU2+i/REf+OoVYFYu/GJN/3M2/uvR/
6zTijq5XEue7bkNgP/ofwYn/L/V31TJN8EL/Hnv0EJU/P//Xoc2+Fz//xCD9PvA3BslS/veq6aCA
7XFMFQsE4Em/dSfYZTu6LjvKKrewClL8hwI8CKT/w955LbeNpe36irALOZwyixQpipJp2ScoWW4h
57SAq/+fBc0M3RrPuOZ8d7VZAMWMFb7wBl1DYcB2sY5QsQ/7FwLJ5OVM1Ac8sM7/G/rIdj75LJng
ohB5QMLClNYMODf+XcugqhEkzTwPfpuDEp0ehN8ho9jq8+i2+lb1i3PdqC0ua1CE+pzG7oDBFv0G
GPdoN2y61DnFyw6kP1ybZ7eYDpFuvbgBtWoIYm5DBm1RY0iSV+zJMUFUNwPkNTc+hllx1xQnw4oe
4clQQPTKpQVWqNfQgvMocFWF624dfyJ/sd29Vj62A0SXiWAANBAprB/sgiw9pSrKj61btAvdSDO4
myi8pp167aajg9HuKhId6Z1i7hMjHZdKTOVBBSfVa9Z7W6mHXPleJKGg5Kpeldg+IW8xLSrAp3mb
a4sYDayiT6Jlrsfv8SjwUW2cU5n2yUIX2llaULem87MfnVXtZWCnmwFyVmPuPCOjHEwrSseQUBm2
Vd09tybvHTcrz8n+GsbxolT1egqR3qNwhIoUXvbk+B1SUJHy5NjUyny9PyZ+cQgaWfknF8uhKQ8q
rIg2PRa5uetyihWwH8wKUvIwnqPaOSmReojU6VB46hljkStNu52Rj2e/6haDvqkz7VorDUDxet00
I/Kw6bFuo3dgmciBR1/9ZrxEbvesh9ZLlwTUIBu/WTsIncLbQqgvOdpJ/KpZ02Ec+JpJDj2tv4Sq
f6cHd9BsN2bUbUw9gek/IewwAjMfth4NGQAO+zqmaTTRnnKpfmnRsdSWZppsnB5EAEpfUeHs9HTY
ouYNPMI7DTrUFMd+qUY6VMp4Vif72I5fsZyWlITw3cgYB4FdHIQV3vkUc/zK3A15sB7jjKoybDiy
MG3X8c5F41OGR/MhasuV1lJv6dPXwErvKe56Ll2m0NoBKN7HGCxrerBX6+Qor7DmD1ea4LDgkh/k
EO90kN+rFgooP2MJrr1yGdTm9KxV2zpR30a1gxmeLlNVbMfcpqiPXRpNvSrpaABSFskpc9XFcJjs
EkAwmpqN4e2FNpwFoOtujJCrXyQapNcJycWQX7AUBy00d0EwHqCfvrsBxSsVh9FIGBvVxDzPmq5y
TJI8kbipEMeivW+JNxf7Ptddi0Q82+F4GUrzJTSS/YR1ObiAY13Fr/N7jJThxIi/FKWEYFDSZVcF
737jkuHmYhuI9NVRxQGhsDVGlHtIsysQMMigHot2PPcIAEQqDbwufq+ThkUC6jZ0JHXETdhM9gbz
PBujnQ/tqajHq8AJOOsRtYzBJk7JMRnaTRUzVpX6KaEDFottXfUXM+2eayU79nI5cH+IcLp6U3dB
oa2AfatzSWo7fW36b94IHmWYrpK6L69gp44HJU2OZpi9yh9GjkctGC5OhPRjMV2bsVv1qJ/26LrJ
r+QbHdpZaIA65s7SuTRKNZ2HRj23+rAtgo0usjtSQV6vXnl8n8Rz1rEbY6RjvTR4rXnou0em+8ND
YC1kTfDN7qlTQEQztpNEHORnSwPWsqFvnyMNocVJ38axZP7IAmhInxT4PQKyKChmHSCY9F2Y5jqK
Xoa+WWuReNZx+pSDyasgSUX61W+DlZ5dW34pFHBeRAkDLFGnq2reNYr3FJTNprZibBCw4cXTGKX7
M5Dvc2iJ50ylI52vy0yclW68OvGAVzAoC7+IXoltvvZe8HjfCOtk1upbCDgJef9Vrwe4Qaj2yXDE
m2f5XzAdXHhW/N7mI94VWNszmJUgWrcY1AT2SVsHpXL2h+LekFzcQduMerurpmSfuvbJtDCmqtQz
3sQVUgxyzFrGdDB+4Br6qBYEZ7Wxq/T0SH5HLs/0GBGbrfmlIeYu6++UGx66bjp4ZfvcAByfoBjE
vjiQ3h/lPyWKSJ4QyGN4CdsBi6EdKovukS/OgrFJOQEaFFMM0ZCtT/e9hjohFytsYWi2aR3cXuRT
NKd/lgu2KepVgE6tx87WxtNVi7PXtqq+6P61y8QzJsKwlk3xpod/NZF3Fwj7JKekXBPQJz+FMdeO
SdTozDFNi6JlH7gvXVdWCy1np/FMerwWRWuV6qbaXhBAOuksVIukP4dt/NryHmnO6uZ1xxDBmcVg
2Ey17DX2BuZHeF+HJ/leme6c5hmniRPKJwFkQvN7qygnLfeztaqED31EE92OBylUb3yZdCsCx6PH
e6G0qGeMxi4Vgb9UrfarG1evo9f2OyvW3mJa+neIoNEm8st7owOzow/2PmaJvU8QSlhH44g6K937
xKGhGLS00qZxF/fNKgurZpl2yUsmxNkrkvGAic6h1ZrvBnSsheG70AMTFAj8HCNz9tlWWeaW8BYm
SjZUW5/nUs9c9PlU/hmnCCHNrL3rHPsxCmN9M6G1sc/8yKRuxNF8o5gAluYjkxLPEo/Mf4kVznUI
zwm+9uYoVr0B4qEL/b3q+coiVVIfOHIYGUuvnjSKF9wAa9L2WWy2G39CxBIQ1DR2PvDEfINo3dcw
AlkEOHPYu14Z3GVI/eGfUG1GNboiMxbejRnCyyHy3J6EsLWIF7nKesr7FTw3FN2V9QBbgT1gUSgv
bvMOhmyTCJSuciSDoXagYuCA0QILMLb6vVKGwzprUOisOqU5zLSy+aZDagaViGraTQ6KeyHayARF
iEPPrqXRJlXCM/rdxZr46+oCIbVeJ8vbhewC6yp0X2ust9ZIObh7YHjfIyo6OWYqa83zKIACZ+xs
wW6cmldbOMCPsG5GxdlOWG7UhdbSSwxyBvYU62+pgn56bp1cE/ljoNbLpHZ3OE69dKXUnmCaozFw
0JkC+dhdMm+6BPW4ZLKtR59Ax7Tcb4h0tA9qvPZYbDSgEy7Ln9ArH8Ki8+Io9gn5mGe9Hp8Tszil
NsbdvrudrOg1Alkw1AfTTva/BPW/k0T79zAZMXXPtU3qtqD+NSkJ9ovkVxRThYQOXuw6J3mvkjss
JJ5zB5EqV5zglE7KeKiIo4TzR7mxz5pwLlwdj+zBsEzV1OAj/P2dPXPocnt0IOME2nk0SsRZ8W1M
UTpgfSHQiZA/FrQHFc9G97LZ/OGLk+38Sk4gP4CcYLkOnwCiBPZ7f3/7wXGEEftlsdNbgnjWmjxs
N0pVwlK6JNpwsY0IOeu7VjxGVnaoTVY1AtswHrd/+CBSdO4XlsTHB3HJqwjakO/77IMYGLkXuhhq
wsccni3RXywik1RBLFV9wGbkoqftxUGewa0QRdPqdZ52F2kBk6Pnn6YErJ4JR9hcl87X//7JZI72
758MGKzqOBqckM+WdmUSDFM8urkETGLAlx+M0HhUmog69DAQhFo24Lvuxzy8y4b4PB3fiMSeg+Zc
WPGr6ok3rAoY6zI8dC04eFvdVr7ipHlt2boMEHiQiI8ytrMz5NIrgbCR9WJ7A4xUaxcyAWSUrrbM
lFRcMvDd6I+cJ8PaYSy3HgJ3leJyGYb9Je5qQGAvcHE3FZsfGGsQLQgju80FJdJd2lrLxPSJYWUf
y98gOITgS7OujHotsuCqBONbMqlfbWGePNBVjlGf6WJc0Mp4r7yOl49f6wIhHaJE3XTQdWDU0Db3
iYnJ/7KC+nw39M9h/Udjwd8ND1NTsc+yNdXS9U/jVE8jFFB0M9+FerMxC/XcgXTL0h9zZC2uWlv/
wcZaM3533U1k18jaXZM5Ij/SL2uCN2guuSkzM7DHQ5PGTzG6MDEU9WK4NGx8G9dM0DFhUZvoEqtd
/0y6i4RoBhaeodsDdJ+ewia/y4vjlPUXz+uWQs8f0KhkMKgMBhyfz9hIkkjoD42OZzqSa7Yku3Vs
HUMOOs956QjF5OsObrkx6Pv29s4kAJVZQcpI8MJsr+ni4A3oNzvTFd8TNKDqNU5SyzH7bgNTVrph
S36PhmF6zDEhjpofLo47Cw28kId/6Epo6EI75Q5DdXstBhceumaB4SsVWqxZoAPRqdOOUeQfsRDv
kARP3rQWiAyRlF6V2FIHD3kiroPjP0dQ6XpSMCJw40VPiY7rAlCh8a0mHS3S6FUGrW05bGMrPWVj
87XuxrdeJxzLI1L28FLVd1iV06JAZUhAV42PiZodQ9d80QtrNyCxZI73QonfFR2NosBaoTe3Gcv0
VUv9vaOvWuMsSmMXjqgcsWr3rfti99pZpntELAfayUxX/MLnPKmwdzqk2NEI91X+KHQ2Lb6HMhC/
2cFpMIql5nQrR+sPg6u++eh4ORplgv++wHzyoZtXPtNxpeUf5Nd/s8KeHKWoTMVAyZv0TaZ0gsuu
XR2//Cq/cm6Xu/wPq+3vVn1LJeR0XQcD7tnW8pehDbMrclJzZLFNSMgaEtPiz1vqb6asY2tIDstb
T3flh/jlTaKwwtBKVfOd6dJkHixE7vV0eq4FoLgAFxNKQY8oI1ymidjAbdZCUw9NmLzLKLv2gIW0
9joyvDX0Pllp2XmKfkpIe3rdfHFYCB1A2zEK1E2BEmMc/0AKg7ipT7AI1ui0IsrDQpxk4toF+rWP
WapxvEFJfVqjL3NsEAYTTncxuP6dn7zq3nho2/ZQ5HxM8jLKzNfQM09JCWrRICRv8qPlXKZB7CwS
HfkhcYrZU+Q+jYb9DHSCIbPu3fJLSYXBBXsageAw4qM3dM+aY70EmTi4dnzMa+MY6sFaacaDTJva
MDqqk7NKLBRCdeswBQ+uT+mjoV6g12RJVPeQlCy+ap1TgV7N150g9FL16N1iu1BGcpIoOfYCWCxa
9SlX0k2NnawryLdTaxaaPrZecrt7RoNjnVTAjHLMdEhKPJEuFT6L7w/PcgU3ydf+++DWZrXUTxs7
Q8wzXbIirC6tTxXIXC9bUYxZvkNsFFxHBsWmwpI9asmbaodul5KohyJVWszfuEaKiLZDU96FQnnS
vSWWEVN/qknzelLDzrRPnQn7oL1a4KUqMnSZuvX9ucnEJVSC+8bV7ys3/ua15aLMW0py6ik2oq+j
m7xK6gpbFj/pkENoiACSU/jLscTsdKm9QQmgZ+YTjcqgoqvFpfOtk1xVq6l/K5B0UtTmEPnDm8PK
n7GYOUZxNEveaXT3CjJmpSO2GsUFqnd4m188t79oHVYDKJxkxXeZpNI529eK2MKA35QURxqj22YW
0Q71F7sU1ypUzyR4AnS3QbFMRmN+glsDydwisE55uwk0tC7r5pL1w9vYCVie1dpqZMnCePFisbAN
/vnOFomdq23xjbuAKWH4jyUlutb9kVjKhdj9H/Tlv/nH/qoq/JtVjMBN/qcZuP1ony7zgLpV2g59
vhvcfIWuL4gah7rmAKGaQW604mzae78M/jC+9Fkm+NP4cgmf2aE1jbaM+ykyqExjNHS8gXaofF6z
Gigo+5wLSjft1oPKxUizo489iqyfJXG/8g1zVxPwlCOFFyqcOhPFaKxFN2ER0lGyIshOKGvWKur0
xGLI79kUUswC5Ajxkkuh1BFnWd3IE/el95rNUMUI3bebITp2CiDr3t4iN+AM5EOpRxSWjW+Bb59C
JABNinsxGJSqTI9Wpl7luhsz6GL04ANMvOsMxnm1bmL0c7xuVSfDJSDoIZ4oqulNl5tRztWMzXsp
FdK3yTGHd5PF00Ugq5vhRb+Qczgwklf5nY1JvU6aeo0n9Vh1XJfkh+KAnTBJ+3hugu9X6GA7ZLP6
1uleBjqOUFGDtk4NmSsUn65KT229ci3/hXogM7Z3X2SFIuhBy4Uh2615KqfsXZZDoCA95ETmPwuI
YH2GfFlbrLThvU7xIRqyo20SdYzT9IZbGk7zskSwBGGuROI0tcxKGdZNVv46qfQUhvEhCDGiUM0B
mGulLabU2zRSSyZJ9yOo1tBVjyU+V2PsnDqRvHajc5JVa9jeS1ltGnGzVHCrkUU4cq83+aU9g4gl
0c6VEu1Vh2pa3F3kDh8xN4beOgX+eJbnpT6Cr8fENN3XXXTMKSf3wj6GgKZglYlFlDTLwg9H8P3m
Tq6+srJWkC+abf+gDWDiSWLH7tkdhzetiJ8mijNapz4pe7nqdhTJVT8+6rQO8IZ9NaP4qOUdyWb4
app8KsVihab6mvWQHPzYwsD1AHHyRVbaspwHMHtz1XphCz/EUINUossyfIor+14GTFo6Xs3UfIEa
uS4QUdKS6a0P2eqIJvo82yt9vA896ohevdEhXAfOPkKiU9ba2jalvFitg2JHdLsvy/EwD3iaHjKM
jNiGxcDvyeplUhUw83wts3GUq09Sj5Ia4lLPIP8xp3KzJYO04NZBkAveVIW6vhxwsvoas6mWgtyh
qfB2Qz/fKSgvNE5/TSc6POHETlqx+E84k1ZUnVmOZZ1wKv2//rA9GWgAfM7uyDYtOKmWzSKifory
09GIKyRGQcs541ve8ENOw53hf6HORcEDM0Kglv3F7bJ7ypj0aIZFwkSStWc5sJrQsxduSw7QepSI
iyG9pIk1L9vzCzj6jyomwK2j98Ib32JXknjEic37yUu8Fax1YJhDgjAVpdd185goOj6FRbQUkaLj
gcuek9cKlkspqFbRjTujkg4rXXfOHJL0AHyUilXBXeROx7yIXjRZRbInpomwcTaEmPta1vAlghiY
rENRo8Ync9EW1DaR7BsWp5yldomc60LoxXaIAcZT5Y7b8epVpIj9u1rjaV4wweX6Ek7GXYHD1lCq
S7mq22Z7WOssTnLNeQoU9aRWEALr8FV1iUL64YoezUXE5q6FrRhi31DUa7mHp1HLOtxsCtD6FYQi
uQR6XXr0GJFy/jWOhyD2U09fI43Vs3w1GSYFukyNo33yoKD4V9ATkKMiccyTfBGPej/CzUdZGVBo
JyDFvJeZhtn0z1qC0FMxvo2IPnbU7bMRKKenbXboNl68oruo91HlqLCKhm2fTCxLeIBVzXvads+G
Lc5yQrfOP0P//6/58QfNDzRxXQKI/9x3p8HZvuavf2u5fzznX7IfaHvohu2YKts+HW7m9T9a7ppm
owiiaQ5BAZU1TRp//7PpjlaIqnqUumzXskxb5vT/sHowzf9nkBB5Ds4MFnYPKIL8D7bruqF9WlhY
ThAkMfif0gHJz+f0p5yKRPf9MXywx+bR12pUQfEm3mExDhBeUe+mvHA2cQqBrHPjddpH390GpqAh
bA0gdrhEJvbQqTno9AkQXZe/uyUUhbK1vuluSwRXx0unx1d57JFu0+jtOa2HuW/lXBureMRp88Ej
zVjAenbV52Rsf0xTui6ceKL1FI6LpDa+hYl4y/V8a5sUZNNkVB9Djz40IrWJAsE19Tt3gdoDkbsp
CDbIQ4YSr5fkXE3TVbGyr8aoIE39HgwUnseaCsFIg7QzYaDWQL6rlGgn8PHM4mlYSNqo6ETBS5r2
dDid8acwZ3aWu4TkHewmeF8qQDXozuM+6F/FpCaPGdbvnVfDqJtqtM50B0k69pZuQow/7cZgNQ3Q
BiMv+ll17oF9utigOgcAYKXpDQBut9gWwsOlz+vWmdnA2E0LFEtozwICs/dq2EbbkI4I1mbmykJs
c0GE1t2jTFUGlr2xlTSi54XYUwcxTbcKnGn08RymmzwV1kOFQ6ReopXfmgGsY8N7okeVL6aaHmNP
875T8hYlrhD1yfKpYQygvWIB9jPTF61uxJpm2KvW2djGRgBEI4/uWygVUHzX3Rhx882LU1qZE/TB
vFP3ulcM92UV0mEw17H0IM3SugBAW+PLxS9AUa8b0J77rqX9xZ4wGdBjTFNxlR3h+uoI3U5TuCzc
8aEaQkgEbvoeJwoSxBlAChPZgZYS6tjzGlNSX50yB2OO4PEqTPVX/DkBolv9WsRhf5cmcKTVtPB3
KagGLqw4KUbV0wAdViICQmoQnWxy4WrbyMk2zJRjNnk/NGTEtnbifEebPF8WYYBr49hCkTiFFcjz
wShfsxZ2h0Ijk0wLp0itxpWvnOyNMO4N3YaJz57l1TFIjbSKlqn+7qkhuWLWvaBXQscPC3NKrMZa
FDF84VqXPJHg0Nq7pnhLFIjNcY5gtI391paEYrzHGCbEa1V/pIuVrxDKzS9hePXRbj+YFbWzNrJo
LrfhSonR/+4apMqh3MUC1lGzVG3o95X5ZlVyw+9Wav3gKENOhla6oCOXYcb8drQVKkOw2fBHC2sz
uRvd4isAEiiQKOhmERFT7eHWp5jOa1b7P1uZp6iTBrti1BFsAJs6ChTyR+svB4sFQ4VB2NKqgNIC
+VVEA0O9T3Jw40j9l1GMGySBWe+V5U6pitWI2FAA7KHWDIx845fKcsWdU9JDrQe4cx1+L3VfBWsz
c9d1BKzeR5ib/lVG1ir5XfBqSgQ+t2zszQINpu94Ba8K6vCja2xYgZe+Y/3kF6eY2eraIRnObVvc
1Qiaw5mEqIZ7NFxA804wZutgZ/i2vsjVQj8k0QAzVcfaqaOi0kExnmyg3baK81wXZcky7QH3x3r4
UnrhSS1gyYcufCUkjmD0JGDCARIYKxefCa/AZC6NC1poTQBugq5s6WXUPf0BIS+YikX6EhSokw25
gIbf+cg5LEIlpqzZjHdCWxgpxGQNqNFGN5VX18guSRq+Wnn0kGeG9aA4NXG/3xCrBONj3I3H8EsU
odqojSsthj6Kv+7SC9ptNTTFRrUjd6tjINvSR9zVJhbr6Bco3V1npfUDLU1iGbv1Fvlsf5vPdrrp
BCo8kna6qXTKHaRnrnQhv901P6JZ+NJn9+M5H3+TT/zlXA8BM4wT4guEmrj4Aqbaz0faYJwnxf5p
JMiuhYa21SV8XxNIB1lSsGQ+nW+S2s7QUjDf2x5JvSVGyuRYjfegmSqY36RA10lYzAUX7+EGE2Jb
x2uzl77EFQbF2CigThniWUzUrZxCbIwRmMfPGJmQpSeVMQCeoeUyH843TYkkCG3ffjnDPW+YzxsE
dL5PawH45CHWNIqYnEeNbXTAA20VypUwnuqLESFEIn2aAwybC4gPhnRwnnDRDpso3Y2YO6vS6nm+
Ka2A+BoL6E56QaMtSynPOjCugMFY9tkOgq+tnz02IkBoVBMQx4Kj27reneGoJHN1GWS7Gt/bVuL5
IwttlboNnoRdUFmb72skxh/BD/zf2i8ZLXioGCtXulyjVL2zkbjbCAywW7C/bWxUB4Ru34txxCqS
qh26W83DrBl1c65T6c1Jj23TkHbbuiSbOPqb19v4FMHEpps/rSpqIItAmnbPN55UOO5mO+/5UGtZ
HuugaOn4oJSh1CnOmTaJgfQEH6Q7eCl9wu1ZXOiGYjWko7j56FjiySTVpFgMhBDf8Ug6kPtYkQeJ
jdKu039XNbXYZDA3kJDJNmqq7bIcOmk24GmeSXdz3Ky09ccIMFTYaugxRktNUmNucNf56NN9uvRV
B35H82E2W48k4SaTDuyT9GKff6U6wp89w6h9/m1uN5OD6dvt9OMoJjtyLPXSm3W3n28m6Q6PvlbP
YCqwjDele3xca/wmg42jfEa7upc+gpFUkplvDOlBT2v1ha4BNuQMB9SXmn1gGjDJsK7XpYc9coK+
mvvbwR2j8Aci+2+KCF14fhKeLSQye9Yiup1mCUn6bv6LcEQ9rec/ZR9w6hl47YxJ8Y9HzH8jQ9yY
fRNCvxupR/zrhfsccQlbpyA4v9osTDMfTfPLfLyF/ATz0S9vM58DWvriDlRRPj1ufpmPj3N7q9tj
5vsKxDzMUXEReYid75/++B9P5z98es2Pj/rxdvPfP+6Yf7NfvsYvh/OjaH1ORCC0U+7TWik+fs7b
S//y8N9+k9///bcP/d2HdjKpXOGClQRzgqNqEx6EGYeHYtREsKlUbYumdL2b/4CdTgl9Tz4mC6IE
noY8nM+t7AuThCkfWk9Ok1abYMJxyE1dGD+/P2xKQjyERdBF03y4+F46rAzR4qHgkGvv8cdw1OX8
1Pl8vtHCvN/VPo5ZGvDcXZm6IEAaKPBmdcgH+SWkpnnZIPKhso2u8RSgOJDadEOl9tOYC6gzJhsR
3t0lFq9ISkhv+5l2NitWzaciUh30MeQOMJ/PNzO97nZ6ewqFlHZHeRNgH6yl+abuITHNR3oSi5UZ
EwfMslkfHL2M+gqlRN6490MfLq5kvWXzvfPhL/cOroH9NQGJLcXnR88z1m5RfbM1yQYJmwBIjJLe
tT31eZwyUegXif4lQpQ20G3yIDm95ptWHsUEwwvL9+K1PqY/8hFOVGyw9k0CcYtSit90u5nxpwl9
3/aQTF2sIsKCpov8LYz2ZzYo2d38giSmfHz5qj4kONd07uxo+DkN3rnKfPeDyOcn9pNfDckmnxeE
+bvNPwNrr3PH826fT5c7Zj/i1X37FcvMIT5PpP9n5mbWyreQ55g5f0RKL72mGrhae1LZcbYIlRe4
NtKXUmjWWq3TZkIemjVQVUS1HV3nbvSNC0YTW0ICZJUie5nFqdjN6lp6V6FMFmk46KSOriG5ILI9
hbNTjfbzZn79+XP5doSmof4wGXQ3aHY9fjxQPnq+nvNp3nVvsTFGC1HQahuLmCLN/C6dpEqi9coo
+ZDlk+fYWvAttQyv7mRMcS8e1LWWUWserTYfjp0KJDSVzqQzn2+QtD3GwnsZZtnH9Z2vRDO/tLwc
twsTucZftO2Jx716ZYUJmDbJ54pV/HDJsvwKFnexxrTkZb4y89gO1N5YWqQXPqS6+dvMf5tvRnnJ
b6fzXz8GtBy/vzudH3z7YW7P/fRSbd4LYo/jPOXmsTZ/mPk0K6Se3u18Pvq4c4qQBFKRcPy4XgEi
gFgEWb/QYck1mcnzJ8CQiqn2cTjP7/nTEPn9cwIm8xvdPnIgWY6COFHxaPnLfT+Wu2mo+ApqSfKQ
sgmdvWA0vxd1DgwJ5C3yOmGo4gXAwz8OffmrRUsfmADhk1wYTDlS56Pbze2+ESn4zajp61KDGvz3
NWj+7m2vseXPh94cn86HH5++nMQDVXVRtOmm57gpxmljC6xflpUkvdrmD3f+IGa912lV3c0/ticX
rvno9tvf7nMKeAt5YCkIGrEKzH+Y3/J2envufHS7jLc/3F7v03Oj/EuXKA1rGD/NvHB2YAZpkcnz
eebxiyftYT7/+PBTiTgJLGF1Nb/WbQzOF8+bXgMFcv48xhD7RpVpPgy7jlBmHqa/P5yf/bFU0QVu
dljtrmZ6dCwjuJuM33w03/dBnpaLzHyfLfnV/9Pj5gcP/tug1fndx6eXa0k/D9Db9PNdOYw/BvN8
r6fn3bS+PWE++njUfPj5fH7Sx6v+8qjPb/D5WYpWR8vWftYmNQaUyziet5H5aH7u7+67PWT+64dm
5Hx4u5mvx+10Ppqf9x9ftZypfbenzA/89Fa/u+/Tq356p0Au+EJd1x1C9vOcbakkGH2FB6Kc4Leb
yTXQQxvkpb7dOR/d7puyjCk+n1ez0ODHI+fldn7x20N/+ct86Jv4HWjwsj9GNF0RlEVvE+WX84/D
eV79cu98Pj/+1+npOfRmIFIkk0ZJj+C4esM4z9ZV8wxzxSZ5ajdWXnrbtqL45g1fEpEbqEZ16heW
EzTFROk8UhcuUPvqqi9l0tyZlVTW1+zxW06v164M5Yuu+d6514tqpfv9UxKXQN9r1PDUOAnBR1Fx
sK1LLjDqxZ2Jol6TlvfTGOVIMLbxXWZm9xOm5muFOskyHJtg6fYZMlIASDQamRtlXuM+f+GP5WTK
R1TPSKqmTKzcWRN23l7njfZ249122/nOjy33thvfHvm7++ate37Zj3f43WM+3mFIvHuU6TGeJPWT
IZ28cee5ezv3ZNwnKJ1TFpv3TXk+yMn1cedv//7p6TYWkysHPByKPnJRm5+euU4eP8yP7BOAIbqo
Huc/jHMG9ftD2sZo36bFmxbV9lIrkOhoxmGZDmDmlMgMljjivjn5faeUXOjiOsSmA3b1JclSE3Re
vaNg5+wH1UhpMlv73m3Na1NGZ622712B5lzev0ZuXH53FXwbmsz6ZnXWxRfqW6n71lIuz+uI0H8H
grFYNhM4DDOicTnlU7PqtFBdKYHSrPAqhpdvZSn4gZa6JnXGbavg6vbdDkJrowdEhpUClF9vzkGq
BjsQBQlumQAhookO9AC6fBOlzc7z8RXWrOSgsc/u2OLxbdYnSfiyVoriX+2u+xaEAj2wNNNXlqGv
BHU2qnw9VTAK4YvKlRV4H1wERtFMDCEMKgUjah8BVQrbgH+sZgVAGBzufIoWI5jcpdUZGFMMEzJd
yO2ZjZ8Cty9+Kpr3YCrAiqa+3dql8p4pYlxnih6tsQcCE2ZdU9tEh5XCXFUWzrkP49dw7IOdMxlL
igPrpvC/dnb16Gbxyo2jagkE3aJxEC31HwYMwlOHd8YSt6aNRWsen2h7nWb5T1zk7yylLxdFKMSG
JLlbj0l+rgrVeyDve3M8/KLVwnHhhKDihW7DUhswqEj7sFxKxewmLzeVSXltslEy8fNsiaBBA28v
XZO2UTlvQmiTObojsB8UWqabTKj1ZsCVN1ZpInhumm20MpSCIYiCuAqKiJQtNLNeGZAh0dYxnoai
cg/WWJngSPJVXTVfvMk3Vo4TeGsIpE+xaMclog/RY2x1LyFOxADolOfCQ71ucrVnpUB50tE9E4Ym
BPpO84/5VOebTlJCS2NYjiEMxby2pnUOCXPZDSZmFbBO8CVdlTj/oORhugtsmJp7R2uGra3k3zoX
rkAzYhWE3DctCQrlmvMlG7VXsk+ySjPVNnTmdxhf+3xdQdE5p8zUKQXSa/0Pe0BB2DMLDJUU+74y
sNNw0KiSq39oyFWPehNu0Ms0RyxyTPP7ugu2oal1CKmDEjPu6C4iUldG30wRiE1CgbXq6l32YLbo
raQ2vQpPq78hcPsz86xmnWr2s+nT5mnyn06phT9GQ/0RlyJ/qnvQXblVtKjHaiuGnHZqgfYv6Lcs
zXo4eFPkPg0pxkID6YlvlujDBPeizpvdACRVFHTYOr1ANLX7K3Bwf0mG5Ker4erWuOU6rpEuzVvw
hjASdHt40jv1x2Tn+pGVIqGCALuUbehbIkZ8vUqW/7qq6J9bcM682lkqdURyGN9Z/8feeSxHrmTZ
9otQBu3w4QsgFINakxNYKjq0cGh8fS/wVltVV1tbWb9xDy4teZmRjADg6py911542PIh+bH2sIak
U7D9LLK9jt33+mDXUxfmfvfpT7QSsuVdTeRsrZuqYLI/jWAAa2vgm5Xj3uwel+ZXRbDYQ2YS29g0
1XxQIK9mLzHIldPoGQPY0ZY/faD35yGhRrykqeKRFr8swo9Be5T5nQ8YJvVRZIma9CHHFM+LcsvI
6uwa+cqmUFzsUHbMGDaASJ2hDhq3XmLRlG3YNPJ3SakNqPWxiZf1ukiqB9HmF8qx816Ic+5z1rSK
N5myGo47iMU8foY2ngLF75D6VNvUPSvPO7pO/mAHEF51esvy52Oi3fmtOCvu435pn2oSYn+pateg
xZwqCJlukGB4xlPUFVxIwyouUzbOoebXRWp5tb3xTU6lcSiWZT/bTP5sMEmeKS8T0pe9YxCE5zaA
BwO3B4XbMmoH/Ey8ae919Grzqo3f1pX2USH2Ttm9uux3dng44IKu9iXQoJbdLH6w43RPRPuWpd53
0bQ2F11sRXLT4CLU1k0Af8bVzUzCoUGEtgtCNF1Yl0rVgv+YNWpqyh7tqL/c2vVP7YiWJUnDNW6C
4+jkJSd4MqLdtTr3WhPGg1/l3LqcCH1UdzQ0GeWqthCe2mgnem7q0k7TTdygvQxoMh8amjapbDSB
V9AGswFPCzM/I3CY6GdT2D3omrChVWBMaGeMwoH8wKxb72xNK0iZ6stQ/S+1joQOOA/j5Igz7sOS
AWUfyALIwwR4bOUl6sZZ7RfPREiEhD6/DIZz5Sw/2q4xbgsSu4oGTCQc+iF0y2w805Tb1ajpQ+Qp
x6JlsmRq2IkSvuQ4lqQF6e4SKIEukHr/G/PjhbBPQL8mD2q1EHzjMFnZltHsHZE/Uo2P+rJOjyZX
jIxDmZGYnnxmVn2bBbUFJZGOXa9reInKRvg13q99dpGa6W2I/Z+cmI9dS7FWpthRqd55mY+RNWc1
MmJ1Y/t2g3U3uI1NA8OmBrs3ILJHvDU/eKmXHJvC5WPVK17wSl6w09MLnhmOF9N4KSyuLnmmwA1j
H1Vp+mZ24OGKH3FMV99YB0BaGXvsVA04AF5H028I0n1oizy9sonvxT98pDGXJ8rB/hs7u8BeyEtj
iLcB2XbL1r2Zh0+62wzQmH+odkuDaCEL3Kb1ki9J/6BirXd2bR/xHZwHwkyjislFyzm7WGYrd0a8
1831NHfyUaVqOmvig9KSKDQflY4ALjmVNURPOZ0yc7nK6SgXIGEJzLtf/HRkGnfyiBWKGF1il6aC
/fjo4aCwNzogPst9nFpMfWv6NNgLCsTS34yk2BMXsl13ltGpvW1gdOxwf8YWydPFbT6NyCs+Hbnm
YIZHSlt2u3eQ/u1NH9+ol3gevSh4Zl5KfH07Qy4b0uHijdgvmvziGu/LlAug5vC57IIk9jHtPtbJ
3LXaWZ9nglnwCHMZKii/PCR2xNp1RCoNgCHwPgjmxo/TXHBsW+DKwXc7c1mcUgRV8E7geFXtuc/I
jPIFINzEOceiNejsJ8NZ+kvkScWGOU0EhLf75Nv2us2TKnKsZn3MnAOV4SIB1LAq81YY8XwbT+1B
5jSf7Iwzkl5+UGmD5uklv5sKuqcj4j39Wq5ESrjSuRYgPut0vFtLyFzOEyoJCKMplpG5Z0EtwKyp
XLPBbNYrViU6wUPLEEyXXVx27yPqi4gsEvJSx7MchLUzuyCSMvkqCT1GaYKkjbrEta76R9yr4A+9
0TvNKviZlPmzh/kEqliG+lSAieuKmW2S5T0l4g0vekU7OiB/En7b3mrS69K7EcanUEl7TAfODotx
MbaYsGnrVS2Gf+hq9i2qZyvGbFpXefKYjt1F1Ks4i5hk5JyU1XRhUm7tttgiCen6TmNoEZBelPcA
xrLzNA2vwRJ86da3wqb0MZdu6VPJcjMiA8h1m4R+0GPC8kK0o8gX8qE5p8Y9EV4t2cOsxYGtz0h7
getmQHQxGp/tTnrXHC44M8Cd8OBMcatOBVCug/FeTcjg+lrWFzulmU4aFauh+5QyO4jgzIz+Uq5B
5FOmupj6Pp9NiZFw+oWW8SuuYjAWSIDSDPlQ6d70eIiitRlPmTFK3Pp15A8GQ9iTy3mK41uzG+2d
as9i6xWmW4MrRQZaZa2Gvm+QFQAgYF862wzE5Od00/0wz1dIITN2VcVx7bC4ciF57iXGVpT+R2Me
xp3Tm6c5K90H4pMRvdAITbB3QDxd9G3nKX2LAR0pSaKNu0IBam2qg5805JBxgLYCs7rNoaK7/XY0
mVoE1cFnWdo0CJ28Dxs/aHn6g5fE34y14jzHzWMmcB9Z7tEdIXJjdW4oxnZZVPjTdVGte0LPrSjz
7VfMwL9Jni8IMdk8CuQWHxrPKcOizI4cG97bGmX3gOagMH2yH/JJgHdl+bRW8hQqfZwHlARwBGbe
/5W9Di8TooWrKrsfTGfboftJGFTlj6oU1yKlAOTJljyMBZXFYHnjBfYeEWnqXAw8hZPdr6hqy6d5
CH55gTe914F8azXYys4pfqeZ4UfxYKG2wbs1OzxfhXurc89+LbR461D20CC19r3yYcJXdpRUDmLr
vpsO5owuKW7Vyaqy16Z3y6eunzwig7E0roidstR4qbIlPXRANmLMG3sTSwlntfXNT3S7N+figPz6
aPhexpNTd5HSy7qP5yE5+OwH9FI3UYAwjQiUq8VKotFwcFNN0Audojk2ywg3dQ6FMdbhZBfWUQm5
nPw12w0FKErtD9BcXTY69jxPofLMIBLQRfajerBZbw6GmOjDFCy5OZovi+BrypuIVazdutrqUHuY
1FJM27u57QAjdyNbjkTkWCXBubH6X+lpOU05LhrVN4SJ9BSfi+AaMxKW/6H33kqOS5milV+jSgvJ
Hy3CGAnbOsKuDMy+BFyJMVrTFpv1lGK+R+NcKtRj7IPvehjDc8Hhg5msyEHNiQUCclnEHBOXONKb
GHxNVh+LHKfkMeiOZcqsWZbLaemyh9IX9T6R85lBXe+zOOWt9OIOt398CGYHybwPlLfR40NGlq2H
KS1KBPZ1U6NOM6E3RJzOGXA8gQcrZfZXlWeh93aSQ7wUr2YGD91m0dqQgUcpII13AQ55XT/OU/ca
pI+J279mfV3B/cmJEwngXGf+mbuhQdUAaQ0NkqZDfLJrlAP17f2hZUALiOW1WYRBIl+Tpkv29L0f
gK34RxRl1VEAhPUsFNSDRlJN2rR1Z9klcrqYzYylbTuaILuI5KvgWkL0WeSxSfM/6eT/pH9/3N7i
mUzTT48q1y72ixc9T1TDlv7k9eooy4xIG7KIIvIw7Lg7jEJep/KgPDTBedt7l6+2xbgex4pPIIJH
myMIbPGsObiqZHeknJ23cktJEz9wrgCm3SW3AylrO9TfsNKHFQ2eHlgGBggLw3tpKfu25urd9au+
Ned06wjUgipIhSB5KKqD1M5TFmw9WJ+4TavfahDL3dDW+tBZzsaInxt4mJbaiyErLoHV/2Ur/D9t
8b/RFmNoRNX7P0uLw7qq/vwiZHXo/1le/NfL/gH0QqBscmuQGDt2sLmZ/hPo5fwNF54gIFAE7gb1
+id1MUgvz7McPOyuLcR3FOF/qovNv8kAD3ngeNAFQIT9r9TFwX/3pAvHkbZpuwHWQeTM/2J68uwF
EhlbsJMuzFNCdhiDtb12U0HCKnXu0Ov799744vz1GJhjtmvqleiAYZZYoHw8BQGAwtToII4GUIhr
987sg+dgRGcP6CG+jO3XPBTXY+CSMoP0nbjXiZwO0B3smkVGF3sZXGrZSvLtGAPYql2MaAEoLT/G
J7W+ILjNdou13loJKZywp8LGET+6OX8R0n4oGAE0GacbFyDrTtybe2+zK9kNkOYWZZGyeJO6LK+n
6RA71o/MqsglRppkzi9xsGahnboPcnkcC/msWbmMtXrmVPSVaEwJXvaTSsNd5yc3wCOv555+sKlv
c+C423EA5O/ADNqM+n1NmmeasmQKtB9doY+LOe9Z8sjfjcWr6yT3Gw1i1Lx532ve2eGQDNNjxqy5
zMK3H/zGu2jPurYrrlOueM9K6Hdm7SZNyJWyjzG+/Wyqbnup9ybbj8Aja0pm78UYH5UFTSxfOzNS
1W+npQCjg3NqctlIkSW1gpdksdcg5YwBkIC1EQVFA3+5sXOiSXyfu+rm1A4QaycUQsyW91CMDTLz
rDghgoyUzc4q8YN9YwZnd/Y/Y9H/ijWvS0dWriLjyDCV5HKVXpjEdrfzv58UA9+Lv35a/hpl1A0O
eQIeO5/V2W99IDe5+7AK4nkaxz5t/3Dmokz4vttxZ/x2mze1cB2awkFkNgdvGUcu4lBmeN118UAO
2JUHHAiVQJjiYNvlTeWdvamNppHzl9ux7nfT7VAhMHFWnK6oTiOnIVDSXNVL3smZ2XvgtFBXXyRQ
EVeTEb6SqttU8Ojw37EPNiuf2KS7tXjD7ziSTqJ+xVBcOX/L50zoClLsjaK2wOEhFJQhdp2JqSXB
RceeMgh2lljujdH6ZetfVp4aj3YXRxbCzJ0akJ06SdRKnzCJ+MpFon7QQqQnOWPQR+LvdLxXannn
MRbnZKzC78ESS0lwSDLu15Zaymp+URPZvCbOA7ysNNSmfG5n9YbYl40t9xepMDynB8A+dmhb6qHt
q/SQLzFm2JIKaVvxMZuDypC9LnEzn+3i10zdggIcVKbKfpQ9qmr1aE5DH26sIrsupzBooQ8X8k+M
5y8tHxvb2VvVcixc88uPOf2u9jbwYJ8UCWBtgvpu5yX/mmUORMjmqmi7fvOmUwJJNna3jCTzzYIl
yzMKUd0yqsjV1yjlGBljDTi55F6pSpMdMal3KC9B1NekGhHqJkPd6fcpw+dgnEuFUJPDbxoaDLqQ
TSUGp+uYI/cudZ4FWu/d2OQnZa1XQNpy1Gh5UIY2x2iKZXjFLfXlagt5/sFd0+d0nQ8W/r4goaYe
CAaNHtHCJlQnUcxRtkLImZTxpadmsy8Sfu4H2U+8HQRkzTLYTW38XulkOQ3cQuEKKDRsuALqXPyE
yp8EL83CnXNwYD51KsJoSNhjZzMVeym6d5Hze30Btou59ph0y3XA7Jn7BBpMzT3qTW5sF1iHtpyo
l+blT2rEbpj17blsmFgq5Pbo4tG1d3iJFZtQjK+7xqSopgvrkYSqIswU0UFs7JvQbiigTRrhrLS3
Mbuhp/D1384Zk2Wt9Q+7ll/2TGnY6Aqcau0cgVfGW9LEx9qFrNLhQ+6Vc59vSViJY++d9jtd57Xr
mI5yUdvhMjnX6bTx+Ad2+XSMEmIdXHyTKaB+E0AdF2LnlcGNii9mytlIps6T4fb7uSddO1jxU1h5
HdG2/HLqMg4TtKuHMfFuJ8IKd6PrkSKh6F2MVSXAVwXo3bxTHVgExHi7FmOjBpw0kMFilsPGViT5
y8TashNq2KvErI5T3LtAE8b9aFVmNOY0vCZX3tP2PbjOnVFyK4yYfJEm/pXbglIBrIukyX4Tt/tE
QiDRBN77hDmV+mO+HmrMcsd2aci4IK6u6rznkcU39J2EoVcEC2GkZLq4PC7bXKI6+4HjSBYpCZum
SJ5MPfyeh/kFgJ2NK7BnsvDVvch/fz/lszz1OUkWGRLT3j9OLl0B4h6xmoj6LnWIaSgnptvK1efW
CWYcAzwuXsItQVXKHTU6SpMd9JUYG2uYeelPZ2zu5qX/AY/8K3Ehka/DR93yGFhW8RuiexqWTk9w
lF0eS9f29unoohBDjY2ojfq5icwwk+1l7uKjN3vHltl+iYmMUlupBhjGOgkSxk0yaUxm4Bglb0ti
1oDolc0R69Rq/jH9/jVYFTyZYnlYnZJeQdV+pAMc80axGBmE8FK9ovoofMYyukrN4lTcGp3kc1X4
tAXcNXPK33RjXlnEm6Qz62TOYDPNPx7F0DCI588+3qxMLn1VX+GRdfEBNNfe9JH0NVlf2kMZb7Xr
Ts8kYU3+Vk/K/bMceLXo++pgdVBcytSMNN0No4B6J5TV74eGyWcSxnM3rkwVAaeAeLAfRvIrWuoY
h3WbIP2N8DJ2rMQmJQ1sCZd2puSnyISLRz7ENFjMyclE18YVBDoB0+O+FuYGS+TQ/L0cMnjAG7Lj
KLbdV8Zxbzas45gyIdKKfV6X/p1szRw8O5F7W4dCe+4DBfwotczkIHEsUuW78Sj6sH9j22B4zZMx
8VkSeeN0JHQgLUC405rVdQekrzY4vLB1ScFEiq4zgB5YxL2Y799PjnToPwZSh4EBC7aChwJ9lPol
S9zBrfycNHVX78CI3k1j/JZm5alw0VqqW7xzOQ+SSyjYLECXJfG9vRKk2GcQxICEUslscBz3Cx2U
6k8wWS0yaZ+mphn/6AfP249jsk8GYj4IrMKnVm7AstxgmwVpzCPnQWxIM78ZsYtb7iOXnDAo30em
tNHPvr+0S91f9DR2O2/RFVumvT+P8sohdzroG+vEDvwjaX1WCXT7XVd+b46nK62ltZ/AuUFbjBKj
2/61Ry8RPyjw0zhpGgJXUORaV4oI6au/vje7tYiqMSPRoFnjq6Qu7rLMJWzIMZ/+EdP5nWWLka8P
FFGcg0WtelOUe8MWkIgb5+r72+8vw/aD+LCobrhCMzZZeX8lwPJe+W1PNs2C2WJI7eSSl8Gd61Mz
yDskuzLQcqczi2hup7tIWweoNw5+MNmg4Eiq6txbq0wsKl60xJI8TiLXbTOLcJtBHkvMfZ27yX+r
7b1UXMcrKskvnpYFvebtB8BLae+kFO8tBO9Xa2+pq2XYpy0pZJmlFCMpXs9pJ3f0YvNLUt0uhD5Q
XFdY0xZLEfnXXzdofUJdxC2b9k5dx31xbdS2eYSU5aNXHvwr6Tr7xHfnkw/IQlfVU+z98ecqfupI
mEAkC1+j1uN1Iszxen0oEv+2aen7O0XgUUFSL37y2cAdJvPHo7QzFueiz3AvaB6YoDMx+o4xAaff
f8yhUvG7wKluPyAUAZ7SwEkeqz0IJx9DjKXnq+8/QZj0KqEum+zjktXAbWdbfFQ0RaKWhzVcB/9d
UOkDFIJ/akpy5wqDEtW6f3xvz8om1Sf5XfZof810Ftjmvv/o5i5Ippy9Y8zvMXRjX1lG7JfU3uUF
S0SKBRrPODC+9ViXYEvq0bjozG2ulFeB3uQ7e0o5TkmFcnUOxoZiEUS07y/d9uO/vp2aVyeNSZaq
ewHtgIJWXfbTpZe9tbcnIhJM4Y+X0sRpkQC0iPIqJSQwpj3g2J5LIooi4t30wAtK79KWlf/Xn2JX
i8jtDYdMBf7f918Z2viq6tYry88IMNte5Gwv8isM50I3czh05g2kLYAb2fin4c02SBQ+ch3jffEA
jVJTxpwpB4BK7eTfLAbhjSu78NWdntK+M277kpwaCtxUCqfi0ooBzUFXyciufXX8/tZbk1vsc80e
wIYRNpNpPxdpZl13K+3FCX9nuFhlcyhkoBAkO9NnsyqIHSJ/oDSa052dP8pBlK/NIL09UdsYxWFT
bma+0Bm42onwn/+pvnD/F4vkn9Eo1nYa/y+IEmoBcO0cHz63D3DvX9goBeQi0i31cOphOx5tul2c
VdHZBpFTBc+DZleDry9K0Wqj1GH1+v/5/S6FcWzPBHmY/1ItkItrg/1sBhgH84u3trdasJnkIOik
+W82+/amoBn8BL3q+m9IU/8NArV9dABQNIMtacp/pbOw+TfcdK2GU7FwTtwOjN0gn4EJWDuFAmd1
zZOJ5D78/sT/V/v6N7UvkPHwJf/n2tf/0/mPqvvR/XPh66/X/L3wFci/YYJ3xSbhkTb6T6B4fy98
Sfdv3EbpcyeFR7tBwvP6u63e8f9GDR6WvbXBJKWzvervhS/H+RsGff42jz2FOZzw/ytbPfb9/zqW
LABTmBBMqmgWDn5vw/f/M1WsTaF1NPbgnr0iIHitdAl2KrtLkqLrckV6HuxU7Sff/eWsB9Gxdbf8
sy/1h5hbc09bJd1wfk+BX350skgifw0gVtTMApahiJVybjgrp2dnHWbiMFP/KkkLEHNYBpZ5n9nl
SMUa9ROh9hQ64DRLbKSJ20WNygOyZJzd4on1BqtqNh+M0sBEb7GS27ZDlFXs0Bu2fgbkYGZmd20C
46PqYFJCF5m3Ky0SP9tafOWj4z91tFsn8PL2kCV3hYfTuutj6tBFEzaMZyzIpsfyzjHDcukDm765
F0ty71bS5mC213n5edZN8tLgnr4EbbBA8pmAIq3ubQnH/z5jyqR8Txp995D4U39tBFvIsUCdgcFC
nmogOyldvBQjNVAeQg0nEP7wstDC13cSYeGhBwe5l2ZphbYLTM0t4zlUQ/2n8sSfWDgF54n6XS5s
rUoSoC4QOjCgU2raLJImFbDdrTV207lmoyRj+0Lw+k1H59S3M+cosuV1Ku0nILROVJXJm1w5kiKb
QcZfGhW3tdeHdfqKi/mu1/F9kbHOtib9RXdMSCkcsVRRPzzlA6GqW6HJa5HhCQkvYe1IIRtsCmuu
9Qa7HLp1ZeowJlc6VulB+357iGkDlK1RH1w5msd68m48KyD9Uh0zGUAxcdoDahJyKYuMLDA9q6NF
WWJnInSn7wUXSHnyufEqzrBa62M61ZHymwzCX/VZm/lj3emz6JpPjTiH5VWut7EhxK7rzTVapU7P
i+xubYplMmMT4eOzjFaz+myNk2wb9dJlR0EP0lbVr6wlbi+ZH6G6VMGSnYZqS9fz5s8kqIG00JKe
ShfVjmndEcZEZjab5N4P3k2QaocCwdq+l9Zvo01fJMR02TxrusxXoij5XJb44c7Zh4txMQSBRcif
V/8QIxnZasItHwdgL1PDECcYkcA/lzxErE8dIIsoMYBLyMkFFBvmbW7dD7NJ/6y2BphA2XrnbLHL
RrPj8F4WNPKyFQVothjUSUr1Ay65d87jeyNDwyXL5Z0krZONT3exkZ22AK4xestHxDonx/jDhsB8
7Gbv15gW7jGv1AnO/+84SaYoL5aEC2o/oHh5KpLR2b/WGaWzineNg5mDnVlM4Tz49zp3wgncI8fS
yBAt+688u4zu1IdOtmlPkl+51WGJI4udO9mHre18YkHL9jifXdKk4T43GqYhxQ7txdzUvoYy91j7
03j0V4hg45C+JgOtJJ+k0ZkBndjFa4Ncry4EYID+gvJlB/ocwiwnlemGz0QQxo2VBo8ZI4665LWX
2rexFtkOZVkVVtJC5DMOEZw4fbRzJzIC4zwW4sE1EHMq5BrtkJ1ml2iIubPgHqLeSszylz1SN1rK
8r4VfbBfivRZGQmIOXu6UZJSS1mRNFy21O8ACwyY5qcvmOsEmxYtQmOTXbGFeE1DoQVU1xVJAlOe
oNiP1gfrvVWcr9xsCJ0+RU9ECXHjR3/FQ452rZiJjn4Mmhj9YdwaT66NhVn8LqosOJQcrvZpWTB0
+jKslZvsTaqRRKmO5zIuMPBqqkpSvX/bV1gDeMxdypKcqhG0reJjqpZHhMPmNiinc4NQL5ti5yYL
KE2W33VkHlDqilCEwOAu1PJCewVhIRL0WeWK0ghOKJ0FN4XPks6f08L528SJvzPETze90Z7+nXsT
EjCiS1fwGBGq+/KgE9s6ctdmuRZoUrM7J2+Lw5JTMyNhS9NKyIxTAHfS6kx5zipCxxkquymnZqJn
I73ut5ByZp9TXlDbKX7XbFVDiCo4zoN7O0UPvULR5BhmB/iNENM1wwjEVAaXYVKPdo8otEMzC77L
xk8SjY1xs5jLGjnEShEkQYWysfwrQYER2W1X4NTjyajn6zLuwKpyeFlBaERBoVMoG5lx7FErWsTJ
bFJiAyZjDWdjAk+Cn+E19iqTxQzfNpZ6GG4TIeejD8IRMjjZ1/yGRBcHu7SNH7NV2Ke5oiftm4G5
l311N87NR5qKAPVYfzu3dcvpdX43hsI8z8M71A+g8oFZo8MxQmp79BiShO477CaAD3daKffCZMCk
XDkOKneiRNCVhZ3PjCehTsEVBa0n96Oe+6hwvNegVq+tbwjiEDVp4l5JH9arHEIF6uaQLqRg5AN8
cds5TkWuogkdEwk5+Y8mnV6yWq+va3DqXAn8xUlVaJNM7kynCojJCd6Pe+irLeN3PAVQGMHGtHfV
iG7Lk1fK6drIrcSNTwysGvwUmrxz0hVf8iY9TemU4rWVr6MPR0IGW5caAaw84n1EXdeM15RXeauD
4s6uRCTbDikWCdMu6rviOHoxv5UEalagkbr0axuwvPixjBFY8xeb1RC0acCVxKQq58tTXtl3fs97
NJhI8HWmJAWOBFkbvb6h9IBGIV4eEMV9qpYYFfrq5xX3wMVTKHDqTQ5mLmGsGci0948WR/2bOPOv
06XsrztvDHuzPjVUwqOJ2POlxExgX6pYWETdu1/S2Vp6y6FOku4lAfbWYA4yoSHs5knW0ZBKMyJT
g0TKkXj5S1cpBp83OzfxCsI0HfxzwK4pqLmg6SAxIsZ/ZP9WomkOtUebgcIh7U8E4XNRnq18ivcG
zRvvblh48HKr/fRN6o8GxTlrMhD9M5lFmW7WHbJA7n6eHm0euCmGmz1L96dmICLtGd5HRC3hglbF
Hwo/WikC9J8LwsZrMw7ua3ZvF7QckB9nFzJfLj/RWFLnooPCyM2fM8NAJb+t2oOK23MAkuoq4wKK
2B33MCviCD3v+2o4Jjr05kZYM4An9dzmY3Iwyz92S6h2tnjHeuzO8VT8cPOyjrqGlbTK0VIZgsmq
S7vsJMz1HLjywbZpMHlo58LUXd6W1Gkj0eHpqFaaPrRcDAwU88xGp1uQvNjnTNMOQzsUh3ESAH9O
LIWhYT6vk5fusz4JYDHGEB3WFAXMyp6Jo92ZXSCF+uA8O9z1fDF4RJ2A0mjpRHJMh+umW9Oo96wy
0glCfxXL0wAulBp0s/mwkh84pacwRwBRrMEt6xL67NpZIkUFiSeSB7So4jeb3Ml1eB4p64Uxvt0b
1M9xkolNhVJHrrLfPQFzuqLaFQTIT773XLmRRssUcKmzjqc2vuoMEoYJPbK8gm5J4F/TfUaq57ME
Lma7Bbqws9AJAciWS8i4R+atOeRuFDcIbpM7OY3U+fuFt9Saj2vRnPpYPyapg+1ktYJd1sHa4Cbo
jqQKy3nrhn45W1nTHLIKH4rpkMltTSIyxlYgSZHjhl4/epCYI5+bGZazL8nTUQXmUZN6Kw3hlJGd
ZfTAZz3eiBWKU9n+HGLVRrpSP9N12NsbDdDKguo4IwwmCHm+LAMgZaAhZNDb45fVKbKGq67eC0oR
u2USoK6RH7Jtc9lustVE8fsx1hNirK+NtrTQWGprh4wRn6ZwQUk/GZz3FtT9kPcwoTKSRou0Y3Kj
6NimwVVLAbrH064RznRTI842+BMOQ4OJG2h9pLo0R0WpSQAW9ZXXzc/52BDC07RbHr1LvXYOHE4d
oB21SWgo8tXHrmZ69wwYmWL0oqyneix7tuClnf1ITfOuYrOyrYYqF2C8Como1W/xzp7F70CovWcO
2AFwpsbwB/JgMs8+Ffq6/L0mcqOlNyRoBwHyGknm2XT2KL0Dp9eHtO5+sVf6ZKcHp6rl0EOTT/ok
Kue4p/QydPt+pptqK4tin4rp2GyMfcOjHOy3+9Ef6wOPdVyO9AU4tkQiXa7VYp4zgF43AymN4YQH
dfWn+rCw5gyicvYVRcew6w5FHxhbVbAmQjxPRnEILDSGS4LovSz6Owq4qJEQnmmPjlpeG5ecAXjW
jn2XUEYPVUaUS5KUu3zMPqG70EIxGtTvFK8gVKAX9egDd8N0yVgYH4YluzESOZyp2fN4BNOHOUzf
KnLgh85X4RRPY8tU6mMVSPAbjSBlwqymt56bd6o7mKnoj27cXQMi5xijnWA/2f55XPR1nMZnNJ3p
MWidVyUAIbfDVB/RtJo71tCVUxjykItv342KvYQy7Sunmv1QaVSjmKiQARu/nPpo9mxlcfi4+y4v
m33Ng3xwY6RyRnekAf8zmyzEDp6vECOywnkOexIOO9Ye2V9ysE0CoPcoWaN+Sag2Y7JHyT3u2NSy
nluQmBI2YmGu8ihAdI0yjpY2vKssZDn9CgKyfDpIfFYij/RG57BZ5Efq2m+WGfdPUhiPZkXaUdbQ
BpE0a9UL4HHWUTjQB8WRHeTDyW4f3YbTvNxcCoJ2eqSaheZt88PKbfS/aS4PfscuK1srVBVU3MF0
P0sxXtNRxoIyuM+GTNpdo5cDCD13MJ+zDGHejBoSL1J9SKwEIG2KvbFch1AG7euyULxflh5OZer9
NDrvpcmgG3f2f7B3JktuI9uW/ZWyNy5cA+Boy+rVgD0ZfS/FBKYISej7Hl9fy515M5Rx82bWq/Gb
QCAZFEm07ufsvfYX38a4FiUN9z2GUQIDSWQU23GEiEYO3LyrcakOGeHaaYj7oJ3FKrKtnSDtA7jW
V4qwAdnH+rAzx9cxjsqLkktBXHge3CjzwZsm8s+s6pF246Bjqosdh9YZjM6WCN5hkfLalNgtDC6o
0HGmJu9FGL0kXm1fUjO9IkmFeJpXYzJ++lrzChsHIJS+s5ql3tP/jKlFjlszF+Y6MPpL33bAC9ic
w9GI5YzviD8KZOoinb0et6iwvS3S1xFb16UJNXy9jMk1gCbauz/NkczvErU36tAeVACZFTa5GttJ
q9eTgz5mCWCnLZ1LDMZkbPMwIdm9vHadMbgLNEh8sHdOqUlWdG1oK633rijub5m9adJNyBnqefcZ
jrQDoKR1LgUZXq0zPZ378TD3zqbMusvOAvcX9dSo2qjYuYAYzbF2j55YXnJ3V2ppgBKGi0sZGFdp
3pmHjhGPkxjJZgAKsmlCT4ZDVNeBHJeEAfMmkRVXhDNYKEBmg+up/lwN/hOQVuSk3bNTe8tOOOb7
SFzXykk4lq36EhcdLZC2i64cqlq2GV7lVU5nm0sUqRorfeg5N/PkYYrqcVVElGXWSRY+ZDA1mIvN
Vx0pbquuwsIa0Q2/L5b4S2rq7b0BLmOVFCNRQyDbk+qIaO0L+PH1Fb2Hh3iJHheK4uxRLmAyTFvR
BlraYDh5JIhALZL8e9p75VGLu+RQI8Stmu63gGvD8UBT+tZePaW4ALVRdHvPovGowzPMXWALUeFD
L1u0XdDrZGFJykzeH9vcMs4gBhtZGkhFiVnAKLjvqL3tI/wgYZP2BzWZBD+JRD7EVxg57XAnBR14
mH5C1k6PkeE0W6L8blvXfO7bJtxUHpBzwfTOGOCAdFyR30ft1ons/m3MqmOdQQSmXVwQGeI7a713
GkocIzFaMQXwvMfNotUZ2zNs3h0Xla+2ULAAgLf2QKywpYutkQPnMMz0Rp6uq8hP5632AKgQebE+
3orAvSKhgjHkTIBHHFZHFGsUgQzsDoEOyryb7wOtnBicbAe4wfeaXb9zKUIILJwry8tP6Zhh7xuv
y1AbN6VG9loaXoPWbGLraRReukfkr2NjDVZ5xaFdeTl6ZHNZ69D/SH3nRww6Rwi9+9kz72m0kLrh
Vl+5PWDn6U51krQrxFQLcjf7MqgKRnRaau2byvA3buZdp53z1a9MwH75fV1VuFuq4R39Tb0aS5B3
OTmHjtHvE2h7q3ZASiEyLivAn/OVs0k5aHXSX5orA9MuLWMAix6nkFkYQIpqwrFmXRwwCD0s2pYh
2d1ga+ke6rFGmXX4gleBWJsgxFKUE1s59keaRyHdpl1TROuUdDD8GPWCPC9LLygnXFvCvJxnrd7Z
A5250Rcd1ETIBrqiiv2+wHhVnYT8E1M+h2wDoYHAdepJfsU45cPW9LT3Ks/Mk0PEQ8uhtFePgjp/
anPvLR6omtRt1m4W5VSVZ4gCLFm6Z3KRadeqkVrGNCG7ky7JfQVIMi0baSNN9RchgX4jwEZuevLF
IVvmTWs5XKnk1wKaB797Ye63uMZCIYTnukFaQV08Cvs4FPtwSF9La7lrEob8ioyjFnmKdA+qJpRA
tTDYUXriRGe6iDqJzwyo8/lsHizK6ceSmVEnEkwl4abB13DCWURoOPQBd9cEzRXiGfBK4HSKE7NN
/EzeizoZBfhnAeDi8EFvoQstw9nlBpGfLdKYAmno5f1FzYdkWpHv1S+20cHIKyTbQT0uInDSrjnf
26J/8wfzAhPAAG+CvWv3DRGBdZxzr51G7DUWwynmYzr+K1EwGQvHk+V3xzFOu72iFKlvqq4i6mGJ
jwutO/MmhVdRX72B+lNzt+IWQ8K8b/br3hmsA/2W7lAE5dZzufyiN2TYaPZ3XRtYoNUSWEuTglwo
JoLm+8WuLvx7OhWSa2QdoqocwKh2XBMI8q0OUbJQlgJtMOPM3gunbcZ1nOjIrwLrwoC6wTYmRY5U
1vGkIxxFquQ6m1wRkRRhR33OEhIlaGeLwYXjnzoEWxNSZWTSo7dQyFJcnKuDHGGo628amagRihZL
s9qFlUQf+YxG06g+BQkLtaYW6ojTY+3nok85WXcRh5lJ0FTg6aBA1Kny+8J0Zi6YleueyVJ95eGn
USQYnzevvLB1N0pJUcYiWBctwatJT2CPFxO7VR6ruY6YYdg/8rA3SYQimY5KwU6f++GkFsIlgchG
Ir1y3Ww4iar2OObF5K4TH2kFsR4h9W6uNt1yiluG6kyuSkL+gn06JTHiKGaSRsesR52MalHJ41mt
RbHWHDq0JlpTpNnK9mO69zWySLVY5CH7DuCXu6zRl+IUVpM49c6TXiTdUe0HU0KNznuEao5nau/a
YDMVdOK3evTx5qYY8JBwIHgJk2Yf6svThDx9Y8f5DXw9caXLRY3euNfMede20bNuM6WbvPm31/Bl
7rGTekd3Ku3LjNhh8qr0rVcxYcLPaV06HpWuLHZokvMHBTbMC9PpVuo1Ix8vWyf4OVogDwQuWQvr
zF5PyXUyx3CwVmFOspTgRFth0sqvB0scEGW3B8QzO2NoSi5QgR1d1TY1CHvCPQ7Pg1+FP4jq1QO1
BSq40AIoafOl9YYeF8G7Uv6qm8RiMi3VBh5q1vLmo0qpE9Ffdq51MSDoSpf8ihQwyheFUVwF888S
tsWlY7bUkCi44bGZ02PcJAd0I/ou6Zg9j+MM+oFD3LjikmleDU3vbggViZFSZ5dRSr5ij09kbQ4Z
ih60eq6nfa1Dl9kUOiCNkEtMJh5aqQbQVzXZd7pP59yY8tdqptpj69mXvl7GrV1xMBij9x43+W2e
llQd2iHZ9zVjbEjzXgXsyokvDdusLnofRqo5V/bGMVpsLHUES1rMUIJ0U+QXHwt3Mp2V8HCEF8Gl
ObgOHiz/jsKtXsJRrrOL3AB71y8dY5BwQEvErc4jgcOeTfOE2NM8qTUrMXFtm1C99Cy/EIuXnReu
R5HTtxmc9e6PaXbjTWTn29gv4efOwFINC3aqWqvlQ7X28ULUIm+ZggJJOx3TtXpBjyxGf5Wdbz7+
Tv0v6o9JMXtuqa8jD9Oc02CZzsksEyKC1CppWRrI1miTaTb6LeKK5B98LJqxdM8PiwbqS2lDDDYG
wRBtwm+H9HLlLfJOQp38FAa6d5p0M92NCMKaYN6QZMrVhoNzrPVwNTTdG8UVEMCDkQIr3ftjEBG+
yRnjV2LLrYD90p7sUADw4MZ5xEWwGpFBnXLNAu+YjQ56wnSEfwIIMRmnTZszmCRd+ih9IutOS0sg
2L2/IsPm3Y50Tu/2hZhvFDIU2JzuiyDdZS3wsyIUfIxJgqJM67+MqResM4EvlLOKcmt/XQTR96zC
KD8hN12LsaL1RnxLmzuqhnkSafZqjFcJ5kk7pZI2OI0HhwJ5uF7jX2aTZU377rv0vL1u60/iMfG/
WDOF8di2Elz+8xO3bHPlAkFD+0ulq2weXI/GF1BaKicd82yY4Fi893UUP0aEda8pZtiwlkmjLvOX
rE0wbCDfKcg1gtCClAkibdtWbAWbchtOSBzMpwBKAx226HHIX2M08FzXbmDJI0vU85vS1LAV58FT
0MmTvdyiFwXBWFRHo5ioDtUMFqBcGokLh9ctqmuPsjZsHM76YDjBxuyAbYYXctQvRPXT1XDume7B
qZNbMVv2xnS5lS5Z98adYdwRvZdpWFa15HYqiZdIoi/1TI/Nzx47GqccWLSzYEKMOEzcIFoFMeyZ
peQI4Eq5R9hPlnY41WsRJDcL/9lAdbGYcLXgFN23VUnFOItW2D9a6wJnOcX+lW3a0EOq+TonIeCQ
PbbI7zaDMG8XLoCcwVIfxAls1h3F24XkniD42mE5hkWzLesclvbE9om/VXQC3DwiBxp7dUk3R7sl
FO8U0Cdx/OyuDjaQt7A9BMW1A6DBiLEkTP73wS2u6wB7azTE3xBubKceJawYuKPdQZ5P12krtjgs
gO0Y4oKQGAAcGAIilNXI4iSxwBv2pNlsykRbWX61tS3zkkJgyVRVvxqDYd+PDD+FvqULcUn53DKn
64y8vgGOCXvVbt6narnyimyTjuFFa4bPjWM8GM6lZIk34jrNawphJhPSkeIaDeRjPQGbwa89bWSI
CypiYVxwthsXak0tehGaF7PHtZSATDRfBvZ+l8Flai0RMdX5i2kH5SpxsoJKfxTRWY/wx3IJoOdA
3s3Y63sP92WPj9dj9KZyhFWssNP4GDbV47Z1JdaIUTfeXB9TDATjhAojlJuaORxX3jFMiVVg7LHK
pAaQ6dxGyHkmtQp2pgJDN5RMT2Y0UpaqZmD3Ztts45AMIw3nJrSyUx+WDQNd5rGxU3gUFJiHq4Xr
undtvjQ7vAJwFhSCeFYMtXZ6cxbsxHCImN7IGccwVAcvwPUcVYGUE8DgtALG3+rF6SZpc0zBcqZC
HHZ1mtQIDYlgt84pNa/zOkF6gp0+SThXiggPT22RGeMWnMOplE9qjs6Op0GHgBI4UrHk2ABSf422
H30yoJt4NU56QUcXwWUoFzlTnpP+KuR4u1vgrwAOohEvb3nqj5qchkGE0jEyk+bUIlU8MVlr4SLJ
1SmpgiMhwkaKj7b1whey3Pg5edwwWvwgZfdsmrXVo8rQMlf0F2ADGHn2OaV4OUIVLcDXwSqZz3w8
Lgz7qI/g2/1upNv78fGJ/CI09uh0c23RoWrnqeWtnZpYKsXTVs+pNbXQzPKy5NRnfIQfiKGKe5jc
aBtky1dhtR0z1+LZHoz4gnsBYNaMIlNZuDTpShFgsOi/wF2iJDzIZiFwREdqiCkF9qeQMEKsHSCU
WsfgbiQXAFFOgLrJf6M2fFILBM1bL9CSQ6d+YbuUxSZjyEMlAKRIF+II14wk3sWVeMo0LovbKSPS
xnDLZlM1OtfpftA4AFAKQ9NkuhGTaNiSqCe3M09mUo88dv7Df4v1ii7u5r8R62EtlcGb/16td102
XfQ/Nt/SsvtjEs75jb9J9nzEd47wbTT8Fu5SpFa/S/YMnZAcUm7I47M9l3+Itf5DEo7j8zLuURsy
xO+SPcv+hy/Q2Lm8zSMNR/yXvKqGK/6YhAM2zLUEnliTbwhVGevNHyV7dNCr1plc85LRoJqcy0WG
NlcSfZY9JTtzb8qZk1YxcxpSkxP747F6stOxadPmcTaY+WEKNAJ5gN2cBlnmKxWwOGuCYJ2OlLNt
5vQY+hV61pV1v0biIqZIu1FMe7UYCXTND7EY/GM6E7XILCxsMNcc1FVVPbbN4IJZQrTvwzw8ArBY
cWG8h2fP/T/Kn7PSe41mca+HWHCL4Xqq8Kgx1N+iirePwXCTasUE6GaRFKnqqQ2XxxxHHpbW/KiN
5tZPcfY7c0rPMPIMwI1esQ4t726MkwsriOCHE/yCQbK8qH0oGphC++0UEKVl0GEN57pclzlKqqio
aaFwsyDY/LYSDu07mmp1eDfr3QvxLMxv7BqsFoSvAaPO2s3xShBTw3zWDi7rgqJ5F/s/ubXmDaUj
ChIlT3jGqqi6K0y8EgF5ZXU2hLTFfqnz+cZOiztDxK925cByHfO7onI3hRlkh0W/d3RUc17/OviI
I4Rl0o0NCbKbkmUv/0N0Iy/gwcD1AnHmrsNNA0djOjKuQ9E17yAh+HuCBhaUkMwupYJKK411UBIW
izPWSsRl1BWvVchWJZYELJFDNrowFgSgzdfK8x6DuX4w6oZhpvvkR8YzbQm8K2Ny8HPnyjcCtjvU
TLe+M7WGmSAjbcxEywRsZ2xom4T1dzij06oUxXfPwuorY5oX0A0O/KtxfMd0806YJldEoiLDdB8l
xXZpM4DdNjduJDQaMc00CjZ+gCvHdY6NjlG6NaIUj5sdbEur/mmayCVnnQJp1NPtCe98l0FoZ/yA
9LUxs+qRaE8GCwUa6SiyfwJAlTwo8nBDIoVc2vrOCKJg4Uej6Nj4GQiQ2e058JroleAFZA4ubZ7G
7EhogemLaIhepP9W2RleqbG5KYovoy5y1GZxszY4HlaoTB6MFwxyINWN3GcK5uz0IbgUE/U7jqcK
jUepe3ehMWMy1unrmEt2G2fHYtRusAtthpxwHte5MYe5XYvFBucYa/uxhDPRpvP3xWAE6DCqg056
06OH2Hcps9Pe5p1GftdIYh3qzefGCF5E4V/TBtHWSG7pbWFUG6mar7TK/G51hKP2J7cj6qbGHgdL
PTnYAlU/KDags64hvTxP9uh8ZyJFPzg3qR8E9HKa7MHTrWVnI2n1YTgLz2OEDg1xg8j3pA3juq4d
BnKtdVsQvLyqs+DazmqmV+lL7RcjvNdDI1prrUPDMkzUYF73OILnW2d+viUGMUK32i0khCLq60Jw
SOvc0RqC2ZNx3aH8bB7GwWMno/K0QhR+M5LSpabSmDoa2cjhXTeJC4ReFxhpbDaqXkCS8lJkqlk1
/+QDvuaxdatF6HXSJn6z8umoD/k2aJuHwEneWEcSMjoHD+nJakr4vkcakumOaQnJduE9uLqh348D
BLJS/h4oO+wo0xs5SdMJ1RsWctsWm3yOKipgyU1reGgC659Jpx1C/7rwm8eu0e/9ELQiHiGyMBJx
ixYI1oxMWm7vHBE/j9aww6boI3/sjyNdCrIMx1sTZR78yoy7BIdX8joIlAZ56/wk74yZWJdWKwYy
F06mP/gJBzMZsPTTu/GHbl8HgGEYxN20WfwjoGuIs3y870QT8SW7R6MUaDJnE/zXUuAta52tt3BL
wWT2METDeyvKe70aXmHuUhheimuMECiWNH/PL994rnUb+cVxxKK/dfv8mzY1TwTlbAbTeiqhw7fW
4q3RD9F1osSS6fcgyGhozz8Ns3gcx3pPcufPKSwukmnZMfXCURhyN+k6y6GVunJj2e/oQYDgZEIg
tDXLa2QUKAgQ0LR98aTz35uem2z1wEASKUA85Q4gxn5POcB/dxKuFX10m3j2+zIDayM3hP8kjq9A
fc5bu+D6t+ChXHWoupF0XYQZVbHEeoEZ88NF/YWoQdtGC8qGyHIvA3PY+dN44c7ofoZ8uY0DBsh6
s8VOWfOdUFPl03ogkywCEaTjHw/SjM7mpRDHKc1vEXiXbDNGrX1lg3f2SSyy1mZn7LOsuMuG7EeY
iKuFgvTOHyZilCZ9403lrZwRx/LsmpZ6JzRBwSyKfpDLsx1GG6Npx6yaUiwTnWwjtFenTcBmtf6h
RpYBgXPYpCnpuIxXrr0ieGeqUaxbA7RWsbx1zB2nKb4P4fWWAzOJrq/FIZZQrdbVvxRB5+1swZxQ
8wh6qslzd93hiHucBPn0FvkLmTI4+WECrArgiAjh97q93MNuZcKTDIcyqNcUFvh/U+tKRyiCQCWl
RuAcqhEXt+2+TBMwTnm0+2ZlgKkBphom8y6czK/hSEEtbMVbLhq4hSGwrARSzZci0g/uPP3wp26r
5e5VNoqnCoRZMaGZc6f+a+IG3X7xGOhDpAVWUayoyt/TDSMUcNSOnX8w4OGsp6m8E6V5zwT3wvM7
MDo5jq46BT3j3BpmQxQrf+QVj35Ncm6VfrNGE1FqnDyTTXitAQJaVU5+0Wo6qcJ2xfVusqlxujX5
1XL0v+h0g22OmwG5RRN0lBQJkJPJa1/sMacHZPN8pXPkFsEcXDKkQEGtc3fjCBEWteoiOziVhWPO
Og0OX7iKlyfCXvFvWhV7/GtsDPExWZzvyMX2uOazTTJqb77leuvKBrkf+ccxFZJR5qzaOnuFUYUY
v0qYqAtSOkePjmQKgTOss73lF+ZFjL6qB6C6quLi0ak4xZ28/ias5BE2SbJqmvqHmNuURv2TSHV/
m1QIlossu6w6xkMBQptJF08l1Evm5t6zS+208p5idJprEHgvaepEWztqvkIJvZkdathhmdw7efCj
KBp9q/kMn8hX3DTzi9N5pyC2gjV8NK43pHCLfHoTVZWtTaB7lXhbUB1bY/ZoUGJcuV9V6ZyxAE3l
VZNxRcyt9hGVqZzT6y+aRvaWGDgSAj3cDS1vIRHtZarAhSHTXzFxr1ZcMU+WNRH4LVtMpYPMTAwP
hle92/4tmd2vo+19b7FfIEEaL1PmdSvfSq7mSGryy6fAjyYwWfpt65IVm5DW6wmAyWbnoKAYrY2W
TuZq8sIbMzr0Vnbs9ZjxURp+zUT6Rq/2W50u15FI7jszuTYC/cqdHX9d5PoFDmUE+8gZlpID0UTL
40TTM/BFajVL/bB44hUX8kVp2xSpsuwByeUlKFipfwnKdayhDR9vUTS82CUoZyB9F3YtuO7Sg+fy
t9EK1DNmhC7SIWPOT9pNEU9f7GRBXNFVt4EkTHiCvtjsNOgzEm5CUXhT2hKPku99k2Zx+r0wDGhg
C6UKl5uWR1QvlQhiMDRZYsx23swEvMXuSJYK0iFqLyRucZ7XY/AYt25HoV2vyM4ji9kPe1oPtoCD
cVeKEMVQywWO9gBdeZQsPjw2Tp0C9skQfEPm/kj/hWFKgc7VnkEUW235khpluHPqd6I47xOtJuuS
PLrJG7+40fB97rsf5uJsGGm/xX6BzlZnW0VBct9rsLUyQIeNP+wHC0GFERBwjf1/tsdLowmQYpE3
OIfNax/SeRmpvsflHspX1SaQ3GL3C5GRF0Fd/4w6brGzkb2OJpo4wzt0EwP6xUzvjL7y117jvUed
FiO/HK8MPcURNLgrN3LeuswBz+z2hEjKGx5S8fEHYRcewtimpaKVHz1HM0Ht1Nz++wer9N5EgmuZ
RtieC+4En8c0qL+mOmSbsW9dRAbTOxece0El2Q/uxooeA+6Goku2QRml2zIGK+am9R2cCn8t/LI5
RNTx7eRpsgpYwiG3/3WQ29mayA4oAiMB4ZGucbwk1gUDgl3T2xh17EmmKOPl6ImiidybMdBvTNQJ
m7kmSKOemAS1Dg3rfDeYPWZd+MsNBAcYdod+MTee7r+TtHnfioxY4r6+pXz+rFfe16BKLrWE2MNA
5wTzBtCMBaJrUGrLMubrUTOPA7Zv2BDO97k1iID29g30pVW6xJdRwRWq9p/JA4Br1xIUKxBFrsmv
uWlEvE474zmlxETa7b4OYKYMY35I3PxiCh6T0YLRm8lRLRLX0Um4AcYjUsv4Ch1LtIsF6ayiJNZz
5hrl+523Cr4Go4GiFROYEUbFNnrUyLjdFC7uonb2gpOTX4oxd5E9uk/Cip69YIAh5JIAz92t6mHu
ZD96fN9GPVwW5otlDj/iKPgeLuMX37Xf+sh5Di3G2zRlmH/fWpX7s04rWXWeEFBW+4lq5bplhBT5
pQ0C5D0xi6NhTJdNfDMZ3C/DoNx7pU95Ndgboj/UJoMFHO0FNdi5RIxWoBYtq8e2Rt2QOPY6LZjU
+nrdrBc3+0ZmJgwKiaLHLPw1am6sFBxyWHGbBz952cXpvbmIduvP0Y/Es8CaP9rc90xn+96P5A5M
ELZo5RM+LxOu1OKcEaNWaTFiCHCMeKse5rDHo4pjHabinB+KCpQhhOpD/3uskB/eRHE9HrtiqLd+
VX1X70Mdb6IERDfxSxRNKT++kDFTtkMcrvpD9dxUmUhltAnT2dBX5+/kyaLHAJRnJiMpm7a62XxT
0oXfVVA9zHFi2R1p96lpX3lL7WYoUL12q5JfzrEokR6+DmOFe0OFPaB9y3dd2j6o4AYn9bCUDVAy
zsUYpBKQnKAcywJN5s5Er0ZkhX6EKBXyd9l2G57lCypFRAkZKnyoKddEWi0qbsSOaIsIDlpfZuj4
tuUTN6RW5aLUwmKTantUeZCes5EgKPWzspYu8TlU67yq3u0q9ZcSb5xXF9rsTuHEB/V5U9vixmzl
sO5lmWiTyi133kox9rTSzmaklOxrtVXSjnt+2wF5+Nj+6h1qT6jnzoeDeqwWIvMzxvrRoUYE2I39
WddxlnOoTfNxNCjFB/YLZp9+RqqpDK1RXxI1DNunC+HxmB3ljtmu3zqCzz3MV+ftaxXusGw1C0Kz
H9gcdZRAiu4YwnwslnLZdIhglNJARabkiePul3DZhTg+2PDMgQ7h0vbosNOi/JcP/uU7qFWoJojf
zMg8/+V578UYdggdkNkOsl+hhCZ9Q/Ce04rNdJ9JmrTaVOccuF/OmnNalNp4n7egqKNrsLKetrQ7
EYEf3SZe9Kr1uX6O6VFbmDTREy29gnvcPw+gUh9uIQcNO/VdoLvdgCnSd5VuI89tc0700dR2agOr
/0K9U6392+f8HtNIxO1mo46EIcmoJZQB9R8ODhNR08Eikvrj8JF/4EgdWWQxLK7C+aCO4KkHoTXT
MSH7ZVu4lKXO0UH/9nOdMkPiiHjSL0R4Dt1SH6m+7ZJceQzdGBqWTnM8H0ly66sjST38eK50ITZw
RbLNBUOFW4+7yM1uXRX1edYaScHRx9n6yyF6XlV/tFAGPcDix2nGxlZPoSu199pz1xa7814tavDT
ZtgcP87wj2NZPacehvIo1IdhR2eEzeTGO/WapQ529Rcf7/98CKrHH4FH5/eox+fVT6+rh5+eOx+2
lQrRUy+VOaMoPDTHsKLfjXnNAPGw1qW9Tf1O07f7VWi2aDXMXUJKoGcTyKH2+OiYkDdgtC7dnZuk
lCu9SzNjGIgyoxvTO+n8GhuJB0d0R63xrsgvynbqyWfE0IoUXG8OQja9a60/aDOQFrUA8dydGjrb
Oh1YnkQ7SSumgpu4QfbYMRoLQJ4UcEpShyhxCjv8/Z+vFl5Q7UbPfEgzImQz53GWcZSjXATwvcqV
egzzCd+CWu1NQE1xo+9HMY0hoerEaKsXQqLhAFr3O0dmXH7K0Pl4qNZ+id35ZVW99HcJPr+8rt6q
3gRcpSTLABP6pU0w6u7j43758/OqKxOAfnn2nAP0yxMfX/Djf/mz5z4+Xb06OfZrEYCK2gsYbZ9e
/Hj/+eNMeTf59N+TlhLuqrh7Ov93KrPoz/6bX77qx3/TUQKj98xc6uOjEg4uVLlfoyLD7AV7lvzN
j9UpJtvQzGe8WJBz9N/bL2DC6f3KhXpOranmjHrYTumO1Fptj+eA/qov+zK1FL2pxayepNNNyXEK
wy1Fc24jkZRy8mW4+H88xs7hEH2IL6lXyuxCDWPkwj/Hr8nLp99Uza4Uxp3qzNgqcqqTgySdG9zW
bpnUNGrMtCTUNBwXN428VpFNm5ymc0+nVkOILiXGx0q9LfNlZJWFig1UDZ1QJo/pvQa2ngAd1QQ/
98OJY8DuLjvmulQkqodEO77m9A62qjduypNWraEo2WNzaqhU4tWO9SXehUxtUKEUOkSGagg3Rb20
Jw/H3an6fe3Tc02j4wlLxpyaBh0spQlQC+jU9L3Vc4k+EbxTkgNvnUUDg5TBRzVjSbk/lUxArSHu
ozf++3PxCKZ+ZeOmmeekOLYNbX6GXCh3p7MwWO5/9dhpzOegLPFLyn2rum2xEuiqPfzRfZtlOjez
ayrGclxXy4VaU3v603NCjh+Z+7wnqvd27sCd10O5o4eCmlrn4f6Su1Pt4o+O3C+p0728iTnIl6Oi
qw+qGRerxDe1inUd9cMgY+NS0p6HmNhntQctbUB297FH1ZNJQUqVxli113Q2xgJmAoOSdVT9f0vu
22AQyIbVY5AeCXBGAFlSKJANXTleEIXWwU34+qnZ/2cCAPUcFZiDFrcGJgPRnmYpBVaLDvEWVUlA
IB/PzRK5BWi8ZIoSWPg9KghccP1CvzpSg7S3Yzt8sVUurdpPodpFarXnEgIUL4Jt13Ksf+wJtWM+
9k7UAFPEFAuTQu6Cj4UrL04fD9WZifMOItuc/lC7Re2gP9tVav+MpVkdoODBH6B5WjnA40g/2Ksz
7byL1JnnJWDgYZHTEpE6jkFW1Gd3PqRBkeEikBILOTonOgscEaNQmglp9Q5UAW+z3HahTDPPPAcv
l3p8XvVDlNx6xPxZbUJdbsfz9pZr6qFhDcwdEVSosyVOTA93GSJzeYFUZ4w/49knzI8T6nwulU58
BKJFeRuDztrJvWktZBAeoWBMrNBMgi1xg1WEkhBn+7g9q2bUq0pKExSTtnWW6lkdS7VV1adSLj4e
qjX1nC3TNEcGEOpIU5oTTSpx/lta8f8krdBtS/yVtOLqW9t+e4/69kfX/YGGhBZCvvM3bYXj/8M3
Hc/wPMt1bIpjv0srXAHyyHFAHbnCtCAloZ/4p7TC/IeHa9D1HM+xTWGJX6QVxj9MiGg+cguUp4aF
IOP//O/36X+FP8rfOGLtp8e/csX+qKuwoVsYLvheRKOsG7r/SVfhixlfTaVVB73BzGPpm6CxqMFV
YqehN1vFHgX8XzbSb9/g7z7R1HWLEC70HP+i5MjIp7SWyagO47YFXkckXPVkOpecrEji0Cys//rj
kKfgAZzDsjh+/8//OP9APsgXuuWaoFXY/L+ynsJOC5amSivGNySpU7jmOkbzIv3GzOr5v/xRnvBM
S7f5QAQnn7BSg5sZFA4X/A5t+jPN0p+BFv+MCQZPw7e//iT5pT/9KD5JCmFwYeOb/7TXOida2sie
qgMmQ3+LlbPmyuhk65SL0N9sP4Mj918+C2mn5bnogzzDkBv4/dt9XITtf/6H8T/DSs+tMuJXiRSU
NJLMZ4/klspzaHTgCXRqnUYBmTENfdhyrnfu4F4L5JCLWVz99a9GhPSv3wQMgcneNBzL+7R93SH3
tM5HsOz72k5PA6yI8/0cTs8UqZ6narpvLahRNMz++mPVL/y8tR3c7o7roapgmvLHLaAZ+Apco+QQ
0tJjoncE7QAaKsf7upvum54KdhFeJsXyjEMVH6YWf2ssBJbzyPljgSiePOcxcdLH/5+vhVxL+K5r
Oc7ng8BpqDKjgYYrYIFuDikZOy6f1gkKaLrXfe/1q74BStYlQQaasJOV1bsZYeyq6ocHj7bpvPS7
ERjuX3+xP91NSMm4PBFxwOXlj5tr6ZN+xoFXHTTQ64eKBNpN0w+beR45wS3OCFod4DW/VkTT/s21
xfhEdpOXMy6YH58tX//lYPU83xo0AGeHyRY3I0j2Fd10ALoTuWLN9EyOEZsimQ6j47zF8VNBS/Jv
jpY/ud784Rt8OjXHFJHzUPANlshEhuBOz86UfFtKDew2l4S/3tSmbvzr1vY9fjbHJeQx03Q/HZwl
TQkvL6scbU21c2v3winTn6NO623WB2Nn1fkeiQjJo099x+xtjrRunXnjvd2IQ0fIEtl084XHe+Zs
vvADjh2h+SfIKruqxRgM5thPh+tQ7+8t0d+XCXaz8mXiAufHyTfcJnTYhgnvz84vykvg+b2ToygA
O7WSf98jTluRXG9i6S9n8TDPIOZLfKCtdxkWy0XtSHYmo0XYDvhFBfaE/8veeTQ3jqTr+r/cPSaA
hF/cDb0T5VlV2iBYRvAeCffrz5OovjEz3XNOx92fRTMkVUskwUTmZ97veWeGzl3bYK1g/RNA6VU3
1NgPL5YFMUA4a+bYD5nB2F0EwppPtHhwgdEz32OUm3q6D+34FNcWUGTzFJTjsfR5jQWDynNaPHUu
YlU9Ag6U5xJye5QeczyMpsDctcl8w+L0YLUMEyf3zNXPqRmaazytYivtVtXA+KWffNIE+ixF8qnW
k/BZwobif8bFs2kj61JbsboyeoqEORLtrqIWy9TNDyKzgB5r9OlEAGNc96FtWwx0eF/G6ByGsX/L
Orm17XbTcD2XzaNzRoh2eCDCfdWowud3VNM3QFkoLdjxBr/hD0zTC3wvPmx5HzTenAd3ViQEoD3d
/MBlHQxMUq9LY6Qd7/KxlGOxnfLyJAM2MHX5Azv5HFJYa6VGpwI9CDNKn03eogGIPjs3fBDQqFHI
5No6ifRz0Fc/1LgRomZFxWHrsWf91sf9NfF/jZ4qgHnDLRo4JwSD853Pvlj5pzoyHqtSYjxp8Uow
4HgeTY8FO998r3/x/fmQg22NABcyAdf62+cUqgcg5/Du21yCgmGpIv5Z9+PZ0rO7eopiHl6iQS00
mLvq+eKp/mgZxMXt9m7O+tlWV0p5F4yVc3VT/aYN2UazsDQp07sBMrx3sQ01x1tdT2iRKMSVoVJD
DPBsjZfEazaWzuxTDU1sHeBERDbNHzcxMpx81id2wTkK0UtfUKLzvehsOVm9QS9/m3lF6yLqdnUV
a2tA+Hcst3HKmOpHJ+x/eTFPJ6iJ4VLlT/s6vZa/cioFT7bbBeuucE7cV5fl1bvIw1aj0b+oczep
WzKRu0C3Mtf1fci5Rybr4ndU00BlFWtLmICB9ZtayoM6nE3duWoS3eMc0NNT7XBUmd7eqkFRBf3N
bBSDpSnbY5pM70Zc4L4w8tpkhnRUdQ/ZsPBiWejboCxLEx83M3lclmNth5+JunHnnHXQaNlXU4TP
bsf0FvYaQEPUVsIY5ufgjDc/414pD2y3OGkNNzQBipXJXlwHNcNFM2KXEqS340f3rieOYCiTm9NP
99ME3JmYcNm2enXUR5Ja+MgSqmiLjyNWq0k33ZgZLzcQ3/Qf4Kf62H3W5xGrCle+oGKLPt0SoD3G
M5yBDWZJFQ4yUE612jrUcfdhxwzJcg/0LBcDdpenwTnTKZ84kiPLHwiBR2q0DHppCPfU/+DLfVgj
yJBuT/+SN9ppvKzR4aWbDIeuDJ4l4ByCPmJeWw9jRW86Q9m/0ABQhlCNC/trbsaz3sTaJvWDB51x
wJU/a+jr9IONM+7YuGJTmIiOcYdFU+MjDLWb8cGzZbmZRnFzMnV3oSDhD0G87OS0tivudMRE+box
cC6rOsPfxoxDljW2H8HDbIf2JdW4MIhc+y20RMwAh1MlWmQK0XAyTUz6OnbRtlLHZAmiXtN5WvS4
b9xb8T5xtB24ZQRnXftQTxpGZpGymK6s14hp05U2ViBfKprmYc8sR2HlW5SlwKoNfZto3FdZxLVy
hukGMhEdlFqQS/DiyORTHQdUVz7t0DloOpeGLa7rCjgKnf6zDvTXhHmvXjeeh8AHWpTsMFEEquh4
3fr3RzR1XxiS3Y95eFoWv8xhmnknU0JQ1WIWVJEUd8OAhGBQVaIZne5ANACiZ1lHY49RMJbJEh7/
1i6dV+anlX1hcoRXW+xwEsWIbYKQMUqswcywea8lVyRssVyo80uHF9imqY3vjmztTTCnOnX5lM5l
J+o1Gjyx0QfWvBnSc8RziQ9QghIRGvPcOTdlNYt1pTwCGpNB4oHbx9a4D62g2/QhBgAymbG+pnEo
6P0mKGFZnu20oWJJBb/wj3HBzHGEwIBpXKbaYm7CxikfigrVkdcTtnvTLwzSr0Kyb02cmdgO/HL0
vNjSuS2xvJDKbQcxrTciPbZ5sp7NnElZ/Hfjfmtjf/b7sysz7iEILZ+FdWsb+TiOLJcuh/KN1dQ9
xX1jkzKzDSMWVWzjZeso42N3XePOL16F1cZ7OlYHywq11RITMdf1w4edtfX8xN8wnoW3pYkBY4aR
X4kh74pRR1qlCCqtvEPPq2LZQHkyyF+jkhoi4CoL3lRilS/4Wt+KkVsgCuTrXAzP2MUiVnCus27H
a7vlFg0H86vLaOdq2YJsieI1MUBTVAH3sljDfP1RtfZtdL1f2chta3r6uzu4+mYuwOuac4WdX+z3
0Az5ik8l23TeiF84qmEqVycSzW5jAhhT6pJdJ+Ul9IS96cLiDZ/seIsoT26cJEcvybm4mRGAHebw
0jL1wB1OYCC5lykAj/ZFFjG6sleB+9ArSFj2dqbzxOz9mPLh2XC94XsSeusodU4h9hAf4VbqLm0w
bXhLSuvS92Z1IPmOkcPFX72218+5nwwQem04KggfzDI5i7pH8VHFD2GNzNJnGB0wVwizK0MIYEbl
j9ifMFWuk3RfaFs9Nm5+yCY9xf4aS5j3mKN0o8c7d5zr4wSolwJkttfrud6yoOGrjgXTi5CCAdjS
mHLietpMYtoC6zpiFfOgt+K1GBxcPT6WnNxi2Q8FMFnpos4LjF2Yjw2zq5cixiCmscUTDZtiY5Tl
Y+owGGlr3kE51ftTj8wEJx5cVr2bEU/lETnwpk4ZNw9z+aQjEdwDfGMcsA3PiJRBPsh6Jx1Uh043
9dsCzDva2u4nYmN8o0BojKJD2xL7+7HKz1Cs0Zza6YvPpK2d37yBOZJKhQzNyAaW6i0I+UBj6qt0
tnmAOMcgzLPdH93I8aEj+tjRwJPgmtDbGAwoYn7ByD90t2Sj4yC+7kfrq6VpqMNCdnItTAm0QhKT
2uy49R3u/8m3Dn0O/nQso71r8oR+jdBtrmy5jlOOAORENHVixj8Sl3WJsNfH9WqefG/vTvDK9Fgq
WA2gRMrR5Hx2jh+Ebh+isdkN7lRfIqNV49iSE2ncSSbN957fPKZDjwiqrCY84y0IBqm7bd2JHlDf
f2tj7jTkR+hoekbeTA+nCy9OEcMVB9fD5Mp1o+aAB/K21XGWB/W29sMm3g/KnUdjzqbhhNl0EaPU
DgzblQZOMA6J/DA4+N63KcuJi4ojNc/udN2+s+sY4Ur0aTbuiXsQCqk66QoTrVZloZB0MOwKxtA6
zs2c7kPqBGxn/j4oihdRW2I/5xFl4tCEKGhuIk6F/Qh/EJVt9OBjHwTQ5R33iXw39e13zLyVywbm
krkAaJJ1/laBOZxCW+lIoOH4EhR1cbi3NJq4nfOG+iTekb05uyDuH5ypffc9pmCmHFl0BAELB9tx
owtig1l6B28MCRABOKwMaa4Lg0Uwq5DSMwSiO+nDgxxQAvjGrRBpsPImwnSNMNnGi2A1VdldHZi/
q0sMDIQ4bMbEP/BG2a9bZl5060tvi9MEdY4Qms8pdWdoV7N2LrWa810QZ0G1hMQIKnhI2QRjyGVL
2JpGTKtXKG+M9gvzp5ywZDMJ2tBdkw9Po49lre76e80YeaUmH9CgIYeD0rxcE2BNbyh/n9iTvpRe
CEeD26RLSDM9wdBJi3BYeARvWKu8GFD0xK9u4n03en33q72KlMtA3KjqryxRYdRT6HBLdKTVsfYN
w0JiUJKmMQgZmDHtg/oPN5OacYbkc24kdtNqlibMgkctA0DpF/yoGkoPeK/cKSxrUxBo5Ha6MWov
Pmgb02uaS+RtLRJTOqrNOrHGaN2jdp9NogtPkt/lgQY9EkMxF7CAZtTbTONjRC5FoKxqLVJdhQg1
IyhS9z1oE3S5+g3vX4hYZnoXMGDWAzScPCdPA7qbnGo+MSZPsa4nI9mLgotboqPox+vs2q+gJq+Y
HX5WFtzTpGPkqr6WgbrF7Plmc04jgq4ZnK6gi8r61VZpyDCmbxUYywNcKKAZHmxJzJvPZl9cNNfK
d2HtKQvz4ttkXW1BfunaKyMNyPVIV0KP1NRUV1ZLefgdUnUFMgT2ObpnkKz0aVVhHeXPHKgqLXU6
/0PQo2K6vY0t4/cKDWUL6dWfz0kO774KwEflfNbqZcPJRgkF6aY3yBZASh2EqT86gwl11lNigHjC
qMxxX6EzArjlpDby/sXMfea+IuOAB/qLOUxnxAQHW7pceCJ7EjRmveJPcDdg9WX/ktbEPXkWIsAt
4eZiKWu3/XkW4rZ8BjLOA/zW5kMk1WtQ+ypoYXILlR/r0fQFw5y7zCXS7yaemIL1DRgvE+w2lSWb
2cwkrnZFdktqolOsnrkPjT5jcakXIVpUTyq1LZz8QQVTXCe2J5WsVsl8lva7y4ACGrQJCx1xcWru
idaenvGQv7judM7S7lFQhsDvEuUGv5kW/B/qT6v6hx3234fy3QIEVklmHBLWSIG5pE9Jz4TDUUrv
o+phkFQIHY2ZYBf4xp3JQ3hYISFZ8GUpvy0v3lBnTmWxXkVOoSLhkDJi8dk5xWYo+U2NkSeqHvJI
5Vnlu8CjWxZ8GjtXvNdJ3MazlxvPo6E0lub4YCacmJr9qPXMFOaIwNkwZIHXpb7GDZmdbzSAL5sN
i5TLo9UkOl7WXgg0CILJ9aRHZFW/LtXkOuRSN/aH5jkUzwTpZWpN+K07V9GFzKgUv5qee1ol9X1J
yC4NuhVu6V8sy+YE6KJ1h9c0zloeZFbT33ZkwqxgfiM0MRkH4auP6+WunVV1rNazn1UHyntZ855Z
n6vfNxouyadCth/pSAKiNtrqC04LP5u6f1FbifpUo1kenNK+j8iqE+NHUkDcxrlxzSAL24z2OJkC
IXc5beaYt61KEH3L3ROO44vtvqUy+lEbu7mgqtI4AncZ8whBGFGpuiZ98DzO41f1Nh1N1ZTZFKvO
udoexUxlproULmUryCaFOkjeBXdH7VCoGCwr3QKDijZLb8DsaqS23ci7CMx6rRnzrdbaz7HKXmq/
3M2ARvyI238kUF+h10XgC3BaNTASA2JD04pTolP06ouvkwNsy8rIO1TBxw6jT9gqWEkPvOqo1Y60
evYGQaKrlvbyEDeqOMVofqlG8+J2pU/RATnxdRxZgm1Ng4mGxdYZxifXYRppKSxEb5k9oYMXXruu
BxZeGJOAd37eMtERLyBowWyOigSkNAwiM+rsKVWPPGt+VzxMH3f0Rl7Bvu16aieOrXJrVqVAq99q
zh5/ULL1pXyW7GNfjWp4wcPQ4Q/bsqv7XJxE8DZ5i3hzf6d4iEvUsM0k9DhpcKLlRv61642H5X7o
AkDSTkNmH5NQAVRiYsT5CcmBXKhmeJE8kFkeOKXeF4ayD16nfOKW269130wc8TZLqh3E9Wo0M6gN
yWdfkrNNY8akBwtapfec930dfjqYjSEwm7dyIC1yvPTYoAcFDbifKsw4NYr/KO6tcB0h5K5URA23
7GXJtEJVKstGdoYCP6euw6PdU+cjDRdUX9zXOXJ2K6boVtiXxVoxidgNnJDorQBa2lchxamID4Sh
RszrZsFGSuUuj+ALxtWB9FRDRQvCgyN0X0uc/hofwkU9xa+tU/t72MkIMHdNmgGuJUHWzfI5wqNs
VXS9hmHtVST87ZrttU/eUaqCkVUy7szOfhZNb1yX3LOYnW2MgnOTtVyizs3fm266IIXhlAqkBkkG
LxEarnekCUQM19C0rtaYfy5VGk3jTTdZvKkZO2YTh0dqxzr+iBxtBaXJ5bAjVEy3dc2ytUmNfVsw
45MQnk7uTxdtCh8n1zHHvhQBr/fLS0l5m1zjpIzM9VLJriqq0Y3JtUv9jLITMfKq8CF+g+tUW8mk
egGVTw8JpuoXTHU/5WhRQISvUVJFALn0mVRP+cQRgqUFBbbyazt3j5VG6o3XCElUZrOhcryZ4YTl
mhmfl5y5MFnVy9mWOoTRnev8gtoNH4Ji9axKU4wM8uGaKQTf8pEqw4pmNTjEViIa8Zm5JCARdsKZ
xRhjg9OXN+0izZMPy70M+4kctZqxpuevLG+U0GvaVLbF3kySR2U299WHbsK1cSxt34ciZtq3fmm9
6rtPg3Gf1QAX9W8B7IpVRRMgCLMPJPuwByOT2dLE+F0TcCyi66E+go/J1mrVj+lLzQAfITBSalbI
vi2mb1pArFK58XX2nwesGPkAgu5sZuShnSOKk3xoOUvZShtxwJ/4hNEGGB5GXj3Gw2HR/wxM94tm
FdWO9Hxvh5LNDT7Yuma8rqo7OGs55ia8LUYIJ5v5nbzAaqf+gSMZ1Cz7kZG2o6ZX3+bQAzsHTn0f
dC2YNWCaRepqTAqB0rWn7DyIWDyMEFJfJz1/z1PgneDpsWqgXqf5u9keXyo/0rbMz0Gn1pGMS0he
a1lqza2dd/NonwDMeZtyNuuLwRD+Y1BaeKlByR2FZMa6vqJZUhTHHutP0Xs7R3om3q/SZiI5AxVt
EDYkcnxsY1PHaLqA2hPNO5CQFJXgHaHAGd4aaTrHPG7XA+E26dG9GExY5t67bWGsmOOx2VbaB+6R
qkYaYkNTeT6u0OmXvIbLOUg7vQCrEnvLLp6KwQtRldr6i1Mz4r5YBjKri7BUPdizXR8TnMNCAWdr
eUCS6J7wHS1648RawKJvebCBTXUJJo0c+PC9wsIE4T5Vz4gUndPy4ChfQJs7ZwjD8tgq7RPYzkdI
dOF26rWtYipuIgPzniaiXuxE7DSLR+GghneC1AemXurtrs2yH62uiRO68G9FRUMhS2KAvhFD2YtM
enmI0+Cb30z+Vpi1fRq96F8flp8lFZFHVKff4xJ2UFZOR66mderywTotX/3pWxNYOnIn9EtlXZwt
oBNbh5F6RrkS/fTPh2pArcaUH/yFOqCEU49xq3xACAwg6Gi9RPqbIu0Hvlvjhc4uYMaXNDRfc7ic
u8HHk9AcmeGI4LsqptDyIJUVYdOq+4qC//af/5AwbgS5m4qGocFrWx4o94NvU9/KNGXuH+MBg0ql
qk3iMM/dGtdPSNdo7lX6S5saOM/UCRaaBaXBKHCOEea8l1TE76bTYDLfdQ2JY5wftAzyNp/SS9mF
63zUq1fdaS788whvSjIzmWZM22c99LC4wELI88GhFo35bBuaeGZioNo6SRRvQV4Wm86w2x0YaptN
B/cjmr9ex4JS31Jor58GnmP5bhxsY0uFX9sMfuHtpeTlhMNUvcxmXr1MluVSGqdOsfzMJQ3rfOk8
WdrjmOrlM+Z3FMWmHdYG3ywdT0+sOEgNHWDagNjn1WylwLnVdW6lprwa1Zc29o4G0ytovFuTFMAw
T8tXvfoU/uVnOk6RfWh99Qb4ZJhRyM0g3G+a7nY7fLTrM2Ma4Tm38YqJx1OvHpavxj56pXA2r8CF
EX0p18oQ+8qERvt2gS0tP1oeFrLQ8lWlrC/drMIEE+TrUdBnENQkIc9+8AKf055VLkrGQpG0X6dn
vwuAjasHb5p+cBwB5UUf+TqJfTk0rzaunEFTTgcPn06hbmAG151TN/n6XlrJpVa2nnkXbHHT6XZU
3C+28v7MBSM93E/6thuvrvIHtU3K4WYDNCxW5qGRshEF2zSBDDgt8sZWWY06XWUpjq9xtOLnhS3U
p1gX4mKAzH3BDJUMesUpFqamVeNmGipj00owCKwrs9NsFFcs1ra0EsUh6HaVm3pw51r8jDFKbZwe
OJf6Uw7K/l2Cn6rE1OKcZiAjsAgvqYKrgVqn+FHXiTxN+4Wy1FuNPDFMCG8J6yrk9OpL3bPAgnuY
u1KKGNf4nFjIhZloXr5aHjDK/OPb2K4EEzgeJ6c8Tm6Fu3pR96fIsXiSIfrjq+Vndvg+hBirUj0G
txEwkSajGPfjtkKxKALofELDnLM12o/J4LLGLkf01D9VUfw1i2rYDWODkXUzHYywexeQRk42RufT
hJ0Ei5nCw4APK5YNQgLkdrqgulS+sk51wqNFylPgmLaJK/174Fn7xD23CVa55fiBv9httrsv6UjE
iEP9YSAuJfMVyWkShPDhZL7byUB/DrImO0kEqYIaRqtp1D2sDybNqBP07c+aoLxrMqgPoai2n2aF
KRvc8g3cHfsYTUzUGS4yMty4PcetNmWqfE7d9isuPd9bx/tOYoKOGaNtW4bfxzq4T1azHt32pYAo
uCpnm37IuMO46qjegI4ZEHGZxy0xRuZ+Ton1kongVnoVgZFw37po2FBkWSPS3sVsyE2CEXCAEYUB
VyDD3ihtnI84M781M3+kwZ/TGznmBrjccaSsTuz8S6jMa+zIexN++N10AQgWjPzXz3EKezALieAY
ihHrOW++Dlp6mc3TzFgGGE/6vU7e7OwZm1R96sQlL+Ov7EIPqR41R82gPeXW1V5I+STqKl97o5wO
EApXeaNZW1P5fgwxB9zMwD29OCbEn8fCHrZEs81ldqiA04r6TEQ//q7yWJrcFKV+Vm8DUwkay8lb
78IkRJBIRJ0t/bqA6UJ8Hg550DwbmGxJl/RpqeglfvipSkHjklDpVFi8vFh3IgCUgnlJYg+3xmfc
y2bkOUFuoXcBCSTjyyQ6QiNvsRIMP1q3eUrrYWs66R2bn1eTYJHaITmzl3fr2GUou6cuALiKEhJS
AklZKIuzu6g9bXUALfxbC/tv6sl/1S5aSmL2b1IwXycrQNbk0xU0DetP+qJ2nkNLtgpAXNqHQply
VLhrbw2FEqJH4lb5dyK9gDQGm/E8pz6hSk0+DTWJh6EfJfa2JeqmQBErwzAyg+VShpQZLQ/DqeGI
hRrTeU2hysLtdUyg6EqAqisZkG9XgGxAhzgmi0AmxIS6e4hLbMUHqj1l4hi7tv7meOIOgklba4Mq
HWS7me2akD/Z5FK7OMhY/mcRkvEXa1p1UdCQGq5lK/3jn3V5oQgnj5LIocmNm0RO1KSkrOol4Uv8
YLjneQD/0mzGUXqb//m5xX94bkN3BE8KzRBRrPKO/RfBV2v1dk6pPztUquOdB1SMeCIjutmUGTRh
X0vGFh3UItNo3DxXHP1hOKksjLYoKJYQsJ2F0Qi6FkbiH5rMPzLw/XeyNOcvojBfN3TXxrtUx92U
puG/v8qiGYvUclKWjcerjDoSRA+AwoptmGRyUuW1gnHzypH+Cv+8u5KM1UP6qcQcccynmBd0R2Tm
7UoyYrQGd1Plcl6G+tMti3vS5PeMUiFrYmcJgrIwiT5K3KGd8mmRIIa6yttVObCrrWv9NZmACI0h
SeGi0yBN+KQR7ICaiVaiJ5EXDHnt8e6GETie8VxaSA6CAQ5acWOTPYyJdQBABNvF7l+mPPoVF8Pj
N9/JXlTCRp3n7jTDC6TYfm2NX4QqMsZOfbQL4tvoXs60Hhtzes3G6PA/rwjD/Is4lottG8K0HRer
5L8IVqsxLjWP0gcMl9TG+8/aolEl+1V6k0btZFarVFF5daRG08MAwnAswcLtavTWzhn1kuOAirLn
xkTGWdWeUZMPh7bX9pk6uaeBes6cZy7D21iPUPDuX6yABnBllJe59Znt1+fPfNYw0UGVwgTntFuK
zWFExcIMo3Ue3UPlkFIZ1KuhO99VQ7GIKZIx0UMCTY6io1FZYUx7nYSqPSfiUEEFWVNmKBvKbQ5H
6DbpnoaIxlRqYHmSl9lXdyYjpqd9zwW2VYrBWU3sPE3gfgCNIipU/449D3V+qv6V1H7hcljtqDlo
BoT2pOh+wO1S5fo8F0QK5jYb4j1DuXcpaEfmWI3BRqXlpefbIuyZvDBd1RqJw91Q6O8EetSrqPhY
lOZS0Vw0ilxoGHjXtt+9LLX2SiuvloslRqX9KgXLpyhCY1MG9jejJ9wLLHB+SUqCpaMra8FLNbR7
GcIa9hoGU/B0sEijXQLSG6uQ6i7MZDoNyKbWaWbfYNTt6BCcwnL4bg1wR5xiF1jywcRkqlIiASfm
nGh852A22keYc5+rl1ofwzL6pQ3ji0zLHihL5q1A0yIGkOMNr3jEGjU8q6FjhqRs3/9muf6HEwVE
t2PoTALYPoYv/741hBKNiaW16cFUb1mdBi4/I4bzf2rduXATktaI6hLNZ+gyqnmnGmalUtJZSkYF
4Pdv9Lt/VXz7Ji5VwuY+UnxJ7Jb/bU+FzT84VWzEh8wOv1V58kT4fFSl72wAfN5Mx0Apzsqhvynp
Ve5l90Cvv5ie/TfX5j9s7ibmblwd07WQRP5Zei5j2QdOUcaHLhorlDfcVRLbCHCDKFu6NUrxHw2p
Wj/bP5yG/kuI5LxV9Q1H6cfQU6xbpsCwz/TeGEJ8E1Y0bamEQdSpxr9R4vp/kcn7ls6eg0LeNwzT
+rMOlwCbsWFMLg9jmgQbjS46yoqN3rfJ2gvACfl8CzHacRX9xzwXUNpEMJxc3QK+zS9SoL5MaTxs
JXiQLfoJdy1UNSpm4MwzrXhDnRViD2PFspT+bQUQJt/qQ07yWJTaqur9FtLR+J5PSbnRZ1SxIgfy
EGBI52u2f/PJhYT+IppXLc2a7VITD7WY06eZD7+dXyHr9wOFtexLhffSAStRua1kHDGTDfAMZeW7
kwtmdv2rE03zg9/Pqxg+8lEzh01oVc4pabhtzLoq1sIw5l3sa1+aqs02MfJdVrD+dcJ5yNVMBvpx
dFNS0YKamudrbxENXJ0zIhLRU++wIc9F8epHaKNCM582uakdfd1+KmT4aZe63DvmARIxrlctkH6c
SJm4g1yId3B9qf2qeskm5RiTslvlUzcemjj+1Q1x+Tv6+F+L+L+hznqeSeD730NnN7+y+3Bvfv2r
Rfzv3/ljJsq1/6FbREIGe54ONspBJf+HRTz/5HquY3u/Z5sEp/sfM1Gm/w+P7ch2fdOyXZCy/BLA
0i76v//H9P5BAGioaSqbuQOhm/8/M1GW++epKNYSgQMxq+FRd9edP8VraYKOwJj9+tCnBEUeM3Wz
0dc7prU4baLgFOd2uw2tKV4RTSzU2d7Z4l1aHIyejlqOKzJC1zoh/cxD0q12NSWQdEoMPDZT6tZn
O0Feu8OPqdtWbReee8iDulf2qyqlH8RYZHduc8RPaXSRbanttPCDDnq76ewO9z/HkWeULBSztE5H
yhDddTb0fes6V2h4+TEGbxQ7FlIvZwMpzkKh7YWoo8pfaZnPe6u1k53HW1yniB37ov1qjQTKFW/L
oDUlsw9LozvM0bkfx7pjcsPx1n7k3iZTD7dpFFw9DtAtYw7pthFYHQZNhG1aQJBV2HsGEuzXMsnO
ethQlJb0JPsgms/OFMKZxojLjeuHxoBjOnn+ygNC6Ul9xoa0q3dWmz4JYEtOkBmvXkwrPvUuAXq5
E94zBuDMN1kiK9BUmNpFJBlYWdRrK8EgYaxVLSHUv806stQCk8lZ2K/DQOVgtNL0NQjdbzEiluzB
bJzqOHRttG0s49eMHhHRVHXFa9hY+5OP0F62tMYRJDRt/CEhAoWa2CYp3cUyN8b1FHcdPctt7qPb
yPMcAm+3Yw19prTPmfakhtIk3WsVsr85Bp/9ThfdjTIX/lMjOZs9h+fIge7ohT/xlULlF+SA9yLx
3PTi2U5lC0kpjfD8jHpc6MvV7hG43bVJh2GjhwxqWMkmc09zr0PzMEoMTGJQmJbzFgRUq116beu2
mc42qLydn9Q/DaBoJKSTu0kdp4JplT9FPBEmayQ+LjxdrJawxBPPBVqmyVSwPvlgBD5tgrF47eOO
8gXuF+umQ1w8EHtlSBPQqqEa98Jn4eWXcsovtv69qfInbDpPI5PZK5zmUhpnfCjpFH74TnBEPXsl
s5jL9JiZ5jPa8Y/apj7iluWrTPMt/JXsBtBsPaIp7/BQNCOa2HAtELVqB/LKfh2Dk6+Cx1DWj6MZ
gCDBVSENeOc93TC63yQoktZSTls4Z+4IscFMN0VHbDWRe4Vatc1HAmyJVSV1A7hF3OMcneOhHAZi
/9o9yKrx4TgN47HXscvLS+S0o1nsGe+u1m5NK6LSp2OchG+O4Y20LpHHRDqFE+8FfOK5HTz8FXzj
MbC0UxcG2ko2rvMwea+yaYdHp8kvuY5Lzly9OtqEr1rA4AwSscJooptJIXYcYsigmyDPi2M22KBd
Zg9KSFc/to5/SCYmaGBLZaPRbYEUvAFPdTPc5fBfXoONj/ddVqE59KsSRk1ywfLP3SJCgsWXU7hy
69pHF0RJkBMd0RToxOp7k9nBk301swhrJlO7umw6u0rtbVo8AzsIwmQTGF+mYQRXp6N/iF0Nvxum
55U+SE4CdugJz6O14TYNemxUyhZjIdvBqZ9ryFEXcx6xZERkQ6w6QXowi2ZbxJW1Z5wCCNDE7tRn
L16NxjGnG6unmCIHKY1sV3bzzor0RyINfwcRdqhluQ7i6LWMauDcUfEKOAYpVpd/ZkmAhfocFnhf
Gj9c+GD5bJyGV+RYh14FTsQDWDCGvvHk1kaGaHS49tMzCcS5w/oH2X7krDEM2XiB/iOJe+ItYd+Y
YXyNQxmvemG51KYC54zrowurtTeOhTNRIs3DHY5MwF7GUp5paua7gRdg1l1zjqVozmJIkLRq888+
VdXCaWdO4y0xbI+9IUHpYXt7M+w67B7jZ5dq2d43cAotA49zw22csxB2eKxkuHFzLC7Y+IUxotI0
RjxOswKTPF3vDhT1zlacGes0SPw1qyW9AGpeG+A+j5nX40k62HvpDaBZsXxkfCWGDYWFLbVoKoG5
2X4KtyXJCFAIQi3QzsB47X3YiyetsO1zAR9hDYocnUdW5+coI8zDiM1Ya46bHIphvnaJURzQtGKJ
NOk45eZYpMz5ZgjHaBXVfnrBuvaLL+eEWryLfL+vmSf1nQdssG3sH6dkGzWWs4mh3v5+FY16Kcvr
qefPyE3c0/JN3g3jgYX2+1UWUUpxQiqTFMxFZtyD8DCipf37Syi5R6+70R0EyeiYb6UOWUoDozUZ
jtg1lmACCXwBofc/ezDLV0tzxtLAVHeJjUXJ3DP0VcPOm6ifiORrn/HTwMnoZ9M0boSFvnaynsIC
5c3kzw9LvyfEouxoUAWUFEX3gzY/ILI2f887/m8A+jcBKDYFKvr77yPQByYefrV/9jz4/Vt/xKCe
/w/LMxm+h/2mxomVscEfMajvLiP2OsP3Ov1AW4Wn/28w3//Hf7F2ZjuOK9t2/RX/ADcYZLADDD+o
77PPqsoXIqsjGez75us9yNw+Vbtgn3Mv4BdBqZQoiSKDEWvNOaZJ/8qi1GlgaWC9969JqDT/kp5n
Wp4wddfy2PJ/ZxLK27DM/q3WrHuo+HWoY44xRykYS9n1t9KmGcZeSuC1zlpRY8CjmuN0rBxzgCPm
doR7DYqzaMwf/hBOCkM2aCdmb5gjnOdSGWnw0xFmb33XQzvXXqRPrutrT8ev/hmMGOHfJ8fstO+d
cumaqIlcFaDXNcW9omNRWOI4FSVeQYdEmRy1TP1UWc6IVMmq69fIQJu4ZR0etgcmiGV8CAMKNTuQ
0p1POFU7BGsKaoFxLshPJsTANYuN32sh7ftcQx4i9XZgZut5JckEWUQtXHfDsZgv7L4JWsW1SHNg
8T8TlI1gzlVPsjcK86SPYEhkVstFi3h0j4qKJIsZHqS+x2AifhjjENdraCbjsB7CICX3qhyYMpPM
xbTKjtravoxJG3fhXZvhPdG2fUPUXM27qVGvj2FgZYwfKrEi8Y5+PSa0wc6xEet1ojsrarLA3/sw
7efoR/koe3C6ypyg0ue5Ixoy14xC21W5H38lhBiHqSa9JLw2+KEwrEL+MKoDUNIk3acgJAl0tWzP
/5KRa4N63K+ZrdSWmZrMMcV48vrBJMXXSy2EWbYzevctUNH+xWSSYT7xRK/4bodD+BKQLvQNx9tU
7+u4rOONqqoCFppFvX49WmbzhtGVSCiTULIb09Z8bSA1fSa0JqTFClqJUDya2esWJyMz/R6IYSwN
+QCJ3hxXAhFnSbEyR+FYl77z0joFudVZVzTDg4cHHRSqppTaGMaoi1NV8VUDVNEx0bKiZnTcygn3
yz2TX2vOeh4hSFdlXdgbJJLM27hEEzUQtjANRnTeXXaPbEpzcVD0Zo0tZupBGQ9NzIQ0zYG6wUSv
iG1YdRFk/3PK0E6BwLD1YC2LApoESMqOimDr1T21IcNBeKTgPFlYnAiC2/p6nQY3SKOjAa22nisa
hl3DUy468aRkYah9H1t9yTBeB8FVG4LBec0sDcjvWFLhP/mMKKZct4HdTvE20gt+FRTJcd3f7B4B
hzGWamsbXXSKp0D7XMh0fOqINX4UVR1sNT+y1nUs+3vdGYMLZwAJy41lEdRLW5rvmUTfEyRozxoT
xn2fGeHeMnqSHDs7wLBgWOcUBROFD0kMBT21vVHANHU0dvPkMvlaTTrzqzBpzLOsRHmNApLuqaaY
d1o8aRsv0obnBMXpHrdIfk6d0rkMoY5tw++R7wp6wH4p02NlBf2TXQYEqDfWSMK0UIegNY2j7gfW
qz6WgIhCL7Ju8MV/yLRHOV0n1Q18knygNglit6OJDxE5eyiyLmB/EPhA+7p+wGTbfu0SUcz0Z/Mp
xD9DQD0p7FcXaukWD629p2koPqdZHR1M3EdHe+RUSdCr7EwvyglcJkpvlUJyP9RREB+IFxu3lWYH
F1ykaOzLXCgqQLV7V00qe8sGqbZl6wX3tl05+7ZSPlor9BQIStztNA7VAS1hfZBtkT0gBmUa4jTV
1eRQ3HcaCiw5xdZ9J33t3YjGgU3lBX7norl3QR2Q+auNu8RR3d2kguRoK0xQfkh50rJIW9BZlADo
CWV6i9E9AAJV+s9UV9lT1ab1TSAi8pgJcnVinZIaR3oT2ie9mOprA08ENRaL7w7Helzch2biPHid
j0NlHIKNYabOJjCxiqYdtkuVG3IiqYLVganP0ZqK07wVEComRFg72zfFmlhyVrXNWIwHPzCwcdI/
ghGGWMytLYRRaQlYP2pZTff0mb+1wlAcITrDrd6GT4hS7Vs1WPUtL8N86/P7HIyoIKcmjYejUTTa
TsZK2yGENE9lJGaJW2+R/WIMV00ZCVerMdu7TdDyWo+4Fx+PVNUTLxBPZXTRqeXvUpzuW8cwi33v
UnnBglWuqRZVN7dqqIuMRYjBIhmvYetiBjF06n7TMOwbpSni5iiGAkNo1irlHLOlbWwSTqV9S3LB
NUkxh7lkcO4HV1lnKsrlFdabvsekPjz4qV7d2AcOQ3Km1H5eyu9pe+KfKwT2/HEibMd3YU5XJXJZ
Yyp2eqqiTVbJkOKMyI6lgdRb2H5DeHTRopgZ21MYp3PDxcIKyLi5HcjgQuvbicNkd/61FUG3Y71t
rLkgYEbijN7JANwnedYsc6QeX5uxMr6jCqhulqoRVzkWUlI3T/cuUq51QU7DhnUOQctM7Y8aAelb
BX4DA5hJUqPT8ouPY3cMNRaSWdpmO3qT4oKWSIcMprxPjpPaL3FF4qCGZ3vDBdPZ9x7U0ZT4Cbqk
cbzh9GYQbUbSawhfRIEdjrsSXNHPUOrBWUR6vNMmrXp03XFGkrdiq/oaqxg+D1bPk7mJKT2t09G2
VykOxBP4/2qjura/c+mtbeGwdjfByLGffNZJiWP762nogr2SCFAyOvzbVIdSYmkhxv4cO/SBlGkK
AVmgTl1d1Ne5MbKhbtVuQjCDm8EjPcHMJw6HtqNiMyX9dA5yJutccPVt6XiU52ycA5awp2Oreh/a
FkUdp0nUxvFUtR0EZ0YqsxHRDx66IfM4hqOq2jVKZTiSyGspFCVowGHzBYS48ZHr3UYEurUmv4mj
NFXBJhlgscdq8siws6CMq07nGlrpySUa2/ZR0+jPW+mUHSaR28eGmtJOs1AV+fBe10HFMFObnnZw
PAiRlucPW5iDLaKUWZYkx7h+z6ui3Ci9k/ssH0zJ+rPtnbVWFuED3caCZZ9L+Lrv1tWnogVfZ/ZT
cZM0/JJdLOm2bBSCcGNXx2AorkMkG7HREbVAUhCQwA+DGPrp4rKTYAuUNE2eBzkVIbHbLQB8WRX9
lYt6Qr1LhEzibAk+ZJWWRhvtlPQEuHk026PlE/gZtNqoX1rHlV8JnJMGHZllav//exW0/5Hf3tMf
9f+cN/wN22AVBWHzv/75J+ysv9938968/+OP7UINe2h/4Fr4UbcJL/0QjszP/K/+83/8+K+wxyzL
g/Py/17erOnm/yQ2KqK197HBBXa1vOrv5Y0Q8i9hQveyPJv1iiWpcf+9vBGG/AtIFe4RjyvLxxrm
/yxvjL+oeRuex4IDvthcSP9Xjd34y0K6QHIGE22TJLj/VqSb8Qe3RudjCYNDCdSmbjKZnFc/v61u
MEHAZGjb4YbOGM9nDlq5GTAu68WwD1g2vORyyI6tjNxNGVlAIiqrWokmKvZEzjx1fp4ShZZ8o0J3
6QjjRLmX3SI73JDkrSwju0uRDJ98Ob5FmlvsCW/qjgMVptorXnpQ8XeZGoc7gPX27rcf4v5jffa7
RMj6o6E7fzEJkctxHKlL17D/kAgxcBSxhzPiFnCFnodTeuLy2yQr3LYozS85vtgN6TBqn1WIANoW
FE7VD+JWhPJHA2jr7A3dXW4Xw9UA6nGAX9CQMNvZ14o0BDAC7b0ThXLtyT4+oChFyeX6ydV3fUpM
PUzygcAzxv5nJ82J5jLqbuuroqNhkDV7W89+NnnYnysawAB7SY/JSkRHUDXPZturc9zU2J+d2gG9
ETMbGwQBdmF/74N92NRgLl/awcNZ6cjwDFeVkvGRXBTtCWShecgkNdoAk+9/2Kf2H/2YZZ/aDuJe
AMkOuvQ/+jEQ80P6RWNzC6ax2XXIHKmaYtIMWA0+dwEWjmIaT9ok+bCRBmOgUEjV+++uBCPNHMI4
19TqE4rJd13XAj7KYe2wTDBYXxKUUFlPhLrGjyKoUL/YxosHUo2ltPU5SJru1CU2NaKiy87BoNP2
cdFY9oqgLoxJz3E+o/RtgmapR+JWiYNon4QF1kEjReuAFGlfWn614aTDP5GT+tJZPgvarlGbUjhU
3I1ePJu0hTNvundDO30dA2vTOWlPt6cIr7HI78aOxLIiitfRODWH0LAeY3ImDips0lejuZVWW5Kw
lDwtIai/bhZ5MBTX6D8wrv6ETvF7EMeIzRfcFOcw8MJ/nrzOqAW9ViT1LbO+xsGUn924IpixU9qh
IjdrpXwjOnfSsq9DJ6N9XBEv4Wfb0gjPDX2ak5FZt7aR+iVqsq0ZasSmbryy1F///blIBecfFRRH
IBpwHeo0jDHczIfVb2OMpQ+0pesgu+mGVp9UbF0xZ3I9Dfto05Is8x/ebhFG/F6xmd/P0+l4Saoj
JGD/ceoXHP9TicToBlFfhHea+FE2MZIJVm1bUQnUPE1MnK05eU8lJxQ27Xpje21+9nT6ha3UH51H
c/SC18bU06OOXWpTOl9VSXW5ibTXPEw6FNZ+sc99YnFrb3Su+YQotDBm4bfu2/8BuLeMVf/8Qpxr
hmWwniVzgqvJP3eg45hRGGRpdGPF+0bTLTw7IQc/NJyK4Soo14Ed61vHsbptjWrsYjISoRhtgZvb
5SNpTsGmQx7ZCF5kjoyGdSHul5tYej9E1jhHM+IUxKgTb4CWBedhypp1HVY7o60Y2QXfzgH0tOtb
6Mh+2Z9Kt0rX5H2L0zRbEHRQX7ua/Lib7vjUEiblfPLmrg3xzGSUhTehWofooMRtN6wMAm+qGQKK
mqI9OFnfilmb9FTKG0/fZsIYoDQX5lqr259NrYc3rdIxXXFBxdsdiYvr+viMxng6IK6vz36eoWuQ
TXb798etNSts/tjvznx5BO5IY8GR88XztwNXt1sSkS1fo3GE/28waF1Y/YNrIQoONQbeTgFBqsim
MsLxeyxc9cNMBdivvCdByRHrCrXhHUUZ/Rj3rGIbw/Ef1agN6Kd5blevB1Mbv7dtfJMxwWyGrd5U
7jKBc8fwDorLeF8mKUpKK2Ekymz5LoXv4It8lKVrbVD1ebhrJhQq5XivirS/TDHYMQqt2jHIxFNv
xJK8bPBK4eSSjFnqNAcsvdxlcpCYsWzg2ll/GCbCyKWdJbfAamaj1hd6JMUdafXVq3QeWJMPn1iY
NlddbP/9DjY8Zz50/7GLgaoyIsDNg6HKVWXW8/y2iwm1hysQNkSDpX60piUkzoR2i7NeD/rsOcUg
gCr6sPxjuRlc30dTOz+n0jRAl79eI3ztWzEBIP/10G9PsRxFKXXZ+K+tdbTn1h1LRXQw83aXf/t0
sf6++/HMyda0NVUKueFIQes1f0qtrwh/NZLdby9c/vHxlssHDFPd33lSvn48Zi6f4Nebjx7G7B1L
Pv1Yh83m//qdfj377+2K7ykReaePzzDvheXeH1/r4zMt//l407ZI75TYCGzbe6tx9XM+f4flCXge
XO1jzy//WW4w4LL7l7uSUzYubyHX+D3rSXJZ8I9opn+OhOEdLELU6/baCYa+zhuQQ2qFv2u6tqV4
YZqvnTX9RP4O46l5GbX+Z5dLcWxj86Lk9FOnJrzpxui5icP3ZGimDZ2kr0WqWxtAAmrdO0TYD8O5
9fTixW+dm6qBOWIqCfaw9z8ZEdPV3JquWatvo0pAPSSNgQs+zWaRdDuFFNykwkqgFuFqRUPXOCiZ
JsS+cTNAIWLtfcD9hGGc9niE8brpbXw+fhStp4aecezIVeDKZGfgp1m5+vCEvjLcsqAFGe86MN3V
D2Zn07rUJnObRid6kms8zfYnAtludvSd3EE8gY66Rgin+NmaXWxX96Iz7loScrexojKqN1lBwGgz
bpxW26ecBhtAOLAJybsMzZYLkt0hHe/eZPLmphU5dmNRoEdwAWbVcl9KNB8KF2yXex6fqlBsjNA9
rSIONy4ueVza2xqsCAFx4jO1aQ0Z2ynGKREEdXhGuEI9PAezYHntAfv0ts4q40KbDcdsHn+OfX0V
1tBnRDJ8V1bxZOCs2eS28aiC6uqVmKuh0T8ix2cH18W+JF5on3R45vxn3yt8uC7ROtf7bdZ235xh
oGOQxftGJM12QO9wZ8q3GL+3nxfmnoIYnU0Ce1ksrwfNpkgV2OKc64yMiFOTMTpW0ExL+1yh2zhx
xabpSDBrGyasdsEEWjGJo53Dr6eGb2TlPqZOpl0NDJJjLk2ku7hMhKZj5ynrjYYnZJ25Vb/2mwu0
iZbIG+tI7aVYoX6NqqA5CIVOug7Rslnj3h47/9iWSjGqZ+zpZqIkP5A/TEU12FDuYXaTMhTHzoso
E2ANBl31BkVwAj0JLEUL2D7Hz2ZCPkBgcqwczVilPblOkzH8hAh5As4nLfUdYsYODQG4L6mwyOTV
xbWcU04/Hq1n6e7Kvt3iD8G1El4opCdrLXokHwt/QywuWRk/dfrKhUqyiWQWr0Q/GiuZQCgW5wZx
7qDC8q7HskXTqOIn6+4rJHvwf7oXIk6eQhPNUpvb9jaoiptmGe02pw2/AoLfXx3syV0pg5Pni22n
smezK/a6GwWbOi8IddYlELIIrzVx0NaqkQytoLm+T7JzV9QloaxDKiLzZF1kjsWsu7u1KdJ32euX
wJzAfWhwq0bwCoZe7WyHBEE3JNgQecupF+MuU87XTgvQdFTJya3j17HVSPD0KKNmhnka/TEDkaaf
0sCw1tJJOEnt4EGiVOLUorPtv5PjCxeMyQYgABd/ogVffizQkwXjrXt2VHJn9gjAZr302GeUwCYX
84vb9ltrULe2lnBNWkmfzqqfy471oJio4zk5YEKHU3kAAjwxvwSZmL8w2dop5b0A9lW7DD6loOFx
bIzyC8cQiqnMdUE5QwG2UoyNZT8JLtDWF7zV8AdwFWyLIjZ2Mo9wHbSAeIb4Ql+h2jpJKlZ5K58M
Zqj0o7Ls0OlGtDa0Utsoz/3RA3TA2FOTphg5Z5ZDX60kJWCcPR1Z9rSVrvaqReSnjnbwqXPknqUY
Kp+p8dZywoivrkPp9usucPSZfQDOiMBhfRzl2coYJxNWRZOS6iFxo21njPV9rSs6XfJIRR8yVGxW
e/RNMZZm7EN+42Gthh47NGCY2iZ+iztEqOxI1HNAOppPYR0TSdu6K2CM2IOHuNp4bXMbrfu81Izj
4Nf4vwobIcs0iE1oPzQT+H9zZNHYpN65mqu8QHnXo07la0h0cy8Fgesl6onujqBmFPQohrzGeoro
CASMh+u5n7iW/hxPWKVPmY/Q3G8kIl+i+/zEz/bCemu97mK0ZKHEmfmM2PHi+PzCUxMeUey569H3
KMpG05NRkss9APZYG7Bdd535zgnW7ZM2eokZONcj6A4MjMTHMaue4lk41UuxIWxzn2L0HzBfbcaq
pT43g4gqp3gtY/1xVeTTl8wD3kgKPdQCbJMaefBVOdxoKW0L1IOtj+ncceBf5RJiIPhh7DNJvCPJ
2l8SuweFlMTXhvE+p+YAN44IVqxUm9Y0nwRcJgo4OSOAoYWbMW+eW83UmNlo5SbVSmcHMuKM05A4
qKy8d9TwpLrpkOfhFVvVjzaLf4iWxAOBZsuapnQtBJiUWcAjCJoDtw0HIioIeVRDey2bAIRrj4pw
Nvc3VvbJpi26nmbrTGd1m5nZAUa9PAJ3qr2K4vspKkz5rY+8Azwo8dnAWr3FQNKfu8DTblmd4wqY
n7HcLH/GUxbc6XRhzz4ypu3ysvn1gh3zzQ14726atMdmaIdD0SXOPogD9Rw1+s9lG3U/Xgn1aj+V
XE93MtWNU+85wGM0cK7TvI3MfejSpPlqqzja5JYIb0OT15ekhZhgepX2pYMmuGzLISJw5XANfzC0
IT+yFEv3MwPzDDhTX01EFzpaUX03UnG2o7r5DDA527qGll8ou/RXjWjJjae36RudtN3yVHY9Js04
oDwSdiOrtx7nBgX8h4qGxepja91VjXXyzXC0fp3ouo6X021Obqh1O0Gp5cUvvM/W/L7waK+d74Sf
x1avt4MehJe+baxrEHPJKEAvvE1Bsu2FXX4fHBrqsK3aJ6Y8MzcVXQ1czkPXCfGgt2QnLk+DcmbK
Qn4diR9em9Br74DBi5NVoySFYhC9wgl/XZ5pTfKm0tD41AZwsPDBwk/Q6uAWEgIoQQp6nfaWpfkm
L63quxtE1Uq3TfXkVZW2N0YaxU5jaw+yNARgTr6LDDll9Kz+OuSQUarJRU4Ahehkj36M/adqWMG7
z8sOEkl5z+Wq/JRYtbnlPOjPZVzS0HF6lBV4Xd9zAk6XpxboE1Yyz63HIvbJPUbpccjaqHxMzIZf
dn5jj9muG7r+u2ZBYXSFJm8e5sizpiXatnRz65UI3qflqUEbPPZqLhuUOjSkwqLby3F3q0zsk6nd
yneUD3/vSBdMCJnY3aPwp/rgBiGs+77RH/286z7euO9gRrUIdtuAbVh1am8g4RSXWsdP1ozDSBxq
mn/r5SdtSox3FL/6puwq/ZInOeBPqoMfT8i0c2XK5KuKIGFqWuVfOk0LbxDG3LU/mtk3L2d92Yuv
qQ3aUco+v46yN69dLsLN8hbpeug44HB+IYMFpnP1cc9f+9ZON9hhna8uLoLlo8CDY+B3vKvbVNFV
FKh6U/zXG4d4VTSuh+VZTPlmcFRY3PJBMzHV8gTdU+77qD0un8f2abxlY6Tf4kQ2F/ox5qafpvq9
66j7zW+UhhMJprnn38ZCqItOjwlcouW+OfxYyzOoQ1T06NLyjsETyPVoqG2Tj81bPdQf39ryeji6
kRB3Ccvpc+M5xTZkxPsSclQu26grUOzsoPA+cK0UAgBD07y4/2JHOU/lcwAc8laG59f3kB/c05To
xhalT/glG9vd8l18PDorI7cPkSLBNTLL6dRFmbflYBo/q4F0qHk7jWaJVenY8YNFt5N4H6l2tq2h
ewuy47Idwk/xiatqeKgNLTiNiLB3RG0bn5genJZnwPdrERfnHrCEQh6NVB92ily41nDy15kDZ8G3
eo/c2NtY+hidSys3Hq1S/4bpeXjn5NGpB9j+nYuw6KqHlDSgjA7vupFcqEtaL4lh+gf0W83OD43+
TdTn5YXga4Yt2NX4xPU8oREe1jvbzV6WfxY5+eHRrEImxLoBCm6lH1tV8fTYgwx+VlVtH7HuShil
0fhu90xuiEdohirdtXqYA6LQyxeDAt/y8XW76VH8pOY1C/zhTiSRBeqdj9l1w1tjOfFTW9MKj3Io
A8vjWViwiGz6L8VIijVI2ebQD5bxOjmYKecvnptjgGhyFBfVROY9AKrmY4sEpUbM9RL3IVK2ce5G
xuplk7bvbQykEZ/doRFgWqtpjxcg/qxHcrNssiPVdeNOEYUDvfIfmjGLVp7NIk1za+8eWxyy3LoU
90UdmZep6cGUz999KMIjZZ7pNc8s1mfwWXaKqKMvEF9Wguyme9ocAIQkIu+hqIxTpGT61Lral49P
ZXCg+VHe3+mRJa+uRl9g+UcdTrc4cLKXbkKE33gxa9yhjd8bnWQmdkA79da2rCP8/Qmw9dzwqREb
+ePH3qnbbA0AomYs950b2KbwY6uVaF96CqNPjuiTExCt/uMHTLSzwYX+zQ1QQJiYpmmO5PaLW0Us
T/mSmtDA1MyHWBv0/t1y2I2Yrd7QAOlG+G2A8fAYiHg4Eb1QbU2mBI3vOqu8IJixIWbiWCn7TROq
OKSmVV7zMGBqkpnd3pa5cy1i29q5zjgxEnZcVdtHfCf5UTlms+p1FqvoFcF9z9F0XpsgWOrcO9VM
j2NTyStILhwhoIoyVrBcYr7aY6zdGxH5tGZPKHFXk6fuDTY4KFd7c1woSjX0NVZ2bv6SuzChVT9g
iC7N09C5hypjDYiuxbk6JqvqQIJY9CIab5PRPWmJfKOMcUiUa722RhigD+u6Q2s3BgmfnKO1VQzb
sINtAZCqJNzbKT5ugtRAwE89af7RspOzBPItdweLcM+2M87VUIZ7d45S/PX4n89bnrzcmHOi2Mef
rQz3MxR8edmygeXxqZuTbJe7vx5kGPfWuQPtAtLIHGUGQf4Uw85ekQ+9RsVDucCtxyvbyuG0a8At
4uw1cyT1l4gVUKg10z5HLRyFn1M6XEyIYVhWNs6fupXFqZxv4lZnrlt0zPmzuD8Jv+5PfROxc3Vt
Y7mTBY2gghxkvzsNJgHNE80pr0AwTEBst12btFwEBrV1uztHtvbHE7oxhouUN80pnW+We/FZpzh1
MIc5a7OHXB3Wp0b/kWsaXwjWWn5abkbMC5PlhSCD6eR7fbMN23TcRmX3OaqD/OygqzJ8SOdO3W+l
Vd6ljnlxggqV4Lx7OMvqrRH3gLZjAHm2xoJBld3L8uWojhanFCmkXswlRyTUjfwa45k4Y1nwd5kT
vYgOjlxdN8+6Cgckbbyg6Sv2FV7Xaa0acYkE1qXlseW/Wc0U3UYKGrZjvMkArYYOHh7IQAiMLgFa
1vXywUITFHhesIrLkzmmb1JawI+2Zzr2XMc8DAD5PoS0vM2N7iaR4QA2eNXwjW0FUsqT67b1qcAn
ccrxXMMH1zsAj61/8mOyd6leWR/Hx8fWrYoQwOV900h4azVY7SqUzVH46lDTMkSh0cKUZaiixaIn
LJZbGN4WJQcVJQBGJgc/dqdqHCXVQyuzdg9LX50xeA17o3Yu+DygZkSxgxSoSmiIFKQXTVX/GknY
2XnpHvLA804sFmVDEkGoq+okPL06Vd1AEbKLCL90B4GDw4bVP9N9BHDCrQgB7GiD/62v6+/K8SEK
zOycpjRvhNYV+yq375KJAHBj6F+X8Fk4NulpCedd7lVL3GWl9dmuCUnKIzt+IqHBfJ0ihPl+ciGg
1bnX0HqBUEUkn6nCRbJnWde67yCg157cVaXGOl1Z6I6cSG3wDLd730FP19o93lPCWowuHveWwGdm
dqK9YSlRR1Qgr43VTudGmck5qyXcpbEEJTMG9hVdr7lTM1J3bENrTRMSal7um6euFQS6DM2KzD3m
FoPP0phLA5YtUhlQE2R3bmvtyGLxz0HMzLoA4YdhLJC9fx/nhJ6bSYLsR0+mRy2jysj7FCdEeFi7
QxWdxEiHQ1nltEp6IQ5FmhinUHrXsSmcnT2He8aOFbIcKvNkX5vxWc1xoMtNOpj3Xq0LlrMGkhkG
sF9J1B9x1JrI1n0O0Eh3tG9BHL3oHrEFTMDAoeTtqw39rY4Hmg0URBy9rE+6xinvdG8AP8WOtAfE
f0Z5chADFamrDqHJQmdbMvPnvO6QGM0Qqc4Q1R6i7m+Ir4XpldtoBKbKwDeX5l+xDXtwb8dsHeJm
XD5/P8dgDt3M8io6EEkzs2i5oeTUniLnlRT04QOu1jTqLsoSa5cYoJEW3tpCd1vudZ5Ch+Fgm5lD
F5OB3PhVIDgNo/nGGE0g8s7wOYjpiVOtuU+Rj3EmBsUGsiZeoqQOk/TjOHfgPzEaarDdT5Zmrptg
0o89sMWzlQ6XWOUeHG6fyZHDZbRMvPbjZvkT3JJD3uz8H53yuZ33+bGfv8lyg5WYgIYM7/8wOzmn
+aYIumSbZlgyhQ7FkbjzW97pz17FKI9lB+bSfOPqzt/3/H/dY2OYmEt6+bFq+lNji/603JMD5u5f
fy739MLZkJtO4iWa8tNyg56V60qZvgTSUEivyKlcblJgWQjwGAV+PebGGp31GWOnlcj1fZM4y3BW
woaug87dtF+QJE+0QNFsu/NL4zkYMzSnfG2l5UBAkjMcp46VpCiKs0Csj6w6DdINXTdKoy5ju6H3
lKFpgRqQYfNX2U0UaqT+4DeQblK/yM+9mK2XI+NFMPdgtQbzTVLNjVL21XJjM1tf5XqUfuySNo0B
JCUeVcr5qFi+TlxxDvks13XtkJnkQA9R/K63liLdOiDDSfSHj9DxeU5B2AOFD2qGNEL8e8pr7Yqu
R7INwn44WVIOJ4QuPt2APoPp5OknpdLgiKxtzRKJQTt1ONWMTE///ttrIQ/6LbizXmUA+Im+liju
U3zjp7bKtonpcy0OjebUtAZIt8TBVEaixDMUqvw0zufKMhws9/54DEn4qfSako4rxwWsfRCJqA2u
akoh6oU41IkeykiBKbyaIjMGxdAlzEcPhr2T6g3dXRZjRi6f4ywud/qg3LsBrxIYu+mdHgyRzR42
YoCyE7+G3x/7UrtAyRLXdohaSsABj5vBASpbfDFR8aDlrnfREJZvXmpcI1qsz6lF7Izbmckmfgot
b3jM6sm7ZWgMclPrTopoJ3Cc9JZIqMDZGoh6P0bBeNeXxQgDDAmz79qwjJBBldva6GnTJF1ILdaw
LgTl7dPYDu/THlUxs/e02YRpQEkZUpYzONYNxUv/YFDh3YLV1Ddd0vcPOHRYRgndP4T2uDMmLbtP
q4wqsW3e+24JTMCjdVMRh+FQfPlMVCFQK/S0K6Uwc1pxB3kSnRhOQhPaipFgNiuCie6Ma2y6NPCe
k059r3S/uC5/UYtnCpgzqCTKw9HgWfLTkMn1qDnirZWavTWlQH1hpNGnQZYAfXncKTq6CEYojjYx
iK9VWu3zXFmPXp9/qcbA2EBgpaZUNvYBagNQ3cl6LnSr+gQoQhyBaQDrDLL6Uy4mazMAsjws/3Vj
fV1ayf9m77yWIze6bP1EmIA3l6e8ZTnavkGwmy14m/BPfz6APX+1KB1p5v5ESAgggSqSTRaQufda
30J0nDvpCl9Cj5BT8aWtnI28lqYvX1DE7pjOO98LHcaXqQ1LYqiiNa4/n1IOwTRwS6qHyAwFqRhs
NOhviCc6ZwtAC6VEninvlVQiHkiMR3g1NQsDJh4CgfK5pt3O2uO5qCT7WeuR26NuPdJIqZc4jtSz
N+71wUBAStBlm1JP+eiAhtjhX+gvfgyJRjXMft4P5ASg/ar4pxbFvIvDHoavjMwtH9ydNXAHiuu+
3Mq+oW5EGv9MylqewQjPn0mgo7cRCIptOvYEVUN0Ztt6s2LeQAgTz8rvjXcjgm6DnVp+7uxgR7C4
Pw9Nr3i0iCHZph3kGBRc1JPlB5w/Bt+ExWNEIZPAQU6P7K+rjn4cg9aMYheOGVi/mVOJS1kk9Z4A
G/enFlXw5wRSoqUi6m1bQrAraXDUHnRHHTGxp3fag+mkVzpT6mPga9UjeUeo/kkm6CvoKF0tTik/
BTadZFNpVXqYPumBaWv7IF1ZPa2untfwW+NRl17jNAZMo5bH6UixEO1JRKesQosEkBESpLmDf9oQ
1qS/WF28Locs+d461NncJvRAW3dvRZf3B9qi1L4NzdpatoF7fNwMzXAwQuroiYxHeFz1zYn05mcO
4+qM9mleI62YKWXZLgLX7C+aMeTbxqfb5mrRws0Qi4A2S/aqy9zTbVLtVaVYiRtcnlu54n+3BVMJ
XGP0tes3dFcm+Eth7KBpZY8Y5M4GVrNv3lhKoFSZH2gQ1XMrIRojjwwo/yXwSDs2l/bgD2+OQ3hL
QHjLwrPRcOdyJlaS3le3CjMCk60h+NFhALNzaMZSWJApLzWtt2Z6Zu+ynHAEfMtvCCC9VWL7ya6t
ZedS95AAjO5FcTztqTDkgAYiDwLVl9Unwy1+HU5n6XDSJCVZZEb8QXEzO27OXa+/6poYyMbxkKyM
h0XZvTalguJObf8Qhjw8NEQTeY0Tn3rEAHs7dJjg6lSADTOJTlQtk7lZevRKA2TkY3lXNn84E48l
Dv1H3aURQJek33iybV0HBQheGY4MOG1oH4ERG57+h1w13zOayS9p2pOeKXXJKfaYJQUOISQJ2uZ1
0kfhaxuUK7SJ4ZMedG9ylIUzPh/2uyrsS2Grxc/WzGjNuNh1hmxD8cclsQECtJEb3JazmBKpQcII
Hn2x6y0TK/3QesAOOm8tWYO68CxJWWrwW07Yi9/IrB+2+iCqoz5YuB3C/Dnnzp6E+lNjmu0t4TOf
anp1CiSPpN3eVoCKBjq/DTtblnKULGpRV7teN4193lS3rIgfFWJulnjovsVq5mvkhLCuEVVwFZJQ
FmXdSBtvyJsXXvMalXo3qwo+GFj4zXkBfJT0BupbvZOzRCP992XIOphTYh4JzXzV6PDjo+8KWTlp
hYAj6cu4F9yagqkPBMrLN5SZCPUxW32TkuM3Pl8zKOqRsfShBZEJE4sTXWEWjI3azfXIrZZZqlq3
stedmchSMMSERM71iVQc1d6W6tGw1mLjGMJlfPM9LN5DLH33FYkeXUgQwMjsXvTckX+I7kPvWnqw
rZYfNUnP5hPmXIT1Mz4vQhKyxDiEhBCUpVLeYi8nZn6sb5p2abzbb11G2qaoDOWxVTDXOFWiXFMe
nmRGiJiZb6o9DYP1jn9lIfkkkpumqS4HV/W2imqmc4Fjby0GCnN2VlTbBrLfLCwdVmeVHa9pi/AQ
k73+gFSGukKQWWu6X9lRr51hZujSMUSkvaRfnF/zUitXdgV++NdvsFLjheapj2YiuoXtYFYg92WF
GllaG60fb+1s/FeRtVsRBdpWhjQ3xi7oW0URC60xuqs/dNKDUjXr6cjALEODNRRHkVZIQAYoFzS3
FoYVaB/RkH2UhqKvEn77S+LYMIoJ6x27Xz3AX6+KuZX6xUNV0cgoiuFJdAgvFDvQ35zmKfXDHiCi
3SOoFNJRk/Vk3/dilBLJ8FeIkPzclNnakuqfdDLObegiLJRwkjdQYPfEeRxiXwmfAvjwewn53MxP
Q+fUg5098ansEX8rkOzRbP3sjDGs3teHDW2q8BZjsiuFvSt7Ewq2LN2E5vFXKAQVUlMdHrBbHlM4
MTzvUh+6SgWHqY6HlepjrpgW0yKpq70bq9u2Fc4tVgDUNUFwrhNkD53piAduUVZmP8Qty6p8/AnR
P0nHwmWCBVQzbJ8Sua+PFC/sB1FZhMEUjfFc+v46cXqcwC4ePZrG+WIgeBIDCq+tDJiavN1TJLcv
kAXrZ7XziBBt02XnFvnb2Hl8D3wSZ/WwNXEp98zQEhoI/DTxUc/bhhCPwNlJbV+tjTz9QYX3hOVR
vbSRZ68iymOLHI4ssAIDrmdrhsDcxS7VC/GMV3sXEMk0T0rSABqRArkNig6QiPFdzhNzXMK3FyT2
yV5naj93fSVYECOwrhoKvJHmPnkEovDQjv0f7jijlLoNEA91mQX6PLMvmkZURtk0zXebBwsoRh/W
TRQjD1KC89CM/XuXwDN1qJ8kN1wmIgt41LlUlIYMFA/3v5WfRuHBENpNt+iymIE0nFQJVxIuPuyT
TufCYvfmtPDFe9LSBKrL5A9qNHTVFCs5tDazJdUMroUNOizWAasadtMSccUNezCNeK8nhJvUmmdt
YQ9nG2ErCv/2NXKxQWqhcamdttF9fZFbWfxipDIllhHKU0U8883K+S7zsJCxRd9yKzyVlpAXemM6
p0DVKrg8frPvswC6tOKZa+y+5Umt6WWZzVuSFR7N2yTedxa4WqfiGRZ4r4ZntXzDLqpvaZEpuLGC
EGigbFiYMMkeOqshAWV8C/SfiKLM+bH5prQnrxoq9A3eJQ8jZcm3HpOMx+0rKUL5yge47GZRRWdU
11n46eVhkoonqV8upQB3szk0CvcV3137OflQPD+QRY2sjYm6kQc85TModR4C/DUzDnemOGq8lNO4
nEec2Zd2V+5ZKz9IJpost2qfOrBARVRrW+Ym6QJjOGW+0Nf2TLN4uok3ohXDc1cbxV6OpGNMsvOD
HcUVTzgdAEvAUzmKZf8QxfGamEKBLw6arZxIZ9cblFkHKOkYUw17KSN6lGn9XAEQjoPkobK1+AFI
jbLFXHeehhJwjocBDKSax/1DrkaP5J9Yj41cEVejOC9NUJqXoHhpunVH6eQaBhkFYLNQ102XiWUO
g4I0535vKVDzMj4w+bBotDJdexJTncRYq7QrvmkmHd8wM74ZZl1cw5y7vUgS87tcKHMt87xb1ONL
1CpsNF7wLawJQS4MM91UXtW9VOiSQoIWAdzq8VaSdHGLDP5gaX9sbMcTJsmNHqW/hMAZ3U1v/GtQ
lCrB46CEgf78varH5a72rfMUEq461920g9PtgiA69A3znKwkUoG5TPleISsGxJMisbPUfe13II0a
/iXCvu5eMJ4MsxA9BQ0mqxtx0wgp3fJa69qC9LDowhqCTKO0dJZmZpYb3GisuAcNU/e4CeD6LIxU
aRaOV81LvbIep01EabdXS3DJSffSJoihINmTE0M+pueZDhYcSd65fh0fhcvjWE9RwCj40zdx5cu7
iBCERZKI/BuVqnOlua+SIZEcJRqmVtwKwprlq13b8UP6DVoBCqbaC5BT2dlK0M5BkBJLyLaaeN3j
l+Q320eP1UCjxmEl0BTSjKeU8uDmEiEbks5aPUgeJSfK9jLV2tBDul2xoHEiqd9BO2jndl7me1WC
8h94MhryVte2FaK9tFKUYy9YZmaAo5mbSOEaka3B3yTrtq6NL7WpV8ewcQ6e2fksKTNEZgkNZwlR
i2Whza7yItnJFL4dwQctarSdHgXMrm16VBQxnastyGaNvW9Cs5znOrPyXcx0BI1o5j4Ta5Gunlnk
p7hbiGxAYLJsLLU9+GQ0Zd7JI0XhyfCDRaPI7RF3Ld3ARCin0tOtbWGnrxCTlBM6lhHPWmy12kyf
rFTZpV0R0pApRt5ZB3XCDoPvXb+rcPXbqvtYtH37qMJ/Vcvogz5WdZQMT1xYASf09xx30blg7JMk
yzD7hMXRamm8yqIl+NeoaUHIlTVPhRVsooxkMG4e8aaqnJIJBhtTQPOqtG6PMwgiFql0G+ZAyr7r
OspnGRguq5WNR7+qTsBikncHlh3iLwQppXfLNayWDQhS8ic8GjiW8VOjzW6mTs5E1GAWbzhEudvh
LjEy5UiZSj4mtFqOyPGqXVtKhyotlillqTerQVhbVH6wzzz3paImvKGDR7mP5Ts153NQYmMqtOTR
rdT6opGPayQpXXrmoYlcyu9kI47ZdPSMa4Xkt46u6XZkbCPHTrRn2daCVdBLlP8jg2w1E7lA11vx
rU0USvW2+AiG+AlGhD5r6mBg+TrGuVDaWFHXKxXVPQilsW+JlR8xSC8pWhGjkVEk6yHRBwZ3uhlF
D2ZvZHatVKo6p64hJEJU4oVMO/00Dfm+sJdp1uQbI8+oGfLUjAPZXfJYjeZVDsugQWZ5gDf/Q6ek
Nc9qiaSSodu5ddHCRPa6s2Lk3srBAkjnpkZERDc5NOwxGECOn1nxPWBVKhZlAEmYfow1I6Wo2tB9
16h8eOYhVIuThQSislXv2GLXulbUM3A0Sk8WoSeDMHSCHHCoa5JmHc062CNwzgmj4sOUStlClYgs
U52YpkhPcTKlqLqxFWIY8TbCKYqzJ3WI+fANybnAmbLUdYd7rK08mRChN54XMWFQshH4l2/oiiFG
LAN3mbmDd4x159cmcEpnF6UDKHKSbt6TRDL300aCnDUP8AVScnFIRa9gsStZcUPsr1ysOos2ckDK
Vu7FBFiUrEMRQMCFGTpbv/QhvYOyuoTjhryRQtJRIFmFuajoqi4UZU8ae/SmpEgb+15plmYPi6ti
tkKpG6IJ/bwQzU3tzbQkTDf0opVlbBfGvOxy9RSUWjzH7VdtGomyYd9K7Vr0nbUsqaRi4EntXTqm
mihBcatNy95T0rb3jueHC3LPi6VkZsSTkB5/CKR0uInwUR/vu54S2OsmactHpCEs5AWwOKkSH4mJ
zETv/WGRt11OegxiDdMWyQaV+s7JRxVM+k7Eonfsm0kM2tenFojGzJWftKauji55VsuoUCUg/N61
HyTrARSY+dhXfN4DjGKf6+oGZCq8Re5iAxq4qiQloRneOpM1qOFq4Wo6RCByMLMBjTglgpmcpf5O
7RT9lGt9gbx00Oepkb9qotLObfvRtkp9HoSHlSFDDVRTgj2yllxFipVhp+rHkBynWNioSwzdd19C
vSO6tJXlrRrUZz5odPJVuVm4NXpRE0z0moAX6+gDEaG7M+zaphBLtxkb2JCZ99206R6o+hS7itZq
Bq7VyjbobXdmpMoPSRtUi7JNYR22xRyhsfZmFsMmGTTzUpgYB7Jsm2Wa+aF7HrriOuyurVUcmB04
G4I8kNtmUfhEO9B5CEY5OZTJnVEyt7Z1R7+mAODykppepPm7hHJUGbozyw3RQmp5vU77jh6/mn4E
hP89xIF4wOtOrJbnN1uFgsrOqpuZpqvOFd10OFciX99Mh4i9moWFNfc82Mqhy1M0a02Jed/ms6JJ
8hE1c7akUgpFqI/lYyY38jFuVe7oIY9ERfPEravfEkkNrlDUxA0Q0Fry1LfUlOWnwOSfwpPSX3vT
mNTY5WxItLVVScgnMV3dtNg5UkZp3sCRRKu8bxA2KeDZOmjVoPu5ZShokDCj1rQQvf4bhdGb1pbd
LSBYlzJ6hAHARLBct0l5MoRKoms8aPNBNMaTbiPW7DOzeuVHojEWhNl7XdlPpeddAj7qa98YqC/K
FXgh7Ce0WVi2V645EIzW2d9Hl6waWii0ffAmsYzmSU4R71CNcx91gXZa9c2d5cfdgyZjNvMDMToH
sniLybbcqbLi7qJVrOntIYybdGFXtfteGdAW6tx8bULDWmWV+dFaVH6VOkb5oiLAKmJZulJCzufy
kEZvCBeJzmj8fTrwFi2r8a1ZIU/IHMm7cP9Ebh9h44uRG1GjpFUQF51/mzZSTxSTNzjWTm2TYjFY
BG+3QEgP0yaoaXAUvvY+VXB9dJaKROZMXtc/VW6R28I7V9y9NpHU1ZuQ+iv99MZeuiZtZk0Cgkqn
DXk1AfdgTSH5DAoJ9BV+r8JNaOo2VUM/KwIDSSjf0q6sai2HEvUnXTLWJr2vjUHZdx6VtPEK32EJ
RGdyYxMiUTiXigLXXMR2sqYdIJbc0rR5ZlBQVrS9MZaHC71V/z9R7n9EXFBkHVP5/5u48H/idxG9
/05b+HzFf9MWVOe/HOTEpkOPQGa2jqPzk7agWCpsYuIfgMUBJHdMvJy/YAuW8l8aCDpZt3TbmDhz
/4EtGJwC0MBZCHW6rGr6/4Ylp1mjQf7udhy/H9ykhq5Qz+AHtbXRKf2b29GmlZQk+GR+DqL6o+wA
T/mDETygSQKFSWH7HVnhLFKq8APotzozfUW7lKEItziewUcSVt75YHK4mQ7Luk66pWMY2a0s4TnV
gQpmJM5v08ZD0j2vY9aZvtfnN6/I9WNt2GeM2iHx8g0UULRAze7zYgpmu1rvxIxcFR76TFFXWtB4
RzhoYH6y431DAy47kj7gd7M+kBzcbkWyuJ+e9qZrpr2msaQDiTf34VR1n9F0Ed3qSe0Cb5XyGlvK
g1GU9U8Efvteqeu3npyORdMZ5kNMw2AXyQAc6HcFN12GdV5YaoOXCpM/mLTymKhucdSxKmyQpzzd
h6bxaXMfK+x4KQoDlc/4IikwBdr3i6Rl4G7iImfBMG5E5HX76ZC/tHjjlMlfxm01IlkF/SHpCOPV
0+bzOOsizk1vFNjttozbmhz28Xrj81Vp2m1TQ8OjUgqgEZkQF4/YvLneS9TUYmqfBMkZPNSjJtnT
EDD/uusGCcW1XIq3zlyzoD+ndns006Q7TntoBrC7k2wCTIKz04mqyOA+Y+hcceND6RiVxVtAGXrh
IqDeMVG1X3P0iImTv4HIB3GWofV14IL4HXaGlgSsN0VB6w5pSdBnqfVnBdGP1ebFG75louYp46+m
y5hCXDL8dlcrNNvfXl54DZIJemqUuGoD7pSkBGjEivPnoRtE+gM1rDHo20S5CW0R45p9olzu8gFh
htx0OJwK3bFPlpI5J2PcQDfZ+9zU9/fx2k9pdqreZRqaNjxQnZMeR82CPu2v9/AduvSZ1yUrkYbt
oR43jWw0FH1QoUgdf19fTkyX3MdEgIFI8ynJUsUjdUtDJ6mI4mU6qge9QrMxnvh67Esxp+DaWPs4
TqxZOtZJ7lemZaL6CwNg3ucrpzNB1S/dwsMvUwXVddrIcbUuLWa5CGaqa50r1R5QDesAJ/xoiCzq
ZT9512h5z+Lc8Z56kWhYdS31pOb+sAYokuxdYkdQJ6J6MDLMlITTSO2Tz7ygXLpqIj34gtWIhA5k
06GDPH9u8G8e0lhBqPSfoXFPGhcORuQ5y/uJAPDF+UPtOv/Xa8cLk1C4lK1ifR6qrBDAVtrLUHGo
rMX8ZONGV/k916avL+9jgTscnFDSjqhCqyu+l/og29Lniwi69rYWob/MrlT9AN6Wrm+yng6CcKCf
+tuu3wv9QJ+KJkWp/ToD511nHSnB+WZ+3i17IpaAjsMdsHsPrnihHym9Zcc6LvyHiUdgeArjxJV5
s7Qnd/PzunoAdDCdT4T8AQpg1zdEHxDQJ19FGfdXEl7G/c9Nq+ZrT/QW4aCR8jk2WNwdiU87ZONQ
RzTKgcCY1/uLgK0b8y9v6n6+QeY1pwKZF79GPz3buMQGWa2PzE/S8+cQRPMVjmPQMOMVsSIgPPZq
cr/2Pm70qVglktTMNT7TUN9Rq2PjJJw5VJ253xnJDzvDNxIP32WqWOB8k+ho9zEXQGicngr/fgFz
zyynvfDbfOD8+TD9HfxDaeXLQ9Yh3EkFacT/8DDoU/75IZsJU8kqMRg/TceqKQvBN+m0UjmQtNKY
Kwtk6bpIqidJVeQaYHsOFzoYsjXIdOWKdJ6cGdUAgcovSmnQictjhkU5npzGfA+pPjoBfze0gXFU
knCb6GVkb+HVfY/Rsc3RfK3zwXuPVP5C44bWCMC91XQ0bdpmG5t18vh5kAcH2R+CM6l20qNRGaw3
Hac+TCdzMrWI5inL7XQow3MXJpo7K7QJV40NaacNvbTMYzl8GTA4eX4Sfihy8ArzU3nKzEBbpShe
CbO3D4nfQNZuQ/mM8MRal7EW7FxBeLYOphksjJw+KShBcHt30bqPg5qKqBoxWU+rmd80+lWq2QBb
aWbctcDId+F42MQPyeAdpqPpMlvExSLO+dJUNfXr52XbWqFq4atacqYwpa87MxxhM4H1ZFgyOHZa
9C56xBl/XcN5KMoByz/MS1IJUEo+tJZSL5VEWIsBrDqlnsj8F9KH+oWDpfOnYDmKYekoM0wNqNaX
PxorVLskE6XHAggFaQyz7tp4ynDRSFrAbR3NC+gG+D+Ls2n3oB9dUS21sEseaXlVYLWporRe2NH7
iPkLGAlI3E+kPXNRZ8YSRFkUWePu7yemvWlsum46/DJ2f+2XE3938X2MGaZKXLK1pZ2XLvNAN450
I8iFN2x3HTV6c8bgac9Z+uivvVXfHK3V/yjRCed0Pn/UfqKMnASN8PFRzWpg06KqKdvJp7qVrhW2
VOrOGrFb4+50lVkZsHuJtf28fHzhNO6omB+ioI4PbWiGm0KF7Zu7SX5ykBwvkkhzXu2sOvWj+Icy
EXyJIt8iUcFQ6rTyQ6zWw7INAaWIJuGwSgYVCQC7XVyccAVHSLS5bhrqYd4vjSTkMRdZCY8Gg7DJ
yDlUGp81ZDv+UmSNBoRLji5exEbOK5kxZgWlnkUXrZGii637yToKrIJGBGPTdTrO6k1CwuFsOpw2
oH+lHaxiVLT//XZUdZKjNWigdHSw62WrbjgXQqaJtKeoRALRmVT9xo2u0fclW6OcpeMM4X5i2pvG
RFBjDvq708jL1RkaOGnx5XWV6gnCtoT2Dm2xPJiO91MnoeChQ5D9bMXO3NO84FEZvPbm99kyCQ3p
msv4TnMH7YRS+cp3kxqV69nqCyZWY+Vj3Ni2iDVuPFx+TBeQR/czNwxxcwyq/Xqvw4uTNPKFantN
W1n57pBTMNcwsp7wSuUHnj7DYjqB95pmrzeo1Fh1zZxPFVIaQ/6xN9VMLAyfBrpQvQemxj5cpupM
R00+FkSD3fAvELpgIRGdTk6bRirPfanIx+nofkUBK+k2veo/7zFdoab4jqb3qEIP56qaqMsCzCPZ
lZFr7z53w0yxdxJpJuCk77vdeWh7aW3Vmr9E0CA9u+R2L1jGGRvNx00v42liqsrTYDprlt1CsoCx
+VEqXdsE4sp4VZMOxfqfn3UqAPTf15Ok74zLSTBosqE4JuvaPz/qXHApATlS6c9IdZozNgwiKENX
fM8jf99EJTKI6EEJktKfNV6Dmc1Sn+w602nDSAc/tjFuB1oHRD+PCZUYn3i0U7Wd6P14FzSEt6xQ
U/erwUK2ZUZp+y/4H+3P8B/dkg0NiOUoi1NkSzPGpf/vy2EKtRQBY0v74WnS3kSNbM+gqzUbVKv5
7PPYCXxUrYUOQQCS7uZz0KYzf+wGYAhVj7LO9zX/PMgDJOueO+30kipS3HmZUarlkxhSokkaKLFq
v9AkMzxNY9PGjB04x7hsZtMJYzxrlaq3blAB9O2/TE6mGLnfCgD8wjR+Th0iumLzmLG//MR9jL55
MDv3Q2rDY+Gk2XOHBYBESe1VUD7dpq1nL0xN019DwlpnTVOwhKJE8FhkyXZwc/1Vo+1D2KgGMnk8
dOvsI9ZEedagsl8sw7t9vhrExkqv0JBM71042UXIRz2oKdp/CyCU74Cyi73Mv0g+m3Y/jytL7Ke9
iBS/ZGXkvdhXNG2WOBWIw0Bs25x8p54Lg/zmsDb4JvR6G9lGQ/JqE9kkVljW5ybsRFuC1eG4DW0q
fjm27SYBeDI973WX1mBV2a+6gju0U7Nu62R5eeOu8TFdAGnYm1myZF+HIba2wAqilegc8RYb9lwP
nOidVlG0ijpu6sZQqU+IzuVVKnJtKTfAA++H+qhax8tCr0v3jqES+Mdpb9r4OQtsG6/S6suJYPCS
f8mtNf8MpeQPnt8+yjmCMUF3ms50/rf6D0XqXnYIk/1ohA3F2cBo7jVmeewS+SSCoL9qTsXGcnQw
uqq/IrCxv04nwOpDfTH7z8s80bpA8rE/mi2lZEXexjOpUu0Lpjv3AufPoQ+dPDeZ7V70AQx4r+TR
2iB2Zd7EGWGGctpSWjfDYD29Yrpw8LwXnk7GfnrFNG4i0OVdpwHw/vb0rtPR9IrpXRMik8jW4utO
Y35P0R4DT7Cergtw5xSeWKHqMXZKVBHJ/rk7Hk9706a1fWMHKoVF3LRbh8NCLjVjQ8x9uvrnuyZY
uL/cNin1kVRLyAmtXQqGf77vqFhnojwwYDrnoIYCt4hOSRlfwS7F8B296DRtGsIET2GghfMst/PV
NDZdO+2VFSrlFmQBhW5ecT/RFS06Pr9//TIO4Dx6yNvbl+Fo/OqqFx6qrEeZMR5NV0wbIYXwHGNN
+vzq9xOje3SJhlP6/Or3E4Jm20atIP/fx6a9VHjR0WNFdx+/fzFJydd2qkj76eQ0HugVyap2CbF5
DD4fWjLPcZ06ODmm46+70wUuPEaMguO1v+3+9jJfy5C2/OXNxhdUUi4tzFxyFnXZ0amVY/s47aGI
U/W6OyLCuwWdd9O80j4UGTGddltnK4NuQYOd3rcP0xmwsPZhOuypyOF7DIpZFALycSS/fRKq8jI4
wrtScyPnPrPkmSUN8lucOGKujAilwbPTxzxW99M45YNw1Vag/hM/UN5U89qrTflqUpfb5gp6q+mq
v3lXJS2GxT//4armn4GE4/3DUaAB2yYsSErY09L3t/tHmGVK1DZq8kGZh9+w6XYkUteqfYxawNgu
xsPpKAsRWS98NSHIqkdUMw3+dqYNN50bF8dpqOrlAAEamCwm3Xq7uF/cDZ7zeY3IaXP3NPoqHDhr
ueW+pUb1Grh89aAMrX0h944ZH8R6B/LJZRpKq1TsdCMKZzqso4s6bvLBLFdJKCWLaWy6Lqpsumkm
WO1prI1RvjED2dplSuSR0hr7ae++mcZIY01X3KKxI43XWSjry8/dv3vdb6eNqO2JKmD5PvZRv7z/
l8O/e6tC8EjsCfT7m+/MqSprh/zI3Q9yJ4EYTqXDtBcE4rmJDGn9ZRxJx68rpmu1kjm/k+njZIzK
+f31X65rUZzNS+zniy8nsqxwMRmO7wpvtV7YfLe0e/8zOL3jGCq7cagc+rWh792oxTFDj2E/OHtP
RCXC/4rx6aTdRUBYEi0wPq+7v4J648V15X59H7q/bHpPX4cwdKOeLR9svpelLFXtM4asN20s9kcd
MgUqK+/IXkFTGn6xdqnVnjvgM0CRi282qrJFjGf3aNWEY/gIcRaooc03h9LUVOgw4fvOcJvEt06F
wWwVcBzSkMC+uHBPqjtscgx5z5IQ3imPq7fEzYrnEMzNoS5w302HpKpa2yQiGvnz2qRW1yXxWMto
vLgtt5J1SAJiV/y0bs9aF5bbXjaHdW5Iwa3NKOKnVmx9yM5baMMQiQuFJgzmWmLUBnuLoLem0q6N
T/R6uOYgRmdmWCLTHMeIEhjOPTkZ0wumIdob9QqddL3wvHC4TidcT7uQI+eDneZFiAv5ASnqLT0o
rHPTCamL9yWApc87Xmd0kGJc6l69UlC84E45baaz9zvj/QRK5JWhUom/D8HC4E3uN9T7V7qPTVfD
af719u5GwRbKI9wbUBG1lYPObXqufx6PZ3rFoIujuMf70P3xr/zNbGC67j45+PJ299fyTxD/+mq6
0vr/MlnQ/rLEMlhcmeN/wDLoLI635N9uuVoZwzQII/FDL70tquD8EOcuXsAi/IkqYJBXBhk6h89d
z0GMJ1k77pTyD09yHzPu4s9YxOWl2xnOXjggcpjg6gtAjuqijDB1gwg3YQiazXHoNAexvroKfNl+
BaYF2c3SzWVn+c4rfLJ3tOPmGR5HfPEc742y/uWfny9jD/TPy0l0VUQ1WTi7FBmg9JcimOJEttqp
cvrDDDt4SmFnXl1cKUPkm+fpSJbJ3gCYpsxj0Ksp/KLs4iksxqazSWuSza0m5cwFXL2KihCjpTu4
oKMKdz/t5Vp7IpedQtQ4TsfTBFM57k4bowfEPPTyrvUMl6YEnrtCAj1VRZW8bjL0ehjgeORShXi0
/YJQNycHNVEizEeHJvF1jYD0GZMNlVRpP+1NYwO+3m1tuev70P2y6VrCqDwBbJPXkrrKewUB7Pg+
KJ6YhBkrUBnpaggL6bnqE3ke667YTYe6prxIkmMQO8NJWV0U3VA9O4TMnbFNXZiPhZt//jUpX9vI
rJvHZFymBySD62Q4f/k9wXKUu7w0pO+BZORAT6VvGpKOy7RxjS6mQROe+TYdyjpBIh8DwL+AttNL
YITppay95BRB3XEkrFWAjT3zHKC+I22xp6v8brTS/yXsvJbcBpYt+0WIgDevdE1PNtvrBSELbwoe
+PpZKOqodTT3zrwgUAZoqZsEqjJ3ru1f5L2AqOaExFpSCWaFNeV/foYV8TelqOwo7yf7lah6wX9l
1ST69NiWQcuf3/cOrW9B8ISmAvUdaGgK/WsZ9V3/tW+0bZYW5i837R/y1KZUqrc9yhq94GmMJ+jy
Wu4j83aoLatwwTXt4vyZDjInwT/V0JK/U0SVfcPFHHjUnCIavbw9pZr4Hy+K2gaCBArumzNfIO+r
uKDq5p/ShKmWLssx+fsnWIq4RlbfL0tRNLcsE+2piqpzlKjNTXbxpUDrGRpUc80ztM4rsMBMg6FA
eOLYR9OvfuZJWVx7zHRwPHSfer5V75WNsVFLZTDfqtZ+F2F76qjffxqyML1UvYvP6dzfZUO0NkeX
Mkt/HBFbY7ZC5K444PexAX+knD4PoWr/blbN8OInHTH2p1DvjANx7N8H3TeNQ9pakEv8oDZ3qZWu
ZJ+cMjaZcYDqoz0kKjtnSuLaNyzenc54UxsxnjKhkriem4pSDpvKGO2NXUXGW8ULctF3eXD+fU0R
CBOcf2g/hD3lP64hzGXKf+N7bZ8mtVS/RFmx6G2lO0JsKZ7skc0+pkxfxGiNKytSzL3TN+ML4odt
Rs7lCxXR2loBm7krAIG/AzxhscP8LNQcvp2lyQKLpofRLhd/5Jg/bgnktv8/8L6GPOqfZyXfOseS
USvP1d17Fuqv9wK+XGWVAUenDHMW65eufdHmA2Vxw7LBWmoj+3qcbEkmqvq2cnlPfM6jJLOnasg/
it5oDi6hkEXrDNpDMLZUFwRI+zt9+hp7WQ2R3Q2OcEzHvTHmO1yQq2tu2byQcnvnoPO6yq7GjBGt
WjWWB3/65IA12XyB0+7kY3t3FRVeOFVWaBsLbCjZdgPZBemC/qCFAK6tDh2JbAZBCafUrsb+cD+V
vbZd6/7yrwnytMQEJ6UOfCdbzXy3++z5angx1Af4iX3oTOriTMUvn8whjJDLusT6xly9BZXdQL6j
QtaKHUo16yI8yoPPxONY5pj2gLNdffbJM3ce/V/7jKRPDrgSf86SU8mRjUtX7bxVWFJ5A+DGgYMu
1HhposBftLav76x5s+LPWxm7bDa1ryFRmbuQVxcXrJ5WM74VRSqHusvTPYmJlLIfP77qTs9rn22Z
UdTjh4A0szURe28Q2Y0fYRQedJZTz36amKT9KMyQ0/jDWIvcTaIz1Fnj1lXmTfajhunX1egEO9mk
GMKNp+zDil2KHlEaI9SEf4LeEBBZ+NzMh05bD6h7nu49YWYsghQ9LUJh65LkWXkIreagD23Fn4CD
YvK3SQHl4KxuV0+gjNV9FWv1Qo5C1EPdACJ3p7BwWI1xEJ2RqVTUwqXFQ5Mn7U2fVBggru1/6wUo
lcb0f9q2gKOZVG993Vsrdb5IhAq2j4Edb9IgavNZ9c9GSZ46uA/s7weFPDx1grQN1fcfypgCJGLY
gjISy8TyvfIQKTeJ+lBSw79wlbnCm9xO3pFxRBU5PsjEj5rl/Q4BzIwIDt5YROCcNHk4s4Tu9ERA
85zPG/nAz6110ijDypzQ8gOSc67ghjzgCcpOtkRZOFd55qrgbdTCPrtpRFbCHTaJOqKMl89cNxq7
baNHH/K5ayGP/T0g29k0rKax1A//PJ8jy7j17WAhXo1K3lGZvw69AghDEReroNKjl9Qj0dskWfhh
FvYPB6zT96EY9zgd+8HC6x+xEeyWbULDbjr/LA+usLNj7Ntr1aGQ9D6gKJZPEaP2HgHn2d0HlNbT
zyWYWi/31KM/ThzcTDvKptukU4u2gTYcvnoLZOx6nzd33Udlm6+Her9EzuMjdpW3GuoU9XharLQw
NingUrsnedAIzSP7utkFGSg/FtTj2QmOY/OEoAiLU6kBoZ5brZ93T6KKIReH6lIzCAGWruVf5MET
cb1ykaGsP/taO1Euve9tggxn0c9+J3HmPVxH+TUTdJiQELipCANsbGkb2Sknq3kHPCDOz4lTNDuE
IOn7aHjbxsrIfRFivbZt/E12x5GZPCRZ025ks+ODTulUGF3s3HefvUahyperG9cBUpJGyUrX3PQ9
GULsnpOo37hawLbPLrQvhVLCSit5EFDb7oEAhAVNPLH66iek4ZHvBI9on5AtGD3l1UPXb0A7RLIw
5jBXxxwSHYgX5aGc3g/KlC+DHtZUN/dlcjiISzDptt4ctNJJd22qAyiNYXs4npIt60qJfjTT0oFg
/J0cL7XVftReirimjBNCy8ZIUud1yCBMzjMjXX2Ne899sbRx3Cipn+69UP3nXhDzE0LL5dWBaX3o
U42yJnlqDokhKL2hd8CNpsRNe6eaLhjc7nuLj9Oi9uxu5wS2eBGZ1qzsFBuljjTPi+pHzbrnDbJh
2Vq9FKPLLzKsgZDPo17W8973MYOWo45bJbvaBiUim9A81L2pDeD852vDTs2PeAuw7ZibOX8wJzXt
WzCJkEBVF/70PNRZfo+VtQr1kMyA8yX28wCHVjd/mupaWVu+5vPd6Iq9ArVw22tLvYWtkzhnMVKN
3XuF/mxS2IVJbjl+rRv10FaG8iXRzR0RvuDZrkP3OhnjmoAfwLJCST58u85OugKUAGQP6PfWDACm
mfmOFOx4KCzeMGN2lAeNfN/9TDbvJatz3ernFMW3h7Vm5YSCmmDcaHkM1Hwg3TMfiAM3B8i5JH6w
3SK9k7nKg1KZ7dZg+3yRB/xdo12XN18/u+QZFoPaxowKbatkQGUi0xi/ZLp3QYhDeRzS64PsD+b+
WFXwOh2fBlT8hx7JzqoKEn8ZjnA7Ca8WZ3mmOlVxTjssjeXoODdlnxz1QEodqSWc3s0aDTrGttbZ
sIf6VJEAWiplLb510E+m0s4+xqCtNrWedTurFDp1XMFXfWIFjFx0G3pNdS7GuDrLM53oFzhX114S
OeLvpLgMyxHXjkluBRbWrfMlnwPy4rG2ILc72GfKAdl3v4OlR08OS7QHU6/hOJtLFLrRBX0dOWtB
dZlsjnXQ35sUC0PEUsojtQNwZaZqPDRlL4iPOMkVzEJPPFbln852eWG3Q3ulLhy2lQbZFCKY8ZK7
1MCGcKkX1X83lYryZ38kyJV99d2CD7HIjGdVL6KPzjAHMAwois0mtTeDaMxDkar1wWtH4FGuWj4i
16BYQdiEg6OweOCbi02WZ77mUa7ujLklu3B9TC8pTP2l3cbVBjKpavJrYTgLE7F2tfkXW4mTW9rh
TcOB9qGxHYgPOdreMEuRk9ntsxZ1zrGkfJoCVdF9NA4Qv6GNhlOk29NTo5snL3PbDz0vMrhUOuKR
+XL0O5ir5vGjoE5SJu4JUMBPm5P18uCEuXc/kwOFzPB/zjFTHzSGJdaaMiP0qYjv0q55S/l+wonP
KAo3w+YtNnpK5ULFvY/yp9QWteidoxwFOE0teOY+m9iJXnOBrg/TagpSqEYnke5fSVLGp8Immzu3
ZJc85PnHONjGxUQoeJ0Ur9wlqXelrDZaCT0rdlCi6lc9g57ZZJUD2ZMmgLevzdhbZ9nKfX2rqiK+
yZarrANnaJ/UzI6WsRAro7TtYz329nHOWEFamE9lWx6ifvAXoqoh8v6ZKAf+acLQNtCGlX/d7/Mm
/8z9n+7ZCDKCat9ipYDa7tJiHQ7lI2oWEYEV3EVZNy8jM87WavI22q39o+n4WplGBGpA1BcBz/ED
HlS1nAwDePb8ae16dTyMaUkcuui1jTaqydYfiPoOoCYPEAwQ8fAU+RJYFNQHSvks+yNgOvf+XEsv
Fuukm959bbIovIqBsFtZDtU3WApnAPfBq+XXLNZz9mD16I6Ah/yDnKDY6fz0N4dLNMba0Z7aku9H
UH/LrRkGrLVfKOcz11XsFnstTPubPeBULi914/gH9e/l0xDUxs5snXRT8xn/mIpuKScYs/cgRV4l
qTnTOZcGoup8/lf1Ka5NRdSDmCCDosRowaUgXB6k/ltKxeXZ58A/8/5pyskiChPq+nAu/ryVPPvn
fp8/Q2dBjzJvKleRjc+sVYzDthZj8+FWm4JK2S+1bSCBTfkzxZqbfCHIg9G7MxILNSYUDUKs5TTA
qkesqvtn306jPRgLFReVEbB871SUpCf14bPZzX3USbUscOZT2b5P/HPJZ19ZDL2kp67+p8kh3PFt
ZUWIyooCAqjBpwAXwOe2jr+HpZWfqEbTnqvRtZYJhsvbRsEySIl4ZYWLosHTRQaU+PVYK8umtvMz
DOUOILNxu7wHmVyPyFtcR2/3CNLnBfd2rASHep6s4oFCPaUV7pVOXZLvakP2jtPvs7lPMWPxyzTK
JZIA72hghXIkGuEdZfPzUAQI3xvt52fPP7Mmc7CwMoLDPG8Xy6qob8msjRvREiHca9q9bGoNRcS4
2Xor4H35s125Obor5QOT2hkgMXnLqEi1k6Il6kopvPwjFQANE9/+QT3oq2EH/Wse2NbarGr9EONU
fYKWr64wiEYUWWbKXndAATq+hpUFxIOLbXa/DwO0mEXPruXB1lKMweeBRumbi4pV9twYYxPCHNiu
fkPQbl9j45ljJwG+R8WCotmXoZf+6qLwZ6S65HqwSl4jb59OIampfTX12cPk9uUNaSLsFl7Q39Ih
ZQYXsUa6NqVnv6u1Ga+83BovrY2Q3BjMtQafI/S9ehUqU/NNdBupeI4EOIQhE9HZnlV9GmU5YzEV
j6YCllU3c/1bMymXsEn8FwxSzQdLNVm/JlpF6Z9/qynW+wJ772UC7n5zki6/qZToL9nepg+yKQew
m9+C1O3OsktxMnLZpMUa443dMioArfyhJfVbBXfwJXfqZmN4wbBXMX67sDUclnE05N9NUFhTIn5k
nSBl62nJY+orYsc/vX7wSB9T+h5HCzmlHu0Ho9H6D0o57FUgHP84UQ9/7Hndrdpuaj6sLtvKn0tA
nA8qa9RbaVWYSuV+fx7s6fehQOx0yLDS/uz33NkfqYtR+Au2TbCD/zP5c85IpeSiwCIQgwvrMfLV
+CEeRPjKUk9dlUOYbe9Nt3aXach/QjYnDbBM7KfTXjYxnQFUX6vegWBa+Go1ZPuFllQnORo1/jsB
aefMozR6ZRt8Lgenvd5vRNo5AI14kxdqhg3HpclAl+GII1/eGaKzPlG0hXxpyz78WckhVjYQJt7j
n693RHK9IJrc2HAvhzCmkqFqwwfkml+BKCEfFWMqdkU6fUc4PG2x3wCxIfiiiMIQr+2oxTh21d6P
kZSrPhZIOIRRn1siyV+i3MqpwBTtzffnjaCC1NaG9nPwCF48lDg4PhJVV5cqgtNVOrn+yvZHlC0C
rXXpWfFNHjxomyq6oPO9FeG8UdnKDm/p5D7BVShBNbAFXzrN7Nai7xVrdmacD77eYLAjT0fvvZti
SusD/7XASuTQ1xSVmcnkvUa4Em303AFUMTe93gch22jeTo5SUv6jzE33LC+1sNFsVcJlBD7KG7Cu
+yTbLfVjaSTTQl5TYPGIa3oerNUmWPsmS5MJguyxL0YPJm/pCJzEUm1hxBS2syuM6qMKwy1byaHC
K7SFnG/IP0GGN8QqSOG61CyELlrrwto0skfZApfSXP67X9X7EerYPFdP017ONUK9vk9Ds/rXPWS/
7BqisT8Sqnop1AweGpshslj6umvJKDsSaDkBTpWbJ3XQoaIU1c6b+/97vuzvqqJ4rgK2HHOta9u1
qMjnMz1DXq6n1OooCcHyYVTw5xETD6Y/i07LJLkx9eIgu1y8pK/yI1v5IHEJ1opSKBXplf7tf13e
yQG9sX6WNbTgz2ny7HMp2Ca9RuwZcm9tvxM06T+IgHdbOGne2pmbYQS5TvdZCKWxfoJNQxHD3G8k
Hh/sauLdptr5c8c6v2K/EejGixJmEUVuJtUlmap8JLrypfI769HwjOQMUIGNwNxvuyzk2JqXBLS8
bq0Xnb3vVc/f89Ej0P2nbqPWHAqToVlupdCV9QZYIB2LyVn2Kms/sJOvNlOvDyvZlzkWoDbAb2tN
dGukGfr1blGcOuXK8ipIAFSTPhE0Vw8CHOkiKBXzSU75c8GAuJGtcoxg0VOz50Gv15PuRI/63Eoq
nolFFj/HMzSqrp19Z08zx7gZ/HPmZP7ZCrLrYIG7Jeu/z9O0OXSBvWD90JwAOiQXedDnjVdiOe9+
39U72RXPG7RwPtgEtZboHxMSNKTwlAlbw0kJRqxRilbbG/5wujdl/NBMylNU2vpetqpJ54HqYsFM
nvCBRZD/JA8IHN+MwRaUFXj+E0XXWCGYOCdXc7P1WbGYpfLFTBpAR9DyNqyuxqucW0QeZPepxedw
vpsRzXFnJ7aoJRXKk6F3+tP0fehVGxjkWIBZNaNuPzS9tYGfYe/M+BXgP0hGn1oVz2reMcgJVk5u
/8BIyVzpccb2OkoakhimfVa1uH6scrN61EJMUeeuPO/Yj88zmqFxICgwKKfNXfB799R2lJC7ZkEZ
5cDu0bGLsJp56k/wWIotC5oJZcQse5DD95lCm6bVYBj18q8r5SQrCH4kfass4UhEt6o2HsHjje+T
ylaf8FG3kU3qBb6kPLyu+IndZ2kNMTW3QXYesVGcD6xp+DBOHTLaP315kIc7MqSCMsbGxMY4xYIT
tH88xCxL+zo6+IMdHmRTHuCj5aSVMCcURclSWHZqqRKGG3maoEixl/JUXtlsyG+W26a2xTYNu/oW
iJD6W9PpfiAU4gQXQjVVEQNURn1p/LbfBxqvJ7+3Edrh5URqovuhxzrEf+0xw5YKb76sxaazs0ih
R2T73bwKqVyFUgekZroaPVaRegUzsaOCIUst9SpJZQOtZG7JsZ6KGzkm6YrzWFkl2n3s/75Ojmmz
IvjPdaYHTKML4dfWSVkvjSEnozbC5EVz3T/wGiifCgM0dDGLe2wFmz1igrHdrNssMr/1qISwxcr0
qzJVoLgTUaw1FOxfBGuzcjK+tcH8J1eJZXRdlJwRXepLOaDBrrI1dkxVz5emqkNIehZ2BZpweBXO
9waWcRkCJXoNNcImOmSZrdYkCu5zEKIAE1r7WGTWvk6732eDXWx9pQejWWSzDGae8jkqzz4vC80S
E6Xcj88s1xcD4Pr3wNHHhzJJwJh5qf8+YC4Y5jCReE01a13Lkr3N4/mZX9PV5sG3CEKIKCKewGhV
IVItzDg2oP+7ZwVYKZHzOl/K0U6tqUckHGHkjt8QA6uXfWskN4vy2mfq5AkEqyamIn/uVDuot4u5
yfwF5WkA4vykPWagbJcBXKxlKZu1wx9/PnSujYGLPL1PnDsTJX7V+CQ9yP7Pg5iCR7RnlNqX1SuP
/fpXNcccqGz4wZK3W3SRlz6XthMgJ22x0xoi9WBGmH2WynBOKmd4BGY8Pg5pxZIIoYDskgdrtv4L
6/YiW0Swh8f7qLwgBPGL4KUBLfGfe1Qej2+QGPvPe0SmOx68sHqVXRmPkrNW9oiE5lJg5NoOBDzK
hZv58NnMlOAtUgG/B7KiWA6gclebjTlXD8u2PNSJn1CsJJbyBv/e9a92HAU3oZsuBelWttWQ1K40
R1FfTR0Zht1o3YMfNNprpwmB9Gaw9iDz0t04B9cDHaVSmEfFJs3D7CUE74EJoj07NubpS5wLfWeH
Vb0ccdx56awkPILdgNwlmyFVSjqembIlFLSsnqjwCvUScahiQxzk2edBiVxSJLINxcNz7zProBWH
GGuERVSCMrKVFgtaC+8UGMgvoK3rfTXgJyyb8YxxzHVsSoWaDS9FCIrBN03qQefJzqC4x24AvJTa
Vv/SR651AinxPZ9bOeGOcxyPr3KsEalx8aLyKi9MAt+4jkF4kGOpGVmPwlE2cqwoS+fmB5AG5rt4
OW+8Jv8phwYzTF40nkZBHI3LONnmTmY+y3mYhi3iioio/NkOZkOk2V2sW4B5Sdia3487cIrOFe18
8TKFzZuKZ9FZjrkxolgd3O1RDvI1z5aZV8V7Oao4EbhwVtRb2SygwK/zYVA3ZqyR9y/dQ+6X0an8
78M4QgLstaPsntqqJEIN2ek+LdaIw4JwgLIe6dgJzpeqYFx7EhHTtE113rf3prxQjsur4zZW8RAz
swURGW9f2r26ZzlAzIlXNpIeKzWORuvinkAyHSqO4fGnmjt7Ufmzde88ycXswFQngou9Pp0+D9MQ
qCc9NnGNtfSdNrfkoOxPRuLfVIh7mHZMsIZlZ65Rxb74nET8PFrXVTsvaJRfXYm6jZQvutVew+Nk
sNOjPIQBMunuXq0kj27bZPehTOS3aHRmHsefOfJUUeLs6PDLLpxxuCQOJGAdWuRemHH9Ggne7oNn
BcRjaFa6uE2JGl9ly2zT1WR04xOrF7YaxTEJBKiGShQrXydBHk2KMT+xzEcYfuNmjLIAg9g4jJcs
dXIQv0WxSUw+c8vMIdMeqOTN7m2t8i5h5k7HzNTNR3kft+QFnhvXab4flsDN2Rp9BNj8CNlF+dG0
H5Pml+y6908pzJIQCrT8R8i+zsUjwu0C0DudVmw0rzdZNfGMTKagvgQT1aKmb5xAvtWXaj7IfgUE
RaipxklONUXfW5hz/+77nCav+jNX9gN1EkdN53PfltH4xfcBGmiF+j5AY98OrddsYmr7ZH8Aaund
raZma6n4lHkmNHIWKuHRFHG/bIQwH9qs627jzJgLtW3oNuaj7IGlqoPsBwrpTJ6fLuNcVckpWfVO
CZzuZiLiu2rs/++jCIIoxcGReykvDrPkZ4ewdmXjxvTaDmI35Jn+aLRpQmGhTRkHDwoti9yX8Kvs
rCO3fapwv5IX5APhisJuDnLMZr1/8ZTxTY4FhGtPul7nWGBE+s3trNdgwnkUO8nnWAT2U2lvaqXx
oG52zovi+crJnMfstHaWLhZYWzkVANj0AKyk5mHBaDb5Hji83/fRx1reJ05YrwJBp0Jd0y/GvDMS
Q2U9lTlus3FvnGQrUBtiQc3QY2zAZsmL/Oo8z5eDmF5bT2pt/Tuf+C1GcvOgb0zV2RnNi5OFiJZS
H8C8O7h7G4r6ouxL88ZLyryBK8B5dvSKXVOF1g1qX3AZy2grB+W0UBvMVR0Qjv+8yuqfCkq3HuU1
emm0DxNIY7w2uKOcNWjVzfX1+CRbvlK4e3f+weY8458fLJtBHB+TKnqx7Q5gplXVKzUJfUiN+S+v
MqafofGM/wU+1SWVxxCQp48mClrUKgbiI14zG1FZ0yEpfAJrCpugAoUkqLCxWfa4DLz6JXS8vAP/
MGRP9Xyogp4KDAWFTI6p1pPnspDQI+soW3KGI2oHu2R8teRVXpfFx2r0vjmmYxXcFrdhVMktSi2n
31ENDIIO+PK5cwd9lzndBUXEoC4qeYxwGjhp6oecce+iEDE5y7Ygy4QyTj1oc5fstyc2J3kscPYs
2u5SGDVbkDQRH1NtVCuhauO+rg3/ra+e3UwvP6YeL5IeKOTaihJBDDKlRCSZah6hGM3iE1Peivlg
+tgWhlNY7mSfoWkEfNkGtW5woyytuPkEYVF3FIDn5jE5qwT0QJmCOFl9Z1yM+WDlVrfsrSbeyL5a
S4wLMAnj4oTOIxsXff/ZJYzWPEfao16zLljIy0uk4nzhsyXfaApMfkx2Yh3lQXE9Ql3ytOgEp4UZ
jKuM3dHyc1I9tL+nk++1WIH+pxkGLd4Zer8z/fg7z42fA7Ae4p7TdMTQFAsRjIufKPiFjIkzz9fc
hh+oG8ovC1iwEqji2+zgssiazHoaw8SD8+xAzTRqbR/BU5pl1cEjyAU8qAJ0WtbKGGrnAwco0I6x
NTxoc1MheQclyXpzDd/ZxZ0W4OxIkr0AMb5IJ9/YWqlivHlB/kLBnXXVhzx+nsiuym5wrPFBCfNh
KZsBgNdV1mXgEP8fFxllki+tqUK9RXB69ruwQ0tflU1j8G0YIdPmcIYbo3xnX/lhqqhqOtOybkL4
R9ldaVQSj7Dd1y1WKu95Yg+LcuhtEsxD9Eom5n71oOuEEZ2svUJ42w8kYz4IxUDwQCe0Scsx+DDG
8Or3aPIUHqMXwvjAy+d+aDfwrwd9Dm4G4QeuIX0MFjLMNZuFxhSvwmLw2bqY2hq95VH1CXng5FSc
Og2/dmXOblc9IaCxM+ITytnkmdfLQaa5cdnpNpPbgImek+NUey17sjyvQIHFYSwrSKtzNtygFoYq
sCq/mJA8HsfRepe3FQVAVxBISJnmn9Ku3dYXHyDs+p1jN/FaZta7yf8gs90T+6xrnqgTsLz5plOp
RCsLdcCuHr9ZnYqJjGaMT3ES4pZDbhJQoe6G25wKoONkkUdI2sZ7wAcHTHjWdM256ShhGOL+QHAV
MPrvviI6NZgIFvMMy+y6DevhZAdXWTlUJZ4bdZ95z5EYlYvlpUfZSjBxeJ6ZJ/OQ2/XtocDGfg5b
UFtDwdqxqMjTg1cObr5mqny6ivA9c73vZWcpP3y/XpKsAELYsNBx+2r8DmckBUfRW6+wY6JZYCSQ
5g7duo+G6mnCKx2UlgA5MTc76nSvHk4ao6ZhYGEaqDVzChbWoeH7EMFdVGtIq3iQ36KhpzFjDRMD
yIEcU8JyOIWmoGSRwbBOmJFoPxJvTI4JJQXYShEqIRvZLMuO/cUkMvNStqp2F4Hpg/iVq2MGP4Ck
msMCdyXFYVo34IViF29aVZeQMy00b4Nhf1QFIde6/sq3eMDiiuJqHq2/dD8cqWQXOJR18I5WNZ5k
OQ7mLIIGZy8PlG8gyJSnTOQUjy9nL+bDv+N/Tf283mja7vf1slNefh+uGuIFItcf3Za40VAm3VdH
RRbiqLDSQbcL2BIItcNL5CnhVz3I9YXoTO+5EtQ/o4RRwZ6TjfeoH4XAVtUHJcZz3lDtdF9llv8I
cgrOpReyYh4a/1H29VRDLPksG5suVwkMpx2fwxT+Tl5O4qFF8vw+VvZXtxDJtaKE4SkHABrygGC3
ijt9MtkokXnu2et2IEiEiqE9+nrdu6exRMbghf3KGklA5mg/bg0iia0a6sUW3Y1yC3u+QyXrphcj
0YCRG3VGbs2v3qZyGBa6bSUna24qnrIQbhG9gPxBYto5N9ndwHLfJWUWrnzWCm+8431E+Ua3laOu
Z/2iSNU7y0HZJZtN0R9M6t9fhqGftl6fuGuzb7UPImKntvOtJz3XgpMT1s/J4Do4wnXxLHLgh0Og
37TF4K31uYnGrtpWGDJQmkmTwgRlr/hkwgFcRS9GVAZnLSSur1gfeRG+qdZoPdd1rm/QihXrml/A
swHlG2AM9mrd7P/kkpw4m2X8kvY1jthNP2yUyji2ltM+dbPCMwdQg8A3Tg7jrPqEJhXssMtOUA8w
Kufhv7ysWAA+ylY/6tARMiSXLlxORMLlHp2dfQ2RAvC5rYfvWgtot8uzL74Zh2vW9ixvdFc9t6Wl
L+WMEqqcUsTfG6JWy9olH+9PqDqcytFXkwe2qW6dRa9MZ1tER7+q83cnlp7nSbu3DD9770132fMa
emkduzv3ZUgOgV/Ee5da/pqVqP5gVGO1CAPiI0C/gsWkIXEpunCdCj7mkQ6YwjEN5Ryj7NwPJa8Z
vv/Wsz5T+A1Rlo+YhcfbDKzpyeu13wc1FTcLJsfusx9W9DU1h2Y35j0mAXzGPpSpuLRonH/5WYJt
rpp+zyMienaF2IkaxGTTtewT1UHtDzZ2RxtVz2x42bjcYFgefHMwHIx1a/xlBP5+JBrzpdYL3DLH
wDtaVhwslKRqFyrFxq+Rkcd70DwjBgE0q9C2H9CskKWbm3oCnwJrWGuDPq16JXFbrBzNcbfjPGrr
BIxsUxDcmUdZDFHFi/n7WSE48TrpGvyzMnmUdyrb2SK07p+R6YzPWMvNijd+gKHnW3wE7Es7DF8R
dLW/fHdnqk39k2RwthgSrXyxKadZ16OZA2gnuG+FWf4wEucl5k9N+RhaxdfErbbU6DW/MmHtegIt
X3B2BPgbVdNjAp75IVKyZp+X4XgycUIAd9HqL8acqnUp3fxpt0vWf80vHgEQrBP1tUlTBzGBV/CJ
o0I8pRT1YYBjcMUfGJlo7Gysmt8jMv5ur+TPiEa1aCecpjpAq6mJaY1OTIrETKqDPMihz6atR4iq
XLhlf12Tp1RVaMJTtrw+ijOebgU+MmG60qoerjjh6TPxJSRsclir3eSvkYg9HSt25shRqlpePHYS
zbArXN7F94NVBKyO+mYj+hS96jzQCx9hRl7rHwCz/F0rm1Ucu1AIEazOU1RrMsFj+h3JFy06kBHH
BlSejoE2n055jeNPd76PiM6PDl3ni3AjT/+aH7qXkQDLIz5ym4joyBuuRfmJnCKSsrkZNUG9NQwe
DprfBW8qhpErgibTVo7ypsaguWj7kxwlqQ65S1GfrFEI7O6AjzSa8ipvGbU4osimvGVP9mslmwHL
m/stZRNWwoNlCmfLd1Dd1w3RqoByLCBlarT47JNnveNPe6uvhuw+Ijv/mfM/9bFg2WLxciLDY1Ja
/9KUGeXRRude28Bxry61XCmQ8uNnvzkM+iLDxA3DPGawv3Wv6axKbIjE/h/OzmvJcV1Z00/ECHpz
K29LUvnqG0Zbek/QPf18hHp1rd2zZ+LEuSgGkQApUyIJZP6GCtU/h+po/e90u+sXctxwMA2Kstyf
k20fCvdcz3uaG//ekzGWSr97/xr333oBJbj38xVpcPZRc00S3Tm0AwxClIhgyLqeaZpLuWuaE7MO
uXsfIMdSzNMXods190NlrJbHy91/HUS5xDmUmtWuxtDJIAoo9S7qAOpmaY2YeBYEcDY0ppU1MJ0q
9yg+/ukYEyd4gEy+lMM+416Cxiz3C+D2pKrdhexuTf0Mqrg/fo5TYj06NNH4PliWs299T904jToc
9AQflc4yc6TS5vbkpviAqIVvrj/7zTKnXw6Vwfv4e1s3Ax1cICBQVJ8WsXrJ3Xz6GhR2vVbTvMV4
POqfdK19l3G/LhfWOA6NDlGdaV6qoymO44VyzV0U1PixIwjf2ArTjtBodpQeVdTqBkRnJ6wyj6As
76PlIUwuvUtSPssGtT+O6i1l41HiOsuY3Bgp2GIgvNxV1NBfdG4zJ09nluyib3KEw9EH4crKlUPX
J1BTg/HFN7L2Vqp6dUvL5NUsy/EdBQHUCTcVBkIv7QvS991L43cG+3rSdS8S6/x73zYQnswCnJxc
9H9iu9A3iOzrrK+QTQKy9LM2hHPSo3R4jmoQmqHK6imK/eGZqW6wE8zAV7JXaQosYybvm+xMK0Nj
inQEl4AvfDTVG80ILsbYgWg0K+8sN5mgyL2wfMyyOgU3mHv7s1/uOZXYqSZ21UIkqti2SuSvypzs
qheXHY665CoWvq+Io2w7c1Du/RVzUx3xKzKTTMQMBDV0E7yPa0SntnOCi3D73xvLQS54wGlh81cH
hAFUnypXxSnjnyPI7wWXDN/QM7+X5V9xeU4/LJ7w8ONOPr8Cbrf9qfZJJM/cIMn2mTT8m7Fbh6v1
D+1Hxi0WaVDRPolEjNnjwXj4DN33XNhDn6eTMXnOP2Nl6K+z62Fw1Oyq2ZnDlCiwmZGusHyx85Is
LmEiiJEyXY+hQTebUsu23MtRSl0YaXTSw5K7j+MbaEyX5oOpT/ikIQOmdUr5YI8+QsRalGsrvDAw
S5O9JvOHvsNXcOKHAlZ5tvQYo7dR52eUm122ls3ctwpspEGkgRuO3wwt/qnP0CbZmViPXCXOC2Pw
Snb405ToDSyjd7A75AzloGCoam5XlQ66gfNzWadL8JDNUQ4eQv9cU46+ubZNPY3fhAw3GAcjS4vr
qTxIx3BXUb7coQ9l/lEldnKVkAbmKM2NCAye9PqJdACD/lek0D5izHuvgIWbO17i/32e++s01vvn
OXpc4H3oygeRj2AKSDSHR1x+R3sJgB5o2LyB2diu8gnX1y4vBXRFRcTYo5vxSe61MjhNNotzHX+9
+yDZHzV6+3v8fZQ8IMmoqCP8BTT3r5PI7vtBsRMmJ3EoWBEdE0802054zyR4lWNoDlZ9lrtRnwcw
rAiOXJDcNCA1gPZzOjB2EB35HeDUubJiXzlGZEcWRf4weD9a149XcxqxXMiio6xE/veipOwCEFDB
u2GjGOGm7ev8YHoDciEQVCt9RpPWrM/vomT39p/uRsV45eFPc4jQqcZUFwkzDTWgZpUmw7KvrAQD
3bgNtp+6Zq0x3l8gtqiyPPxp3s+Ans+AeEzWQ+qc+pv2YVuWcZOb2tbFOTZD4Pb4Zi67sFH2kVNn
/O+Eccub1LwlVQBjRPHV5WfM4x68ahKHwut8KtlROLW/GHUqjJ8xVbXfvWTCL2o+k4xzX1014Meh
EXGkoRXxVXHq++vJUO2aOeVZ8SiPiR0It12r7yPWWJD3y+FktNyvOt/rmKFW8SJHsEPwwn3MVq0t
il3zgNEPVgoe2IdgPrCUg+SuH1B41GK3WX9OxOp5ZvfZ/B9M2P7/Q5qkaRcAunBZ71j4TOAbAhHU
Fx84M2rD88bur8FoDQfBY94CmEasKpxXMrDmXracpK4vuaHheORVPwarAlX9JyRHjDpW6QJF391o
IUWcdKVyRmU1WvhhN76lE3TKQfjt49Bn9jotFf/stZ22MzW8SnUEnE+NOwVbo2jrK75I/SrOogz/
Uqwuzc5yX1MxdEdFqOCjKJC4wDTZBNmQncrqqOWRd9L9gE7Rmb875QhdH+OTqYcLlYWxmlrxtZgL
i3EUOw+u3a1lS24U7gKH1Gh/dGOQxMBQo35belUDY8G3V42dmocmgGweRKGyNcfJfe6UmkVrrh9b
C0whJe2rFz3gZZ4ghsgGR6bk1iLdm7lOe5GtezzwDqwFlRMFiGnm2jVffDuyDnKEmqbpzUV8eUHp
2tqZTqAGuMeYQBKaOtx+nl3NEALtcwrnn7GiwYhoMtJsJU8jTygqMW4pq/OJ5jdlzZshT9p9GWLf
c38LnmowN7C1Z8yyx2Bpo0xxDttu+/mehW3k14L06X9+un4YEZDJAM3Pb1sOR4f9/uk+Q38+4ec7
iE2Xkkgc2Lv7S+YsNwCqMH34fM3YcdDMzKnAfb5qFyn+Girc708oT1hH+e9PeP+2otBF6nf+dPdz
61bAfIdPJ0fL88tPiGXW9vNN9vMnzNr7/+/+tfQlJPBk+P3p5NGqYx2UwAUVNX8R8ugiy7/Eem0d
Pk/vUHZcDLUSr4DhVU/gjma+q1qeS1u4j5TKnhrd8T4g36A4l2Mnm2t+9VZo+bK0leyh0D1z7c2+
6a1TXLgxWU+5TkYunHzuMlFC1TM19ZOiGV9lp9xUgDEMyxvv4/FHtVYtCdCNrIf2cShObpn8+Bzv
aeQPeeYz4XTVlTAU5nrVLNOeDQM2Wq72GAaF/oii1Mkd2tntl9ZYYfcZxrPv09yUw2wfyXpm2yGq
kMRwqUWOwkXyeD6H3OhtOayzzin/FfOTZuPZTnO5v8oYN+T8fX0hX0Ye1ZoRriB2mR1kc9DG5gFw
870ljxpa5Iwqu0Kc88/7DfUe9IHGEnQOxQg+YBsfF8vP94tm+K9CTWGjziPSNg7Pjt7c36kMoe1O
HhSLeap9/3xI4yMJOnH/SgD7l3j4ZMD4MbD0zoaf5w+NokFgHYPoIvesFH8q0EQYs80djpWi5F7p
IBAis8Wm7D9He4k67GvYjp8nkCPkhlfw8/H3K3yG7aSMIeP/8wqfHWklfr9KAQkF/XjmQ2qHRrIa
ZmugzKS2mXRsdEsxoNQHyZ7pPGLW2G/iYjS6lNvr6sHzsEoY1LC9GaALVtRz7GcldINlZ+TDu9X0
IYaXxvgtLtpz7Xb+L2+iVpOHA3NCHM6QSkeVPHV14FNq+N0xtZ+tEyjvYea5qHOJ/AXPdFS4URu9
QV1iaWoY6gNvV9vaYeccHQyy9vi81ftB4ZdrFI60YWHmpfnfubjGE1CtUiwaudWY8rdGl+1lz2B4
M+Mop5a80LtsPN2jjuEtBh4EmB7D44lXLf/lfIl7JPl+RUs3QmN6sqzyuZyt3fKkMTHhNcnCNeU+
qrWInKkXXFQPPAj4YgU5xi5dJnrWnqfGVh9jtXmRcTdIjFU81S1Od5MGp9JY5aWjfIBn1Tae7tsU
kjl86HG5EkjQ9ma459LQ1jLMCvHYV4P6HN+sKXShgdlpixSqB89ywzSRJCQV3/TYD2Z6bJqyhaM8
7046qhWupR16LSjIL4aryO3K9TTm2YtnUz7DlNBbuo6dvpT4VB9sTNgWstkJKFdxof6SrUlpXRTS
vbM8Es0X6xGV9CVKwTyL542b70CWtM+y0SflFuX29iaPzeLpxQwi9UG2+CTo8vphfJJD0x4QoCBV
vyd9oDxnrD/3XAqlujDLJiJXz8YYtAhzs9xYT1H0OzZl8LlQuG4ACluk/eTAeND/6Z4H2mLCGH0s
wBv/iZfWnGjo1IQb6fSa4LYCrLpK3zpl1JH/58kvm0ZJztOIzeAQANJ6Yw7wqlo4/UJXn16FtZKD
tNxLL0bZ8TvmDK4ew2eyNWYC8yGpa1HOV3xQAnPvqHFz7J3JPcveifo3OKTgZQRddbOM9qFu0+zN
xH/8OLVRTTqeg4puKjY2GIuNPMgqVQWUb8TiAYeVI+r9/iZIoGHKTSx9ebwIH550tuyRQQMsIdlR
pGCmoK6fYtJaGJDrN5EYNdrDUbIu+IY3srMfXR8Dw+HekqFa9MEyT0cuoflwj5L2UcOQeGEMJQVI
ZEFfFBHELBM4E4lgbx9DLgDB/Euzmm8oOwD7iWaauOmU18SscDbzp5kzN6DSp/DI9oTdPLW66S2Q
9i6/Ng70KW0uo2sCsyigS99tzMMXSVaoL2VoU2oxdZ1EtokvIApRe0+ZZjxJGa1RVi1empSlGT/K
/jv5tdX9TFWe4FXemV8TE6aCDTH8SbRkvfAWz86GWlC5wx94F6mOfwkdo1i5WpK9RbbyI3NwWk2H
2/08mF7dsIVUP4TVt4CvOuXmofqw8qcJl6YhfZmwtXrG4LR87hqcoBInf5SheHbCg7UBsnrurERW
bQrS6WvZy70xOXXYkvN4ordEXfi5PX6ei3rcnNVK2pPsdzwMO4XDj0z5yD3RPY9dtqqQM34TFiaF
mh8ZC9k0Suzz7FBUCFm3zRsrMayckgH6xDzYyPwNhY/uSfOz+hFq1T082Fl4zIsZHT2PSguuOegj
w3ZUhXXslTZdmJbSn2d9ipXa4Lpp2tNwljG5AYownNN5M8WtvcLSiSHzET1CtiPYVXpkW1cRLP3s
ljHZixwc6KncPqpNGi9FP/kPjR0457ZwhuVoTO5XUnCHYPCn13LCwKHwm2oLJzN6DzAXLqPU/apA
aF7l+mSeok6LrznlG2i9uvM1j8c3DfOJgMrGIvTzHlxjH10/N07rnxsmOkfIjJW7SFwv2U+KHWIn
z7g0cn4PDiI0iE01Pyc21KaFTapuUVltw/Uv26wuNlXG1xNZ+XhtEDQ7TD1QHskOwCvyez2hrCSZ
Ay0tID0hak74n49e9F3FEfZBsgPmvnYe+b84Tp7FtIa9q9XRRZ2gCigNhXjfSrzH0Oq9R7cBPuLa
NxkZVZI+yOS0K9knY7bbbgavnS6ylVpJsmt6lMtCTODype03V0Rrh3M8n6zwdXcz4SIV6Zb9GOKx
guh9xsLEaO1HvZjcW+oAc6FPRhrbUtY+fPZVWjSoNsZJvDYggJw1UNluXcfLOE7qV6zmf+/JGDQr
8TQO5RIMRfTF638ZdlG/O6Wd7x0IbmsZ9oPo6DnCpNjL3QrrGKQM8B/9Ek/qdyj73S1MRPEwGqOz
kOOb3EAqonD6B89Qs5uvmz9l3PJKn3lAZSNbw3XmudVJxrm3tmhnZmIfW1nwHmPaLeNKr6TbFAm2
rWzy7qw/767v3WFdzO8ChZljJZzf765jKrXsdX/TIKUSV33xs3K0CxnZ4n3Cg31lJ4N69luvOlYF
Yo99HyUvUwdEgTxN8RM2+DJpB/MiDD1bCdPwkboMMAGZ9z43mVDGrd0lJ88W/47LsaZqvgamG750
nXnUUlt/94cKHbI8Cc+VJqDHq36x1jPfeRv09OJHrvYjNopHUHHZmxHwsfq6UI6xMfVn1Clgjpph
8wFWfh8wjf6h+eUXrLnMF7VW8o1bknw3cOx86IMpmkUz/S+JEqzlUOSQcHTyyua5gP296UwRHFSo
7BfUo4alro1cxKPZIcU9+qDaJsy+jdjbscBIpFjQ25TX7aKfxvSLVUbfyqzxv5FJeCgQ6PhZ6RiP
c9sPF16Ht3lQxAthI38DY2QB9WNjFln90wvVK2Zq4pvRRT+nLrR2iu31GxXnkScf8F5RPiEXUTx1
dcUCdPQxm59j3WTWF4hju7zoi/sI5AoD/M1N0hg4zI1F9BjmsXdB4B0U87wHE79ZibSI1q2LnMg6
RGGM/4B3rHWK0jxeWTdaVfJ47219eEmx20brxEG8iHK34Dz/HHKP8a3eD5HnD7VCW8dD1G5St1MW
sZIqF9/t9WM6ApRLgqL+2sWv4I+db2kt/CXS29qZf5h9NpEdXtZzhxi/Z/CQv8Z2H6+DmnWAPQJR
KdUeebUkdr5NJia3hQjfyz7pNpEbq3ultHDsiEMso+YRQ2c/G3AwX6LcDHbog7qA9+z6RWTakxyA
JFG2QNQPyFnT1FtdiXS+AupFQDGB1zXvDpjsnZJm5abGCMYRSfiK/r2+x8i6X7uDan2xR7GKnHx8
8+vB3Lk6viEyXqvf2iFKPwR2blsB/GireZH9Jc0y64vhklEYUtXZVqJPP8b0m+xL4DhvWFYbOyxb
prfRaFYyrlksVOMm08l5DeErCeWdfAnyO84qUqKtYafKEhdqrM5YSxzlXjk3P2Oywwzr/2tIj4Ux
fAphrv46dgBpf0DVHe8yJP7kpo7BKVdRafwrlmd9ceFNxFvqCHgR/Rmczh2o9buoTls//orrLZTb
MGjPf8X9oMjPAsR/l9jjsoG1vOz7/i23mvpWzeREFw2f458QrPfmhjnNPUSVrSaJBCtWYVkbmqO2
KnHUuwWFZaxbc0DwpPO8TWmY5dljpbeDFTsc1Zb/J2Vxfx/YXnnMirDbNah8ni0fRZ02KalgKLj4
YSnvXsO4QRPAr4OnTMM3GpPgECEQ9QEYQHGpbUPd2FrnL/LcwmReBhtu+js0EliZ2nZ+kTG556ee
dYAZ9CBbhhcHSBllYXVuKEhFaZ9f7rG4zrAQzNR0FY6j+gQZPDi0Uw2A1TdHHHr1cAkAur/JXitt
q5UTYQ8qm0bi9qdyLL4VdaY+NWYtHhBbPKWBj2qvHkdUdK1kJ5umqfWLvIz9e2/UT1vTS/xHqqfB
c6uLlRzlTsxfapN5vApbEeAXWjOjNVEn7P34FNZm+xqZ9TIZDeSYHTKFk9mJtWyKNvkBN368ulmX
3HLWnlabAhL1TGNd2lWL7iUHZbhVFVRMdmqBv6tjW81j7ZIFNtPoLFS8EJPWis4dD3/ZJzdB39Zr
oYf12ra1KQUILa6mZavbAATJPo/87CI3mlklK7WyMbQzivwei9opg60UhLiA2sAZ58EyJvdgcNY7
VVDg/Iz5SuivUHvRFiAPy2ndpZiXm7MGT+aJ7BBDatqmtK8ch5xdJwQ3KO/F0w3/V5QeeGC4P3Go
/qWLQX3NamUCltSEl7Zo3B366BFai7b50Gvwd0ujrF61uMQ0GwL1T7C8lmF4v4w6fo6f81o1eUKN
9n3TZg4KdV12q5ICS9P/jHdz518xchv4j4hFaoW/Kito9AcPPDOUDHVamwALzsVkaGAj459YEo2o
uozjUe59bhwLU2ktEbCosXfz5k3IPATW47wbG/Vzp1Mh/jR6k3FdgacvY/fBf8bJ3s/BQ61V61Q1
/Z0CG22L2eoI2siO3nRNUdAOVK193ATRW5hkXyPbay48uKM3c66Cp81r4DsDqeHsSR4yVY1+oGTY
L+WglBUsyC/YHmRheaaMPDYmLN8X1uAYL3ZsaqssGZtLqunpTlOrDPyCYZ+qOE03YT1ojw4ksWUP
neSjn5xHkuwzkJ/pF0WrhQ+TPfKZhoSmUS+hO7aPZsMTJKs09aShVXvIXSXYTZU6XcowH1cjRqav
fc8quXznnpOdTKukBBA3/YIEl5qsgLemp2CmSXkCKuRCtuUGSF4MwkFMeDQm//TIc8jhcsz9GNnW
FRRb++5jbMzsFs7S19rQF6chry4yFM8hEAjWOe7brQzJTW/q4kKuYCGP+YzLPX1Wwb7HGHEf+uf8
SINt7ydUM/J0WdJc3DAvTnK8OkXKxremBiCW4W0tElvHqYqrQ1v0Hil4EZ7dxjA24NuSK05W7oqF
y/hUjFZLwdio5mduiVWREaxcAe/MTEztiGILIgbZrBai1W2ykcFYy93qvusGKDT7ZNPGozrqQNA0
1tNFIJqnrk9Bgps+yepMxdtc9AgjDqW5H7O62udzZjJGkXEzeXV6LRWZytaDZ1MtsqWtNtU7PsIh
OqGkFjuESWFz5kyVx60/L6IWAAvXXV8hNeYXztZxx4U1Az66SokOLMDxe5ubTij8BXwJBU/6rHv9
M0w4oAvdAcZMERq/h/mN7WNaxjCPs8m4PJs9DwPX8u9hzEJscAJTekratt4qqUtxPxn1p8i261vI
HdxuQ6ta+jqkgA5FgkPtpfqTY+f6rggsmPzzYBerl6ccas881CyzYqmBddvJoZrapgehANeWTdNp
Mbz0Kn3XO5SEkA1Sn7IQZU3Ls5LXMmDVIybdfm9jJsP8+7WvyWQ9xWGr/VDyjjlXitA2uYqFS5or
XgT1lmUGpqvgadZNklU3RWnMZSOgmtdxh0aTyEgdUgT4Con8XISCvEXs7oK6cH9Rn3vxh7j6KDOr
XDpKZT4aoOQ2LTqqZztOjL0YM2OHaVr3IM+I1E+OKJePanY3hF/rgtkpz645d3w/Y5WB3pnPaHZe
uRxnkUITWNRernH+2yrorxgVseoQZqS2J2sXQlKMC3PI8ZsZs3WG/hAq3YpRZreoLYuXSlQvRW/o
D6Pf5S+8ywJwo0VGZu6clAKpO9eoD7LXEU2MfqfV7WQvVY8KdSffxp+TY0nDWpuGXPfQiAcwNBX4
dyP9cCP1ZM0eJLbD8iTwvffctGe50Ug8eHEDMLPTfJbnLYSwpOoWjeG0P6eNHyjlzzpNh4VpIIml
lv0H1A7v5Cv1700rmnGdFqmx+Kvjr6ZdN6y2IEfK+BQVaId4WAhmk+mdwpY0NOLrLFpjixV+FQ0/
mJEhyDz0v1A+fMVQPHz3MnSC4RX1lzgdrF0DLweui1teMgrCK2S27a1tjt6Sxxtf+7wREAyOtuai
IzcY2IvLYIErKsbSY0Jl2vJ5fk3RIjID89Q3jf/sB/18oegtxow0s86r17WwsLyYB+MSYG8nw0Ru
Y26GwkPHGTPk+6mc0hMPoSJe5KETq+JHBI+WzjzUbkW/ZOoTbVLWE/AigylZlSkLz8JQBuNNZNx+
mhXrhiFcAEkecH6IEB2wVmUy9j/VUnvKqTJ+9Tu7WeiO7b3i5zUu8dzNnlShRmuEp49e5qATGI5o
tsZTsR9A4qB8oinFsq27A1MNFzw7vZpjplvFctNVkfj5UzZvRioLVBpuMqL6wclzpr1K1zkMbe+s
a4U14dsNfVq1/WwFRKhXV7K/HskIFx16xY3wzzF5+WVlDu4iD9XnxIF9ZSPJsB0pP21sP6+XUllI
CgfFMwG2LcrZOh5Yqzo1OCKm+qtj8vHcRL/IlkoKHeT1M56qzVVDc/hQF3m9CnLH+hi74oeTWdmt
9BrlAXloit5Wz3WEz8OcjbxRTW6+ZaH4YfGdffBwEXhfAguIDREtUWy+4jbfPxSQmNaR64Ik9hws
M7W+2dcBdGsfvckR7xzsdtTpxNXyRZu4QeIDgv9b2wUb2wNhid5b9MPjH2PUirZLtFjZkQD8NtYI
m2cmAuQVeui/uSwoROZ66byZo+lvsTrJt3ZViltol+fUH3VMuQyW/nX2XW1RdiHpHF6duLr1Shjv
hyGyj4h4owg5b6z0EpRfiypsg0XQwxctou5Xr29UQ90OUeW9h4Xfr1tDrY8uC4hLwFtcxoJJloGC
wwbXbfNSTyJY9uQiYQtVMUrRXpgsWpE40D7Vi6GJ6as2W6winpIvfKcs+UWNm0J130K0dr+5boSy
Sg/hjAdKvLVrlFF81erfPBu4Vm2G3ffAGrd1UFG4E8Zzl5seLD3lFtj5rjURWxgdREfGRF+2LSbT
fRa62wRN8mMxNMPOdpWDPxX5Whu945Q23UIl6UEiRgybLjLsTeGL99DJWxze3WjR5GP0DV2mq2tV
zs+SiwcpZzxgkUHfeErbHpB+PXjwmx8YMJuZw1B4yEdw6QkwkCEI45vcIFCmHZUEVfo5lCgKsmKZ
a62p7Wjn3hm1s9qX74NbXis7Jxtf1M/Qx9MLws7qS6For6gUOg96XDbn0aqvfQyUp8zi+Bh5P2NV
5CcV0QkvHsZ94KCAAry/ME/Kgy9gKoZ29tGDytiCTUeaaW4qo32ZM1uPtt71D8JuIa4rgNpMJY5W
tSrCo+6Js9YKF836GXE4AxNDjz2mCD+SMgQjNSJfIONyAxkLPL0cItte2Hxh0p+joj2+DHgLXao0
fmm1onkg0cqVNPVU+Pqme1XdPF5Assi2ddT9cKmE3LAJNs7D4EBtNMNoyWyjOLF3k52Ixve3bnCA
K0/JN9L6jOg1a9x7UVIu7u1Id4bF2OgpoLq8W5eDW71WRizWmEKWW9m0DZvHj6ehLxtM8N+8clz2
LTRQsmxGfrzvOqxaj74J0285gyqOSWA+UgpWlmGPCWHoHfJmvFZjbF3cDFRr365Nz/jBuq5aqHH7
rTet7jq1GWWnApnPOvqYaq7DWNGXo4ibX7351LsOKj9J6J0qykwLVKi61ZBAnhExVuSRIvwdRnEk
nLicrxlKntd83qMMfc30tILESUh2dgVEqb7nXimbqm5mD4pWf0tA9RT4fj3XidrxDEIWSjadKJjO
o0uyjOfcMxjQ/jETxRIahP1cFmq2iIAJUDgf/u2tNs3NNDF46ob21/9mrSZHyA6Px8PeGHn1Pw5u
DkrZY5T+qvzSPQwV2o+uwN8G1k22i0wYVvAzYSbXaJOx5B43RmlUl8mtHciWqiCHE1y9tip2BVP1
Y+5Slwu5/Hc8QyjOFUgpIHg4XRBlLtZ+FKmPYkqcZWr26nOZ3uqaCehs13vrujjedSaO8HHgtZcx
mosvXlp/6H5+Viuu9CQdcFsHzkSWy1jaDpbrhrDMnfAndQdWGifzQk/XmuVUe83mbIC750dGX1GZ
Zl4Ka3mtq7X90y2zJ23EJqgpVBXbGmXdW3H5i1XeQ8i98CPoeId9mBRINEViV4/tg8ultE10t98O
ljte0bcMVmhA628qBUrdzuJfuX2mkgV0nIv5ag+t8+GE6JxWndY8UmASmyptC7AuNdho0ljMuZpr
0ZhimTdO8q0qhmVY1OlPNawxQcij9MUGGrjpkD45TpOBSosFljf0eo2a/njWW9N9dj1P45a9IctV
fY1CC3qnq1YH3+wd8IT9Ty1IuFG6DlB8q7EBwov4iBRxvCZzMz5knl0uOsv6Fmtl8AwVcdxpCKdu
ET31XlijIxWZB9+RsQBAmGfj45iZPbSfWt3UeSfe0EU9yBGR3U6w1sjP6X1TbMXQ7FQnSPdoQth7
jfrDif9lQumvtS9IT3irCCH/tRhIuo96NJ5y0r6LIfL8Z8s0SQfVw2HGnvQGCsHVAFpwaNNzBFAP
Rk3drmsLm+qA73Jl43+55+GivIp4Chdu51L+nnsb4eI4Y5nPqjprkfoFk6KWB2kNpMIwu34vBNnr
ydXyDy91fvYgTa+VF5vXwgh/YNaeQ4D2FiU46iU8PhQWPNXeYyI1bocuyR8Dfc5cF6L5biOelUVC
+8kq52elRs5LhfTTWtOSD3esyxV1T++azRswyyipUjva+baiK2h+NNpqqsEshX7tXeVAz7OB5scU
sT9jpTLYZH+5scxnkcNS8kpX937u+8lSG3MdcRm6nmSzEoRrtyjzsxI0GBBMKcJPnZGeQF18cQBM
niPDWhdh84QEdbTUJ/00Nd7RzMjjOp6rnUtM3ZfTGGorq22HnZc2+h4fkvFSzptol4+kXEAZRLsy
8KKVaQv9zR7R06+H4RdkuCnsWbEja/VSk29fNK1XrHsEkrhdpsF0oIKwDE3FwiiqNHbqCIgtrWyN
XE3g7PxEyZf85LletfQ99HRkYFxMYAy1HE8TZNVlZlCOjm1jWPVWQoZeHR0odUJ0i6QVT4gFZTsZ
+9zACvtnSOPq/bp3emPBbORsUip4c5ueNIxjRq+zGuWqyyzjmnihtwkhZ/uZtaUiNZ0gGOW7wMLx
ptcrFH+i9tzXRvaEogLzalz2wF6Zw17GtAzoC+qywEEV98pSwPmp6aShptmOzH0MDGbJuE18VRVl
PIRmMR3AY/Pt+FQwIkj9eDgqPRPB5F1pKDv0kHDXHQLMu6wa3JuKvafq6B2LHpzm4b2SK41Y44SR
WKZBFp3ADOf7aCJh4QLzWFXOpK+M0PMRd+kfA7LhnmVTwp9ixT63IBR9+Go3pQiKG3Ppme2MbcRk
M2sKQO++2BgBYEceMslL2/oFly+S6In5zO/HBqOzROE9v7pi9hUWLw5k5CuZz+y+qahLryoUwtbj
PEp2xFXjP7Tld9nA6FRdUzBNVo5TT1cUpryFobUDVRZjut5jqmVv9dQ1wb8yRHawWjAvFhDJOVL2
cbJULQzcW0XUp8FzqpMQ6e+9FKkFFLqRYUT0GpCyHHPf5U7E7ypVu//D2nk1yY0rUfoXMYLevJa3
Xe3k5oUhzdXQe89fvx9QktjTO7omdvWAADITYKm7miQSJ8/ZpTwJr7WFuq+iWuU+0zyfqkoavgbe
sWsd8vf5fLVqmwdAFj+1lZLw589tkTdYB0VYGLoRNqGEpLacJ2lr3YJEYwNtaezqbJMan0M6srqg
/vazmuebopoeOuiAHlWYDdaGHwZPIZ96T2ou5bRwgDU/mB9dwEQX/uiaQdvAK2jymPbNs1fq2b6N
zS992CfXsP8XSfD6Ie2mcue5PmwxEQpEjQ/ppuzBqQxNjuwuTes8jNU4kTpFfmS0VRuhCQe+aiX9
4sOK8oeFvMXKMpX2I/d7bd3GfvBSuTVKbXHt32yVL0WUQNoTJWe7Q5tX7yweLWIomwFSD6ogvWIs
VtKlj+St82GjDKn+aDTPkSRnUu0UeR5+wHfuJpV03JGqMI4vZopK2PXqItWHgJskWJJNFWq8FoR2
t9MC1bgTONVthxjpqMMvJCicZNyArhV80fYlKeARKOMg3XSOZp7aiHp9DzDXqxbazTPb6ZU6ZsUr
zI9bYJLKk3hR97tG+2SkXnWps8i/D60yy9bxNMQ7CFzQWMn7UdkiXqrsU2C6z41Z/EnpBBixfBhO
/K1Fq4GTqierSMDLeem8tzwfwFWtfAzRtnoepmxtdnXzGkxT/Vpk7mMJmfBDGSj1q2cM1rqfpo47
LEPX1fw9RxTxxm/9B6soh2tfTv5Djtg6/JzxpyCL62OkhiWFG0HyyU7ITZKHjA7Sm1BHDUaeozLp
9RWEq/JEeVFdU33m+XGQ5tHp80saFiCb2GgCkJxDyBs4wbSMJt1QD2F/sNIEAm8d7nAqquwPWUPu
G6CZunHF0JpUbV8WPN6VxLE+ZFQpAQnV0q2cq3t9sIfhu9ve53Ygh3naGzD8EswbXrMrZj+AJ42l
kn6MIG2n/ksOdUQqtzDzqzsZnA9g0k1oR+9eNUhyUjdhub/PHUd/A+GPupfBBsUUmzp0/bs3tZtu
41Bmf5DBajQAeurFMay87hwqa7Ntkz240YPleP2tDyZnl0VzeXGTc0GG7hW1r15Th1dRSfOa1eNH
zue8awGzwAGGB9j1jXG4dW16pKTdOzuGAhuLtLXa12qmMutu6o0heTBBKvhqqUdQl+bmmdORkzug
Ni3j8zpKN+yfI+TLUTdx8oFXvIhzYjVOka3j7CLTxj/z0uq/lmWoo2prWDfq0uNDBG9Uy3HYY2cl
HzoVqTDby/UTOfV+HXtj8Kkmdbwz4DnYSa/WIPvRVinqIsJbmED6mqJ/DCLX+Nh9baosOOhhAWn5
QNouzux60yhVvQfNzHPLDebp5CFTYW1jy/nZTUXX1LJKX78JeNM1M63cJaLaK7Ce/WkIPtr89yha
njYKNEAfDb5tT36KEJEYKdZg3uJgepajeM6Lhwp0nhyBsbIuBgo9q0jQq881JE/uOMJ3LlZFoNPY
CXatTWwrxm3y1R+NqRwdhYLAxcwLf3lKfcCUImixpyaci+EU2et3jiKI1VXlZ9N+CZYh5CPY69hw
zf+6nN+zYbRqTfuAMMGO+u7pizvb/mZuveEyabl6VXXSXZ0OcDBmjxxOkE1EQlFINpWQFZK91LAE
DwbCsLODopC0ab96aSEOmXvkad85ZLD0wtqL6IdYWU5D8zeARwEii+0MiPq+akNuGdgTh1LdCiTz
Jpnm/FQ00Y+G2sD8ROY7P8ne4ljiFse7uP8iZFkeuBmE93L9ZZ4cLjHLlf6LkHdLLXN/+yl/e7Xl
Eywh75ZvAuXnx//tlZZllpB3yywh/9vP47fL/PsryWny56H1E/qOYfQsTcvHWIa/vcRvQxbHux/5
/77U8t94t9Q/fdJ3If90tXe2/4+f9LdL/ftP6gZhzduhUSDaO/FqF4k/Q9n8m/EbV9KEzMo5I7zP
uo87Myneju8T3kz7xytIo1zqvsp/il+uunxqdUCFZrt43q70n9b7T9dnM8PWezBj3s6XK95Xff9z
eGv9f73u/Ypv/yfy6u00P1rV0O+W/+3yqd7ZluH7D/rbKdLx5qMvS0hPKn7l72zS8V/Y/ouQ/30p
16uhzq2Nr5NiRedO6QVDImCzc/qrkZ5kmqqTbjxKs7TIXiMnLLG2X8dn6a45QDp6KbJsxhA8F0Zn
roPGoraqtZSnIkohUGvHV3bBENmKUVpSSdiDbxF+OWeOTPvE6ftf0i/tPjxRu7mGEUvaZNOMsGXY
JiCwFrL9C3TRN0g90lvlKulxcD0EnwfqfF07uTcwVKbXMoeBVEQZSYKSnPRGjgKcLVAvd5t064n5
vQdAReasg1pGLlWGI3XOpa5u74E+rJKbxopceJIt6kuKGYkddvbgMBFT3YUJWq4ufDcW9fNDdTNJ
GnBuH1PdI4ZT5FS3Skurm6Z1xj4wK6DrcnZvNNPBr0A2vJntjB7A5Lz7ArkgK8qJjV0iS2S1T8ta
culwMBqSmsH5vl6UVd0lzlNoeX9eUobl4zBedV4s7mHmzBbN0Q+eWo8UMaMXFAiF+rtYPfTIlKi/
Ea7vVOqv5mnYW/zezoByg0vYCC1732KSNMrpi7sCJ+IpnnnKhg5UhVtWFJ3mMH0UzrGsnPA+8LTI
Aw0j7CVwXAiuSF7dZ0jjMk1x5mTNoUe7fTPnHtlM9XZIs/z8fuKsTeGxi5Wnd2vJoVXYVzLd1lFr
LLTqU4TWZnUIHqIuCx5kD7BXgG5rHex9ILOca+NdHDJu8ObkOlNZKkKXmfeFjP7ZdZOUvGlknmQz
kzo7oYxsnmQPwbTpmCnZSjqzX2Fy6JtmkFNwwoyC4mjEZpVV76nAy1AbCyEe6yr9oVcU7UFae8Tk
tmBqjbV03L0iXPaGWSXlrQcXGbtEcOJk75QSSg/wGj9iF2+ihS+IDOkkbP/mNObCPJi6+3Wx2+AJ
dfi08oJTHl/dS89yMQ8NQ1B1AxQm4lP/+lz3YU6pHqWG7lZ+CMsJdH4idQbDluufZGMVBYr193ax
DomNtaAmhGyhiM1AtiB8PaF8N6eD8mYBsypJGKRDqtwXvE96s2A9wvWqwNCw0WFGP5uiieOyO8uh
7C3NOxt1etDGshFbL47/aYFl2v0a+ujtCqjtcjY+9XjJ2CKigKxnj6Ea5o+xlbO7ihGUkA7ybQka
1IjUCq1KeGndE6UAc76SY7CnP4yOFb4itKDupB30mHdaZiyxtRS2lMvIuUvMu2EZjFRjeO1xVpMv
SpdzklFaMLmZcfISAVA7ug5JA5Vv2KeqNw4yggIujz23Fz46AsaeF1TXlXZaA6lyoPAXcJJewEm6
CVBPOZc2R4+iK42t8MjeEiOnNOPOGZFvWkKl+Z+GkYSoLCul6vzg9+30NHvWo9lmw2vFhvtUmnq9
neo0/xqYFkdKAKxInU2QvIkjKDXxP1cWwNWkgn4tblt/pbTTUYKNJQpZNm3j+mvL8rLtYpOw5Zyq
um0GfmstHXd4su/58d5w+eq/AT0HbZ8cYV78dg/sqOJuIhhzEbjyT17leSd2rma+kl3ZwMVuASFo
0LS/W2uqoMdKt3bGEgnZqY8Mp4jh3AiZWNHI6W7VRgAsSQuUdjPCGJpDqK7OQYtsTtQ81CW8z7In
m3LKqLbNTVAdfvPDkfzqpQEgB5iczb0MVg0DOegkhBO1dZrbmKcfY99zIB9OgZwq6YRuyE9bzFHW
TTpC0fudPRvzj+mvNZL+lbRleWm9MrnC/Z9cu9rZNB6pT0i9fpikc66GGTxJo5VHSGgv6uxOw0rG
NAMIas49UYbPvYT6QLFW1rdNtJfdtLO+u5Fe7N/Y5KXiv0p4wS+yr5AyHUcjg+jO9E6ZaEZbg5Fy
GcseOsHoktjN4b1d6b3TP9lGK/RPCqJPaLqLmPuq0irHco5s+onSk7X0VNWkHjhV7i1bezTNsPzY
km8OVYDsdhqaH8h6tHZXfgyCXEVBfQDXrxYfNSTkb9Zgv8gZcemm17rkpbE0ydbaHTcak5Lrc5iH
/ln2sqH8YwpceydHw1T556ABkszD/WdI/Ku32AZgpqjh+KhPCO/iuE+W68gV312upVpnk7eZ4MT/
27wl+MfcSEWFwol2ahgV+2o2gydFrWGhr7z0M9m7L9Zoan8hru1ZJke/bhC/pE7SfvH6hCOduA+f
w9jlnmnFytlu7fT8bp0O0q9zONTw3fAlvmhq4xwHpST/BO3AqkU85xIhLzFdO1gBd30M9BIsgl1/
ihPF26awda0cEuUcmGbJFt6x7tKJhsO6t81ikyGaqm2T2lWOi11OWIYyTNry0rAPc+Kh1fa3Ja1y
fnuFZb4RcxzRZtmjb1kUQqWIOziwku/lMFXL7MHL0gcAtkm57nLULIIQta3QaOH5GlHg0oxoXEGq
NXBw/remQK8XvVcLbu+VdMWDBo+17JZBhgpsRVrtjdGvCntrDDEoN6/pdpGWaKLkIHyRTWdCIIHW
/ZMcBRUEOEvEIMIGIiJn/hnBWxP4Rw15b63Kmw3HjsG1liRJVZvy2u4X41Yaoc4Mr5MkREpFkDT+
PmaZs8Q0gnZJOuLYCA4qWD0YhErjA1whia+VH/oGJbqfg5+eSqmUXU51FMUw4r5nBMU2hsphLW+D
y12xmGDGDYVjsd3vo8JhTj6JdHFblc2y1OJYpi1LLcEFgk3ka7Oc+3o7v1DrP65cTtxPc4JejJ45
AWetlBSljt9V6waukrDTn0fhhBjDXXcayGwZOyq2dY4aoXdbGH3FsUp0dms9uklvVPIbyTNozOXQ
4WT+wQzGM8JB6ks9bXvqYxqQdEAWhNy5Wxgbv7PDY47QxSVzYOFiT1QmG9mFWHxqVm4BspMy1HrX
TvnYrCpD/RF69y9TZW+IBAfDxF5FDsmyU800AsJLlOLZpdr4wW8N7XXi0HNtJI55BDWlvYa148J2
H/goTpdQhanmsLbF6auF5OvRMqo/q1l12a4KG5jGABBYVx9ncQ4rGzPQzGPUtn/KUSfObGVsROnO
P8aKNZfpsifX1QqlPsLSlZ7HZKioX+d9SuPncDNrADPS1mtUa7ae7+3nqlAeSup0t1PbozY3BuV6
bDLtNMsmbQA4FUJOcCUNb1zCX8D1cQqy/kdPhryJNpLoc16o9QH0Tn3SVYglf6kNSslBOSyi4syx
SHiWplaqEjYZR2e2mgsK/p/6hDK4tqmcU0Yd6DGShW9mjFp5tmwnON8XkJ5llTmH7nrz62NMfcNB
+Rykaysqv3OUWr5wAlW9KEr6B2f9/cUUI021xgOQSaSsRERZ6dVLEXUbqM/nRxmvVTNCxCMlUtKp
WHbzpLek7sV0Ocn3Uw3AEVrf9wu4aXbNcovafqMs1wOpkpWdeMVZBoMimI/6RKWQvD4KEepxcjmW
hLja6Y1PXVMbV0cBHiuHTgCp8txSlSOHlec0K9VMnGseKOqnH3P6XjOuSgbPuF95xqdlDi+x8aOu
o/YXwmkZOem3DAzOrRANR5jaLdQzazsK9dLFJh2ZWaCTkKDyI4eykSGhGb2MoBNPi0n2qBkdbZIz
yzqcHbonP4fy99fl7pE6teb+6IF1FR9BNqNjwqCeh/vBV9qzxd6zhG1Ab8/6WB/sIZgOrta20NNi
SnXboGpFjmVXWu9z5HS74RARKG7VbMMZ/HPXFv8woVCp+Uwi5aB1bCFkk/aBD+pKjBtV0e9Gyl1+
uJfAd7ZZzOjszvsxWbpNI9X3Grj890tbqedmaHv+bdmS0peDMcHfCC9IuklQnPmsdd7Ak9ZEpNMO
is+a+wFSZOcjRGf1tYmRDHTGNP+c+1O5dQPKy9liQ/RcqyunULWNJ5D5SEHnZ0sgN2VP2maA6MCK
hUc2xa+eHEKThtuzUmh5BvHgLYajyjvzBV7q7lELs/5R1yx/Mwwo3iw2W62Ca1P6e2kaKLqEZVZQ
uhqTOx6lUTYxxBB7G0CH4LnuHpfGfolbv3gEnemwVbQo4iya2gNwzwWr2FavmQWajRLTTQy95qHk
tPpj1/ATamILyWGhxEz9L9XVfteeTTEcWhCsVAj7F+m13fDrMHnTg5wKAvaW1Xr1KH2uWe47006f
pS9S2hUInPRV8zTvw4D8MAwvnq28RjDlPQLYbM6FDyJVjDKoDe69zksRIdD65igdoxXUj17tdgeY
tHgfEcGLowuVo6qZHYIXhMlYcGzBrgsApiyxcnVE5KokDO+z776wBo6hGNpWCQJ/5w0hPARpUNxk
o1pIQ80tArpyiKDxD0dTNlDTqGqwW4Jz4UVyYtiESQn13K9VklErbkGoe9uhKxEI+uWQM6yBrF2s
OJAxmcrOhmn7yHXsY66hGiN4KVUhtYcsF1rBktZyGS9uhAshvJTjqW2rQ2NSvBwm877g/B+Wp6B/
9A2d75voGck1RgPwxpnyD0vsF4PI+vALkgHC0ZdtTQUDYFKyxVtfSanTjz14AiGgPQ5e6zxOoqEq
FxXgmuxYqkXOY5hZzqOl+c6+HRNntdhMTdEuVDidpUlOlbHQ2KzaXA/BKLKadGpBEN0vs9iWy3g9
Fcc93DRnL3T6I4XZFKen5fzJ5pV7k5kd+UgxdGGjomzffBp7pXlJTGcfqPoM1qQPzikI03Ukh6aT
bNMuaA7SG1Xj19gXR/Wgcz5UfHtlFNwqEN+zIUS0gqWrRst30HJEezmc4woUpRZ6VznUahCfSv4p
N8LugSdVep+EPgvMwzA1bGVUaVjKqq7B88th7kDYqSO4bVZ8be2yQGkBOqBjUzr5npuu8cJhA3dy
iAT+FdnQb0OI/w2OwHHtIPV9exdrwhOAFguxeYrKO6+PG4p3vU2rzsa5F43sySZCiursVKFfwYGO
RwFuteqNpIVwk2FSN8+G18afhqT14tcy79pPpdp917po5zpV9VQOqv5KWTrwyLrhTTEKjdcRtMcm
sAZ/L72RyX4f1RIDAAbBE8rf58QHJpWI4Joc4iMl4CfplPPj6s/UZTckLWEZfwlqBYZrEa2UEPvP
EMurlqVuUv7UnmVD8ZVqhc+D1ZfPFHPO5JJUyC5nP0nXbsp2NTdNiFF/xbd9sTdCy3rQHf27nyFI
Ng5aehsK7pS8TsKODxrx1olGOsY8t4/BmH1o7eqnSUzIc7e81na8vsd3dnCKw/naSYpSQT4ve0vT
/oNtyqz/FLdMi2O+/4XSjhszDRKw0j6MO5NJxbCoOdWbUIcxiEb2+pJzkpUcv3ODBY0OYeRfpP2+
gpzyLm6xvYkp4erY8ffwXVMrnZcMLvzmSssU2Xv/aXKT3NDIa93qt4FyxWVtGWeEirWtuKvA1I1G
wHpwYZXmW5uUO0twTcsx1CYR4GEAjYttGA00jN6MxcROGuWcpaldJz6V5aA8ARy0Xvom/1MprOEi
R6Rc9R17M2vT8715QTjkECXFeMk7V0Mlh0qNyY519E1z/SZtsulzC5JLVy+2clgqM9jdqp+P5Gz5
/nd1+BE0dESFmtahFVjkO9ObumuSNB51KlFwUgTzK4uSuAYgFM51AAY9CG+yZ+k8bQqtgx357w5U
xsge+9YnabfnLIaGQoRo6V/NwEGSXCMr3BByiFHnNqfYKMhSG3pfWMbWEwcG/p8pwiTnrE2LszPG
T5FpZfv4l0naK7sOy9X77khFO1Z+0PfZ0v8m6Ndq0vb7JUvf+7l6WwZ7QE7uVhu8/NqkUQ/RApUG
JTUmq8juw+85ME+KiP7iN/PZgBvr06wV7cbX3PRWFDAJQu6nHya70m4272gbu+/KNaX7HocP7XwJ
TeDZuzqklMhpnHHzxii7sjECAOp9a/jAtcBsg+3W58vinqC471adz48J3eSviyOCHhZRNTQv1ax4
5mnL7Rg6UjmiUsI8N8X8RY5kM5Sm+NIM9VZvpuJZ2tQIIph6dvnjxuQjms1RbbSVPlOYoD/R97Ni
dOvFlmWtu5p6wOrLQmPyzdfQLr+vSjnYiTK5eCXXkLbcg1vWT8d4J228HEXrSo/aAzwjt6KckPhA
Zum59+zxCm/mNRYjyuSr5wkW/h2kafNGDmVDDv87QPmY7CRhaWN5N58TbzlJmlqqrfcwG/TrGmJo
6oTHCSSZjzTjWOq3FHS8Wc7RQytG0q6Htnnm3eEkR646m6AU9anaO0huraTx3jSqfvN1pMKMDqY5
aQsH1Xgwp3jVZHW8tT2leohKi9NZqHkPqaMZD/y/XQDPjvahtzlAUXsz/NdUausMMhSKuXvzlJtR
8TWsKFx1YaWC7EhRtslcORcThpKT16jm3iEp8thTD7mBgkX9ZBXRN0646r+ceI+iRrDjPlPvHarn
HjtPt9dFFWCzu85bFbybX7rWO0mvrSQw3qcTX3G0Ru2DChbymCJxszH02r5QNv8dSoWQAgoNSW9h
WprFZsPRfijUjnpzIqRdGaeyh8v65zRqN/9flvunq0qb+ITsu/RtAFK+FseXrWg6cfIqG4qNNjGA
38tikhGBPmm7Tlf5hYpYaZPz5ZBC0Gfw7tZRjpZ1qZLJ4QLZF5RLnTpg5UJmOXut+pRiUecPqOy9
W8MJ29Tk1aHQ1eghH1qqfy3DfiIbhPKU50OuhA7pClkM64/R6l6GhG+wMjZra+CMk13++c6v+oZq
VXYnL9O3dWVSKiOYVXXDopE90ciQWbCzdiJrHc3ZX7NeTjfuaNBcj2H/jWKVU0VZ5acAcqM99eX9
oYr8GBkb9ZvFd+yQuw70O4VTfBwpQNp77jxt5bAZ236LUFO+l0N/HuKNahnxUQ49XZBfIXRxnrhV
fgxgsqLcCOqtSlWVK/rP4Jpz6Ncq1dU/jFr+Y1iLfKsceonnQ0XW//DKYfZYmtspUL/38+zB/Gqr
qA6lJljfNk9ARw/sYGwNxRL+M5tM6dWrHMkmCzNBZKF/jwcjz7ajc9RtEv2kDQzKYVTj3hMv6xTG
VAOHQBSaSYep5+bdy5+aSYmSiE5rS9+W+gD37C+3V1lGuZEr3pelsnY15b6ybZGKWfdpX5ysJEMn
ELnYzQz+/JtqQcKge38o82BtZy2MTl3t5i9GYnxDxDPbl0EATqcLiqtsXH9sL4N7k4OpqapuszgN
JdDWVo3E0thVwwFCw49+XlFM6NX6ytMd5aEVch6cBgS3PIVtydKMN/ayygNzNbiQT0ZtR96AMDkL
Btr+OPcoXXJ8EX/pdDgqbcv92g4BD7qkhCe+py6jG9oezojC+wpN0Fet7OsX05iSE69K2haK5+Fr
wutxanhfTTJ1nNSWKlhYXXs2Z/e7nMc+gMc3ZSdPIxWPnEd0Js/dyLpTkqnji6nZ2h9UlKLdCUTk
KLeOssnYCoVOyWNK7CZlE1WUfapthUB47rgwDZezcy09eyM3oW4s5NryYK35rXprkli9FY3/pY4C
7ShHspHOOPFXA7Vx18Vu6Lp56UpjrpCqVBvvoz0b89X2o2nVq4gKzpDMbT19dPdymCnWB1Sd16ix
ookhaGtMLQ75qenhRfaSOcyalewGgZs0q8Wlui2blloDGc6UN4E/usj+rczW9mBznMdLLJqALEy+
qY3hs1PY3V46UN/ykT6Jik+2mVNxWNZhw+96AD0ku6Gg3YmFqIV44FzujWDyuY/vQR1HbhpaXxBi
Ccy0REU38LlpbD9DB41ReKkVUsXouc76oRXaPQ1weZ7qsXFoM13/oPb+Dy/Ud/FpGlCG4z3BXVFL
F3ybnWRfx6b5Fwz7xybuSPJB0sD20T/ajVM8ykR+qlfzSg3y8CyHgRaG20qFmsxNnA/NOKOPlMx/
2L5b7tJ2JPnoOfVnYS8qffqDklloWfkKc7yzrkBInQp1jD6bbgKZsde8dhMskFnUf5dmNxvCfWmM
Kys72OzRTjB3w9Qseubfh5MyDkK+EPe9ew8PgVshHQ557q8579a5R2vIC+SrZc3Ac54c6iD2de4M
FyUoBgTvkbKyBu3WoWVuIuaLTXoTdRwusinq/FUZA2efNLHtX6UNahAwNHpZr+QMQCYR6WmxapXP
yUHj/KdE/BWtb2qSynTYJb+KufgFOvNKeq0o/lI0aneYW02nqkHMiMKWk6DSjqjS+xUoq8Cg9LEB
mH1lG5skUFv2vNCUvITULYcYe6VO7F0Jnxls17qmboKg/assSeUraYVOIHUvVFb8FHvn/4rsezf8
cEgB+LtNMGS8c7i5Q/HrsoyMlirxd+H4v6//T8sstrt8/K8ZuQWzCn+7fJpIfJpIyEPL6OWzWqH+
HJi5sdKUptqQYygeURjLHx3RA19AAZN9kxbZzCEqcvVgO29CvbSd2A8d7lN+rTBWU8ZtzO+2cqZc
2nTV/mEilyVNZtaHKF5YJmnkKIx3c2wF3krjuXot3WGryaGcl5VpwXGmau7UgLJxyvz67hKBCF0+
mbw69b4ON/y53y8Or+36c0PS8f4xTFWIgCkblJudp4y0U+eRKNWtyn1KG8+8gns5SZ8qTMXgQNRh
TLwdiaF0tGU3bGvN8zZ6zHv4mh2cv2rwCzVo5x7DL/VmQ95zkatwV+ieULNZ/GD/2iOsLlfHTQ5u
1FkPrVWkPF8zjkC1RgWiA7PBQzyb1oPsuUFtHIO2fbnHySnBkP4r9/P5kPHPIPHNDIc/iUPbGNHK
FqvKuGUpgQudnLI43S+pwZURUZW1GcRp49B3ASV4ZXmQQ7TOEQK2KEWSQzeD6qPuXhAMcM/oSzj3
5t1QOqSt9+JoV05hDPMg2D8jHtIV+jb1Expz9VMUc+ZlljoVX8NU82Omoc7krU0G8xRsN+kAW4cc
yjg5t4159zBJMN/nvluvacJ2XzbUYmuonp/Nov/ReJ1zHnhpoAQepiWKqX46hGR5hRACdJxW3BT1
Du5yOCegGay0KtjIFd505bIyWnp8GET4Q0MaaVYRj0J8E0nMMkMTvo29CyXTJNkGC7X0csjUzX1M
Fap7uUdNXgCDhR1+e+Ox5KRCzIf1nO03dYK8hqe8r5i1r5xnqgp5v6KxklJBhplTPwh9dO2UjGV0
iahzhX3eOMVZugvIcR5ih7KquaysE2e29iEwh2fFGKiyhhV5Zcx9u2MDNf2RkEWg/nT6rAdwIvAN
aXd12t/tuV3Pd/uQ6W/sMn4GTnKPN9NOuaKqCCXLCH3SUFUPtVDXTRO2x205RadZaO8ODtICGgJ6
u0aI7RpsXA78RYUb6Q2gZr34dsIDSsyt8sl+VJXo0IlYpA/ckxv4H6EwnZ8auzdWTQ1rD1xwKxi7
ja+G1iGPEfQRdOYmJa56o6/S2Ese+qhMX1BculWwiX8BZpXv7KBRIFjzyi8elczkj0qK/dBo58Af
1cTsSolmfYW6GgGhChGgwa3vpsAOISjiJL++arVCLi0Dni2DZYx0yKFsSoc6dj9AkScIBefLEih7
iqB0LoY/l+WlWS6y2IYw+qNzvqRjMe9qowm0XTXbFC0qbNc2CJFWa+6jDa9RwmXFSXUZO4O7eObF
6Y4EUrb6v2aBpYpPhmds7ovI9e5BZtJ/0hSjPsRGHD0sjV2Aoh6m9WKBHil6gMcSrYQ5sl5JSQZH
aVtCZK8p3Xnta5qyWRza5DKNrGmwt/qMukNxsbtRdosaZAfsTRsjNd9+CsMhFdeV3Ve3ToZT4E/9
yVOdH420yaF0LMM3IXGlpKs341/LKLNvrn1ktdbSu0z+7VqOuLDSluEBzeYj1B7zPhqdcFULCq0W
Zn+oANxyUyqecc5DD+otSbWVQBp1TTjfWU9WRLLXrycVlUvmqAW/lGnWzzIE+oEIZiUEmIKgtA5j
6ji8PdbKl2HQjlTOwcathiOHX4K7XNirufpuJDB1RHGoP5SteWrCbjco/SlurOJbmLkNT0lD+RDF
ZrUZG2V4tFUr2jtwa5xdpCfWXTqVSNvpkN+37desceIPRqk4jwWFxDl0bx98zmNei+AkXbKB+gFI
s9qgG0g07xVPTWOu0Nz9s0Ir+DUxdJ6fhrKWIwsxo1dn5I/MTbrNxLv2xjFWthIlL0HY9S/JmMUb
N/PbfZrZ/YtaFPGVO+BH6ZTNGPh/uLwtXuQIOg5n35jUbsYqaaE1i7liMc8Jfyw2N2m3JxF8nbqW
A7+54B1GkPj0MGSDORFDmE+2TqvvqxQ2oChSBh7CP5V4pDCOljYQO1vgSxdH1ZRfkXlxoFgmC6Bk
IadMY/IokVagDG9VmyWPEoQlfI0YSV8Qx7dGTdXV1PLW4VhtyXFhoq7A6pfPTmEWz7xLUyyRz/le
DqXDKKgTjmPnQZoaq68veuu83uPFpEARcqkBm5506uN0PZjtt9gLurMM4STDvbWzvV4maGq7VrlJ
XhrNXCUOL8FJGfUWVMGpf/Qy5RbXgcJmCeDnA5Jl/UM2NJz/qylFKz5UnnvDoWYBjaJ67/uawQ/R
b9aVFXJEJh6mqZ7AbRwj+yNGspHOQkQsYf/eNvWo8I0Nxb2Jsi1sF3ZC9tQudCPbKc7c8ziG1Q2N
kmqNSmv253+OyFhj/PsanVahSWIUwaFK0valmZTPPp/xUohRnXfhYR5Gba0oZvNiFGP7kqSfdTNN
nqXFQmMEJUNr2ElfNHnOgznCkxQ07VMa68CaK/OBvSnK3Fnffxt4ZIeWEn9uHc/YNZ4RHYtEtR86
bgb24PrnmsdcTbku3XH2lK1bAoBE9d2FDnNGbGlu9Q8T1Ev3od7b+oeu9503w8Urg/9pbk7u7wDn
bTbr7UU2ngrzAQ/dAirHnzbZUzsYL0gF+5yC5ALgOWXI6qowS27uxk6gSePOOWS2MZ/mEnZsScre
oYDEM8l57bVZOUx9B1Q/16MvamWsIf0MvwGcBA4WuR90J0YisQSDk/QQuxrRgzUo+kMCgwzFTfyZ
XLKg3N6ddtw6RztQP4WUNHDU438sGm4Rnj13+x4Bm03hzcZrFZrNmeOPfiWHOuTgj1GTINJTK93a
MD5petm9SF8NwUKiVOH/Iew8luRGsjX9Km21vrALOPTY9CxCq4yIlMzkBkYJrTWefj54VDFJdln1
BoQfd0ckQwDu5/ziLFtaMRZL5zyF3MqvaOA4xzFW4iUAAOxFRmu868pJX2K3FHy2dXvDSsn80DUF
qiIChSxrVIKXYjYEmwfImfFsTFINKDrJmSytw89TaW6y0TY/9H1fbLt4HfhIf08ghquvYYnP4dho
yovV9Z8rs4ovsqWKl7pt1Gcgde09xbW7JMlx/m49Kpki8ZeyKbI+3QIFttbg9F5T+PH7srKyCZS9
Mu0KUNciITWkzgczGNCc+nE2pChlsBnoN7JDHrQisW7jbAQ/joiGLd/nJzVFFOyP2hoFCC/Y2Bku
WoPTsjOuxvjstqrgjploDyg198u4qB3e9Mlf1HZlIMelD8vC8fOj1ZalcztNvSI/ao5JCtouUGRU
vrQ66twk3HKshgZg4CNPqVzvscVpm/5ReLNneGpEXxLPW5J6bL+nUXc1EKN6m0Z+MIZeFtfGjYtd
11vkCLVUnPWoVFeBRsEeze5PctLo7AtUiL7ZZp8uAjWrnrMOo/XK9rpF5eMATn2wQ1GU31w9GtWu
ia32iZzE7DUGtl32VnngU+QxvshOO/fdR94Y2SUP2J2/4N/t3smWbtXOUnd6EGfzpZEu/ttryc5S
mZxfrxVieGLomntnzJPltSLx5CepsZJpt85sE9yNwubPfN1P7W5QnGXaojhUz2vrRqD9MaEHs0Mr
wnxKtMjelF0Wr5t5rd1FFdK3Cnfgbm6qgz6dyVpT96WlaIV4HOJ7OVFezDaLPQ4ePc88+jEIKmFr
pe5RXkvVh79/Jf+58EMePbrv3Q6+aEygo0Ecbtqubheyx+3KP7tl8zZGTWttD85j/z45KthZ+OgH
LbRR5zZagXE7CgtvM2Cs1AIT7q9zyJtlz9VAG0NsmTi9jU5DwLWKFh0mJPJUR3sz1QCYcdN6m97P
x4/6hPbUX+G2RGlXhlX7b8O/jJYXyeac3i+jZTiIoq9ujrbxoDrdjp2TuY1Ro38yRv9LZ1XjF0RC
HhQEiF4MEZmQq0wV5mbF9qedpoUcgczipu9c2JxeUABobz/okTYsdSrwd6wmUV5VlSa/k+0W3Hg/
60K5/ReW1th25cb3zC/O+Mo4b72ocDsqyWrb5FO3FTo7B7tulVPXuWI95X39hLB5j65cPXzJK32+
8RjfSQxtUR1etJk7PXUAW9AnUcF4ze+aWQH3+Js4Hmp3jVGoT76DFmxvmn+ODzGKeh//Hp/Hd/N4
z2a8vL58Q38d//66Ptf5bbz8e34d/zfXl39/Nf/99pivBwooT7prfgv0tv/SogI9xQn+MM4CJl2I
4L+Z7UgZiC/4p38dIsM+IHLbseA0zR3qQdHGc7zxI3ptSLFVygdboHlcznHMi8ePKPIsjR/xDKLd
LT6Pnxyj25E9aRYphivH2oirapGkinUse93GwKMTK9kjD7LjvSnPqlpnym/dedQe2mAYdu/xUetN
MmWB+oitM7pMaSzeiq5+dqiqfkdvN1Vs9Mbaqd8NeNQsB2RYNknhVkj7ccBPqzrJpjyTB6WnXO4b
TY0SCo8kBYpWMTV38hAXbnMXzgfZ9MzBXCLx0qzeY5XRkseWbV+Zoo1u+NNCzpNTZMdYoCoLp7NC
3t9W37pJx+qt8p9zxwxPXW9rt/gYIXEyJBZ2miqOJOwNjHPXI/8SJ+mhtFtc1BPQXFs3w90b7Xbl
RKIX3pwNFXnSZ/27bHocQrY3bs52yx4fcQeZHh28C6CUdpgvzjFoNyPGriw4QguanyWukNvGx2Zw
kcAFloHysVuVS39wYBQk4ix7rXDmWYESW2t6MD22CHHNu2EWk81SV3X3NQrGDxq6hN+T+GqjZOgv
LAt8xDTzBJHVX7cJ6xaRAzvo1PajgOHWb3GeC85IQM1bTL3HyhclrmGn2gHIAA1hN7UsDrI1kBq5
yLPyUnflcDtXeMauTJHwng0AgeDwwxpKfajnJczEuyorhnxbdSNLZgT1lhQnhzsT2laGFhRKP3r3
2avz5VCMBnq3hbL21TQ8xFo/PdRmhOQswnK7QTXdtdME9cYZcIzVFH94aeJZ8LHJgr2I2uFldCJt
wQYww4eB3qmMeaJggGek4YBLSckT48cBE8g/m+yPooPilujRowV0hgbVPdd2u2QtQtUk0rhtxD6e
OHMTnj2id122igad/5Juz+qaOVhiUvBrq6jFa6HMHuJ17F4ouFVHA3QJ3lBKB18yCDZcvFmUDeyI
zHHEvTywuL/oqoaUoY922S2O7IChFNca5PZ9nkBMCcWE7PZfU4yw7MkbBq/voQmRzp2qk9B+vwx1
UoxteDLeptYIUy6Tqc1WmocRcgUY5y6ehP4BKf7SV5sPuSn8s4OY50KG1VjgoGFYrxqqltT7nQ0W
7OCmYhKKK0XMcGU121dx5SqrNqrYI+WZsZk6Lb04sZ/dDilWJxhDI4FtAUU55yArt6qOD5tZt+Ml
9TsL9o1mf0SieVMYfv4t75vXvNKGF8NW+7UiovqEw1t/ypu8XPWibZ66MvVWlMjDXa2F0wv5BWA0
fgX5otfGl8BpPypgTaAJ0lJ9k/VN2j8aWWM8qWCn+HinlwxnnmswuQ9yUDl/ZeA8aAs7RGlZZO1W
UYd4Uxro98F9GZ71zj0pPHc/WQ46mPoAOCcMcZ2Ekoku3dA3n8oRCl1uJ879gLLYsdfAAYwgtT+V
JN901y4+oLyf7HzbD7d1YzZvc8lIDsClFw3cMesOVSfEowjLl5a869YnF7CrZuHXxtW0pxlxtIkr
Ozxg4wsJEjGrJWZf4vOgfC+FMn4FUMrdD774Q+Da4U4vQn3n1J563/hoeyM8Nn0FP4SAlvKl8p0E
3E0trr6NbXXd2VjOAnXI8jo6urOCtDx446SewP6km3GGVrzHbmcOItNOwxfq1mPOAwONt9jWDYL2
j+vw3lgYoWKvVhbZcPAnm9Ti76eyLQ/CMIaDCo3kPwepjaJSdvb74WBGJVcBwBiAEUIqQQVkpoda
d/ar0LwvqqG7Ru6nyNCxVU/SIDv5o/cg+2y3Me+DolN3VQYmtYdSEC1jMzDWXW5p1LDmto/K7JJb
c47sG8NdA43HwtmmJSp/YyG03VRRkobMbrMO1qj41BP4bwwsu/Za1yGwf7U/yxaCt+21sBwyzFks
1jImD7OeAl4F2hkjEy4lY40nXlNNaQ63EearSP0DGYoJLdEO7lYO1gLvmBn/WAr7nup9dElUF5OZ
wLlP9dK+z1KzOeCpHS5k07cHccFNkRRe50yfaq0/DAKki+LG065RDGPDokN9A4CI/KmyrwflnsxT
dz/YZXxwTOEufM//bhTxvOSbPazNR6tkbdJQN1sMKCg/izhKVrVX1rx+ghEAKME7u2bBYttQ1tW0
co5toNZUbPPu4s12BUjEjo9tC0pwNJT01fexbbZthOosC3UBeN73hVfHn3Hx8xddamDs0SOpFju1
wAwiApphd+kTcrF4YbWRfd+S+FuPA/BDaOPapilr2BgAD3ZWJvRjx6J373e8jY463yNUq9kZUx/f
Qf/mVmQN8QWrRR6L7ALux9nMpPSL6RF7M5X0CIZsg+2YaK8M2iv+CTGMQ37UNkK2TWCXXw113BfZ
LMLvmTCG2wmLgzQYF1an2c+ThT1u2FZsqv0KhrSIV27tV68gkHCG0HPEh3W7ei2SBXsh/3VUrfyE
lEiylKMSG863njjYjsyTkHxZOUmGLKqou7NZexW/aavCCrVUXpzAhRTpkp3IRfdo+spSHU+Bee6S
IsSzZsgOAgulL3qRfTVVM3pTNeCLYeTgK6tZ1F2TZAIoayF1kfrVWdr1CET7bcspC32h9nV3cWYa
mWTSSsYtWMwOOfzuwZnpuDLUxz7qLEknDq6TFI8T3MUDJtPdoqzibjeAidtgj6Re4iYM0a/QzrIF
UhZgynxAubDZxugT84T0jWhd6r1YKEVqPSDHIhbjYHkfu7a84ALh+AsetdYsaMur3oVZDHOkzMJN
puc8KXs9VgBHJXi6isiGmNHYd6Sp9GnlQ7hindiebs2y88SmMRFkcihL8zFE0caJNVU9qHGNzxYy
o4tEeOWdPKRz8abinR9uwTjboV5jnGSnmhqoj5AjW5cmZh6JAyqkMfzonOjpxlKQvh/BgfEzzo1r
1Ln6Nci78gzBEFXXv0L1fNagMOkNo318jw+xYiytuis2Whj76ERj2Lm7XY47Itid0bxdSl4Yy9H2
VFf9d62e0NYfgvxbeq57p/mmxGa7MJxyfHSqyeV/avQHdrbuqm/yz6wALFw0KCF3ahZQCYNiJ5vv
HbcmxavYrbO73+KD0aqrCF3tlRz2fshzUhhGdpURw0kLZzWMWrsUhputB++gCr97kIfA4a31RKfu
ZROlcg3FX5R4hrp7UPgWPiBzmW19x8Fdfp4lY6hpwl7XIvcgx/UNxJd48ja3CfOwXATZpp68cSVn
9ZXRPVSV+oIlaX6SocHBa7aro7OcBHYvx20k2BVUKM5aTyJu1HCu1KueZCyy/Nw9xZvip/7GsHT/
QFpZe9Am5F3liMGuP5PdUh9r1an2lVn3G6/BK1jNo32dF6aOyYvwzmUD3791zROqJEi44iWwMo1Z
pAprwhUysNWevKXzavFwCQvbeAlCLTr1YNCWhWc5r3pQcytUq4hddm6+mB72J6kTLJscxLymOfG+
TnXtBD4t3EZR1F/ypinWqI2qD2TrraVR19FLWYYa+jIpuvTW+FHBEOJL3UX7ItZ1nm3OuA29yYNX
wqENuDm72SjY3ZCNtzyE9ZPxzTMTZ9lM7nQs485+DhNrHRQTcfRXttqEbqqZ6cNbJshKd8i6emQi
cCHXKYHM08ccWFhQDMWlLabq3gv6T3J64QhrlZrIsguq13GY3pFs1veuC9S8LYburNt2tg5w230y
S82EwpqFn2oL92i55an6fdj11ndEDp5NK87fwjwvl2qtiYdsGP2NvGLP1uN2RRvd1rOS9phPDVb+
VA6DCbRfCz+ZQXcnYsEmiitmoCq+alS8xi+z94wuAufNCnU+j97ST3oaGI9BDwyjT+y3XgfKoqA+
sDdQkX5U/YRdJAIFU6FmGHplNxSdnxntkTtHu5QoOlCt7XLMPntOGWJA5TnLSqvEzndp9l2CWFLf
45pMvgYMdWNsQwWLcNk7xOzQAiDZS9mrl5DabaiFePuZR8UVzgrNYv9zEqx5+Gufy1ZrMO1K1ZMZ
1sllVIxspqoNTzPCrMjFvqqt8Zm9fnHwRRSsJbDs13g4xyUQ7dd4wXrh7+JyvDIUFRXJ1NypSeRv
UlcLsKDXo+eg05VtG6N/YHtR/NwLpThYAvNL2ZtricK+Y+SJNPe6rsBNfUjuJm0u4jT1Zwn3MJQu
OfQ9MgXv6A8Zo95JOf4H+kMZjOQgYxIgIjtqk7pADTjU1hE6dnFou3MmnTKyEom30uHOXgsLy5Pi
rcHx+qWaBfRJAqJwNg9Nvpnxps1BNcpMgTG2xlmeifkMQf/LoEzJQYbe43lmNdv+xyzZQUH8z6le
Y/40SwTT12qqjZ3QtOjSprG9yqH7rMwClXUZkwcfasNOFC6uVpB4LnXVtSxw4f7B8zKW3RR3/A9/
TMEdbOuWrXO8jZPX8jxIk81MXPkpqKietbIn8A6tWYfKqjPyalchdLtI3DrAcHN+hZhXkNeW17nN
nl/BKDp7lXoaeSe9de+tSYNppw3VV1f/VuTR8NksMn3J25BeKC2bhwCDsI3AbvcSaLGJR1ptr5XU
ZWepddmLpXawc0rR7oa5mZkV0suxUx1kL2IOHVCmoD+Napi9mG360Y166wynO3sxIrby/KoOTcDX
Rk141XpSizcwfMgbBUZ0jhQ3fYQ5dJFx08lzEBqQhiccld7svliNrpW9YPtuHIs+/HO6lyIxFqKi
ftat5G+n+4Ba3qwpv01HhN04+rYrlnaqg8bQQ28Zu2R7Yn1kL+C00Ye6fXURNXpuqlq5+gmF9NSJ
PrR64BxI8TR42hTxh4Fd60a1a9BSfCYLV7HqrRg9HOb0KjgPDe7sA/rQu3rEIknxx27VBIX5MoXW
9yLBnaJM7qEms8SeSRjwNRaRlZ8d3RhO0mlX+vHOIb7v2HGYf1n0/ghVJZ6FfRp5QFirdl8l5UOE
OrW6hRPQ/NTEO6bdYxX1ULZqfg7iCoah56Yr3TBQQJwPadp+TJBL2Y9diXHg2ETpRUNxfBnZdruR
TTlOnTvSUVBErPTsdoFqqFaunoDC6/TxafDIIkR6/YoDYUmFfDRXoJHmhAKC22hyJ3cDD7UXs0kW
sRk3r4ZuqQdvcJSlnOX7ol2mJjbRsld9HZH3eyXREp7SBCc1ON4Nq/coXY21VxzqULVWpDWDTZfw
BEdjoLPgMbIDs43baY5Qdw0g9wR+iCxJR/U/Dup0r88yOSvW3s6i6Sue72iULck+Rs9OE4PMwiv1
W1qD1POsrxEwBNLG9vSoZ9jQDoPhHw0TPhtSEeFaseHcm1WOX9FEuplqOvqI5ueeuzClQR9pS2wT
toNX2Hu429a5Dt1y5Y6JeK2EeZEvZITBLoYLiTUcD9JCnYAa5F50kWdWXX5VlMCmEPhLvKwaFwN7
3MVTUp+7QWHD2almd+qsuj/JszaL/jyze1M5qiFQcQa8h38bijt6f+ttu1lXxSpITMaUzeI2SHcu
Vla3slnPB3RXiuhVdhYzXCQPF2PiJE+y+GUrxieWStmd7MI/IFsJ/C22spMlSHK7Vhm6yiEdKCcH
sfCvmNiZK4yagDaFsNllzJvPyLuvFVVQLsal8BYvPVHvOqq3CznifUISIi3l2kMJSvOvi4Qpf4oT
IvIzv4yMy1lx5xgrN8aOXHb8dHVe0LiEkVrcs5Von+vMuQvHDiTI3HK09FlRQ/csW3adf/XSWZNj
TLtnG0d3vCaL6WTOzQI886I0nB7oBDNVRGuWwne7Q1tP3XPcBeMyxSdvL+eS8cZaMjKmnZw7qNyw
xz4wtre/QUNhxOtwTZBzHYpcm1ZXk43s7WPPBPo4++uVWHBWqYWFYtcXL54V7SZV2B8tQ7FWCeAH
yENB8QR/8HqLo8qxitnPn9Qhax4cQ3yScXmdcKxR53Sb6WplcK+7ZnI+Dq2hcbdtqksQxu7ZEqZF
GkJDQ7BJh1U9YCtZOkF/hYXZX5WZnl/xmJxUF8jZj7gpzGBF4dJkhcYI2eGbGmYVGQosc8gvVMVF
2HW8ZJiVHGUsNeJowR3TXJX7JgL8rbGKX5euGPcxhc2nPp/um6rHJ6ghFzjadfdk2ZARcQg49XPr
FgpQM6nQnJWtCL4aXuZJf5TN0YuytZ8E48aLwSA6bWttMsncUQOvXRTzKebxG6PqgnkJQ6yd2T0a
uN5i1UQBIJwZh6tN8TZ1p0NW2Mpbwy3VTFmRs7XeITLKtwtE5FuTujtM1PJnHhL1EYXY2WGXOBpB
X0Zcb1Tt0eyzPFiN16AstWPIMvuow5NxWjLkgpv2wuyH6iFTMncXjNGwHaJkfErF8IXUv/UlsriP
oJfwIS+MZOOAvDiQTA+vSOAiJ2PF1hcne7DUof3cCCx+bc9Kzq4GKKCuQb0qdmoc0UaoFx7rHm5z
NOXBi3vjOCdmgPvPwZ9OXRnV2zLdUB9G83Hub0wtXrrzVpPl/RJDAu9E/tpwVr2thqtQUexVmzb2
GQfvlj1PxK8lKMpdp+s2+Bo6fLMGMNqZAyRFbtY7GaSi5dy6zSCAbOJa3WJAqWvVauidqLo1PeCd
a25nYyksvMYm5W48fMPcpcKmIZoefJcNJyIrZ9mSE6geqqth3qqqStGmLGzbZZnU1VUO8XiG7adc
sxY6asAP5nzwBeIbfha7e9nUOz85B+oOxvMVyj1p/erFRH3BX0Ccf1D5k98CP46xSwrzRxXuylpN
sRgoUGXZ294U7Nkt+efEDfFDIvfyGPilsuCH33zsyuTPKwpqIH9dsUY3a+tOmbrGKlTsDC1G06Kq
vFeEmL9Vll5dA5gE2D26LzI86irplXRyt848qrD1rSlC7Ynd9oTpuzD5rIl36OOuBrDcB5yp6tcs
Xcl/w+TUD5bOlhc6nZ0XcLGT4ecm7pbKgiKUtUzHCaOl3qhOkQLhdDPOp91sBSQPtVbaeIcwpkAA
pVnI4PsYHeXerVmk6jLMSDtKZ2BNjLusoVAV8ZtcmGA0n0c7EdSBJnjAfu6v+6pxXhpr/gblHzAW
c89+H36/tQBt7mpWe6vAaPMPY5k23Fq9bO97SrhyPK/bKCW4a+Hi1JV2PKm8vtvylc1fM0RP2jlx
a0CBWcVFjP0nQrT3pm/HC6zNpk8tSFKeYGlyL+I4oXzqw1b8IdUoz6Tg4k2V8dbDRptVrrd5H9dF
fboMrVRfZnjz9W3WX8f5kJQOeXS/+NamaIDIlozrfgiLtBxZi6K/fBvmJlV5KcxXOeo93IwscEyR
p7v3jrIggRXZABjl1eTr1WqngXfVs/hT0ftrg1vDOakHfK7aMXzIwPIshQUKdawAMPRBXn7UtOYF
08vwW6ZTDRUtd11X22atVrAFNPyDcGpMpRTzmz4G+qtbjgEZnHR4En08rLKiNK4dEjAbUUf1XStg
lIjemAmdfbd6x8t3wdAuncKFokfBjApLH9R3sruGD4ozTP+tZoO4LUkHI8WTx9jE5fdTa+GjowHj
ypSC3HssMH/DaJJPO2wOLXi8V5h5cnhEnmUfd3WwrOo+33GXQnaxjoxVMN9w5aFpoiK4tWOzyqqF
XsMk/+Nf//v//u+X4f/43/IrqRQ/z/6Vtek1D7Om/vcflvPHv4pbeP/1338YtsZqk/qwq6uusE3N
UOn/8ukhBHT47z+0/3FYGfcejrafE43VzZBxf5IH00FaUSj13s+r4U4xdaNfabk23Gl5dK7drNm/
j5VxtRDPfFHJ3Tsen4tZqhDPBvsJT5RkRwE5Wclmq5niWGG+w1tOL8gE76J70Um2+tqzn6C9gze6
9eqsLJG8vMiOXAxQq8ocXTMHoS6jS9ZtoxevvhM6e2dKmpVsojWYLSsnjU6DURSv7QpEdfoa6xSD
kklLlnKQGnfdyiUVujey8DlzsvPUDNVVM7xi5/p5t9D0HPq4DGalA10t8E6yRUq1ulaaMq6z2o1X
TplW19zuPv3z5yLf998/FweZT8cxNOHYtvj1cxkL1FBIzTafG5RzwNTl98VYdfe9kj9LU3g9A1OU
Taa1kRbzUae+yFHsJhI20+wIfC37VsycGXkwO63F0yf+BjSvuucjJx7F7eHHKHPOlPwIqb5loMqr
tsvCj4aXBN2KyaNcIFtggyGjhC9Bk7QP2eRA5mWMr3j1OTINsiLX//Jm6L9/SXVdqJrhaqpuaPDw
jF/fjKHy0sbvbfPT4HlrfVbD1uYD+6eWxRtnJhJFHgiDv4KlMwSriiLHTzE5uqXGf4xzxYAzPs+W
bXkWDIgDq1NKCnHSEYhq2g05jISFgBWfqyBJboduyCJUz2UAcqyqIqfAKNn2KxdsuN8d5RwZvw2h
EPyMKomPLkKtqYvczGAl6NiV/vP7ZNm/v0/s1RwhXN3RhObo6vxj/+nHLACHTh1b6s9TVTcbzWjT
jcEaek+6N3mO+vziGJH6KXNSClGtGZL3D6JL4CbKQnYUjvGMBrH3CC07OnSpO67jocSOsGoeMWnF
2nNKgoeuiZL9rRnMJRZZZ1FJXG9bJcKgJ0hauKo/emQtZkT3Pu6xdHuvzMgzoej23ftcOev9oj8N
Zr58XTniPe4NwH6RWOS+AOTlWGSjf7Rh5Oe3dqBj98m7tZW91jzkfRxCgsFthitnvHcnUZpZy14X
/n+52wox305//Vm7uq3pprDnJIOjW79+QrWq1ei+Q4LvlLDc9Knq4rKETpLjQjwlHcP+HQu5c+RV
3aloXMQMurx5tWsRHvWky+5DM8rutQSX1KR3jb2M3Q4dDBk/KDBuncfJGCLAKTmert3KZjta2X1f
CIdkc9JsRvninldQ/M7Lbg11xkMuBDp3bOhZsxgqBf1qPea0hHlAKtmpl7GtFSc3KeAL/XTaIMy8
iybv6qk1rIAo4x3vE3PHPcw6TUMZb4deDy95lIg18Nr+PuLOscKwMn7yO1J5ZDO8F6XooeINk/KW
BMFnRQWkrwjnhC739ARn7aEytGY3ASAjHdzGV0FO+CrP4BR95QIoWP4I5Q1ikFGTvhjuNDi3CUXp
w2BNwc++z2866Jce6cpQ4a6Vz8J4k5WX8SfSTxC4bcSofLW0l4bZ44csTOjR81lsT0jay9N6Ct1b
UDYB5BuH5rsZUyP3l2Da4zltmqzdJgDqLQ9+vDOcUdlTBI5R+lZqfak5AVYJiA2csArwTonSdEfy
8ggF0JJxy6/Ya/x0Cvh7jWr9dHgfk7ssbleybQnrc2T49dbLm32oFsFzoLbFyqRGcconwzm71NGX
+lwUaNPZeDMxX3kU5xuqrMYe43LqyF5LXbeyxhudQTIYBs/HytCB8joTHsbOJR9dA8uSnYCUo0tf
oYtgelOxNKp0XIxqhE3YPFhvXMrRWfjR1u3mNLm9egZV+uchyzDqISdgb9nPT2JRd6l6jjTgi8jb
b+Q4S/umjk1wsZvYuRszLOwHzwo+uj3smHg02ZZ1tXm1B/Tu3FwPP1ZdDkHLcxJwRIbySDnubHSe
90zuqlu40YFa2nhWvEr11x0em5R/gdu5ZXHRFfgVSPdiMZ5O5VHGMjCvaIJqxYWMznNfoLFRsVP3
12yFSYCBgd2NiDn768Jkcatk4EfkPDlFnrlBBOEo4X/zfq3JQTg/4ceyToKENzYCg7c2Ji9Y2Wwr
1lojWOGgrn+GDZIfTa+yLrUtrMsYgTr85yeHXE78cl/SLVt3HdNyXE0Yjlwm/vTkMMsId2PFKj4p
RpQtbbJC27ws8BYFyPTWmSjYoWv3kjtOeySfjH7BHHcilBLVwpwuyaR4V980vvaFNeJTy/6F5UR9
MMWgfojKYiHjgaeHO7KhxUY2tQyLUBAcT2Tt9JMRDNXtsqVWsCBv1PQ8mUG6SYTWY7yQhBvh+A73
lNj+0CNvFM+g2N/iqb80ijb/6I+xs+4xBton6C5+CNX8BjCO0Cq9xXEzbz8k5JMl0Pe38RlxCRh2
QyVCx+EYVk7+ONclV0UWGhvZVMYmv8BK3cXkuwqElwUM76DL91GbF48YZFNhaepv46ho63/+tJz/
eM7zDLEphJl8XqagjPHrU6Qqa92hihl86oIWJ2gt/zBZtXcfpaV97vOqXzRm278NbQB+wHct2MqO
9oxGzgZL7P7N7IZk67Qi3JpG2qzrAKSLDr7kqM0Hh8raUTblmYwFpqBWY9uHSMTZlec4ki4qC64S
L+QrYoHYxQ78aPpSLU6eNvanArOM52Y0L0EVTRdEifJnV5jfqHc0d7IVzEnKpgjqo2ymbdgvK9fu
99U8s/TZqvmTbm9lbwhufK2nVb3xXZEeghlyBgayPXUzn8iatePbZVP39QnUHlBLGZF976PKXiAj
7rBbyGqUptqo/8rNzJrre6mwqI+R23zg/lzs4qgmmZKopDBilaF63M1D68bf2R7kzNod7TsbKbdp
YRq5fZdXxrnKzXFfzh2yV8a1xrL/ywcvP9iff6aCHKWpqbauGmzWtN8XeD1S1F3v+vrHUfjVKrcK
ELWm0t8OMV941Ejcl7yKrA1biujOKh3rPp0Q3rURWJQt6uDJxewM4KBsgWdTqW6de0a4yGpwNWOP
lJk8oBWVnR2be5rfGAqLLDzHHVSnSLUM546l3v6fv9TG74t8YeoqX2ddhQmr67r229IoNszS0bVI
+2hr3ocaUvNdw13mp8PQo84H31FjgTLZixRx6TtQI/3KyDz3WqYi38Rs7zFSQoPUzHLvUDqhdVCB
0Oy6ZJruvG6oNgXWzFfoZ/2i18fmWIQauXijqHeArkEJJdPa8VJvb4DfO8izQo2621n24+zvet9j
7+MorMX/5Vb9Hz9+YbqWcDTD0U133rz/thliYTKxZx+rj1GafsuyC+l5726IIusczlgeic8xRRqv
UDwyV+8xeRa3jjhpGGzdJpRo1CzkaTTNIGK9HDfyAnKw7EDJZs5+eMeRovX4J9S7Q2GgDMYArRWn
v7vBv+WpOtSzVNOYrHtyoOAOIIwKAD1ww0R9saWOyRyzw1a7uw0B9XVr6vMQH82VBVqzIzKwdXat
6vRJOKZxkGZDOBFnV181m52JiC4ELJryIMfmaXwbm4L3dxZmGbQ7Xxk2fST+P2fntSSnkq3hJyIC
En9b3ld7oxtCLYP3nqc/H9ma6a3WhHbE0QVBGqhWFaRZ6zc1dF+n1RbtUJ5ByjtfAjXBnt4BjEeE
xGYTa74Yje9+sXq7WcJcQF1E652bKkGMVcwNiA0RDs6D7Aqyxr8Wk4fo5tyQjaxdGm/EDNwM8nM7
qHN4iIZoKp4NAJF/f01s+R78NgZY7IZdgK227QBC1D9HBpCsTDS0bL9YA8jxsg4JfuEusI6U3n4q
Da9fmXVt7YK5qPRguFW9yc6ylakb916iwmNhmg8ZSydZPVpgp5jc3lADtZ9aDfyHkxvqUja6AhsW
j1eFw9zq5LdB3z/gTlRezNK0z6YfimWLsvIbMHcYVfr4MtUFqD9cU/ZZ6BcPlVI9yw6dktULqx2b
W+Qe42PgT8k68QblaxMuZIdcZO6qcIPx6BWZi0+8x9Q/3xo/vQfWt9YDqxh9N+gKbmSSeOmkFmE/
v+f3ReZoq2pRfTvOB+g/v+qqzKhu5QGplH/Wyc4f1ypRV7/3+6gTEUpJrCl+u9fn+5c2qCC2SYLs
+b1tq5cATshromMvFJdDts9rxX7pI3Tja/u1a+DQJZ1aodbkWa92iR04lEUWph24EgxGEDmjHnol
1IQ6s266bEDzOoEa6rrlvitI/CEUkvCa6D520dD9I+hz1dgfWXj0wZObN/eOAPsi8vrJhSBwnozG
uQfOpq97F3G3EDfi+9GvOmzu8D2KkK5YsnABYT60V9l3mHDwSirFg7VKX18jGVblU7KQre+HvFka
bjTdJmyITuag6VvxX6EUqXfySf7kQ2QFI+1pixXzzUeVvODT9Z+Kn27XwuhblaawFvJaKbPycb8U
y7GDWmBplNvNuutz/cYstIYEBx+rz2fDXCdb1cIV72d/75ejGb5xVXJs3oxxtyTcXZ76ufeot5bx
3kBsWju5EiEvW525tzwrBh9wCv1ickSTDgliYi0GilqNbuUh9xrEDLwwXc5omve6xjSmvZ3NcOG5
Xzsf1KaF3xKL68elkd0qFzG1yz4axRp1o0fDccdbW53qpdZ39VYW5WHItHbRd06675piupV1Wgo8
WIH0JEuyvhjdfe4U4/mjqjUj9PPb6CbTzebGzH54GqniOsHRiFDr+IKt1w/yjf6Nq2jG3aAFl2a0
hxeztHTQNKg34ZDyz159zEgDtfIypgW4fBiDy2jU03KZ+BcPabM7V1WG+9qP2EWTMtz63TTci3LU
TzP/0HG7rCQ+iQcUOBeQgvTtcsWBjMLkpMX3gjkCXf7xlm1gca8Oabu2tF6sZXF04/A2G8ulLL33
GEttafhC2cJYJnTms0dG2MuuNrpn6MdQdKz++myHTaS9Mw2rr/eyQR6SHtjnxjX1Wcuqrxayt2xp
bPUcJEV5p7mIZ5eN2Z9j29EuXgsgCRBp+ZYgQJYi6/icp2m2zdBT3JlqXjxi/XUrO3wJhW8fArtW
QtTo4HW4jXEeHGcgpjIOVyiw6QUywOK9h8ZK5qjExumjh+zmFxkualYDMtlQHRbLlcPuOMCafDCH
+TtLqqPmIyIfpBQTq/H2Wdbra9QaSpQ1CVTYg5e+6QjolLE1fMeoCGAxlpp33eQjj5M21s6L1JGx
17HfuyS8c65lf7NIKkt2xU2WpeOe+ThFseK5hemFSd+AAGCd/zq4c/GjrkgNfsaZaLkB4eYuAnK5
L1j1LaVyQFrZ6O6pADGjMrevgcq0LBUDpjG5s9NSnIqeb3kqehSfUW38MjkzZUlThkuqEqoyMBMR
BptUkN/LotHKL/CGQB8Fbg6Xpm1foeZaSVZ+mQD5b716KraymIhDMXjAw4ax3E2jUW/kxUhCLnN4
bs+9oiDv5MXjWtYHdbhrIs18LCa1OyS9Ya7kbbTKvqgJYTAv65EOaNGdTEzLgC3oDa8GNsaL0pYG
RdN4i5H7F1mv+WC3wXdLY4PhJR6OwdxdNIq6czHsW8tehWpejdoi5QsC+qxbhYJiZz+8jmaDBEC5
iPFbW/axYz5aamsvhqaeXhq/jnF7CsevZuTDW6/Edz3KdqRJfECYys8cbmREoOJasmMPFqS5N32e
Vj9iP71Vhk6/nfwwgzFtDjcZsPklhAlvE8di1vZVWm83iiZnrTcE9dqLkkWFfuLVNZXMW+gaDMGK
r3QTZz4q+dGrCFSXHVZZKWev15TzYKMDFovyKKs+6uWZ2ns9/ykWnJ8ajEBX1hMftq0GC4euKb46
SYhsj6F4j2OmJyCaXeXGzQv/lh2Os9ChcJCJpc7y++xiiuCWFOUpUvX+qA+acVUb37ziFxLPsmxr
WSUPKUAbbFqG9kAqkshsy5LBVbXgsY8B3AJ9iUGRtOEjSh32Ne5KxisaLS8e7n39R16G4WOhimrl
jCmeR+7QnIf5UIgIeYes2qle1pxVx+Ywn8lG2a009GJpQuJby7pP/cpkwPbSeoC0o50qoU7H3k1L
DHTq6GEaSIP7gC9+hPhmNIb3ozODcOEhPUW+1Z/WPoix94sg8JWbKNEWJlDpoy0QjtVgpHUIVurd
TjGam/ciqvLGaaxRh1nYawO+3WOTYWBQFbwmkZlWjyVEwTXGYMHW8a3yMdORs2RUt3GLoShKAyNR
J0f0ci6Gtm3vArSkl7LotF15YIEZvRdRVHSP8BLBH82d08lSz6LwvyfiwYsn9StQ8G8REM3XoS69
hV+Z9kNSiXqVO1ZwC/sv30T9oJ4HpRwIXo/qIRn5kRKrQGIFP5+lpYr2BoZtvFP5t7e0sblAyjNX
fjVqbLK775oW9D95NZQqSX5GrOwWMdYIT2U4BuuqACL808lEuoqthDdAjSz31Jdih80iL0BhWE9Z
memHwhvHm7lUNgXflB9kj6CAk4Wi6RMipmr6aPsGkGhfqQ6y1dUyNBfRtQcST6vohh6VO3fayCJZ
42jbE9BbT2OWPqJHZSzSVolPbl4HVyG0nwyG3XMYpPmugGezthCmfPZzVyPsV6iostDqdsFJBE1+
12SMIKaPsM1cbZdGdYTNLAfU7rlB73ZdDLW6la08LKjcJ1UCPotb9v2qAqb0ZCCjd7V74x+fCykw
Xctr9HbYCOwZLbWr73Acy4Eml1h2xVZ48ZFaXDlVWj8jl/4MM4nnM+qXZLzdN2fyAGrNF5lwT7ZD
YGIVPl8UOCC1dGyNn6cgeb/IcvqlUxXOm9+nCFTYUX3nz5+UiuCfnwQIrn7OKv/ZUnzlR1p2//gk
WL27SbEWjKUmKNE5GS9T9PJQpc3mXzZ5c6wjl8n696w86SFhqBaBMwBIf8Z52swrAkWFT2FHgY7w
ZxsfRZWJp1REr5Mf1VeE/8RToMcgWOvqYShZ+vSjt5Kd4GJjawzU+v2SoBkPkQGqSBZnwOQWFTqd
H45bOIPSr9Am0XfyjkhEgrIoYpJPc+sYRtcYC5objV35gehPeMlzL9sFCT4LrNYQ/jCn8OS7Sb4I
IraUeTjALk0HnLES60H28IdnNN+6e9keYDvCZzcXWQo1pqJ0VJPD6AZPTu1aCKbo7MZVa+tVujID
CZ0T3FLoQXOxVrJoF8dRBN6IopuUA/Karr2TRaOxYIYWjTgGznjPQPwkHCu7s+Muu4vZcoDEJELf
FbwLSz/i5Q2z9ChbQYy057//gpr+RziLDJ/rqiaxGguWkPkpnBXZjCZl7fTs8IZxS4Bw0slKTgyM
Xoo4VoOZdnRuTdU4WlXGQ8X/FaKdRwLVGs0bL3sTqhPdFVUe35WYWO+d2GxIj0UQy120RFWEibe1
GirrMS+6F7VjYm5Tvbn6tYPaSjHtE0V0L1PXT7vJBMYZIA73Uuoob0yEwC6WgUMO+PD3y6GHNHun
5tXp57sVLQxZ17HKc489ydMIPFteXhdTfijIDmPARbdyhlNkRlqdUtCnz86vz3TdOj46bmYsZS/f
RNBPY3Q8ynugiUSyblwpTjQsByKBNwKFuZsC8wWf4e3yUeWaYGL0AdE2WScPHlY8GwN13fdLkXPW
TkZpPauY6J58/BV3uZ6i9zaffdT9r7O/97Mj99f93P+efbpLHLrmFug0OUT1tu4UbxsFYbhkgzbN
u7TpVkuDZGO2Xb76qPO1dlp1raav5WWyoTNEuTRSu9t+1Nmmg2DaKMqN2U/fwYEjj1lrJm+er+5N
nTDWZPYoVdehc4f+e760sqB9FZ35AH4sAISjrKmAwKQ65UUvu/rL35/vPxLZus4eAUCGBQudsK1s
/0fCKLPY5ISiCV4Rqgnjg2Xvaj17gODV/LCcdmuOtfZF9R1zGQhbv5Zo6u+rYLK2kP3zU476/SIH
OLgAYcVDPh8UZP1XVgwSVBZF3Vz+/ifrn7Mmuu2atk5w09IdwzHMT4EzS1P9MCAr9WUah1XkTjXQ
Bw5GUuD5bNvNjm1yvOhV71edOthYfONntxCp0b3aWX2E2gfcXINiRRoB8lSa9q8+eP1FaqbquUcz
7F4Z06uVqv1rUfEDCSxldmmwgjZd+Jk4j01FaHMw8NfOEyZ5y3U0bBNpkWfyIDuSge/xrQrzf4Eg
6M6ngYn/uGNbiChbtgGeBoTK78kjWPQgDLLZfsBiwDSTMj+Rn/FnI29O7fmQCj8/eQWccwLY+0/1
sih7fPSVdYmZo9WaGHj9zTf51O+j+HFt7kLcgdUUoQlr9Hc64ubHwHRfIQ4QA6mNEYMG2zc3jlHT
OneBCbocYM7fyCrQWsOekXRCm5ZGeZNexcapdkJjhxzdcKcWZY+Yxo0Z5dxS6Xg2/apFtWW+QN5E
8cpgASzAP8qbwDAbLzHWcbLRrNt47RW9IRMlx4QYIUtO0vPxfJBnTW3kC2SW2/WnhixFq30hO1q8
KkuhISRbtYWNnF48LQM97B7sxBovfCF3bdqh7jUfyuEVxlR8/95uERplkVyfZBvgDJFlzSlP8Lyx
ygYtVz/Q8GzQ1VOilb/OZJ08xHPrp86yTrbWjWHvTR91mn7yi6PqtgQfxuTW1IqCuPh/DrJxchC8
3+TGWBxl+aNZjZA0JmkwkKR18dtVJmWjzzOvNh9UcBmR1qYXZ56HgYfE56nJrv37NAxIfoNZa0v+
fW6d3XyQ4MzIJIIWkDfpylS9NduNbJO9wnSq9qiujixU5rn8f32q1o370DN+fWqUDurSGUygCOk0
oaCLQWOC5N5rDZIFVlrhXiFuOldZ7MWovIqeKL6OAMOpG0R2TbPmK/7C+gVVeeMizyzPYAeIS4ZV
FgbbxAlwiWyI2OdjI1GXa1n8OMgrKnRdP6pUkg+LVouRSWl65QzABTE2kTmbQLWUs6z7OASWHyz9
IkwORI/jIxpeOADOZ/JQK96YL+QpWatkgzbqNWqD5BT5GQpYTpGtHX6GVRUV1TpFZgNVCfSgCXIN
EN/an36Zo5/Rd9l93RC37kehrt+LddveutgGCd3w8qWZVYReyqLDj47Ogdu3lyyaTgR/krNPDg/Z
U9NZeI2hPw+DsNatWU9bWcwxB1wY0xhfy6D2nypWLJqbGM/JNHYQln+7yupuUkgyLDebiLiAqN94
mw8joLVnz8qrbd6z/cnzoEDRMryTHVB6Gxd24Fk3Q+h2R7PIkRAe3OINNOh8A6dQnFUGIOiIsJC4
aUdjWsgGIFC3REqax87zC9RlEJSNM9DroSMOsoNZokmtEHTpHPxUi2Wcekb30LtsWj002tg5V5uZ
hPN1WCGcCHgohsDGklnfeaEwnowayNHcHDkxaG6L/UraV9baCczhMIOL4X0hPacEyrGUinODusps
xLMkMcMv4n1QFym8XLc5Drn/i7Ahhu47+YTiFg+08VKVJekpIJivtTGttbBRrugtjHejS1ypAEO6
izMx3AlUFm9b4yTbZE2l2QWom8BayiKxi1vDMKwDnorBvg51fROrWv4yZvVGfhfW0HbLoJnqS5qU
pPBG03z/ehFiXmVZnr1qOi81rjzqfgiG8t7E8ElemWkxEmiFCSehBoCjGL67docx+AJX4/2HEB4i
e72DRqeOV8dVTcpsaVUIIygdkpeZgbZpXcKTg9xauu8nozzBSej95L9No/r/6fPnR3CfrG6reVnw
8RGKL8x/mZbFn7MyzlS6CnjTsHXL/Twrm6bfuKnVDo+GMTnXOGmv2HeUr1qLP2aHRstWFjNkO6xK
EDCryAwu+5YQ5NivvNxXupivxy6WGYJ4kASVCEj8f84Uw3ZZZYzRVp69t5bWv6QmkSn5fds6r6xI
S1o2BrlAiPTPex72DnVZgKF+MKoe4U1Ud9VK13a2gRinPPuoc/9Hnezn5ldcQxejkpKVQjMm2YcE
pw/dVBJ5TFzv0IliP2ZTpG+1wbM3Y8vM817GnWaDnjGaKEPy2rVNstLryj6ULoKiZn0f2UrCqszK
9mEQpgzPFKOx+477onYDlUmH9Bd+l72IAKRr3cHJTBYr78EG0vJcABfcdLVTWZdkyEq05sLiWbSs
P+qgwf9xLoZFvvJ1r3rw08m45f1jzTcDdEYb56XcxXEzYKfnxF6yDVByuvZkeU+2N2xkaYxb9yrP
qtZRURnDTy+2kZ9eyErFSl9R0PL2H53l9USpNup86XtfeW3SMhvLym7AdTz0dViyuuZt/VAtWav0
xTMhYBskQJEc5P8kct07MpcGwduwe+yajAgv/yMLv4IlnPIBxa3MNl+LNPwaRFP6LZyiV6PKDZb9
g8cD6oBsxBzyYe4QMk88hmbJUNe7gK3n5dL7qVxDiTHml9XGtl4aOn/Ex8Kq0trCW34spVAoxXMB
dtx2ao1044RTuWc97jyQJr7V9VD/WphejGKir190PSguflkzCc0NbTBdCl6sR1fN/L0dVt2m7Blw
6uibbCf1HKynBEt6o1FnbwavX+ss/y9Jwrqi19ziq3CjZ1heHbJ+wjyQyFVWsp5vfRlhD/wya6lu
+9aut3bhKi8B4jWyQ4J/1Fr0enVAXz16yEICNPMNVd+ols44OWfYw/q1LjpSMnND65HwRclKuRVe
7R2nNC1XVmq6N1EPwwVd0qe6ymvkywr/0WRvUPja+NzZdnEaKwP9pDEbn6F5hJsm1DMQ+bSGBcKq
CtZPF9lawXmyjewZlaXhUmGbwJaEXnE4TdvRVxBDasPpuYnaeKlif3OUF9muv26RbntQ6l65sTOc
ZOUHw3vZ227QreRFmC4mq8ZzrD2SZvW5itBmmcYJYEc975rCSH/8KOIT9atYFl51JLT0z6JsDStC
DvLaZnZXCkufkG5K7tE1SPybgXcI/c78dcrU183+1KV30KBxK+s/2uQVimeu9dhSwYTs48zzzJdy
qCskOxCcA4BJyD4mQdMJa5/kszSdV6j4StnRsRg98z6enLv3+sS1iLqBkHWawbtlNf1D1tcsSZZp
jSAApKXkJm2KZhHMUBNlxK4lDRzjak1lfwH/iR9EhKxu1wKsQZx3bWeNfXg/xa/GPsiyRzJmi+0m
GjlMsojhGOdsRMayLrHqea8rS+scqpNy+Ae4Zq7ztdsRqLbHYMHyFZRbF4VvVe/f2ZEX/uj6cotT
cR4sivQtxSA8WhTtlZ2xGSzyOELRwp9+1KN3tSqnf8N95/tU5dqrmIwBVTAE7gbC3gtU4pHZ9Wwb
ScGEHQQENpd5SPXQ0+wcglzzqewkz2q9wSvKcdKlrFMqKDMLJeAeqbwHGYRwi37nT9n8cZ3TYz0W
BFO+7rx0WLjInMM1jf21YpXGhT2uCptV0/aZG7VncFvIxJlBfa8ErJWdqeq+oBR39XzQigtl5Wdd
985uCmdSk2Q2SRaT76faMZhA/sz8p2bEmsLS03zRVYMNAI0DwT7oDwWeda4fsRCBzCq4/Q0Kat3B
D+oXbfZnkwd3ZhK3fnrGIF45yirZ1QoQhfTQOV199LUDnAc1M9glUWWuhBj9q0ibCfcqa8SZLjHO
TaR2a+Hm2QO+WALure6/6QMQmJo19KKLi1WMrM+3fIhnBT7NeHRDxA/lnSpf+3WnfDZo1S1FbC2l
Ms+EtnIzDM7OXEhYhp7TfkoQduvLcFPbyuyLQIudGBE8RPw5lyAhiZpEzY6T9DTMZ5FWpie/qJpd
jgPh+1nw37pPrblf92sVKj/oAPXgEhuFVTKfBpaqHhSTgyzKg6k7mbV+74SyoSkw2qCrE1vaMteK
8KZDejNx9OQZyI84OEZbr4QF1Rm9DJTBAqID0NXSGyfR8WGdG9BDK1a92zqH0g/cpyppl4llDHik
AP3P+m7cyCK4rz1OcuYD3j4R6WIIYAnq2y1+rnzVrL7zsPa+YNoeLtN8FihT9GqTJWF2QpYXLDOy
u9ty8rtbzZ3GZRDAXlcTkg/6HGHy51hT04fG3smq548qeeaUvbEKZzdDFcMfLU6dE47kDpt+eHMo
zZlLMRdlnTxMBSuXBZxDLCIdxPlQDLqtCIAtNfJhCOkWSCnI8jSXh9oHxSTLzOL/Kftp9WyoGZpf
mfqigh9OKzX7yQYR0c7MZL8E0CCIDesOrLC1CZwiPFp26p9bZ044KU312OYZ6hco+/5o35Ikzn9m
AgxpVQnnUWHYAziQNGe/r8Qht9N4m5RteceuE4mPtEzeOgw35VVaV1z9kdEK4J63ZGjd/j3yJ8zf
aTdkCQ3XFiphYdc0dZXH6feYFzHKoHPUwvtm5rP8waT7x5RYH9yOn6L267c0ntYvZovMdYTB+jIO
z6PAGk+roRUrphZeWzHscULC8q/0dFZk+SWMqnrfuivdLsJtWuTBXZDdJXFzzXXfOKiKqR+IFmDo
khfJMuxaEDAGZAN2TcYqV0dUv4ZEZejgdjBo0fjctM+aoRirZkS/jbhds4VWQThZr6CKNAG2FtrB
msE3tgorCEHpF6EhrpXpL9EPkLP6zZQ/YkbngvRBwViQ38Q5yslOquZp27RqHxV3wqjIJ4EJ197c
kU1NlxArlaMd3RP0QNVb9PXVHHHi8jpoNiEq0kdFtUm5o5C6yPBp3aQgU1e9hz+VEyRLz9TyDRQu
ddN7ib6ZzG+tIbJ9R6hlbRMfX5oImW6IgA9LuypYe5vt3pvCZAcXF6zMBG4oNvMFEr0QOvFQU0L+
5DonxxObaDin5WJQw+m+RzQ6UnBvHAPmfOi9aIqI2F6DY1LWAO+Kzag7YhEHPan7uClXKoJsOD+g
JaP04mucI9nXWVm5znwvWyhKma5SXxR3EWhAIAXijIi1ODdwnGItbHFkCJYo3AwHAMfuEQdDhM9r
CFLkDIP7GNLkMhkEIUd83QAhltUeHb4Vepgk86NmP6Fjj1hDsbAGIgbR1H5L1VI/AZ958wN9awes
mawyj7KF143lgWi43/jpKdWNpyGy9IPfqPYqNpHvZdXiLyPNbfCOtGpyLA/s6tITZP70VDJIjwGi
ry2MjCryivvAKB5Ms0kPZkiq2jOOhK+vyGJZL4y9+8DB3B3fcSfIzrluRc+Vkmw1u+8xtQrrZU46
8tYATNdVxiIJbNAPRYABHA56MGWjRdd1zbm1DhMwiPWs5rnB1PfcJs50DnIAKopNVhxq1qnwcJlV
YWRt7MEwD0UZPeWp15+9kaBsjGaGo1Xerh3FrcN+dMGQ7OyRLUUUWgz3WlS1F3kQNsqJQ5lhwRdU
gK5KVT/qYw1UTrdPBdnYaw8SZTVaAfL9Nja0gG2XvTctGvXsl475BP1w4QTBsSSKfVBSZdiPbvea
wh8/G2IAG63zM+oAXJdCx1iYHT3gRvCTq65CIMGbHLEdWMmuUmEvQ0X/pvblWoSC6WUchrOapTcN
nDzc6cHXQpJHHmPUm1WctRihp8GagIW7TXw7XyGivLIG/6sl9O5fhjXt9+02o5qpmbYJ3ZOoARYw
n5HAKJFltlu52XdgR+I5H8FT4R1jdwqEnMZW2HRBWkZDal14EdT6zix+4pthbwNmNHxSYuzT4/gQ
k2Vvw26ENcy7/S8j7++JbP5E2yAaAFxZE2QibOMTU0VTRVKlZRH9GHCGQtIbz8FezW/LRMvxrB37
nbBxUSmIAy0L9o6bRKsXeg/SSsoIFxOqHNGIqLiebHTNqjckXNi2hE16m6uZu1anQGymeazN4j5c
ulair43UxAMoD56bUf23b/z3KI38xgFeaybwe0ghf9A3iWW6eQyz7XuKoNkBzUXrCGJnhY98hClT
gh4WZi3eIoPvuiBc6+F8nmBpLhyYh6az/PuX62q/hVvkX4MvOxK5rquRbP7M3R8A+YuOAeW7yy4E
3ZO2wsA7/9E5wUxaGpvVZLjxwopQanEG56euxN/aphlObe9O+9xwtqVqs2chbLhjbTgcPCUAcNaE
9kYLSnTlJ9Qk2y54AQOmXuopuMS1rQHu6MJz2opk2+LEYa5l+AOrymclD72FKKKHsC3vmcXctV/0
KY5mibmtVP05TDB6jAxU2wwrRjVuTjBErdvydSFC1JaWutb8bp+mtVgGptotR1+r8OqyoRHNxcqy
knXd20cf6he+D+kiHXCDRKjzp9uEwdYMm1eRTUgrFvld7hjuQfjaoQ+Ve7TBoqeYt3ahOe5bmiMW
qI+tegSXY+wynwkkV5Joa3qiOvKmVDOuuW1/mqNxZTyABVcl67FHP7by4vYk1KYBU+ti2qAWx6Zs
m3OSYsds+Xm7RK84XsSqExIn0m4wT1DI34Q4ldbj9PPvv7/2x6qGJ5EUnsmbbwjbdj6tanKUUu3S
9LPvma0ON13lFthreUa/JK9zXweCbVFBVF3MT2dR5sGtyVjw979B/PEMzrlfMCo8iDop1c95YE2x
6wE66/Rdy5NvuLo1J9AbCepyqQ9KFaUYmZwWcXUG6LFlB+bvg1Eb1oS0gT/3ubMJTfGGMUF7HjDL
RRpmVI4JmgLRmKmrvu/EaeqxBf37n619ClXKgQmbAcN1hObOudBP8AwtZjsJrsn+HlY8fGpsfnXb
XqwwHkQkxPPLfWZbQGSm5skM1gTv94in619yZ9gzdUNWxYeQRUjRX5SuWBB9dQ+1PSaLyMGbADOD
pcZvxlLY0R7CUlPXY5Dv0IdSV03tHzUH7QkPC0OrTlf4p1j7wZ/qFZFTZ9s7xPr6JkFnJcUvFHOm
WeY7efaUIdvYPWrMAbnqYwl8dF16HkosftidbGskn0MaGSoulqRtHtWLMhrfMoPcZgAjchkrY7se
/cHe5KYTsA/Nu1UddSVsyNHd+K2+CXKzutX7JoU7n9jrAd+ujWcYESsSl9Wq6fdE96YGvpterirD
b5ZewcLVjb5CDAzq8k0xDPPMyG6uFAX7Xs3BOLSEpr6wo3AkFuY9QJVz970R/mxZ98FakmvnYdwj
wVvsiroBTUzUZcuKQTugoRsiGvxN1bH1RSBErzp8tfIm2Ftzrs1gu437ZYjDZGDs694f1j0SZkwB
Znbvosq+c7v2h4mUYsqiRmg7DULcTVGzUr0CQGJ/p4KbPXjjyRVFvAvKXluMnRFOREuypVkmyxHr
8xvdVrCVLdGy7FU3yBZkLpTbMHvJDAAMOFFo6RG/TdaGmbby+5+Ijaf3dW5YO6Orp2VDCFo1tRsE
7mebI9iE+dTU/zINfCIEvT/KBrIPNuF3F9m9T4SwVvVc3kvb+25VYcBqqssWsa24mxgE0kZTw5ak
c9ddLMvsLoav4e8Z+cc8gdrO4mEzGN19NxsOwlx8SPlR/v6m/TlAsAJwTRfAgWYJ+w+BGV300xQP
ffyjD9srsGHtXnOBu1cgjJce4/ZqbKvkpkENDZxEt9TECCNNc7RlY7KEUXRcvetay78MTguCNrZ1
QJBRd2/3D27uvI3+WDz45Pz/DSzifp5bWavogkyMrjuuwZv3+47R0sI6rbEs+KH4CN9MSCr2uf3Y
JBETF/KlG2sQwyJQvHwPZ4f0ELDYe9SGb+zEPWSaZe7lZqpT9bNSD+D1sr3occvKW/Y7Gv4UCx90
pd309VnXin1E4HCrOf4sxAGxBsU091D1k7rQvXqLNdC3EaTYqx47AFea6hylXrUlNhw/pF1F2IzR
p2mH57//cp8QbPK5cgw2b45qCrCu7ie8zJS2KAIMcfTDSUW9dmPLZz7xoH3Xzq0eFvHRGjRrDVfq
x6hgFNUOB2WszWM6VGvYSwgQ98FZH9TqZKZBgb619mJjXH+jO8oex8JOaYwnyL64QULWWIFeDBdl
nXRLgipoekR+eZky70urtgxqHpsqeK6PHryeY9WiRf73/yvPzx+/N/gfplDh8JBamvXpJar61Kwd
P8t+JKaprkDS9hfYwC5G251v70MWPdc0jFfgZLKzO/n3RhP89MpJLGNVmJvEcP2zPOQuoV2UexAx
MEFWQreK2ja+Zajy9oVTv2LB/H+Mnddu7FiapV+lkfesoTdAV1+QDK8IhfyRbggdGXq36Tb59PNR
WdXdlTOYaVRCJR15BYP7N2utT94ojHvdvtykirgAVJYEMDAexd14MfnZriaBQynX1t4zY5j2hWJe
Jeu+S169ps4BpEYBzRKOA3k4lWf4VuNid1WNp9YeNhE7eiM3tRNQcrT8/aiStAslbEA3U2GPbxzO
EuZe+yjOkmAAGuJ3cbUuP2ixlnurrPzZtBWgJiURIBh0bokzqG76NfUoLr0WhD2B4Ghp+MGsQXlW
5qINWVHcol+sL7p87Psl3dNyxszpbUzdZdVAGR6LACG4HizGEwUKEs9u+hrs4eS1ApYPd2vCwH2W
ivltQVHnLwhaNxnEE79cc/htS4AqbqsLFaR3cu06PbHEqv0+N629lkTyOLvzt0wHna1DpR2jlega
6dVXMrREODDH9IEGyJsGSkfUwqXsyfaT3Aq3FmUKFjkGHiqhNeso1LTWCdw4Oj7omZMcBaFiWfFs
mwKm5Urg1V1mbmiG8MZopy6Zu7M5frOg728LqgefeIwDWW/TzoxE/ozQ/xgJZsT1/NstlPiGpqfd
yphUb4G0zs9mUoeYjasna32BQ9qH0NrcxFHzm+ydL4EPfK/V1oVgZ/PeHAa5d0hTncilvdVTJJXS
Kj+qQZxNm1T63o2vE5ytK2GpQaeV95Aj6m8n5iy0L8z2nZdKW2x/ZvVwqlT9Ii1Nf5i1ZDe7TX6d
6HjIPJv7Pbcl5ttTMoEQSnDSotfb2ymjf+JJOYyb0ttkHOUnFO/zOR4YVS2u111j+Gf/n/rS+T9q
XMfWLMOif3Q8Db3hX+7DI2RKrjpz+LLBxwR5MlP2lPiyXG/gHkrJcOu6LRdkt9VhuTd+FhPkYWtx
mABm3Nnp8lHK1NoVOYHzmUXw+BtTD8cnJss75Nk6oaKO5/y7gRCJGYQoPG5x8Rlvhp/b1QT9JbJ9
3cAmHU+zG2rxTHx/Oc03aveWF9XeQPR5T0RADUCwGs6kV1nbrNa+f9JgcI3sYJcYB0uyAyK+LH8t
u7EIsY5xigwJjTnfaypTa4snRt9hHsAbGqf1aSJUK195n1Unhoch07VgGR9LNl/krslso1ZEAyVL
9SVdlEa2HPtdHLFQytdLOBLpZczG+Zza1rVfGvFnV/+//iU1rvtJkfuoiRVDDNb/5c3/eKxL/vv3
9XP+82P+9TP+45x+sJGsv/v/50ftvurLe/nV/fWD/uUr893/8dOF7/37v7yxqfq0n++GLzHff3VD
0f8z/W79yP/pO//t6+erPM7N19//eP8s0ypMu16kH/0f/3jXqssneWx12/9nvt76Hf7x7vVX+Psf
/C4iTol6+/PL/bfP+Xrv+r//objq31zaDjQeDKPRoBpcziQF/rzL+puteiaFmmMTxqK5vKuqRZ/8
/Q/D+uPfOjil66vq31BYmDZzbAw7lqv/8c9f9x9hf38+Tv/38D/d+UughMVY3LP5n6Xammnqls13
+u+JYZi7Kzeq3WLflc1XnRH2tQy4HNpvopOPUgHkixTxKS3bGyhjuzlhLOcm43AkSe880+k6STFu
YpdVFMg1FdozckUaxng/KWsmCmkrkYDionVeEnSTdufiUnWnjmdTbahB4xrf8MybEAnA12K3ZDUo
3ikzRgZBCRuMOiMWH2VL2JkjkXwIP7fSURBRJoiayenYFGXRUPdzlC4dnhtjcBFT/pq0jOqRArfL
2NXZtXVtFHK8hxyAkm10Z6Wc3a0gm9/nM8cA2JzO8NA4FGMJZSXXP+m6Yka3RtjRGahrNEmuX6ra
fNPEXPEFCdTIFns7E6ZmFsk1Ws3YXVcdS688zAuojjwb3E1Tu7cj5X6a2zCXNQR488TznqneLjVh
qmdJQuU93rURu1jXq1tfpO6HRwyubiFMUNl40i4ipx1ba+GntO6zHFeKheatH6ebJT/V1bIcTIIr
yw7U01Li8C4ak7piRrAK0JtojCW5U+z5ywSlkMV2mFrGLgdgwpwE/LxGNgILdcypE4a1yuc/Hf0n
S3Lg0e2hLbUl5G8FwmR5BjZEahITa3vFHWlkJG5E367jvL4hsFYLBpEw5rcT2y+NGt8swjbOys9y
TC8iV771MQp7KIxqtgOhgefd+gDosC+q6qWKXa4HexcP1kfuxFNAuOntzK8VLeLqDP1LVJocnFWQ
9hFp4Dlj2MztRNBKO2RwcLdQhIQwvu+nHpTgoJI9BaXPhHo+fLIR8fN+eBloIWd22D4Js3u7A9pr
ACktO/PGBDi+aVePCQGw4KG++mLeug6T5STP77n1fwLUW2/N9IHlOjhaEB6Wx76iqpCyiMNZ1+MT
qfMb19U8qEqJ2LpjdxjJYWfC1D1YEa5idf4wrK8ZCDPWTdXbGEvqa7GpbvKIvzp7o3TraP25a0zU
TSZPmWgqzg1auK0+RNq2rCx921m2RzLVfI+ipNyyi0zOg5od8LAOD0UXun3e7rmxlHdTe+o5bU59
Kh8l8cB7JZsDo1N6RmpWdKD1/rX0hYIOBYiB7LawIWPfzRTz5OryPI4GcgqlJMiti8PFQVHFSktS
9JG06yb6ScXLCZ9OObbRakIZBgaxA5fvHHWPnTskhyRp57AapjfYUVFcbdjJIJdpJbcLuz53LJMr
JfYO86w9gVQk2duxt9j6ji29Ipue9KauuXbpLpadNi6vyeiVmwSMPTS/edtFMrCVaWbKZd7WQCAC
1hi578lhH0WoPyLuUugPu7uRsK699glb0jsAc7RCTccDOqRozusk2nhzbp8qYGgnt5FXlxj6rTaP
Y8AH7OOyjfaK7e6sIvF2k6YpoTqwCtaTCeto3iKzw533aCT8aTzw5EqHexixo5zd/JaVNpoFrzgK
x0KeqY2Y1KXRhVmGare3FLLao3ZrO79yxdMuVjOE2Gq3hpdaN8KKP7o+H8lt058n8AX7mmw+HM1t
C6wRqgfPCi8gJFMP3W5yt+XqIC9r1x9GkIR97NbUp81rMTjWll3icCqaUIqault+gIBOH+ENhYsm
so09jSV9dq/uTWm3GybeoHlK54ZkcsO3F4XfJ877gLW24pxGosC25ULKnlh7O3vcNKN3prlw+Gw9
8/HXij1NeJCTTs7N0n5G/gv+gxvNyO7V7/R8K/tE3NexdohzGh61wdTtTfYqS3DY71RFoKBWQnOi
7elHnowuibaz5+wMW9Zk4XUHM0nfOEDLNSHtPgW/rWuOvFOhpSWLAfDSluJmMjtCbGBdIKmtyue+
qt6ZjJ4zaU63DN2QhHjRR5nRW6iC6NZKJGfg60pWQRPB2r2hz7ACV9OeSEZ6LoVibLsqPQ1c/Jsu
pUMHRlQgniYGjsuADWt1mAQuXzYGe0iLMzVnha6HMNItCJiTS5m/HZjRkfOMvCxNXhWmOFdw48dk
Vs2tN7ZAFD233MWdfE2cAeqGEz9DrjhOXurgWEXk39CUBJbmpmGvK/fW0mW+iNVbzWvvEyYqzLu6
6Zepd8vFFM79SLToUfbrMCGJNN9wpiTUoH4dgIUsT7WiXsmrlSdJFxrGRHvuGm8J62xJQgIT5a+k
0c4caN1eF0Z6nJtrRejHZqad3BNN2Z1sxoSdnkhIocwl2D1joamJXWSwwTrd21VRfSky633Qh/RQ
uuTzMml7tSaRBUmlsTSeefyqGd5DjBc1iueLTmLpprfGIeys+jdnjf2yOObTrJPsP8pTIdJqU+ne
A6Tx2tdd8ZIvxcdoMB5BI+SEXEv7xV22JPh5jLkT3yvXXYPziYKDgEbb/pXhEva1JrtMntocp6Pd
L+MuMTyyCU1MsXFnBpTAy6kZYGEr4301ZlTqhXfrJs0YGh76HA9VyxoAFRblkF/czDzjuGLe25g6
lch8YRHlhoMilEfoAdzx5v4VhEm+NVu1wviX96HKdpA/bBxzHltWCKtK3cRLogREnBOy2Mz2BhyO
F5a2SI5DlnQcWYc5s/SzFNPOrhWSByz3AL2tCkYWthe7KPbtSMIAS5am5jjR8fycZMp6237FXM0e
om5eVa8YLvr6YlbbdzdbtmQGSwQJIevzhmhBsW/KRg/obRPcoYoWIH7Eheg2/VbUJX8ZT5dkJ5TF
DmzCW66M3Ejsej2XiIxlIIcQznMwwecYaTPb3ijRwt0SszRWuC55icXzkHx3/dvsMRVXvW7cCad9
jNkY3mfwlhJDbKRwyh2UrhSOO/ZMjDFdMM1Fv29sGEdmuZttx6XVjinkpNGgK1ueVfBsAw0O3lGp
HPWyPmtmswTC6QXZvs57EmdDoCXrY5wXzanNHlJRnCK0Sz5rPXnQmeVvHLXRgPcWX5RDjM9iZBlq
7kY+5OwkWDKNQ3PRX9Baj5uetJPQUJRhy3AjCU09FKLXg76xDiSaH1VgEd+6CWDXId0QPq8JNnJn
w17ym3GhxqptTPXRqFB9jYw1FiPapyZ1th5NzXbQ6c9AYH1krhHvjcYiommwiIad9ymNajsQF1JM
F1ez55Male7desk0eWHdyfF+atEpt2h8QsXuYRFXS8sEaD56XGyBOZB+5umCg3ks7geDdKaE6nYr
wDZJKJ00pNGOJEYisdmh7+YcngqI6W0zVwRvVVnILutOdfruWuqivu3d3F+0wdojn3l0DQAtNrQF
MTddsGiQx8zEkYTPGms6CYrouui9jeaAfe/52XY2k74AOY3DJdD87uM6P0nbq/0p5cMIuVI3ZpJv
mkrXbz37rUx6J4wavdiT4VEFSSd/xUxF5lJ/tQzuBP2UVEE2YiDMV8YCRsNAmTmkCeXTAjeqzE3T
cBRItTxqa0gKwINwnJ23cUYhBbN8t4C1iZnOjxpOREsMRuBVB0npopTZpkq9+7wa3+26O6BRzLAY
RWelqb7U0ty37XOreb8dgc0NZPCg64d8cn9HU/2VoES30lfPHW7ndN4vI+3Gs/CsMajfx9Q6KHG/
k7GBoN07U5veKqp5iCJQyFF/K+UE9lcNY6dZ51rK2aCIGHBju0YZiLkjkmTa9akbtEq3UxaxxdOx
6+3l2ZLwx4D/IXphP6F6HtPqZW8a1r3BrMsnWvy3hefUjfsb2TUPfKBSBCMuS725IzzrkZO291Nk
oRTefjF3yIMNFgYJm6UBBmA77fSeNJce4qaPO+SMoslqn9cPYm/yhAJvBb0f+2y6J3vsxkWAi8lG
e6g1cerWFViqeYBUW05awzsVs31Xzy5iV+d7gOwdx6kVoExpmhWj1CfBqA7bpmASvJhbPPsPGBNf
JnEXs9rkin3sY4x86lbR3M2yxKfWML9s89oZBrZpviH25r020ndg8pG83xpnwca5eG5NjMF8Xxpq
P9e6M9ClJ+jJcVibDwLpUzBis5gUcN6utB0gEg1gXCPyFajr5Yp+BMeyPkFwaaKZchjszunJSdND
XZNNkcRVMDfpfu6hJIr6EBuSzGS1ZmZjejsLPMSiszI3u/6jNv3UJW8TesfzCOWgrzTiKbpfk+hu
JMI8rX3vxPikkAac3zuRpl8aBXmTJT8UD0Wo+2Y6zkuUJBHi3cdqgJCQd2+dKS+EWICrXW4S0exM
mbBNq38bs3oFLn22BQULab7kXiAMA0FfSffRJv1kh+7llxPnZ3s2EHQOh3J8KPsZwTdgxrrdkI9n
rDGJQaM5G6sqHq2x2Ce3jeBwXaJmq5QGRm6BCFCpsI+LIoiRKK0sohxaj8uzISM2TlwVvWTwypXS
wPYTKtSz3rFav5PeLXolakqGYTydhv7EfsoL7KC2JnY/92OzPiH1azvoR8b3fswtAuDeOcHN32iF
r7bxfVdO/DF6+VC686O7lDdOlx5tRI5Zr+O+ti5TBVd5aW7Vdr4VulMGRa3se2zRrdP6Gm2Ynaah
rVgkenUvo+X4ig2qbrJgKpnGkcXM65Crd+i1nFkDSmL3x8wy721l+NXl44mbUDCO3ZdqmCdTYTdg
s5Jc5IXf9MbklIbC4ata+TY7xkWZ3Ytltl+5fBRaeW3VkqmBDhn7qYeULJBoUt/5put+NnEbEpF5
hebyxIb9gAw99ErvWA9caTgGqN22LIH4C3CmFmV5FdLdx4aJxDl3g8icX8Em/Nwyq8LcdkX32inq
ve0m72of2lFJFsvwUcfphuSkh7Lu1nDH3ygNtrMyhGLsHtE/JXlxSwD5ls2ib2Ig6csST2x6V1f5
2jA+8bN+a1Z0Zw/Rm4pFw5VvTt8+x9zgltze1L39KAr7s0/QXi8oQsfSfFK17tPrld8xmRRY3MIa
JWHteTeZxhZg+oj1cgcug4aBiyWGWFxnzXvvUrwl5qXsDRQfyS8reqw6LfcNVezEaB5kG58ZmZ+a
cVICOXmCxQNP+7ns7mrDjX1t/tYnnnJOq76QFJ/CgFsr4DpsHO1X37tPZW5tOsW7SIoJBBO/Jvbb
3NPwWo6XYQ3KKF6JO32veEwifLlDDQGTSLeZFbofeUT5K1j4VHp0a3jghhEjB9BCpZEbr6mOii2v
Npziskx2ndHu1Z6oHRoLI9N83Ysesiw5ZKa2i/WZNAgubVturOEqPQSXCz/iwvaclkhX1tvi3mFh
n+QtMwSlOynmm3Nh0Hjr6lQjDMcQBJPU6c/pc9o2rt8UQ+9DUfsUerxtR+BieWTStpuhVUgL4B43
TJLGNNTWvjkQM8HdFfFNH6CqDmZFfpZF9tyQ4At6l1VFnlXMSKa7ucJI0ubKo+DYJMyiOc8IfFkf
bbFNPC8NVzXqjx1ih62YkwPsokvvQZZo73LL6PyuqV47A31gJmjalutikhCKG3Wa1fuJgMPWaLcQ
rl88iUzMEC2Dr4rOFNe8UYjGN8kk8ZVpwsWxZyK30BFz42A6QTYrMKZmQjbbd29abd9BgFrgTVdp
cVv25cFW1J3WT7fVqNxi1w9mrdtoOa2RbEMrfzKn+qmyG4hcwOrwMkK3DLKu+kWo+iOg3wezka7f
zudmQVEwoRTyDUKz/TKjJaotSORDWK6FXhstu5o2EA0AG2zUV6Sy2PWOcU4Yx4GhOzeAgH6hBJUw
DGNp3lvGdBVO9SspbxXSszKTE5fuT/XYak35XngiGIxfWjFQJpun1UDNlggCW3TMErEGfzziYRbm
LuYeMWJVYPR4QWPL0578x57yXKTdm2vHZwpgKi1cKsTCVqN9ZwkI6uvXqlTi3plSVLMtgz7FgQSE
16k/RTxsMuPnwnemeE/hxKNSiHAC8qHS0cbR8N3hV6k6A/pzjU0BN5E23Y38dgMHhVadJOnCrtp+
xTnEl1nXCAhaXmBInqWxbIolosQZr7bt8HdTGszUsgwyVK+OlDfr49UO9etoj8+e3r8hhb/0rbVr
CpRn9QZn2j1iM9QqKjM1exbYYz4LM/5O2Xv2avEeORomJGGCXzeGewBiVO5LloZRp5MHFFWBloFm
qvjoVapmm4QC9EZ0GyvOQzVFd5reH12CN/xMtgsVVv3Qi4clCqx+1nyYdhykA4hB2e1zzE97DecE
k2yWqYivrWFatlXDeBI+JpcA082lhU6Gga618Klok7rxqomgImd6yMw3VsW3dK4UTATpuM58VxD5
6FUPdYdlNh+XX4hSCU6rm50aEzpvV7eqYr/2eo0QqR9DIhM/824+yuErblHEifG5GG0TjLwCenwu
dpPh8dzQmJu2w1KEStaeRMRcYXAJBBR09aETe2yl9MtgwmDoR9BC3XiuuZaPhUWDzioycNLxB3/g
K2Wqnpk6U9XV82bCR+osTLfrmhoroz4yXPe76CtmYL2+J5dq3AxKpN4s3D9tjcrIwktsGol37U2V
uZ3HrQ6KQunD1FtIcI4jn4AbnTQBWElSmw90AL4bjj20Aa+AYK913YOsdbGZ3JjAty7eDzbZh10S
P9IR/F4SM9+2XYYYcmRkHhfEFopE91Gsp2c9mXNfa81Hwriukdbqu8k0rvZk3uKuK3yPWKHWKywe
xvhxUeTVjKrnyMJWa/V5FxpyUMKkb8191uRyVxR1DBNeo26uPHgy+NmxxJExKdwgn7rnIS+8UJ2d
FwLwjG1ayYPg3BKm/ctSDMofWr2UWo5wo5XO195bCrwd0cCL0gf2zvgztjD1ikB09FMu2Ci/bMQK
WPJ2bQsocEjnLWP2/uID+vRCL2kPYjXTocRjyfAupos5LMFgOk+iGX5kiPvKOZpWGW1UXVECkzva
nO+M1LJvPMeiElp3OCtZ2q+8lVzf5oGTxBMMqAw+NxvUuRwOFtI26rfGPORovVYrBxiS1g1jRd30
UT3fZDN5gl0y1D7G24nhYPRmTZSnMVlsgdIJa5c49JzSmnyUCuio7BFK8egg75Gxr492ebLq/KEY
iq9sXPYNtOEtsq6UK7XnULOviZDfpYvJzHop65oOAHd4YTwpmflcJzoAN0t56NYrWQjWIj3wTX/W
COkoalffDC66hpiMxbpi5S+cbQLFzhfLBIeO46kckpBONZHlZirENcuMR6nVz8m8ic2rWMjFaKrb
BmYDVgHSU0YyXLpoegUU/7mYO9st93aB67ImjoHqH3Rf8YWEJSwW4pk0uIazFdd+LqvnZoKVpRAb
P+hwhXsijs35rCIvD1Bl174ppo79tjjXYIon40Pbebp5XdzmN2KccHCVNmSwzGURZ7s86u7prxG6
9cXz4KyjQ1iQvpd4YawZn0XDPow04tRvMHmmFAnWvnCbTVU6oZooRPIYhBiZeJryfenpB8nSwVSU
3SSdx5Hgm6gDlprW/kISgYmyyY61pyi1mccp2oEj2/K5Yi7Tmq/NwnC/ZjxGk/ykrWJ1NRTvQNrR
Y0+sigrEZyoqFs1DML9MaOq0+ylLP1UwdPHcPsSZ8VsX8zmLcmqtSn6o5Gfn7vRsICAcHGfDdOhJ
nTh9PPGh1C/GaCaHiJO3622MxDyTGUkrPjGe5ZarMSGyn18WJSLdRZtnR4tTMYsMm4xL5bcTq0cU
A/ekuQUMQQgWlReWXC8200J/seVXkoi7lKnfRL5pXIStGoFoFCnHhXjA4vmol8OtFq3BfsldPRQo
OKLmZurVAxPmkS4xbTnEy2qjI5VsFPuID5RViC0ODKc/CVfd5zI+0iWFq7tGeFPPMwHE7Vi8x9T3
gRlZd1M+7eTYEq8y8cW0g7Snr8IGNhf1v1QCPntFDJukLB4IqMjt7HOuvuKMgUZF3Wj2jNMdAs5L
7ax49kY3FN8wltiX83ARGh66eZn3hZDviPak382O6mN/Ccm7LwJ7dB+6lORrp3k3JK0WwcfUMQUX
3SLXixNb14iTSpBZrWoSA1TzpaTiOLNTFIt+MVEbp73z6o3eE4jP3WIVuV/WKY64iWJEdBuplFeX
nD6/FP1z3LJSzMZd+0R43G3mjG7giWRvL0VBZnv9RQLrQZPVdazmDalxbGXN2Hd6zAJMFQ22FPiN
TbtLQvI4xuPPCw+6zp+v/byprG/+5d/+8uZfPu3nM/78emm3y2eD1VPpUooi9EPhsVUX/oQCaWgQ
aWV19EAJE/0Zm6yYl/sqi0rfLFyYN+uLn9f+68X/4N8ky5PCjxiLOFOaH0gGq48zAVohsoDC16qK
5OQlqv988fOmR4TVwVmehDqQtZbFen0sVGhcviudGB9Nqftq1BRLkLoGfcn645qSoOzNz6tN6ZA9
9/Pq0mu3kenKbeSm3JS9UpbHnxdKGv3zNRgatR3Ze6PAnqQ27cG1Bn7enx/zz1fz9bv8vI2iaB3Y
Rb7TiBz9mCWOEu/tcdCmf7z4+befN3/e4bjxyOP+n+/u1tecIi9WZduEWcmtVWaW/GNTPZtoX9ho
ps2RDVpz7E2dg02dUBjkSXtknUpk6Praf734+Tc0RMrBG3A5jtdImT6LQm0ONmK0JHLzGzdmHOcY
6e+F9c3FcPKZAiDpN+kUV6G5zz38q1hAngv4b6PbMavSp6+8dye6VF649D1Fh3ys0eY59DxC+hZu
k4ZVRSHySBHkuRahKAfekDbzUZhQu4TKzXUeL7mQzcaxHBngCn+VVoPmiEOQbtmvpfWijnNxHGkC
ssWqL045Z4HejfNmqb18F9sHpci/Vac9GtI1j0ja54tLjrabTflRNyMEY3V8VOf2t8gScLdVlNNb
+xmp1heiO4YLkZ4ed1T7xJah9hnOb2prPBAxEwWy0/g2el3zdOPBJKo628ZsLqlJHY4qV+ku9Uw8
SdmVTD509aBMKnpyrbuMlgAbiWpkIbO40Zf6QB3uY5crirOKXyyGsXoZdcO4zH3Ms99YrSj27WI0
39hG0w2fMlxKSMVlZZ4F8fU7Luxr2kv3AGsNGzrknagxQjTyb8CiWPM1+len9+W5qqnfF5YvQ0LJ
wv9nroyYFsz8VQmgCMdEcKf2uneQxsSLGHV1q3RLdbuk3yh1LZTjyxhCgPHhK+ab3uZRsbqIElft
l02el9UlcZzyoiqPbJdgsSxQWZKmYKXCuK1aNLkdNXA89OfOGROwc2ZGeiAj+V6PgdEyYptv7D3+
hG/Q8MHCio04KRSdFWkWIZM8gLEcTJSq5RLmLa0Ec4ByozW0m0k5XzTJQrjy5pt0/UnYPSls5yhv
NNXBXegQdSbtmEdlkH3gNaXgJPIKBKf6L847dc+Y7pECZKOuDyIbJZQmLFRKdnJ8VIKHKcgJbt/8
/Nuf7/55j1U6gHoH/APuCaln1RiFX07lC9r0z8EmXqtsqV2z+sEUkhGauESJfcyIW5Yy6BT5brfG
lzpkjzNW4rycUVS0p0nik8AG6fem9lwbObEVXvPm6KhINSxerDjupwXRYgmo3VTUG6unUtRsfOwr
UlYhVb0tjo2R3nQVdV7Wbkm+YvRsCGBxMdYslYAIEgdezFrfjzkW/ELV0bxGyJoT0GvkzjFFULz7
Ni5kUKckY1fuyAZFGx89zipFundTil9xnuZrq3UNA60j7a1vyJoSrLeeyZ8+u3P+OikmZSqNJ9SZ
q1YindHEsdiz2qYskd4msjBkTFln+pbR3JakC7BGHY1w9MhpEHn60KRRWAyMrUan7X2wuCQ0e83H
1FKEOaX6NjTNrnQQYMIvgIajnVw358FejG+L3s5vNTJSrFjeA5vHhSNrJn1xR5SxdtDsa4SWOfCw
2Sl6LU8TmRaBLMdfg23cm8v9knDZYNi9DopObpiHZqNY8bs6jjsAZEqaSirIi1r2khshYJuF3Ml2
VF6ihs0rXBF2u3mNsn95j0Bv0biKe4x0mym7t6wLd/xHr6+YDjvV0yzKUFlj/FvSoAfLvnO15ND0
2YepXScI9QzJ2VnUbv9WofjIiUTdzkikqQW+qqb2DoINyVUhAjVsBlZqxCqdcCIbNvldSxzlIbHd
MxqQDGibaoYlgF0g5Ttp6TdqRkXZ6YeBRZjEQOx3vedPddUEmnR5QGlyjBTxp1EvSDNUYvrS6VxD
laSKQzOoVkFR5u2GAYVO/GP7RTbzb8chdX5gV6kOBjPJzHuYu1TuoWbhtags7dTGkLo0/WUApGZY
3bF0nBjstkT7nisvmnJpqc+aGgWKKdpPcrW4TSMZbpJvTeO+76g1BWJxxYbTjDoYwDlGK6akGmBD
Fd0pDbSS5NjIOYGTbjmupWRnqCci1XLGFGm9scWgBSSg81SYO3LIeib1EGb9yKItw77px59uZ1cn
p6qQqtH8+LFt1LeScYKvz+7eIbpkT7db3YuueUIx9RtR9Fc2fOIJIxFJJ3oYV86e+655LfljlRZD
vUpHrkfHzz5APpEeMIcF4ARmZ32/fVetati2jJd7m8Ay0rtq3DLyVoO7vGltlo9thC4wzw3rxnpP
FGPZWnSUPNy35M9YrzjPv9oEtFha6oeKpJJNJrugYkPvi8RTN8uk8tzumRXa2OBgIobJ3MRsNAfF
L/sIzLLRoBom44Gfp5NhuXB14RgHZ1LnG0UXHL8ogjfCmTee0n3oY4XPolgelSU7cEdKVnDuxYIz
uYtV7SGxqJn1spJrcv8IXLXdJ71J/Vag0FXyye8y0vkAE+aMdO1zZiHRqaMb1TVx5DQo37yCyVgn
zDWgjvo9cTeOLqDbqd7ObsQdY1lvD/X1NmUpJayEoAHsEgabio2nxvfsrPdMhtxL7Cgrqex/s3ce
S44jWRb9lbbZo8yhHMBiNtQ6ZEZm5AaWElo4AIf6+jlgVnVX10xP2+xnUSiSyWAgSNDFe/eeW4tj
GtczwYi6OAQ1CxefwCRashVUzXE42bb+KdX8Rup0z2vLkyutiybDiKDfh9hpv0dj/6rQHrBQazY9
SNRtE4q9TsNHqiz+TkWK6nM3rRltHFTKWHbCyPzaGONAbNOyW1DyR0UFeMWidNiOVrcbRfBdYJ9Z
97g3WP+Ib6HCGokD7OCUDhFTHRrHIqc8EbKlTiTx0ao8Zvxl66YLmu3km+HZiH6ULXEcjHk2vtLa
OifMu7tspN+UxYZ/jX1BOmRubMwBqBS0bmdbYds4EFE30Sq2jYPwWr2JfGBiXSkGUDvUauAJsIS5
WgiTTmnU36i+wMjW6HTE0IRbpbKvudZQolq04K2DlKuf67zcFTJtNl7H2WdGkiI9iIrTUH0cDTc5
/3pkeXhull1A/Ao6DYid0HodIg47y0Yt3NC6HXe6UR9/3UVzsm8ckzhJGGg7Ntk0F5fFH7G249/j
aiVF5EPvptvpDkK6M5HuN2cQ96sij4qNXZpv5ewR8ro85X7w+hDgfak/ca87iCFGoyHycxshjYiX
W4nP1qUr7ONEPZWvYHkkxrE8A8ytNhhVglUZzmztOykVg4qEbgVCceW59IW9cf48FXHJsKXKM4P7
OS69dMsHdKn568/NclBGOOxi1/h4fyiL/XCNsqRcAlGc7IjjIDkqzHaytbArR+j5lzTC+6EHOLEe
a6JCvEAfLNkaG6+RjF5lKk5D7rjQYKJ0A5WBUhW0gnJy9xGfOHpAAxlWyRNScpw23UI5JbivOqMt
USvNEMh1XXw1owZccpYddEKOaDPSXIQYunIUcewZwSBn5I54ghqkAkXC5eMKlHgJ4MyzHWFFsbz0
G9tWrgdUpOeB7cm6HGlcpI2/ys2Rgon0aE85oFOpLeAYFhpFR23tgYpXLCXItzr3tQBbsbzLbaTV
2RoxAFRddOlSVke6iJpz6WKLNttoGV0iGiH3B72UoEqhKYInQcnO3Wu2fqmYMab4nPkOtZ37L0yo
uCnwZaNdnYlqqc/RSMNAt8lVRQGmdXyp93NPKT+d77fwU3sbnbKIaqfmoQyL5Knp+aaZzTcrEvMx
oOebWwkgzt47dpUgZEIN59iBRKZq1jPGrB+6ghNIxPjJogW/UT50iLL1V7Po5TJtf1aSClir3AxF
Csu5yZJA0KLdPOj8Slu73vjkN6ETigzSXjyfapIcI2ILoxYM0kBAJH34pIFFAbriORxY600BaKtY
frb79i0tEEIbAmRAjeSyn0uu2paCuZemv3zY/2+H+Dd2iMC0cev8azfEHxaKv1U//7YG7lp8/Wdr
xK+f/90Z4cnfAoETATI345ePTebvzgjP+41ljh94Aug4pAOBV/sPZ4T/WxA4aCQDuN6+40n+6Q+n
hP+bLwKS8uDUu55l8U//F6vEYoT4RyIDRgnKacKxTddyXBvM5V+89hNhtWY8jeJgMD/XNRGFP90Z
aSj9cVbmZjGshJMSMOpjIf/htnxv+hct6P3P3y3C6lqm0ISLPCrSwzA8DvVBJA/gA01Hrbrk8U9v
8+8+j7+VuniskrJr//M/CED8H87WlpIBhLfHCsy/uKYqV0oiECPOdhQnM/Zpuxb1o/DA1oTOpymo
Ly3eomimgu0djEI8k2Wzqufb5PcHZXRfLZbBvWMdZsKhoyHbOnl4TfDqD7ZEnQ5/Ff1tgmtBg3sK
Hjz7R0vzLmPZGIdEI94UMX9ZGK4xFj4uLzfJYh0uj/GMDDSoo6pvy3N6+r5dnW6WX1ehJBqCkEkb
cAm/qsP6WNsXv9f3h5anLC8JX3S/nIFfDzCTht3g1ic05wiKv1HN+vtJKeR4yzktJ3g/YQWQVDC7
oP9YTjzh5SI1UaiW6Mx4bmXQy29WFlmGy23F7XYI12HHQrbIdi2908QXD8tz4kJuaWKomB/lnx2w
EhHpSmp5KhaLEDfJpErk+A9OhthQF2yS+I9K7fLTThIcRBF+hhCdb5fXSKpyo+KakkeEZ99aK6ar
aNrjGd8MRXBdXs5Kz7pvEXUBsORulgxPimdX3ZQxffJxdOIn4lhKXkBtnAe3PTvVruUnMgiwbL83
9/PilyvToy38609dfh/7ceZUc99RHy/7w/JPdObu/x+JIPvaIqS0FCvy5Q/gdZxar0Ij2S9vz/K3
L7/8/jgxyQpdyHJ7eQtRBO+WfyNtm1XvJs1eAZGuJ5tyHaVmq0HhauWOx/sl9oVN0CHl3AhDteQ2
zceUBB9ItyLhcuhOSRCuJDun5e7y5JYtRdX6h0k0K8GyVmEMdNJ+p9NirTXrDx7HOQK0iMTf+XPC
71heF7XOjkLJOuPllpewuB2ACUJFRcGQ343H7o8fRVGxZvZfZUNKXKJDD4tKCy+rlpfd1g5/Ga+W
OQnSObN7EXkPGQsLDGew/NiQ72TwbhI9Be350BOq2gewhdO++lKg+wikvXbwBKEi5vK/WOgCEO9t
vvR0vxuEGKMRvgaR0a1yu/6ctaBqTbkKJvsRsPfbUMt0sfGsSp9VTot4fqKs1KA1iwhBTpeOnXXV
eGHxbtKRmdR+AEOwsnz/NSs/WS24R+q4CouSTz1DDN9KJ9qwdmOnFPGFMcz4MSeeoqX8AZh9CxDi
idIoHZKWetXMO2g/MIhFvyAG/z+H/ps5FHKKxIr+ryfR24/hb+9Vk/3ZU/j7D/0xc5q/+fh0yYJ1
aC9L3/vTzBn85knBhOksCAMhl0n195nTcX8T+AddIfAaQtJfEuF/nzkd8RtTKlQh5nf0mzYv+H+Y
Oc1/dta7DqHy2PeA1LjCZS6Wf5k5zV6qXoioOk4iyh96kXfPoUWRjpLsoClszmY4r6cA1F0U/nRl
Fh1mWm6/LKv/5Fj985Ro4tP8p/l7OQtUSgSkLTiHu7vyz0bHvhXGrHyzPJZ5gBTDDV8wFV3nfsKB
M9vFbiqaa8N3skcpQIPT2EZu93Ma6xhwAb1bx2J5+afP8X+apf8Z33V/YxwBN8cTHnO0/Vd8D/YS
y6t9ARliqhEy5wZGgUW/DH3lewH38zHH0qSqttvbQD8d18PCyMSOocNala7xHJZ0RHU56L3tkgiU
5cWyQZozNpmWu/aEMexrWxHrxUZi69ehu6m85mAM7WGwTKhohM7+73/RX0gk97/IFR5Xm88FRWnv
L8sOxXJ7rFpYFyKYMbN7I4DCuGq2FDXX1Fucg4U1eQ9+2EJMRAwq1Rq6d7JiEPTH8jWpPOuhtPyP
oYWl4d+cG5f6Xy8AlAnklQBJ4UuyXO9/vgC6tkubwfeKYxcN7BYkCDiRHyshJyo4Afv6IMa1aKt3
N9Adqhdqd9agjrnE1WiTJ/dQGA+RmP7tef23C1OafAk5K0y9KCzdv4CIUmGgim2b4MAmWMFIoLeg
EYIaEyp/E/CC2wH6QyOPxCbdW9HwVlPO3FSlGtE54sIt+vjfXJju8jH9ea3LECJs6VtwxfgsLX85
5T9l+xDdI6iijj3mdnMA3gAiUjYFVVbfuAZ50rywGswsO3pSQw7aGggIAmVME45MdoQTo8Ujl+VG
Jd5bVT2C0n7MndNkgw+pZvEREPGKYkRznW2Ys7lP9d7NnFdJ6/gie3FytLMroQBeTTrBvuuChaxc
xAfWvElGOmn+aAMDnr6ihe3XvhGMrGiqC84vSMR1e3Tt6j3u4G+MLY2JHPGkTWcKppxBGHBDUgIr
s2lCJUZ2nYil3oweRh+42OOq0+O4lUGTbOZgyYeHDIu503/9369EC2bHf3+DAQEwXGP3DoTl/OUN
Lgt0tWnRUcsYNOuOorpBUjurMgjOVgrvM1U0LTLl949jON7G0pnPc4YpIyXv3NBjvJKdkW1K04jO
Qd/8aAqP+rjiDZr09wEgIy1+MvWycA7Pceh9g8KY7JNkCnh/rY0rHfTrnlG/h10GpdYPFp4lmJkQ
Kd9AATfzrdcAYOoxbj1xMxoO91tZEEWnTurHPpAQ1mNcS7CX44f7AZ/kzQz96jhUZrjVsjqD736+
wxyBvoyHlpQH1CSE8bJFYNGpH8uuMPcim83XucWv1DbxQ5DWahGCUo1B07PBfSqtKqf1WqT7Wrho
BMw6WrtVq3YxMYDHusT96szZtQvq7Gq5XydtlZtxNKOrlceClEudw+dB5iJ1CiRUJWthNagHJny/
csDjfclI5rwgjA7QFubJFezPumBB9lSkHyej1QemNoLmzXk6l02/iElRvUzTTXpY6VyF44RqFsbS
kmjHGBSo41YebffRW5lVbR6Z2NNNJwoCu52pAvyl0TjGSXvRwFHTbp5ORuyMlzYHzllom85E+AVI
NdXyyj/dPyPURBidY9vceEPb7diYvoOsME+RQhoxDq57SbvqaBfGLao7qKtG7l2YVY+B8pInWiZn
pK/2hTTk5Ck0+uRJpEG8qgT++aZSEGaV+aJLL2Rk9gnbGJ2dacno4tb8jcovpxsNrWFjORPpPvl0
odTlOavIUU/o3NNjZTdUhevuM7278tKOZrmZApD+2sN+jsz6NHkL/nhilk+NqIBW69AaHfP04iwH
BJNwaAa4grMX7gIT/0dcmQyz/vgMUgaRwoLeHUUc7dIeVusMeHRFsT8/ojCdH5cC82MocVYmKbXD
SX+h6jY9amifj31XvAVZdp51Zx/ow9LgEsp4oG3FeoN7tiNey3nkTTar4GGa8M3VbYBAaD7qiIDW
+8GNmuQY+BTB7ndx3/m//iFz+Tvw4ONCWR6L08WpNdfIYKyKzM7lBexAJBuX2uM2KBKMuh4Awzpq
o6dmOeTF7B/5kkCIW+5OisG0sWGPO43c3x8CzIwOdjBPrV0MaxH48Z5GXPSSlViuo8wRkLIc4/l+
oKd1ivNpvonlGdTANfqujlDd+uq1tny8HzqCo06TM3273ysaf77x521GFo4ngDD1qqdj+HI/jH34
7s9euZsYtFethnO/MlJBu6lztg12g9M8qvoxyOkzuWPQvUSlt2WCJQUIxXuq7eDNTASl6KEdXmwa
xWYVvdXIzWiJUZUlRXyROrV622mkVih4jBt2F73SqAvWpCrX7z6cg0R+R/mSfOgmLmKSPtdO7r6Z
EDjXflV4RxND8Eorx9soa/yWVzp4XOqtnvXZL9AU96Dk9PSmJZ4SqRfsbnOQZA7jJOwx6phsEQN3
k2oq8fmCHuZ7sTWWtqwechLPXAVpsnO3SeFedEPWaOI1zT5zcnMbefOAR7Khn6OGCfdFNu+igQ1k
n2YmNfPkJ0jiYhcsoWFup30EZIwTDTGRa3M/A5ok+avcFA3hAXFefO5sHe8cBt9DgcekJLrjVhng
nqmWUzWCMihqmGNEAX5IO4mmdmrVI4GdT4kYXsPRkNshIucDm0l4CkxKCXmOBDX0wVHF2IPv72bu
zMZxJrOU6pZ9rNHQIFb96GrdPYpOblKFIec+Ps1Q1V8nruWm/eQLo35iproRCTqcSd5GMO2PL54c
kr12z+QJk2Gf8yhLd+oh9oi7dhg/O+QP7ZwEgybN+7UeGCTA/qO8DgLiXND5Oel8iGH2HEwbuxcv
8B7l84uMIueSRG2wLUuiWfFDrgRejq0IEjADah2b8B6CGNwen9+jHyXDuYu8R69GjZYJMCOKTirN
EnLZ86phFwu2naUwjmS6nM7C8OFPm3Zz4ePtSJBgGjHNOiyvX4VRNqxX9ZZMB7xdJd2BtEf/PyZd
fAFOcO5if7g40dY2y/lm6v5cVqnxEY8dZmZnM9BpPvhJnh1Aot1mFNU7NmQ5brWSwrQRn+ZhQmLa
f0yqieXKGL4KUluxorovhJJuHB0TLNSZxlukI38TjwTgamiDyERnvNpPjZuCs2qTaOfVY82vp4In
Op+JtZ8xmDdkQ03jMhGY+YMofPye+XxFibyOwng4ZqqAweyj/KgjZtaJ1jmZDKwDCgM/PjosSWLX
aW7RsImoTKtvwq+yjRjq9GDrGpajVd1E8CMebER1ISYEyrZH4m9/IIAz1grz0NHoggdT297JRRa5
JZ/I3UZ5Ohw0Kp5nWrvmufQcpmO/U4gmMm9PUFzz2GjkcX0pnS8Ucur3xIvf+mxwT3ZLO25w6gRw
bmGslwLn0aHdcdLhqZFY2/wWcTZc6uwolLwB5fZqTKhlW1G5aItDmclHMy2qvRFs6rqujiqgptF5
lb+h7p+irQ/BSi4nbxCv8VTrgN5+bZwE8dsrd0JW1mnE7cHiECUTYhcHr32vGoaBPjna3cjs7zsx
otL0XcWTcUUUvugsV5PRUO1bjNutkxRngq/8TZDqcFexRoXIaB8CWz3kTd8Q3LBrW6M+Vn3dH/rx
R+OW1XWo/GEzh83PevZx3BEddExd+DlAWMxUGTsf9QT9d9s+MamVW4cPbx2YLYrtiL5GnHnepm0Z
CnU4frT6Gv3yxJ+QJQXh00ZlHK2Uq2l5jS7E+AC4TO25gmC+2Ih35xScJvKGrY19nGqvux1Bkq8Z
V4LdkMtLATmdjDTjkqMv3tBkzDa69bZcJtYGEm6Syh854MxH2sxW4nlHqwt8VBCAxB0sl7qGyhYn
frqH8oFaDg1CG/T5K4APbSgfRnCD/mfYeFVsvyJTQNGMJhR90cdwxh7dJcErBBRo9DM05QHFCadD
1F5Q0gaWfvqBHvlPsBkSfIuXPjdE3Ol2sr/0ULDxJRf1zjS6ah0b/bDQ8Oj/Jfye3OWr2+mMqalL
wbB6rE1tSvNGDB/jflejK7kws/AWE14FH8tAxkZWu8YFB7cDFswgr34ZD+caribGWRleWaZaG4+6
4ifoC4/GkPY/bMx71B6ueFnHtQWOeQHiybPlB+45gJyyFb11GtnG3R9JhkGefSufKDTa2TbNk5qS
9PLc+v5Tuj43fUDJGQnWOi+T4dLQxNxokQEkKbqBfIaJECGgw1unsbhrhN8D08p3w1ALQLvF54YN
2bmPkuhyv3U/AMuLkWJ7eo023aDIKRzjHOCsUVbvnO5PIdbmNKrO2JNe/9PrrGTTi+lmuKl9kogQ
fh3KnE9P9SrcJP3iW2P7NbW4KOmXVvkD0cfvAiYtwmyEa0b15KjHMZfy0aALOFRh/Sxyyz0oKjgr
o59qeJs8pt2xWUdN7+/b2jZYShvmdp4WkggpEn7Xqcf7PYyyhCP49H7vd5F9Q3XecRlTWseIv5W+
W+O4aWzYRpb9NJHysc6AS4BQm1CMUG3BdzbF60WuchNDd9EiQo7O72DaePYgcwLwU8XBcTidpjEV
gQXZBzMcvIvZ+dgiB2/j4GvdCQI3n8HCQuYnrcRpOcGwC5xdNQh2YFa0pTSFHlAvXx8faThhoGw3
qgsWdqizAXBQ1zAezDYQp2kWdLfniibN/T6OCzyyTq02foWCnQ3SGUMpTJoin4D9YdVxjOgZBFaz
n1F/nusYpUfPwk4P43y6H6rcp1f8j/vxhPwOreu8tXifmTIn+SMx2wkLy0F6NCVWyn3K6dWePL5E
Z9bl/WoGnl0UdUB+RZOesYc0+7FVNwuS3c5K3E/ElvN18ES5Yd0ArE4ufvoFBULIgaXzT00lv4aN
iFCYIloJUnBRRXLpK5HwwUZPYkhvwQwyClU+SINXVniLM/k2JpwqLg5euzAXU3J+6ZgF/MUonE7j
Z5WjgFJW+hFTPZpBYZMjkrzKkq1XYxPtNO/6ENNH25Gr2BTBN3d2vnizdxh83NZEJa/7+b0Qct7I
MsGM8BrXCGz6Lq32JV5LuAgRVykuWLMdDqnTPbE4+RgvM0yOX2+i2yIstanVwTLTY5QfaXE8EiIZ
7ruQFa7VolYskTdCCQD2NEUXw5mOg0eggepPohVfKv3MOj/chmoC5DWyqjEbzzymdmitgUYceods
mbw3zEMu+U4pMzkDwGzWwtc/HMjvO+lmX8aM2Anh+fiNZAerdTWGrNB9RLpHSm0Yh6FkUVM6ectw
eT8U7gbkiDxAQ/zRAv2hKtvuFU0+0+8gMjjuk0xGmhTotkkyrrF51yAiHfI+ep9WHkwMADXWIZXG
s2HH7a5CDr8dq/zrGGgW8Ut5B8m8yvw3+LKgmaSP0Q/b90biuYO7ENVQpTKaYrBIk57tUFWYP0Pe
6noIy81sMG8bJgsByFZfsnc7rYtH/KVqHamx2C0V5LKeu+8MHA8MQwRa0Q5+8A3ouuXgqYNdVD8H
d3TAR0PPMsfAfUPWdsOxcqzATlABleapJASP/VVsf5BB/anRSX5KYI9cnACdL/Gm6cVSRJip2nvK
lv6pKJvPSVnVH/lIrkYevmEBSFZJo75I3aWrHF3Vvl34m7LPybGLgY64jCFs2rOz49F3giNOwcyz
45uBPaxLrObWZTl9uc546xl+yoRdO+k+AOSgs+z8ED6IZdrNOmzC+AC2K9jP4jmYb7pOqn3r1fVT
glPDRW0LnwYrr/Q8NuXS2vfmtKqrsLj0eW2xWfog4D1d0MbXGy7hlr0QLnJtNWdH4QWuG1QaMGHU
2jREfwxcxJeLw3Xw21NljfGOcY/xyxUPNnmEjzEF6tKQj3567J1JfKmxqNCD8pwzKW3TIRXlZ8Va
ap/1/pOY5XUOiU3KXNPdo/XEQdkH7i4b+m6bvw4UlQ9IpVAU16F6AAbz4mHbNOYQEusY9OvUpZ4U
iiVwNaOknFb48PUsz07Gt//ojZnamb3Xbe7zRmRYH4LJtY8sFC5VBr45azl7ILBPvhzCD/DbdyB/
3kjUgG8aWXTuJw3rIG6q9ZwgqDGH7Mk0AsYt3AgnjFSuCV0msYZ83ba0oDXX9MqO1ENftbfMKOo1
aYhQ/ibWtIkIQ7ZF6jC0ammDhv6K2sSAgRJvBY6nCBLYydQV8yYO212IX8N3/fq0lK7n9f1mayb1
Yiqz0cTVn32dh6tRvFZlsENI6OA9bn3zhHIKBXLNnrL2nE2uvvpz/jWlGHGaWQOWq95y/dP9folg
dIwBg0uSKU+1NVanZjnc794PDhAEksj/1T+HQJr/9OzBw443DfELhsS9WQ80t+W7lym9blH9y600
nB3JgRltzyI4NMsTqEwh/SeEQLkTRqeGqED0SKf7oU8nczd9h7JyBAg5sli7hDn0qByX6Uo+6Jpu
jU76pxJvVRYgySsL0ubyuvgyFegpDLv1uewR583WQ1ugkGWvi3gyawz04fGwi6J0fg4VWGMvnIud
OURPIGjQ8L8kXv+hEb6979ukPAnXLVA7BngeGus8AT60gWMN3otuaKsEvf9RjCTwBKQsv84eYP4I
3kY/HI1KZqfB9qdbPCUYyT2jxeyGNzoAiYiXCwtSTORgZ9R8cJpKxlQeZyc0qGh3OHKM0YAthaGS
4qrzgiu/rOsML9H8nQ/bY8g2XACPpY/9E1soZpFP1tAFeDZmyLKBrNkortNkZjZu2ood4ORs+sqn
rJtTWdF5VD0A8bv6VYX+jnTvgCt5YwCs4lmEddhjDPOphR41Z59kUTRnJHUMl0mLIoJ+2QXC7c02
K+OtDvxh57FGOOYdAWcBWVJL+6H7Nmbx3pu7fT93zovnxRWKr7A8YGst36oyPJdlaiDronrn+GZ/
G4s4vzFFs1EKaKSzGP8S1dR46MFXJAa991H8JMPE+1EAH+67hrhznCB5aPeXMkpRPYvpoJxWfi1K
22frBaXDExTScx0/ByMNnV5T5GVD7YHqbrOjZQyYmwtnPugwmPdzydAx2bgIZigBlOYQmdcDFhY1
7ilxtKe2BLDWxVoSIxrl1AMrUA5SGxevMSA9tmTlsNn/aav2wIZSHjEz4O72yofM7M1Xim2niIIC
a5RgOrvs4O6ZUU0X6u1yz0PvvtZF5906eryrsZiNQ+PobutM5WvMHmGdanbBUVMAEfH7au+IDnPC
RDoKK/OnMboCBcPh3+A6EIb81vjtdHQ/Q7Xobhh8TQgWq8QV1rm2a94YtFTHIR2NXVP33nVoiquf
lsnFzIOc9uB4pjtZHRkzr72Z6ierkF9QNKwh8RdwcabxMRWtAfKQSQptPCld+lm3TMZtJPzN6M/f
W1X0ByeEg2lQXF3Rtyp3UtDAbZp4lzZk0nhj0l7tJfY6HTS7BIj2QzY1B62n9zhGBz4OjXm7l6UC
yKS0jUjVE1+U7dS7sqqYwjr/k6xJOYzr2D7lyQy3ol6gWRbX2NjQ9YzmtwS5zcGahhc+rekoy4A9
EK75XWmh0/SgriJD1tY+Q7i4M7nAGCJwOAJ/npEEI3bh+bHdfEQMAhmJNpKahD73eXehzOleRvPd
08UD+svmCeIycTUy6mDI4hV2mNIa0P97d3on6fcWLKlFYBO3Lm/vaSIngiST4dxLeU6tVN5A332M
SqN61Cq8ePCVyDqSpK3iZkerLR+CGihnZkn4elH7MFPajjw6Ns6gk91cqRigp36eZUYl3f2u7HEL
FTTdDJHBYjt1pm1rl8tOvaMyafisj/FWDDaZaAgtN+PQfRMDulDikpJN22MN6Q9Vg4C9qEZ9jRVw
tzyikmbM10GhLbGnxt4IyEzbe+WgRSeO3gn7ShCVh8YbyHnLEGclvjIP04LXdhznlhS+9958II2k
wKP6MFk9ntA+wy9rJbd0qq1z1pnknwE+HSfAUFlcV9eQuJSAXWSAiu9gOMkuJonjFFPQI3NH7OeW
7T+l4vojoz2rcJHuZiKJPnfzcUqSkyak+CYNes0sklq5EkjVHxKAE6t73EDcMhzaTQf/tjF4USt6
HFyKAWMzX30nNA+61dnOZBOCw3vkuph5/1jYSsTMZKvpKvgwjOhKldWEa7Mp7Q+eM20YePihunPx
C2rgCkui63kM0x+9nUtQLSkoGf2cwMj71E/ik+6YYb1yLvexyUfs5BBf6maOj5EmjxCf8nYqaI2Z
qbT3+JTIMhOCxI6RHnDNwi/tHPAJtXcEivLmmGl8QQwM+RMyIsBfEgSB3URchEb25PMSmwTPH9Dy
lFDmeK9n4gJH75Cw/z+3HeZ0cnkkWZYx6jYKR/jBuj07XHVd+AOnMaZq6lbmFSHtG8AzfWCseqNV
gdKqrFS7G5elhdnQ8LX8lvoS8saN5deIqabBgUcxJFtmB9RLOsoonBA+2DP1npzEmk+1A9vUSaaL
yXLjYi+HxGJEhjRyDklU2tXCR5hNW+qUSJrNdWK+DkXe7UOosBtDnamkFucIefu6HYyfeQgXtdVh
/WqTivlgZNne9d+FO7mvrdHI15miP+Cyd/xfHXGmJlEUOjx4Aygpc04JEXaZAAL2id1UuzelZvp5
UHQ3IYUzvGYOOvYoR83dRM5amUjbIWKzQSzGq5Gy5IsRjG5yV+oRgV3yQ6YK3mfsOidJ7Ocx6N6K
qKJzYKbhWnrouFYA72bKrRY3mzyaT0lW14TNsbOVLQMGJzgCU6ErADnB3EHupejnpZOztgyCsbAw
rZpBhVAbdYs/vse8U6GlwNDP/DJbYWQxI9bDLYbmuktzGvF92X2w7GQ4QDRJJzratJjy0h6uEWiU
gCGZRK+HRpEo3C2H+7CT8w1Gh5IdvPGBpiVrdUX+0c1b2tTOCDzNHR+siMxaP2WET0tEPYB8M1LL
ueUlxo+sYtNddoM8YPinNxr0m77JeSwsr7Lq2wt5Cnsg4P65kaO7recsPwI0ZqdAYF/ZeOxAA/tD
2eRMk44QW8MJU2buSF6HbkQ+W4hrNnanoC2LczBkRN6gv0PrD0nUDlDKER3f7vNq/hJ7Nso6vwhe
tJlcy64R76E9l5t4kCXRccRzQalYF4Wu0aBkuBMTVe4BuBmnWuSfB3gpm2wIzoT3lEvX3HtbVO+s
908olaPXpjPPyTBO58jV1iZOPWCutv9tip1mP4XVsAUnd47pG72PAoyyBAPXsCS9mRBOrs5IpKxy
e6iHVLd7lnoYvcyv2aB2oFDoHrAILX2qfwVgUXqbFpWdfW9bBGKoNngl0m0fgOgbWLteYFBfjL6w
TqbZqAe4cw+U6HGnWvWXsRc/3Eh/c6uyOoRBO73WlKcpLbwmuCUPQ0dx6X493K8MHFdwrkW3rbu8
QpRbhMc8knzPo4QrvoWR1CgBbRGxAD7L5qlkZzrFmG+FPaGXpFRGH+pzH3fmGtsBXVOrbC5Rar7S
ABebvKSf07N321HZYttHuxPWcvvcZ4VzVBWVinScs1XfVONbGbg/MOLyEL5sWOGd9WHWrFrL2QIJ
vQzCdkVXKfFZ07lj921AlnIFRgCkr1cEcJV0NhsgD7C5PPc6t95bXFXdawmA/xrb1lumniT9/xeZ
uQkOTxAbcZmYe9JFkAkEojk5Q10LygLcvN+3kTX9ujVPQXO6340nB5lVkhC+7nZMCQmREjbE/XlN
2oo63Q9lOXw0myzfjEgwnMWgrj0ARuQCiz9uZrS1j8N0pdhcne4Hd9mKBcu2635L6ITZo+oogPOV
x0C5OOt9JOtAD++u/V+3ywT6VNTYqYtEIT+Gi1m/HMzfD8Hdyy/V2eyUOLa2/g45UwEjnbD9D9Nc
njpDlaf7LRPDJWO4/Jh6Li7SnqLZ6dfNcbmZLGgBRYYzZkO32NBXrk8mk9ZpXg73u/84uCR5blVG
rzYhrfh0f4H7C/56qb8/RpwIqPGoOiz+eHAuWR5u3fG/2Duv7baVbIt+EXogFNIrs0gqWcn2C4Ys
W0Ah5/T1dxbc3T6Sfa1x3+8LD0nrkEQqVO291prD4/JnyfLe8gHJEmmw/IR3H5iUiLMQMz5W1EiP
hTNwIDRc7sefr9WbYaTN1JrJfs57q1l7hM+vEboWR3p3xXF59utlEGlMVHF9vnt/2f3v3vv18tf/
b9HmIaXuv5+chjapN17eMbXnAEa/juLyWtNKjoRswiMnv07jUopjIGpxTIcIvXBrZwgy8PgPg+dT
Orxb/kAT33yzKS9Gdyybk69yKJbPdeecs2N5Gqigh+VflmfKDLAlY+/l11vL+576s+VZ43vNfnIB
W/3345b3f35mMVL4EyX6uYyE+SMVPPIQG0IRl2fLw/IPnWQFniadWMvyzqf5edGWRB1NPQxHX+Oy
SqusOTIvQgNupRfLYY6W0+3XYU2TXa8uquVKQtFcHZeHXj0TDkFO1SxhrYbDeEQtPx5NyvMU9Xj5
62F5L4tmVoYaVfOEjJZVm2bFdtmQkJiO4/IwuXW4DQlfQC7i5Q9+3CN1Qi+Q2jSQ0bnUBIwGW6Kv
cervcL+VxOxR7vN1Yv8zYsp93GmJd695KmczcPYxZlBu0Q6msAreSPRARscnK6EEO4xb+OnMTqNQ
W82hgexg2jNBM08eMcPSSJChs8Jb0Tp8SKV5nZmxR5548t3zWe/QCH9wCr4wa1VnkXwOLS+eyJe+
II0b23oQhXvyUFXaNEulCqFeSN49VdBHs7KvWzMOz6EId9Gsis0yOAeJEx1dfuAKB/zUfKMWR6+c
xugKAVhSgpthZkmQLMlmDcmgbUD1f6oE1U3ShFOU96SaOReBY13CCiQTr7scVXu1AyPYOPG17von
MTUBudGnnkAaEXfTxm66J0G4EhWzfRc8GHpoYM/1Xkr7qXUy0j9b/6IJkxdGaxAQA9sTSkITPfRa
1fQyz3TvRcbhpjHrTT7siNJ+MAf3mcA4vcni9ei2Lx45HPjBXHLaDPoFQZNgL53o4EQmiwVu4xJ7
bmSTpym7RKwIKNt21IAuw0B+rST4P1xoxsoA+10gtojp3PQZa8sguIHcRTbkxFQ+FyrThHAwn6g1
gVOC5xtaMuZuoIAqWswV6FFmlm5Gi9TBu0tTZ2VY7LmGldgxMHsigTtyJ2CX7EjApX/uG18AYZg+
yywrY4pf1gFGjoAsHfgj4D2KLFkLvytJvfOgg1gE5s67tPFikuxCGoEOzUHLAJ+bkX5cVR0dK6qS
JvGzfm3dTa3prwOnJTZ+Tj5Rorpk25tVOUkUxZJ1lSvZe7UPl8qesTk5+SNX56vRYp2kTho3NLiZ
4F+IkJPLMMwDCGJ6GFa0n3sJhqjTv7GAaLhkTaPecG7jiMpDXNsUuIiTacunqbVyatLymywHEh09
WCe6H2xn263YYOPT5NrfAyfY2MOxTLQc7y/7uKt1cxuY2UQTJQv29SgOApHXWke5QyRTlezIZhkf
zBRU3Ah4fsss2dznEaHPdVX0hzgcfeKpW3E/Tji3Bj0/zT5RuF6W2fdERDa3dNWhl7NsWN4iVX5V
d4PxSc8njbsQQcVNNX8xA9O+xCgOgi3GOxILygVzaLoXoT2691oXVXTQA31HXxFBJzGlI+riC59F
4gpbLBeoRTJX7tgGch8yxEkroWRa5reC2O67KCo3RR0TrjLhtKaGM+98NH7oWtArWbTRqEw0/f04
TvFVX8YP3Cj6++WhBVQ+NvpdXJzJf5/v4sr6Dg/eZ40VDPeuqKn2Q4zX4vlHKmV3NOUgb6SlEbmZ
7awyMBmrUv/gurO6TDT5CSrqMRLWuaAx6/V2f6pmmx5Bq6zz7iertdxPI3GHUzr3N3pn3lV5/RLp
mc8/TdSqcflcO6KtWagbA7xvElTbAD99XYBWNbK63GY+vlHRWFcGK7u+yNsTwu9n5jvJLqaMSN1v
lEwXxXB248cMAgKz/6He4tPnLBjuEXq0xMQNwwqaL1Onkmlhql9WjicubXMSl7mJXJEM6HjnaJPD
lRzbQMuclLI/NO8wMs7CELdV39NdcgCHUq7Cf6Y9WWPvXFqtdx7RXR3muZIbYlvHDU6JclNL8KSI
8aIt+vAfU2reoayI7lrK81HQZg/OcJrmxr+zAeBEdvKUGdNwDvypvIw149OiuqlqqpKy0En8rQ/E
WnqbvyuLDWWleCPc9lBduZaNm8NwdKCNb4Xbc2/GvnSt8pAYXnIYeprebRZoKzSDDx6ixbsxa2po
1dPOVuKO0QG/+fefYP7m9vCg3GAcMWyD9ALdeidn9wNoejGC/kNGBpoXdOa1GzICwIKUG25kX1KT
+TmCgHJHYFZ0BTdx7ZuZAf2j6NdNZWUo48LopMSmem9k170X3rc0ly9YrupXSgW6VKM++NVKcP1u
x3kuDk/HQYcvUL2/3XG4GVKLlAp2nN862xTeBkby4ArGC7L3IhV7u1dold646J0p2rNsSr7M1sEQ
yTcJCy5ohP88bkvDi745pv5I3vxE8cf+gUDFFoxfTIGpxtwQFEtirJTz8YPf/5u5gb3um7gIPN9h
MxbB+RvFfoxnxnCIOQlzpu5Cw7LfNmyEXdNkm/QLVBn5GslTv5tT93PvSIYHAcHFb7eFWYgt2v4z
KfZ2EteH2fE++6oCUsXlF668mxgy8x5uxED4WWTvW6hcok27/7eA/cTAfWABMwzdwozyv1vAdigW
5fe3VLmf/88vqpyO/9nBPmKQ1MHJ8R+mnPsvzNSO4sObBmZonFz/8X9Zxr90HUeUx/no6Dbmk//6
v0zxL3SgDiYevGGO6fj/J//Xgh/+57WFm9EWljBsG+MNA8M74w3TcZ3YyqI72EnabqqsltdaXMSn
pqyuWy6pDRL3aC8zaCwy0OmPMEKsiypBq3AD1iM6mV13pSmlHfUQ+GnkNZL/hE82pfzkd3lz0Rr9
ZWNX3qEGxUFd5MOB9S0M2OZuKzw86ZaJ+IgdvFD0/nF5VVU4++QeknTHoYJiIXe0fWneBR01UdPs
13NFGqvvfneR934wor4f1H9+ue/ZOjYxwSF5Z6piQd8bBhWGfV1FO9UUqlKwEERrb5foWSITrksH
/3ECKCOw0Pz+41y7+Xmg3jjn3t1Ulu/nsPkWRkHPEe9HdOTyrKyFaPeZ19xYYkhokBsMBaSGZ26o
gXu6qOSAWTdraEtgkPjg+9+NzT+/n63nZsJpaSsu4j/dSMT7kaNLkWdvE8FHqEb/KaxxdVuTbeC5
j2jFW224cT35gkyMeftEKgmpNJ5OwKlFmlNZax/skj//Ipwf6uICX/HuHteOEWLYsiVpHNL3yoiB
9eWGqM4fbPi7QZ0Nt03FPSXYAFEaAJ+3G96EntUwbpPiNhOPP3lFvFURTo9lQICO05LjF+bB1dwU
a8/s6WMM2nDj1sy0Urcyz6Ulon06qtaThCv/99/2ziG2/DQ8lDpdSpNT8r2ByaZZZEVG2+2b6rsb
kB/raNGLsIgUnYJ7SdGWriUw1r9/6e+73TZNMNT4DA1hMGq93R9BlMSDZxXdPmahxkqXLmap+8X2
79/yp71u4seEpM76EvTs22/RvcaMjSRh00JEvLPHZiBZa/BiG9UH59Gf9uI/v+rdAXYEIkOKQt3e
mygidmm/YTX4vYyTklwk1mUTpnAJYffvG2i9850uBw8brGNj+/U5gd8NyFOUON4wcEHjTO1gmLf5
AegkvUU3282lKVa9j6Vl6i7LcrhvXUHQUNUfGBp84t/cZNOntkWom7bXBsc8IF0K+N3mbpnQeh2t
tWlMzpU9qvRfmvyBJl/r0Jr3WmBeBtPYq37KawPcj7bhTe0VE3J4qifGZMozDo6wvTU67auobHn4
YMvVDv3HrUhtuaXDXjUc6Knmb6ctmFL8ZC0Xbmq2tO9GeWu1ubWKQrZKi/rbVln8h17bur1/Dzaa
7EUx3RCS5WIqo1jv5HAWkXsrzteqc41V6RUDVLO42YQSR37PyWL2vb5q6rlaEyV25bnEN2HYqyp9
Y8ymdbZNEV+OzYvMcm0deoN+CD5PDqIDM+7OGvrFv2+yYfx+72KbuXepwQoP9HJ7/se9K/bJCyZ9
t90XlUs/uJtPQxX/GAvyyJrhYY4LcvyIk15jJRsPOVAYQqlfJ7+50kFSlnOsncPie57wX13/YhL7
vKlL40sUzMZWWogpfdazDlT7tdU6O0p57r1Pj83Xv1GwiR6ysaX65HKf1CoC9k1GM9rSE+HGJKfq
LV02v6FTqPFvIs5AWnm3flGiBzkbCa7rfIJgZLmXZkuAYW6TWH6K5xACYuSaKzlUx6Hrb8NyePD6
UzJCSiiyTiqoD5NkhFXpXR3b9sF3NDo8OX6jntCpIj+muKjWNbrJHVIea1OYrCU7ATZjXXuoHL12
3M1e+GDF8qZz++uaRnwqERcjJXihh12yWiGI2AirjH1HjYdsVe8G04aTaYe+7O6FbtOb0drrcCAJ
rCGScSwfKokoehKptSqQBWFHo7sxt9AH7NpEDoeXq3CJpPNfotp+wal9Y2OKLRrV8bG/st67F7P4
7GYRoid/vMgMB8m7S5Z1S8dyVffdgxN6/Sa2cVgXGbxqxivccvgS0mj64Kz6feDCd8uslaGYxdJv
XmpKgjZYMq6jTrQ7srL2Xk+z3oA2iiaDJPhIX5N8l38w/v/xW23uugQJEOjjvxu3/Jqzg7oVt139
sbGG265IX7vauRpn7QHMw1PiO58/uHp+n/t4tsudAPK48kKb7245Tej3uQZGZV+LvgXaBNpkjO9q
pR2qn223n4nfO+kt9cTSnm/+/uW/X7geOCo1Pfcxhlvv16RhZ/fx0Bdsrlt8LmtzF0+mdoHbFRRM
ax719uBq37XBzT7YzYb12yjJF7OUZJ5rkdrw3imf6YGGl4D9LDr3iiZxv7WyrEccMo0XSS6fM9YM
iJJb8kmi+aph8CSnlJj3/jG2cQD8fS+8D25gzObXUFLAju4aLlOit/fjRGqz4ZR+Ay+FWZCuho2w
TLZ+iPsF5BNX5tAYVziVyREWtD4D8lNTL94iILsnTz0H4ap/MCU3/3RomA8b9NFtyzDEu9OiqgDP
4HFo9iZRVuQ1aNvSEQbNiv6xDKfXvhnIE6iKYGU4Zsh9L30CiUxtEwpGkxpfEgzKq0MjWpo1GrlJ
nYFMyUGwx3HF4hDeG7F52eKgvGIq0u8JVQzaILus5ug1EgF8oISP/vtuXqY1b2+Nnk0Yo1oR0iT/
LYYgJPBfCyKr2btY9fb5hvglaKQBka59p2LskmLdx7Ja9xYS1Dgdk8PckF2V2urCz1itNbrzbM5M
XRwaEdi5N3RQYU35WPrmDA3ekKY7Qj/1TRIG1kUnvHvdLNwt/eUZEyrNnNo/+1TuD3bBBocCihq3
1RGEVsg+Qq2SfTD7Eu9KVcuZxcoYD5lLTCkr6LdnVmDUPsDRoSHAslm3UXQAS0FXRoPcVxlnuhVr
VA7iIhpQi3U5+QBF9BpLjSh1Jvx9J7QD03N8Z8Rlb1gADiv2DarIfoImHhefs7HqAA2wmG0jZ9em
3zRveKij1DumlJxRZqn5D2IdmB7WyrR78Bcmzi2nT45eOITbMmhmjFPT89xkJBwmogavDmnH1Js7
kJLf/34CLLO+306Af+yNd9fZ0KaDCAHtQuEGnDSlE9rLGZts4ZKcWCYehbCA2+hAk9Ix+piqHXmE
rms/9HF7/fff8j6A4t9HxlMFOQ+M7/uhz0P+NUw2VgQ/c/v9ILzpJMwEhre/dSqDvGsbx2Ip0c/B
smRASI3rbCySa9cvL0BfUrpF6hMU0GXs0m9Zqk4n18+sVT3T/0WBayFbqdYj1Tsbb5ni2Dy3Rofm
PRQQRikk49kV93zsfe11MX3pANMuhWoKzrjvMk++pjnppwFxJW1qBzs7cz4TM0jnzwdeZs3BuE9U
/LKlX0SEuzCFoVlj63CB8UUokfiTJYJnFB8P5BJwby/9rdtWTx2weKuK5FlWBETVZPIacfpBqfD3
5Q11It0QhFLYjk5J4+1Jb5MjlAQxw6knkucwgMuKKBPfxcyc/u9H8Q+DJDVoZAgslPlUXd3O/zHx
bNLEyan5N/syzF8JdlhnZL0ydN54Q0RQHPqQPBMQJnJx//cv/sOUl23EFmf6ArMDgTRvv7kKwq4k
kpnhObe3XR83q84bwdW0zYtJKM1q9oKNawJHc/CLruwQ6xHCaaZTzOuxhSkynPdd2J3c4+l31tjN
4m0hd4FDLvTff+ofpjTkM5mOa1lMLljYvv2lbSgrM0BmS7MK6flQnYomfiYi6YYM2TWF4tdGWVf/
/p3LpOXdlU7Fz/Q9ohzoFby/o/q91ow0gpq90XdXuqVvGPs3rkvqieOeQy9o16bTAHf0rQNVhk8k
Q1yYTd5vBj9BsFqImxE55Qb5br+rid1fzXK6lwaGbO2jKdDv6zUOJMoq7vssePX30y/Ztb0d9YxJ
g1cQjkR0MuOgi1pOh6RlR/8O8vxfQ6L+eMayRCIninIblb63R8Px4yTMurHZWzlSM/NSCL7VzJ0r
Bmcsp5y/9E1H+FkfnbC/r8g9rMxMpokBYnPfB+7EjREWhiibPd3Fp2ESt4bL6jCIXIT8Y33NcmVt
hKw/kzHCFB0S7RDbDbRxcD5DEALAzRqH3KB+p3vJcUY3/MGt0vjTqGG4LB51LmYPHO/bPTNMnT1H
TcIVpYlnRpWehUwbA+tqLlk3/ogks+NeeDvHVMTZ6a4kUy4Aurl1ayxTjGKv1sQu/PuJLP50vJgh
c6RY3Xri/YmMESEwrVxHbteFNIJhCVxouQ15Y8a+D4Tqimx3YlYIANyFPRo8Jo7gJygiEu2c3Uww
Ck1b3lnj+APm9oBIMCScpmmuwvzkkzh+qrzoamakOVd+1YHNtPO9VJE4OfcFPzYuW/LEVhLM0uVc
cpvI6csythOLEzl+/9RUlzn8Z2I/qfBcNG37DHXxM4k0aO6t2EWPEX6nxbhNeiPaL/q7FBMTUuW5
BGuwaSrmAH/fYX/YX/SHHNKvdJe59PsuEQHZcrJzp9r3ob228DptOwGdjcyDaA3u4l5G3a2j1a8x
rMK/f/P7EDh1R4cDJFxfd+kLYsx+ewLJGGgC7c9qT/qLizmsEwepYZUyA9IQ8LMCkqrRQfbZcEwD
6puWRV5xROTh33/HH/YAaymbKDzVjfjtzlAqu2DpiQpr/HRdCzSpVYLCVA55QW6i8QwCwLiaivwc
C7P54HT9QyGffQD8TrCIcanli7f7wJwDqBgdXw6JBF5ASKKLV3yLyzA8ZyFpVFIjTSOcsf73IXKQ
KvrgKv7DKOPrlPyEYziGsP13wxszpbz1I7vap92MbgexYoAUrWkIA8lAmiPr/GCLWQr9YS3JnBLq
tOu7nsU4/nabvUQUXTgTN5D2mf+tID9oPZStczNStNnJliixHEmUMVY+KBJP5zQMvluEtZxckkv2
4Rj4N/iHyPmOtl02If5XVsdksMKbzmzPDSQ/2IodBlFkhpvUtbQHL2jW5VQjgtSb5Kwlo/uIcoko
laC8M6P0qZngVrlNHT/D49hZU5PeNinxvWRx29wBdZa9+SgfcoTUW1lmIf7s0XpKhPjWO5G9HcyR
yG3WRJehoT5IGMFzAj0dGr1h6vonqjnavUBkFriD/Sj9JEas1wWXgUwJbC2EdmPrfX2LWhvC0WDd
0tioHtpX5KzdSo698+RZj4QAYiSgrl8PkOk6ee+ygrgtBlvDxANeoMxy1txeFPifYhfKfRhOp6iT
N/M8GY9NbiDmmiz/c9DE+d5yC0pEqOCucz99ZCZD3HcczlejqZ/ssjOObet/ZRGUXJbGGJ+xEeor
7pD5I0KTex1dPvSM2VfhTMqxA/VoasdnUdgYupmSowsixD/RUxJxpq64i6X7YkIeeNET4zb30i9t
JjV8OEJeTm4nySVtv5dTM6wjYnYgp2RFt81KObPeS/sjSbiswNp0rjeYgqdVbGSjs5X9uKY932Ah
LJnVd+lTq8Xdnnyt+ry85UZwTIj6J/Zed+UVd3Z51SL3PSJ3Oi5vGV5pH1uYxktmAh4owDG66M/L
s+W9IBnRedbBHsvGLlbUCUqPznl59uthyEJMawM1Oc8u0TFLl9ueWcjLYJjkJfYRap1w7LYgSIpT
NOoaGUHKOF+59dfRKVi9zAF5tqHyQqlnc5al2xRWEqyUcL7Winq+7kB2FLhgl3fo/E3XMo3FAYce
bh3n3OaBffPrAdznWjJXgQQF/cwmWnGfU34/NBPyQ9csxcOYEOjbuhkxsPBh2iFAUIWP1Dv6ffU4
cQR2ETQSImaJxASstTOm3HjSkEufGjgslsY0GROQ9qktDe3TWFS3feq2l5hotRuEzevZl7gzRs3a
2CGSJwjd1TFqGlLa1MuMKf7lBH2ja4Bf9lqmrUY3GW6YJtQDnIZVG8vupkk2rh6fzCYKbqsUVxCx
xOg1ywrDTeVALdCd+BbacnxLganHOCRJDZ0cyu9OH50sXfanYC7jNcok/zGdcBeUKH22bW4Gj06M
hy0XbcbcihAJZ5wfJwGGEM7DfJlrwfxIXsdRE4Z/m+l1/Zh9TdWbAhfGxdjlXAylu0cIUT2EiHnu
nBYSi2tUD9VUV5smCXNq5Fa8dQrgJBNL4munkRa+J54xdR1Ya+BAayTG05Y5UjxZ9dmtZnfnVslX
K/Xso+u1zhFXpMP5jXgPguYVOcAhiUdtvbeNCKpw6T6oGiWJxWRjRHbYw3GwjDs9y1F/9jddUWJl
nNlsvw/8hz7KnY1OPtPeSvhi1LKoz42hvCRDaj6hE9410HLqAW4Dlfrbtu+7r3CIP/fdcDLmHPHW
YFpXRcN5UpjQCTXiMS6bASSlU0bfIwcZnilCmxqEXu2K0M62fYOhJSb06m7OulsCGp0vWUy6RdOX
4wUO1+Yz8lPbdjM4jmJrlRqF4xzaX5BV3pcuOlbm5Hyl/zvuMGW1h0YLk8+2Q6Ndve9YzHLTsp0x
MTGsWl6BAFZo09qsTbLEEJZjpIof80l+ZSBJv+ZWwJ8nd7FZ1Deoz5zHKN4hIM0ex27obi1Pgo9/
LEVl3Hu1X1x72fgQEvH1YMs5uYpb7WV5RaINlpEGLEsWFOZmyDWOBrXXW24yMKWc4M5XD1MrUOFH
sziltEBVGEJ9sPKuJSbHzw6laUwPPrkTG4nfgn5bMT2Aq0i25GN8Gwfinqsibu5IdDQufSE/1WR2
37XqwRipH4zwStchfsJ10duUnXN/OA5QdVaVehkTN3An8xJwuv7VJ3dzX0H6OwyO/3mEG8V6zeFa
NBPOEeEeDODD35ofHOjh0GvETnaDJ0jPc1mP22CKG/uKtly2ysfE23tVS5tiqKstA55ztjVooTZI
iA3RWRPxfNV0vTyD1IS2ES6fPWsYJ0aLft7YJDdjVkbXTvroV+TjZ73tUxoLzZPeE6dVkvm9ciuX
pI0lOUZF5/uVPx9g6rkni/paUkZXLgL0U2gk5UmUZNA3aEr3A0SyLrHzHS3a5taUegKQV7inCvfZ
KUNyeNm4c4TGmZtdIfjXKB5Y6Af6fLU8YG97hPqmRMJ1SL4Dnv/QMC9EEDzPsj05UZtt4+pHofUv
TkBsbkqdjQ0gYrO56Ihh3LGi9snQhX4l2vCEbBmsIkml2OKyoznNh5plxMoW+N96n8ze8rtMkk9J
gpMfOdsunOUPUl33dTkS8jKILXptfgXzvn5stoXrHTC30HwNCEaMmqcWRA2U8e9xj18K+FCPO74V
X3rpfNK1Kd1Q/rplOr/JRyQpbgLbeeqxeVbMIbVMnL2ufTKn9mYmw5RyyHXqhuquS2cpEChJXIL/
kyfPDA5itl9MM9qLRu5H8xj0PsOa9pr38ors0+9zO44rItnWWhgwaXXJc6xxto96W65phSr5fkEK
VzfXKFerI4uh+GgU8yNRMjeV088bIy0vkhrM+pTe9mSxdSyZ0pJkmFiQDQQu1MoJzJAEu/bKousQ
QUHL0Z1+sOK8LS36q0jzgdOW4DxY4lnsNqasNptV5syV9QRdeT+cnfIhSUgNdGKYzwJuV9cQl2P0
AbMCwmm3QaZvGum9eAYYPSmzaDWn7W3uB5+IIqk22jgZ+wYO4lrTM1VkdNcD1biq8K7TuCPncR7a
de6THtzkx8xyiBfMiZMcx2c5Ozu7mI2NXpMiGVvG17zUryiVIH/09kQxb9yZtaffzN+jQWo0/0xo
npxf3JNQ8GtzCqa49naTVkEg0mMMcwQ9V6V1o5MQvWpsxUxSAF/zs0k24IRWfNvbnKpJlsLgSeIG
ikB1NbgayXOjUe9oVWG10/pkExbmla2xjsjrEjx5b/qnyWFIEO4PjSgs+GrWq5YTu+DZhYXn2IcN
ON/qJCGvOzzZq8BxtsLUiErKIekmAWYNCv8QoqOKmH6pdcSY0LRw5ksipJRzNJLr2Qr31VCcTQNX
/4yDy87tI5XAV+IH4YfhCuiyH3DVXy0FYxkUlqVjZkEiMErFjGMs+ubR6a2vlVEiMMB3YX8S11Kj
GR1iJHTIGNyM4H9XEs6n5wGFiRQeBmj2yQcXo7AxOtL9y16RZCDKoOIIV+0CmXHQM1ddz23XcDZG
PGBpn9qzpeA0MZQa24B57A7DNW55LLR0PlcGTJtOwW3wz19kCncT4AC0FACnqbqXnBtgjHj+toWR
0ytYTqewOXkFBgjV5XhanjXQdWqF2cGrd0k5R+wHheApFYxHuixzqTOSMEIymSc0pCDRyVcIn0oH
5kMmQb4pFsAPwSS94gB5XVijMlAgoAIX8Hp5s4vBBJXwgiwFDqJ3g89LwYSGUmGFFGAIuiapFNlQ
mvtO7y5d9YWVAEnkOi6jp8IUJeRnFkSorscFYaS2IlJYIwu+Ea0BCVMW5JHD2h2zABikvgaIxH7G
2qcgSbbCJVUKnNQrhFIvCbKEqWSGwJXI2/jWK9ySq8BLmUIwYUsuT4nCMoFGsOmigGqKVDxoAb0p
otmejeCcMgV2Ij6aP1CwJ09hnywHAJQHCQrTLuYJBYeyFCtqeaAvuHMbk+QRjRw7BZWqF75UpVBT
qYJOVQpGBSL8qVZAqmZBU6kHluBnqbBVM/wqqUBWs0JaYaX+6inIlaVwVxSiym3ngMAqFhpWrPZy
pRBZJGsAulLYLJJuNq4CacUQtWQEWqtVkK1EPTPgbs0KwJVA4vIUkotXwXF5KBSwSyhyl0J46TUw
r+V98nQYKpenA9QvynTuoVJIsEkhwZZnPpQwDVrYrLBhjQAgJiGJuQtirK8rkqrAjP18qSn4GKdU
txYKSGZFrPIAlKUKVbY8TApfNhZP4P6yn297CnFGkFe9GWbFPWsFCDQ4qAgAVfJKDR/NUKA0mhne
0VLwtASKmqVwapHbXFZy7ynMGrPpgY4n9zXD5fRJW3BsBkd8VSpEm6FgbabCts3w22CteCSYgnRL
Fdwt9sG8VQr45nug34oGCFwY/ZgVFI4iX71NEwWKyy9iBY6zFUKus7zjhBF9PSQeSSH0HrSKtWoK
eW7oQNAZCkY3QaWbFJ3Oi8atQuoNQ4vpxDeied0oP6SXUfVmPcLTWYqiOS1hMc7yLogOqDm98k4u
7xJnmB/tyoixgVCq0Cai6nQ9OizvW1FucFEsUTNO51kITtSfLw/Lxy/PyGYS69gHi7O8/Pk9Px+X
/7XQjHytLMHrn28uf1UuP3d5+vN17UJhGTCv/fpt4/Ljl3/++UvsKX2yzdn9+ZN+/WEELmY7juKp
MHvJnFv94ESzD409cpsOcfvlyve3PEvVs18vl2fLe+/+DikHxvguf1jeXx6GsDaVdvY/H+WGjb2r
xoj4f94ij2je1lnxrWlzlspeUKwyn5yj5eWvh1mFihRzxdFenjKmd0fhj/aGjK1jYTAXj6qGpExM
8xvirs+9rgEQRhO5KWe72SUtrvMxM4JNOboeMW30Akdlt0cc9zrGmLZGWJNrmTkv3IiIVmNw3id1
RNx2Pm/csLNu2slodimo+kvHYyWOtXeXZRRn6gaqjsBHjd2U7LQEbLs+EmURZbRPvZn6/Ubr6PZK
/Rsp2/KaZFti88u7zP3CjC3a1AzkqyqbXST3JMzogrHHSdIfzdhe1bZ5i2AF2eco000QBU8FFfuV
5swaUHL3q+/eYM7YFWP1LRgJsQkmCD44Rlj9B+1DGrOk62rcXLgAyP6QF1E9O3vdt+/yFnFRDumT
pdXNPFk76ffTqglh3A8UTyyjPad12q69Tp/WRCJtLCcAXCEwRQ40gWXhb+o+r3EqZTUsx+qbvBv6
6laKAC+ZZTF/Cm+sYrwx4+K1FfY2y0AQcf/80fdGsI9aFh6e1W76RhzjGQueHdNFGFFYsLCjWESN
hYpYzQyJpK9a67dGUXjnzCq/jN11p+efgqQa9nWIMZxipH/j9sW3Po+jbeJV38uwu9faasLlN5Rr
mY+nMI6eQVhrWe1yZJUssRMbcvvqbVYRGF3k/ims0SZI5kZGPmiHzvzh5ASGRP1DhHzrU4gbbQXa
4qyhTzmRPDP1BWokSz/7fltuSauSmAsLudGJn9pg4ja4PV/F5fdCYDpqWALvDJusu8Qm436WJBf0
eu/u/bAmWobYOHICi7XRKG5dnVDWMpIrTavDQxPMP9A4JleEQRZHURMq1Y8SHVk/3FoIz2RGUgq0
6ZMrOiz2ccdsB+LWJWmiB7sX+gXxl5C9skeNn3CyKX2sygCDvgi8cTuTTbIr3Dg4NOQHsLqFjVCb
BYBMs7+WpKtA1V3lGm35siMkNh9dAKG0NxGkV3QUM5cFYcHanRJYtq2pDvAP8p4FzQSZT/armL7s
KejJ4El8ZibMDZAanJzaeeiJEyEFh/iGFImLTjZ3Rmq1ysuWEBAuMicvz7ksuRNlJfNgoKpWgL57
VoHdYo6+uLHDHX625MaK6/rcUh9qPJRZIvPqdQkFeesN3ufRKNOj9y0puvq6CvYxoOL1bJtXGL0Z
8kdNHnCYX+m45Ne9bTD0R8QUkMaX7Ry78fdoX/1NlIivQ0qgeyNIR4gk8304Y4QOMf015JM1Ii6V
eUe8eMHCKSqYpNZhTmoZ+SCaljZUP2RJ4C2pt/OUT/ui7G5sE/tnxIdgi4ovuo44Hb0hIlem3nbK
C1aQnnmVmrSFE51svNBx8LQVDMyp/qw0YCXBrbHG3mFdR0U/nV9JsnrWCvlFK8pXIj/FsTNmrGDt
/zB2XruRZGmSfpVF33uvawHM9IXL0IpBkXnjYFK41tqffr5g1+5sD1ahGtEkKysYGeL4OfabfRbp
QaFj1yrW2o80iz5xLB62NfeyR5vDR5yEFCPDP2fLXblxYhnHeCK5nStJYzcldk6tZSaN7nfA52S6
NYZtLp1qSHfxvGzaqlqDtE+AqMjTZ0Lw+8oKiBFmHACtNvMA9IR+7mUaQeGuhb4VOM1JOL73BWf3
SG9oSRjZgCmi/KIKRegX5Fq2lTRA+loFa7OMFGUMKSQ9KyV9NyufoXas6lOXPkgho6Y8lOD0QuTW
OsaVAkJZY2/Wgvv9+RRNSjNtm1kildZyiLPGghklhCRlwZbJRvnYPG4mJ40BYxtlb+x6w1IDoWkP
3aNj4p83Mmtjr1jfYRPT4coQAk45THXOm2ipAeDUQ1ViUwET7RiMAw1GgIiDdClrUzbsO4zzew6U
UGNM5hdFFJL2VsCO8qmHfsNuUg60NtpacCMcOSnwIwgQ4Oit8Wj82ehLCdErabZQxVp7Lt9VKZUc
iF8JY/JYdl86wNp+jgkLaQtaYWzGPujnCJsrq7UATAyJaNqo4vC+lCCIjHDkvgpHgA/icV2RPX7q
0ddce/UgR47ZWdRmGD0NsUpWkSVMfD2Juo+pGD9kcX6AD7lqiCAqWgq12ScuXxWY+UVXguUBtUJF
ALYk1AdczsHIDvYi0XWecpaxB6ybwHAB+nENegOPq/ppUr6ufXqMQ4Ya0UTxB7McgbcbQY9iqDYR
qpeP86pd7h2BYi+PofQzbv6F2Kg5bG7x7sj0Yc+rzDTHojc1C6yWNDAUI2YpfDIt7lNheTw3PH1L
fGabOvk1wF+bNFTqFNmjIy99RvImfGT5Q6mcrdW0cNYaOZJ6Ajutnk5TVIGox2ThwaPhjGXmC+x1
ekrpZ7nE3b5fLKeSe/OcsQOMcqGl36H+SDJYUZY6Zsc5696yRy/LgvjiV8Poa6hmHvvkiEZAjHHt
UlO0nEnHWOUUUkWJM1VTtjcYphNQVCUXYv7qT+24G2OKqheUekfD/XzuLC4uyniTYIiBHSFJTpkH
uhIsJW/5RaSjuI0MkCjlK1WHwu/SqZC8/IpWAOBH/mHGI74do+xzkqLaUSQi5XwmGPDkyh/KBeRA
naCrKGhdG6ldQ683HoU+XbtFl4FGN7TZvmsp0uqBBwjFSmOeOf8R6BnbN31qHWbLivwcTyVuLMBT
6mxRV4vv74QUIAIcBD86hOmlUTnDhot8lixIDbYwVOnlKiZwrTLGq5tIS0cahygqsjWdOimSW+1F
CW9jqxRPdR65eRrJFzwK5RPe+Mw3y753peEX4Pn6rqUpmII4+cXHrbn35sC2XotL2wq/5TEt3pJh
bPZi/UiYP77FGUfUXpeznTJW8zbO0RgaI/InqPvfQpLvzbr3Wmt2x0Yz3ooFRhkmQFQSg7PqUs1n
k0424g09ZwKkJC1M040sNyDPpWk9KzzNtpaqxTansM9ZuKPAEnL6fOLf2jxuc0CA11qPoxMz01M/
18U9yeml0UfwBGb+3WuAIJShjXy1EL+z/pxi4j80NLSneXfMUmJafY61Mi6tXVrA49AGRfbSZN6K
Ujfw6RKJbwjDuE8ZZk04YIICUw+zLbadC2Ql1siJIQmHlxI2wkapdZZ2tikab9ydKH8klG9qy6jg
woNloSYhB9yw/y0r1Ul/IKM0CbkwLPp5q3UrOMLSnxPCStmy+kId65cx1QJ1ATnM0HYz9tNNU7X+
BAFD5AoijX5dLTK1qVxdQ83Y4t2LA0UUrUPesIedyrdWBsohI17iqrQ2RS3/MXpR2VqpcpwVZASF
uih9GtoAyuu4y5k32UoXc4g31QME0S+idQiiBjXlWbqS/S2nIBcrfdvHSelHOayEddAHx6ApwQnD
JUdPgD+gVD4dVrHNHCU90xnnSomkweHVNMqvYC+QWld9GZimKzACw2iyeHqiKo44dcNmbXO4GjG7
mziX3dwkQk7q/Dy1uq8gVblaJdbbNtMWG/bjS9xI2l4hsWAXMlbmeC4svzTb3Jk70CpSXnidjqRc
4W4Jah1YKYMqQED4Hc8W8rgtN93iwsGYJbGDzW9SZ7bqI8LHGN8oM7BFbNWdZn1JajhuRwVluFM0
u1+AC0dTWrsyp2ynVhN2CyaXUZFWZ09Wh6OUCYtfDA0l7xyXwQpyfUvlkCGBlvyWkVi3qmn9jqZw
PLaaJ8VpfIlmwiL5YLJP0sWCzQVlQhAI2N0IbbsRMWsrc1MeYGNgnObgl3b0NcdaGyhJEmDCxHGu
z9swa0l/dnReTVBu3Cm7pGljnNpGdzCfzM9iBzGvFV6lmamM0V5TMCi+oMwfC3vFQ1lx8ERcO5hp
uHqgZSCWqkq4adXXsNJCj3JM4bc+fYZGqb9K6Ue9FKFnafNyADFnbtsSsh4WZi7qWXyMSxIwklo+
Q3vpjvRpSbdxuteZTAACW8IxTs3sVAACcZDyqY8pxmsRQwsz8kQ/jvlJMznLRSauabOg1rosuv4K
KyX8XvLWOAkJxItRw7yqK7hGTYH3b428MGoAEY1iJU30uOlUWPctMHObbaN1ssQrY69DsYCdbats
067rvY57ONbLutxaFSrSCgpn/Ckr1dS3plvN688Nst0mzeSvuoIj2Ym5gQnVAAjaLYSBouW+hul8
5How3lR62mI5hpGmyajWIxMaSH+2IVjdEQBxwblAaF3cQDytSnmtFKA2UMonpOGBGfuaKxRG432m
xdfcsmOoUeXC9kKD2aD5Ft5FTy2VxTN0sYSoV6QHJe68PjNX2kRG6jhkUQGKjOYpCiPjHI1xc6PF
gbSE0zXDNzIxpGzSGQbmkM07gJXAeuvpK2mmhpnRqno/vCCNA2uVJJ07xg2x2gIMzRDLkS+BKp6k
fZZH9VMJybvBLUVo6bAA5oNuAQlbq0Mb2P2jsyO2nF4Io0NilpcsBqoWM2BAAV0cXanfGL6ziqh0
wczUy7h60i9npYKWxnwk9eUccF85pK1DrY96kLQ/eFGFrQbYOQCxscNv0O5/boR2spx65okBnlJc
i6WiqE6itYJP/C4du4EUgTiCHDV/lWH0Rf+NeckVBatkWW8xU1X2EioTW8ay9taMWpBlUgaAIzKT
40aPtkUfQegomigw1qHZaPWUIP+j3C0LUGIhfsz4E2bPmt+nYRcAeay9JjHf1m495vTC2qsytfvZ
SGqGIuUbwVggN7GVeLEg/VkoxHGXJZ92PWfiIJUo4Un14iqvQ3uiWWU+h2G1ByIou0uhaD5wLiMo
p0x0H20huIfi14WSORbJvPMUypGc0EzZCqU0FdUoEmcterfk78YYlVermvD16fmvSiAfOsPZ+4Wu
XsP/cJpJ1bccrHVWbwJ/U6w0WAaU1o+L6V48GgcrthRaQb/RA9Znso5SPmOgDgRZPyYbMvb38sFp
CS1ZcSZjYu/RmzqVuP2wTbMG64olNqdhLxbGlznImDcbSjdlbbmrOoy7AYCIKXaYFWRMyEVZ8or2
PecOE5/AgOENqw2smAQmCePa9VNXceFWDMc5PdYV1zi6fKmGcphPYHwnDNJHYDTClB6FtTGwrHMq
yvoMUw4mPHQtCD7oFXB12qF0s0R6b0Kvk2R2+gJjv762ArDwMz1Y1aYG9IjRIB7AOWljkIfrZoRE
7QJ9KG3ou5MZMf2sAx1yzfckbsmPUOYN2T5MlIsgSeMubIRNJeZeliNcybRkFHo4HNtC+DUX80ck
o4UUQzQ45QqbpV5VuvGE5byOhnWshaw9UMNHRw/ODAaaDFEbSfJLRU48rvePj27p0B3e+sr8lsLK
nVJj1/SQogy1cVu9abjUG5Gt0h+4UdhOJcvkVVM5b3pFmriIylgukWTYS+Cvg0jeV0xziyo17SyN
35rhUSqCxs8hFT9PDS8YF9Aph5MCCJIaHZplgDz6ktThHRdgYxsl4pesWT1t8KCT+qqEXdwCWhq5
Ru0qrf9EDxcDE0w0GNZ48iaGbHlWvTMm04MlUpC1BKI17IK8SI4hvevivtCy0p6VIbw1iEvLzLx2
IL2wF8Y+5pjX36DoQRnIIuwQg6A+9eW7Iav5DhvsaPfFIrkUdmgbyv/wbiOsjX2ibBbivY6QkFrQ
kMLJ3KbI6A07x8J4jQWKw+iFL4NGhHLTAOLE7DAbPqvhnhdrJtcAyBmbh3IeS2lH/A4uvSrC3Vkw
ibcEt2yCUKoTx51yUHHlbIupuFhGXx3AfqP8dG17Mgz2nHo/H1iEVxopMuucJ+ggCdpakjYaPZ39
nR1Uy5sVpLcRd1sF2LmrkuVn+AmUrW8fjQcFdgrKE5rKcIWiaU+Dsd4lJmUPRcrYUXJTUKZVLZyp
eeImWIDHmPobJE/p3mRrv2OF26mLnhG6md4HGnApCAFU1inIe7GnhlbsyQ3btwgMZ5z3OVOO8rPj
0B7MdRk6QvVVZl18wGJn+oaWfk7aQ+qSo3yTErnXTEpZZVKEPmVjf6BTn8P0R7dFyAaCLKMjEf4d
eFcDv6Neo4w1hz4KmGRV3jlRXwv7TkvZyBItBCpVqqyzxRdzXg5ZBduXcIU3K4yIRaaQIizUM6Ci
32gYTspG5NWYtkvfGrtMerA3tZRXx2yYisYgHgnw76xVeW+NlA4gMc52c62DOK4k6prGYduU6cAB
naWEfSSc/W/JaKurqGoLbggTJhnFaAGVyHQuWBR3qqwbFqeN2iI2EimPC2sBoi+ffvWAr/ZRv1xr
WmyjtqkPOckCJ9UrJoRgM1ESsGFNVJdHFfuBhHrj3ZKpH6GERKNmPa/ypG0qYxptXZtzOxstZaeZ
wp+cILFIptVHcuR6MFIIOCv89dSZ/gO1bHq3gJToRowczxSXbhQDSxcKbeSqTagEBsOWLIbMXpgV
qEup2pqCngcpsp8/qr/ERTD3zdxbBFinZGuopwqRRQHEDUvsGklQGyfZ4h0gd3yQ8/ZVMcJpR7Cv
CupVhFbH+GlWH20/SlPjIqlZ99Xe2v/c5JP2WaOtof0ljY94kWyZF11Cs1YPcav8YU8pfuStetVC
MaZCoDF9KU6OxkjxfJOMkockNPplyPmHxBkvcBfmnDX1DXpL8ppa1WmdBjBziGBp/RiP9dEdvOHE
hilPYXEW2ybrcqD0UbstZ+2qlMYcyA2L1po1jPccLhlxRKkOPo+Pnu3a0FK/nLdsziclC+ZMzZzC
Emb2AcpzapSbYuje5arL7jWSEDDKHofHqDSnYmjvbKoWmhQphlnL/KVkj7TEPdwzq+1tguBeaGQc
0+q4Y0WiHHHMEEwXk4B9E8IS7eV414pcRYc55GzYaATMu4yjwEoKQ4rSXQPQ4IBlzn8Y2R/lHOa1
i6FGCTPlVsti/TYwrjmiTneuOpM9MJG+nbzqN41cKft5ieg64yzWp8hvGVgEhIZJ8luFM81aUfq2
SlwHjTooImYxSybQps1B96gD3YQRz1GHfDmvcXg75SGQ79QaZE998P+7WkahicvwWIjzRpxVa5ez
l96OOSlzve7wO8n5KR5zYTNHPo+Dc7mQ3pbKALk5LvHJIjIYp+Qn5EjKg4I5JSOouduutcpRWTim
FTXZmqimriKt9bYHruybRLxcUwxt4iAjkqb+lvNZuYAda9kqxNsSB9W5qIVTsbQjXaNZd6K/F/QB
oMHjxOcyVmZppxUVZhOqKJUeL1ycneIekGGXa8khC2tenrGXg7bMWa1KMXV+Fn5z5DRJf/CDSSvL
W64dJwj8CSUK9aWK0rMiI/qu6ujmQjoCRWeIVfC+pOmtFjd1NhxR5RunbVr9KdQZTsSt/FSV7FHC
CfPRmDEZGhPpT5nW5SUxOm+sGvWXidDiEAXiIZHv8MqmUF7EcdOPX33dq/dGEXuqaPp72eGf4jws
O5kS5S9aHn9Vuj5+VRX6nrZY9krP6kYTOAon63IACqpsO3nOjqasBqs117+4DJZ4EOXUy6Ceg5dv
UceHxTjFGZ6SMKoKZx4HN5KafCswSg8T+d4l1i0uVt5EIqfzpVJqh4D0gmWxUE59y/UDhrt2Hut1
dGJABBVS3rl53CxikZOWbeeLOk8y+oCoPq+4xu14eiEnRwNfiaRpTvllqRVqlOf6u6izxjFTo9E5
9GMoelQ1TJYUnVpRpLKoupUhJ1+kG2OvoXO6JmEG5Ps4dWRKZT2Qk4bL0VrbNh39ttglq2St2fe3
eGlTNrX44CgYVymA6uRJIMcbZb8lTTqTThYCuCmxL7eY3FjufxvSqrEjr/ptUlGn3CdtBog800lQ
xd1GJev0lBXrd837OzHH8g66Utk0nKPpjjIPqziK52lm+UmNDM/qOpF/TLLqQXLG2KKaA6NVOqxh
BjJlWZMDgcbsJEuHqGW4XfVKgYHEuvaPmpNJr9pdNvKuIzHU7U09FI/UTXcnucu3YlM9KZqA/Ewy
Z2u2LRuaXnNkgx2XZEXKM10EN8T+fjeasasSEbCXKgqf8Ai/qJNJQ1DWZPtGD/Or3PGBrxQrcQ0l
QSFDzTtaaYX4JxPQnWO5oAe554xVj5vCkhZ/SHv5Ws0/oWDNbQYKFWc96k6DKB4l1gy3GyrZyx9X
Efqg6B+PEpx3eJsmBlj0EdMwhp/0FgmVeLXiXacHhK3yD4jKj75msbt046Xq8/yQEy7g4JlJbxgT
CXBLLYN0xgyvnBfH6RjWqkmDVl8x/eGiKCH/sDs0mC5FkYNmObyXMKo9ZpnqrpC635wIxL3cck2w
EsUTiYMbExXWPX5yXhUWpywf48s0K3eafUACSzEKyePGZEAFcmO4ply/L8QgrpJClQ+MkJ2adriI
UsrLRtCsTt+QN+q0yebIOvGu5SbqOW8L6zRt8mEIxpFG3Qa07i3EGKeLjWewLjr0+657HQFjs+jR
hCRT7CaBWGBtKdFLmyC7RkUXHnjVSxKMDQK0mpW/85CNCLCO5FqUtIF0TEdfmG1j07ui7OlqdpYL
DHdFT2OqUb9Qx83pGbpAO24EYkNHNRKfQwaa35XScAk0tIs+oPSNnci9hqZyYip0zSY2Q2YfLt4C
JcqthuJUwUZl/8QRvcpq8Sii9dtRNjz1GJR5XsvkNW6QdxqTvNi0tL4qLQonWsnR2ISOxVgfa6oK
3QJXJnMoi0U41cJLS1uLGelVEOvjE/UA5zbGcDtk5RyEOg1xWcivodHrqgGk3TOnr5gETyk6SR5u
yhzwD61d45VmkftE7uBNbxE+M1rCJdKGDEooIeEzScojhE1OvVwn658DOQU99LIKbernJtUk46RG
qniExuRGrsA86C1Xm3av57zhpawU3/p2pFyviM29MmHvA7lvBDm4+mNNa7dda9rwDAi5QuzNXjBT
pQHyIUcqmsS2dRdJtjVZ9R8qe5wlkcRDnII+qGnE3MnKOnCQ0/F3dozqlUL5MLEKPXdIOOwGtMYx
DLPFUzHNt2WhP0zow68ZOeiWhOnq1yVGBetHryrxmJbUyzC7Qb7S2644mMu3YQjz7CoKzk6gMpID
4W4Imv6ROkhS5VlbJyrr5FHZdeGoPDeS+Ne3es31Dlrc4rf5OGzEClt4Xs7FdpkWwgJF9HsZlOQ5
r29WbVUvI7UNt0mZ8Fyk6dWaYurPFdru4/COqrMcOsWKsedZtM/Bdn6RfmYRw1zvRoCOFrnPe5yv
h97SDOSUbLlnFUobIbM9jQstG1dJ2U8GkajIapu3NWSERbig3pHNHIO2RXOwcLMBFhgsPxs4QmuY
sMuHvRzm6xx0xWSSL6EFSlvIQZYKk9wFq7k3Ahb0me4+Sgy66iRXxTdSgxk0soiDQZ6ULTtyPhJs
Nuy5YMAfLgLLDDtdhwLg1R8szrLsrRcaIYzJgS05sr+j3tCS1P5MmRSf5iySXxZmD/1gDjce2PfS
tkDisYd4QxbTaYENzW77jCqdNe49ppoMWMNWP2c4iil96cchpOuUDW/RDd+8nAiEUdfxRhoUvyyy
x6VYUi6cdNULx8qByI+2LwRt9vq5yjz1ddGK7N5EQntn/xbZopDHgVazP5pKztjT2q8nEPUJWrnx
Oiji8IzFliOuUSxXRjvSaQ0rd8iM9EiEQ2MCufxu9V46/twIo8Swhwwk+gU/Y0y2aRtrDMxk3fNa
5TvcetIt1HbJMGTXmjq4fVjMrGkSxxrdUO6r9NRbgvwqfeTdcDJnK3qJBTmi/nB5nakypJiEgjll
iafz0HbTuTDXAwnY0NqBvKGcd0U38MuFLepK8JUxcSn63aME5EE02IsZLZ6p0vWOVifyZVDz99TC
ezmntfKKTyrGZPfUj5xIUl2K/EoZ22PclWdDHYUzBwZMQDG01GpN270UCbuu5pUHmvKqrxJQ6tEA
oWiMvzhZSFuCY8oeyS7azLNEcfpMZqbN19Kz8IEinGSqPnNUjQ1PjsLGrcjOkTZrX8DiF+D7y/dc
lWP6IS56Hxcewf/JW7vha6z72wKS1Z3VajpCqtiNlaIBj4ueI6sR9/RwUfe+CKvLdcIMJlkd/xm4
/O//Eijv/vFvfP9BY2ALOrj/L9/+414V/O/fHv/N//wz//pf/OMImbDqsDz9X/9U8FWd3ouv7r/+
oX+5Z377X4/Ofe/f/+Ubr+wRl6/DV7vcvroh738eRfRVPf7k/++//G9fP/fy/yKa0mNJEPT/TDTd
fr7H1d/+urPt57//jWTw47/4i2cqSdLfqc7hH0lVRF1/kFv+IppKkvF3rMqSBqGPHDM5dWanffzv
f1MteKb0cWDswpBhyQ8oRFcNP/9K+rtlEXdltK1pLISi8rf/8Xf/i3/5zxeN5+J/w8M0JPkRWv1f
AArQp6Ai8LhA5QAiBFL+r6HWTAqbQTNC/SQt6YiTt3KgG0dbutkZLdVJTvFxHsv97uemTuAk6FF8
0wWjo+In6WQ6Evny5ybtGLiRO8Ad29DH/nOzCnG3mx83P99WM3lsm5pSP59kBrAt5Ug/N3TCtbtE
kf/69p8/Y9wYYCjB9hBVSCiPIhICYH+1kcgd3aw2jjH0cCNk0j639a5ODQpJfr4MG9ThaTQY/FSv
a6O3mOvbwmse9mVDMzechy4hBkvP6pvTbE0JsNXCsok841P86TX5qTjRrWjye7NgRXhMguaMTTZO
O6UfRHcoKQGvLWPbLdkfq9Q7Lo504Ma6ihg0xeOOhVHyG7mjF5oftQ8DKKA2LJ5RU9+QTkdfMHhM
UWo+D4u1BfMHv0Wstgq0Gjvr6DbTNLPeUVRd5PbPlx1X9NxmdlrvFBDkEKXazc/jFB4VKz9fcSUz
tmHvw5Rddz830trEgTgl55kg7iZpl81PTURG+Cqbo13zmIXP8kjUjFmqpLPne08T+q6y0Rb7jhJ0
ZGZAnfU2iib2n8YMNF99omWsQaMv/lm2MjzMtdLD8itg27eJA5a7/7yJHt0o//nt8vAZu+WUXmdT
GnwujtXu50Z89K/8fGVwwfnnVzKHoE1Ogu+nw+Pnkf/cGI9Kj5+fCauOTF+odGKM+WD/lL/0aTr6
UQbkYZM/4VGVbExadLLYUeo0V+Ugda5EaOJZ1p4gU8yfjOjxfj6MLr3P1QNr2Cj4kouInvv4OR2B
1I5jLu89Eozw1GDLGYYbX1lDYOHMeiEOhEun0/1FPJPhoQcBxsq+M/a4XtCByrfsW3JB3b5WR0pk
Uk6aitNlW+yxFef7Du/E/KRip9R8aOcto+w2G5gz2XWMRXQXE8Z1mv0Mqla0oe6wH8U9tl3/iM8U
Ww+rQ3IvucEIMrDk0P8jgrMl3bAFLSLqviXjMXXX7GCoKNcu8Ra19PSv9GJZEIIYqttYtx7CPFi4
p/JJgTX/og8u8xSeNoqPNaKxqkMzGDUu+RRQB8IV14utTYNax94E+v5sN4bTRqfa+lN/kqLk6TvD
9L/qL4JFyZ7XH/qnkYgQUCqX4fA6BGrjMAHM5ONiOqFqJ/vqitrY3fg5Jljb8N6zLYGcPaLP7Kiq
Xf8aKk+p7JxikBEbjsssKWUH5lGGEbEQcJq05zFYkkvdORgMlq9Bt6f2Iy0cUIT8Tj3bVrT6foim
k/X4a+G72j1iNs5/y6Hzl8qr3qaloDuxueIKTxlZJO/ICQ03hfjLRX5WXtmGShpriE3jAobe7qqI
JNad+onYw5Zhrlh66P5Z5Ot8Nm+1uWHW9QBpUJJUUEvv5U864wS7fy3/GM/lC41355ShzkTobG+1
v/A6GJuFfBqvIl6NMGAYicBhsiKNH4bs0NNuBsmRjnTxsjRu0bv0SJl35SC8Yd7kL8PbVn1Xv+Z7
gvi/13foa1u6eEfOwjKnejf/rDrCezhXg/SjYN7AuCZ1i6OssFJs1JcMoKbNvGW4ZtXTeGheMDj/
NotN+9aSJ7Ac3mzjwaxPvKjDtw75cXUMcuEdI25Py32ZqBqGBGPfYwLQneh3u/eSrah71Z0+J7rI
DQcO7aPdE6em11/V2F2/ERix5tsyUUjPcLKd/g028q7suy/1E838Pfm0rqw7S+fpT5DEaps0V7E+
h/mGiLo8uWK1ry+dEiBMS68A8xrH2qH3T4WjWzaogE24Hc9L6dHqN1GottqIvu+P0px8Y/J+KPya
ye4nZYATDYXu53gcFHc81qgXr+jaTMwLfzzS8u1R7sfIlnx3bodvNM6mHuIjME7Dbva9i2R87Nd9
gurHRtPamN/l6i8vIvpe7yn9W6f8Yu1AHGbwNOufJPxzgyZtjy/ag5hu5fdldSik4iPFJZe7m5lz
r177SyK3vUk/+yjQUfVtovM3ktQ85937esd2/af64ryDH8tEQsDIxe/fNK2Tvi3P2gFLNsviFEQe
9amUJBCsdLTn5BdI18mvoGfY0++RDsptfUn7jcQxO4QZ4cWdG4YnUdzW93CHn73sN/lF+Giax+s7
CR4vPZ+98j7HVAC5NIfye+bD8EK3wdy6IsZnolCCb/L3qGxAtB3M1HmvUSuTbUoudKw70i6/p7wp
mXUIXvRO+iQmpIZvGP8ocPKUjJ6nX/l4X4tj+gfBz/qIbn2409iXs4AoX6ac+bJmxwZBh7dqfE6b
YyYF1pPQuNTEcjeMyRHNF/puhd8wBNgW+FV3aD84bLyFR0uyjYXaHnuM3OhlEokPvGh6RgIbNgFB
AL8qgl56wc4hitduPhviNyNl8ucRI3tW28ILVaQBr8i/inQjjsjZtnyd3+oEmoXDX9t4Wp/C8bfc
fVE5hGruNAz0DFpKGMvaeWeRMgcwWFy4DxVglkhoZ/BZLB7iD8YnDGw4Sy27gxrSu3n4Ox5fUQSL
dBdikPrOt/xDG7YPQ5G/GOu/GLA328Uf0eJI9l3w1GuUv2XqUT4RrU96hyrUrRO+tQT08d/wniXx
B7UAXWmOPkhGp2i3xbaktmnwKQSVaQ0RfbnC7XSp2r2QeFJ/HKeAh9fSNLa4mKKk6pgR7DrzYKVh
CxAfEoz93JTbGdAByxjy49WgLlwiHffL2im79Kbvl416Us7rOXw2d7yjC1vaC29G7zUsMRnBDtGp
cS36xPA5wNGUGT+m56e6y/FBelK4Icxbyk+y5eJqJkEU3nIPOqavuQo1HHbOPNLH0FFCwO1P2XyY
gDYQjtqXXua/9A/zuat94g1XYz+UN5QM4/evmNm1DoE8OLwMIUQwYHv99rBB4+8XneZPzxyGBh+K
r2PmHvjWaadIg0Yidc3lM5jS+1r5g3aUxs1Iq3J+1JmxlY5ce1F+LTMvwtPyoMvb9Y2F6PlxV5Nd
nGPkPHa3trWtvyqm/8/CBaSOhIbBpVdHZraZw6dfSXaVU3yHNu5ApqZ95jEdkztnajxtcFGoBdXN
Gq+hAk/ZW9mLgQIjwwZGlLCTD/W1Plq/qHkvr/x0Ife5j/ezcDLZaTjma0PljFff5P0I0fcA/vYP
eSlXPOS3pXOXx3LafwuG254ia6v7bdATlgxkl1C4R23tVQjG6+pFGCd2w7Y7T3vlV7O56riov+CE
nPrVM8/w8vj/eK9uygDmcjzQoHykbfVN3CThnap6mhLMPc8RrruFARPFz09ofF3oymxXLc4K29L0
xuxFuQAabjng4+vG9IK2F4h/rF/i69C9jpPXPhMUHq+Fn4PwfFr27JV4FAz+OBrjg6FA1s53+ZH+
ofSKne66vE6v7TPPP78sGfb1FStZe+LCMc6eU227+3RHJuAdW7toJP1Mmu9U7owX6Xn9ImOHP6oo
j+tzu+MYQHMP6GK6naKP4VK/qz7BFzR1HbRz54pUIuMoyzbxbdhGT8Ld+OSN0wbSs9i/4kjXXiRU
bEJTNGR3aMOv5oog4jABGd8lzjMvOXdW202/accbqUutCrBxNXtD8SUof5mPGf5AToVwFWr/o5z0
d3pFEWDY3g1evhlIUA2emN0S3RvGQB/trvBpTIJyrbw/WD6kgt69rjlXn1ynLWiPtCm9MHuL/4Ou
89ptXNuy6BcRYA6vTMrZctAL4VTMOfPre8i3gYt+aODgoMplyxLJvfdac82wKn8WT1h1x75j9onn
9Z2uqj51d/Erh8j+bjKF99PCR11iEAHVHqrQZuKZj1S35+HaXBv5IMXOcFXKlZVu0o8YelDEU1+f
AVUB6upb+s2Hr3F/O/ELUBiEmWPF2/pMFEU3wQeFxYgK6yiLrkBAsmkTJt3afCu5jpW0Lq5qt4Hd
V2QeAVw88MljhjN5TE/BG++ohwCzxE4RngibGAo36bBKd61/KOYCYctnqVRw7lUT34zqa8rX/U9d
+OX4njXM3NyeAbdPNSGdxg3XPK9sdT8uCEaLjoEcmYQIwRtlQczXtOZW+5OMjjgHVHCoSsnc/v3P
eLKVBSawptk8AgVvoCGy+u3SQ+H9+9Pf1/7+9+ccZOH6ntlmE9pZh0iz6rHD64LEZY5E0rOS1lT7
tMtbtDp0fM8/jRJpm39/yiHLYPT+/JdMRaLAXGM3WWIsen//PGkKBvn/70+rVdW7GpYpdqcRCW86
dSq81w0+QXJBpQg4WrlCSZ/ZP3+hbJIAGitcaivG7U+at9hfdXgwzG4bFM0WPgvH/t8flYo+H8bh
6Mhnne2WDLbyDQjjNyZDm+V/oEVr2R4JtHKeTjENc2t8QlwyxhAPTfxWVnLx7FLGXziWO3xJ1M1g
bM3KLr5Asc09HU/S2cJRpJOA4/8BSTdgJrYvZfQPjBxtmsnDIKIJJzzMt3SIMK6qH/vDYBuOfNNv
ymGWfJJcBNNHqwwdTDa8/Ld4m8+C11GLWtiJUOt71ZsZ2cE+csJD/yF/0CAtOz79McF71Ma7a63b
1mWO3N5XP/pD/aDrROuCeBpr4BhOkulRjxFoP7zVTIE+CL44Sw/91n0Jsxv+4kPNhVY/ypUx+lhS
ce9xjc80vBFs+Xf4SZisQhO8al+mq10mGq1lnUZX7Yhef/oq/GJD4SGRJbHvIDFRJTntP0F2uneo
Qr+RLz0S6r4P46K62MCjw5mPkH+ezbM96k7w0f6Wj5p4tdaBdcNsQ9px8epfisuIHwvBPoZnMyW/
NrchAHzH+dTF+UDbK18y598FJ1YSKamHD7lHJF7mRj63mwzy+TyjtFtrl24bHkbUbscZRVuCBsgG
9y5mW/wZE5v4QATK6qlL1kgaEZcmbHkuqRgMG/ghXmq5YlT0HvhVwLjE7WTDxroDxeEzD9oP9zyV
WCcVX1iX0FMNbxGXEyXIm+B9T87EPhbvgxdi05x0o28WJkCHwG+ImvfjrQJdBOGSjaf/F+oa9YdX
xbl2mZ1ijR1D61hfCIKEWxd5OT+/5gtX4VqnvIaKk4/B+X6lf1Z24CjSTmJjuSWnEKkKs6/FJUEZ
gp760eK3cxUx5ljgPPNLqnX21gR0+NRU9pPCJ/sZB/kd9yTJVbfhTvVCaExuWVPD11eka5hf8BiZ
qs2XdLwFVwrhdIpjHcSNnNjTur8nJyhIxlu9ldD7r7JT+YhuGBUoeDr9YMl4CQYP57rw3gU8mQ73
hSTjr4lpNXf5bR5pLfXYk3/Up4W3Iwlw/Rw+B8SBnJL6Jm+a9fTG3SCcyK9OAYDQBzEb6b2C33Og
e+mfReA6fqikotEIEEXdlzDWN9KV4vxSwfAPXW57VbqQxWAjB+s0BtvCkH4NCYQ/dMSyoxZQrwz9
ngdn7gCYCdIFlX9wKyMv+UTFh7bJ/DepjiIctGYj0Lt/U/zRnuqravMEy5g3o9GLPI0Opf5DDMAI
IFy8iv/MfDXs6SMJEhwfyz4YPiNy7wh35Zxg0C+t9JrsBZ51ek6//9S+8rVBOAKgB+gkuZLkN4a3
InvR3nzxddrAEgZmQl8jrWF7RqI7IiWF0s0aBwd7Kz6YvYbLqk/dSsRb25u+SOCTdsiYnnhL67SP
51P0MH9BEXCjuPFg4HPEMgQA4ob3F1AB4Z3mW/viIYne8SGZBKd+KIurfbXzJYeOk/gZgMQ7gwI8
RD6q2kXYUmbUarvh3B4FmZrKHd4qGX4fm+STsnCtNvqF5FtQruQ8PiyGgqKthw441qy9pdAuDbuo
PfEXKWf7mCufCfZ+PCRcBY7v0NFjx/zXgn9lBG3a+cPcMjRU85UA7BPC9j4gxHUNt/0KTNxMbfWg
9Hb+Cid+lZwQ50DTW97yh3WdtWOeemPvShLm85csfcEYq3hDLRylztBAfz+00xNmYQvVk+MUcPYC
DoX7QPDlm6g5WDBcSzY9GgdAB3ACLHHq/fIGk2BLkvqNMGtuZ2kvF2AtBzoDd7f5SS8sklC5MUlB
/kH8nWL6+bzKo60V++zQitveZY/uBSRtDfN1vucXHJPrQzW+gnpxEmFdh6KOhc2R03wZHgHv9FU7
5Y2124n2fKhO+nk+l5atE+3FrrRvKRZKW98qvuLyND1f7hJXV+4jOs75/twpEie6cedZcsJbf8jM
S5zA0GC9sxi/ODVQHifksijE6sJ4T3flHYHn2Xiobm8RauCKv+h5nkLpdCd8IdqF34Bkb462EA5N
kFCo+4ZdUkZY54AqxrDZu8ARS+H373pzY5B/wrAgaf6DfAIHrnxul9qOPjtYVSc43Bpkx4lIM9sy
bIMihJBrvB1lD3UTHG+3nrfivALCMn85as3RieeVkL3r+HFwFfDSr/yYAZZEq2l3L+NV/u24zTeW
G5PbfPSAxMHuEsGVZf/JNx89fqGqupJhW5yvLBQZ4zk7Opabhd6faIKeZW0Xn9g5VkwC3p9JCu/z
Yzyw0tiw0dQlPa9qx9IhS+6itkOuge5po7gVUk/ifopyQ4fKtRKUO9XCaHjLmlWLZXGyUoXr8Nzo
Ffpb3jvXW721DGuJhy33KHiqnYKuzTMKF+VStWzq3sFxrJ58Mz/1PI0/sUd77Gvk84R4HHm69KKj
BGnWWI0prdf0cKRcdpDb8zOzs+BRxr07LDaPGAms+Vr7yqhTEBYhOxsOUbUOjXMaYwbJo0BXybGd
PgsjIXDi0lFHjJU8nFOeD4oKnIJR/wUKbguFoh8PHBuYoMX0yQEBMr51ZPu1R09/Hdi1qKHkXWYh
rnXGX6m94T/UDnSXR/HOoQgoiJXj8FNe2nBTrhI/1s7cFOVNvYeX8K7+wDc3jgPuVUCbk91iWGWH
awu9I9ivK30n53DXTs5QIllYsUZVDtjKLlfgIhiviPeShYl0nUfibfyl9qpru2M45HSgPlc1dJoT
wosBtpe9fE1cCsq5S/eilbb5OmN4SzqvG1xaNpInHJ3SLZYbxF7+eMVeb5t/plfR0x9kdeqoh9Fq
/gH6/biR3jR//Gc16xA6uU8eG/5dePx9V+Wa6IC1+cn2q/JY3jkkF9UXb1zYoH+u3fb3GZGASyNd
XMVk4CB8cqSn29ZRt+ahepckO/ynG3TbhO/cuw6HCsUxRZxjwe9Cwwm2uAkVfEl9AqsikCWMmn/5
kZ7/gUiDtSL/yr1L3C1mzeN99MLXnBVAgTdy8Pl5scbLI98VqCL+RezAFpk+tojZpAcODI4Je0De
Tnv5H7suskfMT6Bi7HjKulvxg1tbQJiOCyME/sl+vnSGF+B7bbODY7ddgQMl24Xhx/iruPMW/eoV
owav+eZNBrXfdnvA0qo6cZPrbbBRKd1WWnqQadsf5mt9VL1pBzfWL8iYXTBg5fEE1On/cSwjY8le
5Dull7ZLaUq22V46act5nvHY4JsUl+L8yh7VKGsZeR0DMqJKtWeZEUi70NxHFX2PDzFcLPe0dsOX
9cXiFFArvPGwyD9y53L9bKy8X4NtcWL1tvfpDZ04C8rl8v08spdl39zaO5tiAn4CfoNXtEeFvVE/
li/rbSEw/p6GTv7gXNLUU9ZDZf7moKH8D/bKg6l9pO/Mb6oTATeyYtUkm+iaUz68aJcKQOeWyrxl
G+t9fS+/4J+SvQ3r/veZlbTNTqilL+K7hoHYBtPYfF/sVMND2k67V8K+QHeDSxjF/qbyrEMIl8OO
1pOHCWBBBa55yavsKx5rZx97yhrx5NnaTevpOr5LK3MPNxmhi3Ccn5b2dncCEmdQEfncjQYDPgop
j+oC9bn0hQXBcGOPxJkXsXT2JTXwY9eU76FA+wTmbNa4pTg0JEgqjcpr6hVPuErE+F5bWStggvFF
jHE7dsXOA9RXIHYuPqJfuXfKaQdjSMA1hJzFTZn55g3DBOynyNbDFZp4R/hJUGotVz4tjrnujS2M
7IqNNQWLAm3Y9pTI8jqTPArEyhu/pW2z7R4jNCIfoZr8Pjk6yolnxUxYm0ZzeKLrozC94pIgPTRP
35R3Or4dAwFkurZxr9mJDtmxijaZCI8Z5uyz1Wg/RJBWNv1wjfEfz47wGazH9+mfyMcjmf1Qvwud
3393r7i+4DOQXWrUbhDSUPW8mjvxC+AKK3v1DeMoaRVdp9ex8bTOB7oof1AJmbwr0Hz9Ge6Hfgej
XEKhEdsxAADc5IaTtQMcApsY3rXNC1eTI+87kQYfOOWhRY64B/eZb/OyVzxjZd7q9xBEiREUxbgx
4zrj4BPYXdX0MfCJ4s34Ho83TfWt2SEUDSWMvAdJ/15jHAsidOW21YFNfjvAm41DkCm5MxA528h6
AeH86Rzjn/LK0CMIsctEF80EcB2fleUgZW7LY+Ege6rNO2JrvFcXnnza4AwW3xoGNe5XAtlzK3U9
po5Y2FnhzoxWV+Z3ZUtO+J6Bj6nOAjINYx/Tu8bFgmG6SrMbBVQa6GloO2nx5lN27OADs2DO5veI
IowlwYKabQNN1oFdO6Pbod/7mX2VRc1s8Vwfwx2qKUwE/Wqbs3golTlIwgOGCn752b9qX90+GWzU
guEnCj50Zmy/6b9ytvN/3Yc5PQ8qZn36qt22u+jAjDX8p7wkK+ul3Y7OQMM/P9R/6AYZdizxczYa
wTNaa6bPShs26TUQzgttf/2ccS4B7H8srI+8YoSZ4HtQ7Cb0TgRscttA/nuClLZmiuGTo6l7svkY
0kEszTDeXnwGm/HzzLpLX3g/FuZaslYMLTEjDAwX+b5Ahnj7rqabemHo5jAmwjqjXxUhGSHUEcxE
TWfCQIF7fX2GkhBvz4zuXRm2TE1zCE7YQwsex0I7ueYnxXFw1NHlYYaywZMVX2f8DhxG3yyA7+Ij
B1sTXHbLwrpo2iqGh75uboiDZpMCxk6+MRt4Hlluus4/0c1ihYGyO2UanJ0YcIwWoDTTzzWNS+0F
rMVj4j/9pw7hQ2Yfo7r3ZJJN19w9KuD0gtvKIj3fwYJJxgVVAvinbEfEzu1lrz9Ep0Q7tMMGUwkO
RKwZQGJWbNlHPi6VcfJOtZxjrjMxIyrX1GjWp3HP8Wt6TX9CHf0Se27qWJ75ARJgYNBD6wXMRFzf
PjwyPu1ecD83DdfCH+eFHp6BovXRQIwDMEne6vTIkh5LPoEn/I7fKFR7W9YgKGOvAFF4mz+W4Hl8
c8LlusvmOtzGo/qbXxB0Txvju9Tt2ksjf5Y3QQDVkQdOeydRyqIT9NDBS6nPrH+a8dzxusYtZp+H
9rlXc/Mpe1/cuvGZJjMvMxCI2903B6jiJD/zvTQ9gcBhHHwPeeqKr6M3nfCc9GQmUwu1TT3aluIl
qB3wnKMPY6XxXAt2dMdO85ZiGSZ5OB+axTp6ZAhMz9W9LIllWzNcYOIgJWB2vjVspOQ8j69W4kEI
hC0UhBQbvBW//0rBeVY68I7LWJBnXfXaw3woNmhu10BHPAtUdpU73MFl5xjbMju9Ye/FXnqStxyP
6qviN377hh9BhQCzdYY7yrYGpnuxjwGNSbZKBu+pmrqFr8tNwopWecQm4ja3YwzBKGuN6xKDOaNz
EqzOcCxnUmXomzDyl4ZoiK0SPfSj7rVoy2AQO817DNkguSM+UL34c8octA38h9RQXQ3zmYE5A6MR
xrDhAllSbqgMfdU9w9PlFeTCY4z13jOmvEtnYZOf6pfsyqGOoae+E1ycWX4YGCX0o42tbBg4xA57
8U1UT8l2POmdze/KfoM38W2m96Xw3tQfxQqlk7t4oDrKJ2B39wD/r7aI+6DtyrvmUXjI+jfdPb7x
cVQ3kBC38+rRJoZgwHatOdEhPE2HYiXDwwZUek7oyBngoaG2y16aF5bm9MJDxoYn1752U95NNu7T
1NvShoApRd4P5YcIhPGqA8agi5o8jDOziZmsY5CCBnbzWyg71BEmmBCzMo5orj3lTo5V+xruMQGd
U+rPgaexvWANkuJluk3MjVEdpNCNjE1frWBA9ohUJmYZeHh7mCPpKU+/jW8h84dJXpnonaBNpm+I
fMAUd4NwlA4cLM28ZfTF1TP+5nGYz+F2k8LdpEv6aH7jW/41FU7xy0D4wsvzxDxvwraNbLi5JY3S
W7trfhuRR4Qj3Tb22OOotnklsIFPpwx/kyWgrdpmBIjnxgDq98Ld4TM+zVAow97kXe+ipTpBE3LE
nXl9iiUaz/jB0NINwCHwMGZQCCEz2em74XP+TiXWoI1P7Ap3omMz2V0N+3Q1jq9IESTFQ4YRpV5x
Cd8HzDhBdo2DsRKZjYjUtiqDztXSu2jcKTdyZnYd3aw9f6GZU5gKrhpsKpjoMDzx+q3GOoXS82Xu
KnzXL9UdnX/sCxt2B9GHjN2UewujznGNl47ksQxqtyay7UU9Yx9yRVPUfiNW7RxoEffsFw0BOmNe
U37j9w0+nx3M6tC+iWvlzkhRcMub8KFfp48wWUsbWVsRuPTdUqL8YIqJYsnW7kK46RxrxWzxbswr
toz21myjyVbfwhubgi5uIaJpKgZNzyblaB7GNXOGSncsgmQlp/bjs7Qav9Nzx/BNOPck0sK6uysf
KkOe+JapbnU3v2bceQF/dv0Lw5Olfl7PBgKyPb/wGt2luYhf6i49WXxWzNgZcP7xUabX5YEjR/gc
tbYADeCiN4bMGtxrsmxsbIrd/IY1BBDoTQRsdswTI59qdvP95+dTmQDCsCYgjRrs1xjt7l4DCjkR
v4j3GN9UNrxbcl9ucAMKqlp2cEyn+o0wODOr88viZ6z9v4wLignMKsRnx+3hLjAbveWBy1iZwS28
KS/7xa7fjy7t7lkhTxy8EAFsKCR3AMtdd8xP+lFAM830i7CAfhf7zbW6WBvtnLr1eVqpXwoDw9GG
FrKT19rZtLzuPX5j6Ubb2C0u2XF0mS5i80t+GLwXYHnKzotLUC0SHUf2iS2cjTU8PGAWgPmrwuZR
PT9E/9Y9hqPOp2V8+/OEbENuNVPKxY12gmbPXGfa9cgu7uo6u+qht9f+1dGO9aWvMRzD+4v7/AMW
E4WegJ2cZkPvgOjG4wvxBtSBIaKxXS6KvNFPlJhp/WJtUZizfXL01Huey2qb3bEmND71L77WY67w
yxbBgyJ9IEPOqOzfmgO2NlRsMRWRW8vnsfMSJjUzFpHw6Ry2bD6hGq4UOtvaAXYeo+cjIr40F3if
AiM3OuoctPyT6r1SXgaKpMWT5BW+CxY+Od/1nleCLGui2uyd5nW86TBfWAjFcxJs7tQdbjLaZ/+S
vyQ7nk+G12VvCyDb+Ta9dQdhm770G1hU+t+Un67xKu+j2R03VOoVWx9vkROTBjFam2+MsOvUKQ7S
B7ju70RVtQ9fi/2TIha65vQI5o11qj8jfJDtBTz1HU4Ic5vKGYj43Qsc99DnvMo6EYpZw4d7bd5b
WvDRxT+afXt6r5nugk5tw1cYHcJev4AKYB8UPDjpXlJSHS8Qyy7QXC/dR/2GKTR1dOZXn+zYuKAl
RGvy+CgnThBOGn0La0jFhBArn8Wh0JTqQ1g7ELxz2zhLM1Iz/MXsvrlghHbTzuOuWWXpJsbSi8r2
tVmxwZx61Rd21ksWbvSjCIGEkxn4Y/kW4lXoQorZJRMiLFvw4TwCs1D1zpGjmKt5hZPnynxvyL1+
ZdbdvCav1p2mtEMNwmFDFoZtUn55odtv37PgUESuQV0LYsxXLZv6hJHq/C+2HOs9eaFh6LiRIbHb
tu7V5+aYUHPQ1tROgPM9rh8MiH66TzrVeFglR+sR3BpKbZljAWc6NxLXGM0/HUnGXVEdE3Gtf+vf
qWyz6URcxL1huFq6Zowev9NT9e/qzDjE0xlciSeDYjd30vP4Q2JueUvWxVFhYeLo9CmcOemwScrD
jxoOi8LDpdJPjWtx3nfj2iqucXYZlTVqh5pRK4Xpb838j/BGbJ2fZUYJjOXWYCv38HtKPTkA5nBY
PuzU2Dbm5XrEJQWz/HTVN2/IqujVOZpq4DQJtuyap6wpQZeZuwJeMWsKbUAw+YDKbuVkD15rpqzi
62wthI/rW+Mjl7xqNX7FBW5roAD6TtOdCPsBMnoLRgnPDXkRnhVNmHukhlrR8wAOb/O6+0X3vYtZ
QaTE5bb20r6lUFTDdVTuzQCtmRupbqmsy+yAjyE0KnY+HOVxyAGSIx9M+p630b4Cy1ieJSzdDbhl
6LS1F3FW1RBl8IOjyJ26k7FBIgqrR1Ggoe45pxlL+2iOEHiM8zVccODZonOP9a3c+1QkvOE8e5cC
KKOVLeBXkaBXxrSRQ4VhBLW1/Lz8BGSlJ3IDcmE3TJeuvMZPwd4hx/EDl1RMreiBhFdh3IzDuZi3
JtMuZpAlgwmMKw5K9jXrWxTWVULoDXBNsaYsoS6jFqJIULm9gCGU7JTdsmfGPnslt4MguXHaW8Iq
gFRH5Mi8DvCgR7IMePiuXq0z9KS+gxvrdAysy7Ug2BRGReVL5ScRtu2013BzS1/ZmGN9M9z1r+H8
N9jvn9P+/875//4qKezqei4J/+EC/H1fZIZPdKSBD8cPIBzFfj9vgnGlydHm72sz0kXf6IwzUQdI
D03RQ4oPC65lJeCswtTp/2YOGRWMelwQkP82e1NQ6RX/vvT3bfJSQNjsgLb/vkYcDP9sPX/i7+9W
o/pY5lmrToVinye4B4lTjNnJk2v/97Xm+Q9kqv3v/0jXqv/z1//+w9/3/edHTNIg2M0RtLqDynjr
75vyzFTY8Z4v9PetuNzQmCRyuh20rDmFw2aq6MbVGaIKSfMKb1bSY3PVjG2JPLtbIal25KTDvXnU
Z1cvvPie9vOhCefLFLSdG5rctRKjoZNexKcsiz4tPBEVVfiUxaHzMcBVHYvxBsaWm1hIvIb12gen
qZiUVVQSxVBl7wFSQdsgBxkrQ7xpwmFaLV1L2ElS0uSBIFg4RGsZtNhZSUTXECRaGtOgTe7hiWZK
grlX+p4P5bgZYupTFCccfTrnpt7HDK7aflqTs+1n8fhZiqW8UwNoUW24nk3V465skoJrpBH52JJl
yTMINDqe806WdpbG9AHFxI8pMos3Fb9CEDsTyGw28wNVSIvZAwVHP+g53j8rBT24m2cxI8sYfqcG
24JY49Cbe2iN7chBmLaAzaM4bbIyeh8SeVvCTn0KSQLGA71VVWtR6wDmkt7nghSORs4DlO8a4qVF
BLIWQ/Ja1AQy3TAcQl3+bUXozDrKwKKV/GVhXl5Fo0jcsPGT5NpnYYFnZLEWEHCQuojV4GmYcF/I
eN+Qh+2QUEmLoUiSK5EsgNxRrExbF8aCjvWUR5DtIATOxY85FYmHpDye4ivWMV0LW6zBWYBhWIgo
bBldrX7++NMQP45eY7yrr0GZQniKMNgWOTg0RZv3RlQWqyLHHEckKG7bal/Y3GqFsF0E9sC5TGKX
S+61ExR3CeNdL877d9w8qk2V/xMTmA94DNM0TdmI6Ya2tZgFDIgeYgnMoenihNAhdLHdc6/Jis+4
Rm0hYRONbnksTUgLC5b0Rmo8IsPoCEzUv3D7P8xYqmOMicl4IWr+HEOvTflEoQq2KUf6dMy1GlZL
Gay1iPBhPLD6jaHgPDBM2CLNC2zuyAIPZqao6OVrzZPooVkEh6w3KKIgR6ZsZgkGk80YNbvKxKxp
ARMhQpINumB9BGMkwtNQGfJk1K7Ggy2w+qfm4U+iN0BrGWcbXqoMC3hkOzA0uRaG/WLOW2NRWCUJ
1QCC8A/B5CwgRMSpOwZEjapjL4jjoo1B/KdGnoSHMvbdiFFW4uVDy1jdxJSWYBAKcGW8ISgSxHOI
byzzIuvWqyGwX5WSacRWllS5dpLo/uURJXoS4VwJGCGHJm5HIezcDPZ38W8U0n5P1hDxW7KCILam
Io+xAdMtRt09JU0ShMiqF5zca0i3pazCMxQxBuoyLN2dQONALYes9GdN3+lcgKEGPcx7HrOBMAg7
HCMC3GQo/kuT7PuYQiVvqfqKKr2M4WfcTltJhfclQjJgiw0xTjCdWWUMEafjT46M2Enj8D0qGSmX
RiZhO5SuZqXFcL5Jl5Xcq4XfmjPLBKZqOBSA/82ikl7cp2+4/72qJDJVjKbIbbCndIb83PMER41p
ZwIgFlFfpJgKbp7O4sVQ8+5U4sQYp9O3aIgf08S9LjVr9oQ5Jcij/mpLevttgFOejeT9ZKpAjoL6
WugSZ/UfBWhm4JJgwzjmBRxcrblOuaB+pMCNssKskqhhOYwGH3ug7UgRIU86B05rdhg4xA/8IRMP
Ed0Om04DVuTC1HpgQDqFyBICWCKYjVzII7Txd8F+A78vL6mpHDqJKOOhLhu/wFlM7maP3OXQTQk0
toNGuWU90RWyBmZoTKVByRAjQ14a5DcGsQNSKB9FucdOtL+XDeukX0p0wNgOyAb4RBS20TGvaEA1
hvaLJtoETAG2080ZY1XxuuxvshBcsQJkTlEL6RYuYt1pZJpQXyT4eBjWPmCLLM13MQWmDHJcE8hX
XknJ3OHrMWK9kN0tbP8Q2fePjnjHjYjNejLqX5me/86dbq2QGxNxJILB54TMGrKbBlBLZDmPsOmU
pFNfQjUnGiB1TZV+qR+BtGQMv5ewhzbRRh75TK8qPm0gzeAULDOYcriamaq5uCFPOUw/pw3R9zBx
HotE32SmjxdwySSvxV09Hl/F/jqP7WtbXp9vcRsYEQ8VVlsrZQ5I+lU0npPsNbaUyI8KTdrKMTOa
pphHxjhwPCTcHFyzYylm2CD6+IEwjmDwMegCZhCh6LQS5hdLFAb+MGgnMjkgN2tq6VlkSPUSxq16
m13yPJ/XmKjbo9muDBXfSDFaIDYsY8a4Yg4g2mdgjOSs+nnaIhDhRSY6HFJ6pbw5FSGPvJG0gzs/
YeqWQlyNuaeW2OXIEuCuCJVk6w3gMo4tJslWYF9yIDKE6LS3TAQ0yLEvIfAaAyDYE+XYYhxnLuuq
GpJtOVXbQAszrySkBcshpH3JM7O50gJcFwKs9AK6sFSIYyZotDAQT0YoC6EJaqjMTUpQy0WRKsGL
iIynWKaxT1RQj1an9xs4YW2DwVNE8icKxIwZpgAXG+ZIPQ/k2RLdvQpJWrENXTvOE5hxubWIBiPe
gPk+jqsOrrzcmwahTCqUrRviZrYmbwUydebHAQT5JpLfsBZWbIHn2+sA1MpkRrAdC3cra003MHOG
nCNuJp2a3+QieRVqLAvxqGPU1ZLrWtCMiIXs9iGil6JN0C1xmBC08Nammvyaq8dZaTQOckJZegDM
WUxRbHXlD1eclt203nRTG9/n3vwOsvw2ySjt835od2O4USbmAbIejztNDmGaWzT1Qw4K1Vjm3iry
Ty0IImcQmeJjGT1FprHFKeKOz/7Iw0pZQ3VXje0KZSvQK5PGJBAxKKL2gse1oL1h/kSY3HuOTbgl
QGJLMJ71uxgMSxGzDDaa9KOk2muJPh9/RNGbxnkfk7XqDvQvLrY/ZLNJWP6mUBei9roYxibWawyC
ITXIJOGadQhUGKL5UUL9obRjTffVeVk8AWIJxbHSJh69BcEYw4Mql3GMk4RTz/t3Oy1sjuXcHAMh
+pgJrVnrmKcs7pzk6gXDnnWIxzE2wdaywgzTGxr4P2LLZBsDztU0tckmiJet2o7nOivjFd6KqygG
vZIiWPxlUiNDijFpxQPWM4Um8yJqATwNWBzWMRyleWP0oC9NUropEXe+WDGkzyKSr9WDLuQJ0eSM
VzUdIaMo/dPG7tsUO74tPEODnnfUd1yw6h6QxLmp97iiqbdF1tHd4qmRI0lbKE5WC3mNseqjACcS
UNpitgEwEfDUYjW0HyONYUotkCAEV8iQm02sgdJPrVzT55yrMEdwOyMlJfXFMDvc8qocg4PFgHc1
HiaLU2Jk9tPWuuRYM2zIsX9VFCXZZFl+hogwyQ2CSwj1tcStjokX8EQBCzzUvvZg1PhPG/VOndTw
WiWEMMiR02InBYCl6r5adw/DqsZ9blm72aJdsbRqNUyPQjvIVbxvkQp7gmEyAprx7okxYJS0W5eR
AkmsXsdlSmAT5kFKAZm+zKH5FWuDtiaZwPJb7B+lbgj3ucpWVszph5YKv2nHBdXASS1t2ERa9dHU
UIyFvH0nq4y5BkEWcVBrkICn7cjKdXMdx/uu4yrEeOobQoakSbmJRONV8XAKK7A9aVWHpuib+KpZ
HZVTXSz7UYt+jDEPUDl+BSnITpDOmkcx5pOSPB8VQzrmkaDaQgdLwVdJwrrWFaBaT9fL5m/VFwzk
QYLjsl1VT2ZvUvcby6gFJ1TgfyHY1BZCfrWQ2rNFIVJr86s65YgVzbhDfNxKGDDXu1rMvbI1P0qZ
c3jMhFUqgR2VRQpTqAV8m2fh3CAteMFEC7So/cinpMXmbIQ3OabGSoOYn+70QaaFloedrnB+dJGM
yIREEUw84M6JoYJtcQw/TVOwGY6hajQxFnjDt7gsiSN0BZ/00tVooEckZZE0h56uIQ4dhxia4kwM
fRDQ6i1KeiNIiUjqnlktdwP3HWI/h0wkYgEzNIcuGjzfTAkGbYaNIuhnyajBuwglEuetAG9iwpkN
WHKgPC+AT+N88Ti08BkgOnFqrWtb7ZvMj+b+ibjBFWTxwHGqcteKxo1SyqsoaBgr48B3AVO4C7iw
E6EorJWAGyhIDRjI1D/+h73zaI6bydL1X5mY9aADJuEWd8OyrCp6iiK5QYiiBO89fv19MqlWqdlf
R0+v710QkQlXIOzJc16T9kW6coS3IZpHDLPTT8FMtVa3c1CQpBtnwNK2c+cwGjoY9t2oUxBL5qck
7PeIlJE6iAwcj0KNE8bDbnqbZPxqGxqaoIEBrNaXfNn2CXL3dDQr8FY3AtnbI36J+zpDSMWJUW22
nOluGAxG3ojaXgRWQiq09q4th9xrqIVXSyCDZYObk7gUQE57xX2er73Qp77rv3loFpKNSnC8G25R
/cc6osEtqGXApo0tHPahvsZe+DW1UoT88G1e97ge7UqcU4Wb3psT6PHB6oCWzJxfXV73ADyphbWY
GfjZV93B+DLSumPSSZ5iPlCBnKUvbK3tss6m1qdTd5l8ctNcStFR2LDTJruaZJ6vRYCvid76yT40
c5diX9Zyd3iCsk4TwvIB0uoxrAgxFEkGXNnH0XIvo+S+zIAxIDfyPdLBVDQkB+qOQY9PXX0S3Vp3
4fYXI2e3IjmDriSAnS6m4K2VDC7wQIPLPU/Nnq8ABOjGAqcLHtGpnRFTFBftTnuUqQw43iaguNhE
htqZUH0PFrO47Bvwdb1YcFMz8MKyQJNjnu7t8NolEU3puRQOpKrm58yr1/aR/Mr7bOG2QI20b0Ef
jb4d4CYUjNdtGu2HYbladDM9IlpfrRBmPPp9166rJgA7GMQbOwnu0gbwtbaYR0uWd2zBi0nk7ZOT
uZTg9LUzfl3CEPs/134ahAWYa2iRZQ5AAnE9o73QFlAx2O5sChvrmKKHKIXYcj7P3Ne5trVseA3z
k5U5UFH1BUOfCmQVXi4XIXf9iPojljfIdTEK/go0o9Ib8/tSP0Qmlhnyre9yQSGYrtr4GmF7uMFW
fFcC7KhMEIbVXO/bNFvXhhY86A0MkYW6MP9YZmRfETnfDpiftnArNCs+EhbekTFZAFuMO8xBf/Ki
fI+WGrWqgtFdgSIlT0C+DlrE3JrOorxmYoRVeOXGiX0GtJ7/iEwRD6HDjepSLBwZw98gu+9AznK/
L3EMJgTge98inW464wsMqo6L2DSn2eafjUBU11UxbbU6oc6BmPbd7Lx54T0Uh4qcFMYBvb9BSfNV
7yimjLJ6ND+7IyOXzGlfTZ1hHUqxgXgOSrilULAOegfOI+ujb51OUihBMyApk3VsjoRVCUXKtq6f
eeRIMAUGfBFdvDRWj4iwBfBUdwoTmLv+ZjnjAwqESEk412lTAgVoMR32cTLMxvQ9cuPidgGqb5aU
yko5jrUZwhnEcNUYnjSIE95ICmTKjFOwxN6D3VAQGSlezSS/Qis2rt0SIS8bGlU7ANVMq6l4WCzc
1yojemNs824HPNKG81j4NllNq33n+/aS4/dNdBYSZd2U+MXsSWfaE8rIYR2/CB0nBGS9Rz6oMepg
l21PWo1XwwmBuYu5gLffmevYyusdnt0XRLtU4q1xy6eL0oQoD+6YeavCGN4CM6lWplT7DohOZqSk
YV0P+0hkBtaEvN6K2fiW4e1d4HO3sjL1sqL4FKC8OWUvntGOu8XJ21M94dTYZZqB0rxeAsipvw2j
2MlhxqpsbLSIHbEcfX8AykHcUi5NscV77YoXXXL0TF9chBWy5LpnPFZ+zdgwnzSgnpDi7P6Zj1d8
l07djNqx/+C5ob9BnRHUf91+8Ypi7cy1WOMQDy21tB5Ex/uvMESzRkZ/52q6tgOjiiAY+ulelvOd
I8eDztaqmHTMHNPB2eaNODRl4exdkAdW5va7QCMI9WByWkHBWyjX4SMQJelxCU+eod4Q8UbxOnGp
iR7dQPxq0iLxEQCutUNYiu9xrvk3cVLdLjqkTuRhJ+x/GO0tHoyXvCCQF84Gy+BtUOvbYcYCTPhF
d229jQBP0Em0USvLa7C96Tp3W6oOwVerKDbegnPfPFDPiJJvTVW6tx7paEYN84UzuE8+4Lscqh+c
FzFv7Ao3ZdHvRsdDU2/Rbty+eQ9JvG3KBqzEWFnLzgeJsSB4tqoDwm6ZtS/1vNyGroVHbhTi6h3M
aHxN1kXgUiO1g5lAriY4wG6oxewXDMJs8sYwyF+FS2MCZZ3wIur7lzDUnhLECteZwyg5qopnbCDy
vWmnxyBo9dU8Qj+0egmy7NBRnuHxayMv0tIg2Wy1t43mIcUQ5uQ5wsjetq89Pq1NO1NNWkZIHU6D
XkHbIzAXaRgpGHB59GLBHjQuqO0vpCMmvnCrxPARykYcblObnFVt0r87vX1vtbmNCBgYKy+pXhNn
+qZ32rXZOCe+tbcjV/apQgMNqwcsoooWxErLM5hjUZcUzzhIu/ugQUdGA81QnNIRIn8C9B0ZfRRt
oGXxIZnwBxr4Pjv19ywsCEgND3hxKZV3/roZzc3d2ElClW3nBzS6y+RGrR7WrjdTqJaDiGGc1wz8
i8PHSnLNczevHTQRVP+jqTb/y+XnzZeh4bjOfdejwjjuDG38yU9GcCQsjlhOVEtNtHIoDs0Am/Xc
VS01Ty09r/xp3qeuWi9AbaYavhtYuc4pVGE/n/JDkOL4A7+Jf/Gjqeaq/mJNLEKNPd+afokcHEei
JtxdMG7PfW0J/t7HR4bcYbuOnzEwsffpoqHCqCP3KkhlHrK0W/gvtQ5X9vwiq2ZvH0wWajke1dN8
wCw50iP7sESBt/Y9QhrV7erl14JUruI6gsqDZu3PG6jVVFcjKbRzxuioZsW2EAccJmGy9Xoq4C+j
26PWU0vUpMwbfpxB530SWxC3nQJCVyIPQy3uTNu+LM3vszBtAMP+ALvVASsQoyJ2JHBAZUuqFbk1
xXyEtbtVXVH9FUn30CUUaIZmxsy1dLqDmphTByAiKhHHd/0FhAiqM27ZvSNFDu7CQzs9lvKpyHwS
LVMxi9qWciFqziliY/tYWsomUiiqUDe47Kp5uTKs7d0GlcGwW5eG9HZVS4ZQ+tIGVfEjG8nKn7fL
2ogP6tw7hwBxtF2q9qD2XYXS9zbShiP/DnYev3/v41fUbj/WUYumjkqKMRawQn8fVPr7yNTaasEf
+/6Xi897qLyk3fk9MrS/d/XHb5axt4/T5pgZBMBoZvH683KEFGw/WUeh/zAKgIumAc/OxQI8JfWM
nBTqGYNXUAzTYlKX31Jh1Hu3DqgKlNGlm87FpRMlzUnrkYFvU+r4mKKjcrhJOoSgQ3ArdYmUFxIr
GIRo34ZG/+mIKD8MNYX4JiPUb4hcGHHajLJRKtAch5wYNUszYOTpF0jpzyMaRIPf7gJqH5pDKqDt
GhJv/iMBWHmdjrzSkC4EOqvr+CKkGNeGQw1ZiWI9xqsAPz3GImJC1KBFw6PAQSCMtU2DF2hKLIAY
5XyLCQfiCoIXc+GUj51DAaGOUAZBuhe/4IKCaeZS7+7gK8aZCKVZ4oPpFjeEt+1qwvWSQDTBdTIu
94NjNBddgQaPwbhMD2LgVB58rrK/zYySj1kc9NeTQWGpp4JpWJTpeokGz0IfLcZpXmPYOkFcA0ts
L9XCo4UojgtWGd2PGaCkV2nNLW4aF0FyEwVLhpmjD4TG6N7tMPU2C65PazwXkF4fMQMXAWD0NjiE
eERc6K7/FTceNDREjFMe/tJhD6KnaEnea9/6Ps22TdG+6e42zXC0JZinop+mt23NYDuxKzDUEXzd
ADSoSXHtKOxX17a+mSlq7HZLMk3Mxt52wI5HJcCA8mZIgRu6Wf0VlgF64R46J00Xhhe1R57USGOb
TyC65UPK+0ET2MjVLmOHkBpsimr20R21a+oEzdA91jpxscHItCvQMJGK5xSDr8fUOI2WZ4Mf65NN
55VXWmfV29EObjRTvBU4G4Hfjy40bmGSI6Z2oSU9koEFxJg0KH7iOHXMghHieFjjS1WQQ+NzhqZQ
rHFOMvM6RGXE0gdctFvSATUQmLkKzVUh9aQ764eTavsihFzBplekA3hgouU215yHwUG8nNyjGRKs
pTYIMMd2/b2LHk1NMuSgCX2GNZWml4bHKKjwtaMbPKRisFHuNn/aJiz+OPsSEqDAqC/A7YqXodWR
S+mWr9FeCw2GCYuZ7EUqcb1O951ioBz4jdrGqxnrdSUkPqvPNlXCW83KjYXiCjGrNLGKgcC2hauv
KWOZmzJ1v4dDEz2VpLeCAJHUaIy39YhwW0BedxvkwUFP40uSmV/MWgSXNWdI8y18lavS/oJHzSnL
fTBwHi9RkY/Q6oS9H6zI2+N2eNVGcXMQAlfgocwPpASudEhYUzu81Gil6zilbvIKEGwe3FWlcdtG
E0M/zvegbQabUNDq53cjdbSrJoYnYLak8LTIAE0DDiuNgYEj/PwcxYCql0JHUyfKCTrhAHdRcFUu
Drleng/UI7TvDNdAVOiXBb7pF2F/FNJ5DmJP2yCpxOt8a42o8VUathJTktdvuUPaoEUhcW05iO8J
8G0GqT3AL2m7dRcxPuRdA8owASjDuQXA3EXaNTE9An4GoNu5OHZuHN66Pd/kkLKQEHG4nSzj1cO6
HTRMAf7STL/MIu53LbrSvG5c+3qIgu8dKbTesJHEMIF3TT3HVffJbYwlCs+7BXs26Hm6p2EAFjNL
x1Zra4eApoYx2NoL1peV242PfTlSthwfcU/FrmmIfphWb61qkgXbzgbzO+HeRAzPTqkSg3HpJRNx
9P1VA2c6a/MOvZPExEH2hkM01ybmoiBGSX3gw1DvCjQqKeODhJ3QQC/CEQd0BzQpQI7domn2Zkwg
VaAGhF1Hd+G0dn5pWggL2Vp0g7LoCEZLKiFQvcOvyesuu1C/qRdwYRSrvvRLBqkJLe62XVamR+4D
2VrohXooDqPXf09QSiXRVrxPCZKEYxMVRGn6k6bXLWe9gYNko5RZd/NRtz2Ibb27HZKeFD4y9Yx9
XSkDWkC2qKeHqTPBgws8v6Wnqlktxw5wTWaH+ZUEmXHnuuWA9UO1YN6c5yfypDeargDosdiUiVMz
7HCbXd+B/x+nJT1IVdytv7TIgMeI02BNRRphenFTMCDZNN2k5O0PY0VhBQFiRDMSC9Jw6V/qU/oy
Anh1p+klw+ZtpzvJVb9o4KNnqBaOCYVJb6xViJ/xdh7mU4/m/0EaB+d3mODxTi38b1XRkszvoPg6
zVPq6TGYmerBoahVLDEqog5f5lxz3x35qDomJZw0PzUjDxA5O6K9ZXoL9Pp61OcK0Rz++wTGu6FD
yfZyKMh1hMNQaxtAdf36ElxOXgNECPIDu0Ny3kHcjjIzNCg5Ty1YPLTxalc8lm0XHv3Ifo4zlA2T
Ru8PvVSwGeXEGFPIFGHxJdKi6BDljX+YxfQcaQhVtPjeHQyiPeAlTBrNDjd2DpwgAQd1TOtCCuIv
+JSTPQxaczfJMYDuMi6oGUd6bWnsdCnyqSbm75bqfhyi3KCNYwpzeBhy4Dh8EM5N8si90XjU0gyR
H3fU1x7ccnCRX7FuOeLsUuwIHxcSTnPaHTzTo0khvbwo8W1aG76GAEnj7wo0EfPmxQrB/hs+OE8V
0qsJJs8LCjhMVDfSPDLoDNjWomv6Qxq8hgJD4I+Dstp2XDbd3N5F8g5PBd+DLkmXC4enhcElg4ja
RLqklBPV+jRv8Hy+mw4Eo8bEOimRIydNqwhpQ6sHfZna12HfM6Ar5LU8T1oZo/YxjoI6FecVBkJI
ORpSmVVJpIZpyJil0He4VqGVICeJa0uRc9mMpSjrUpON8TNr72hDCq7eHSoQLyiz5s390HnGpeOi
Z+TJyZIB5MWVHhsefZRKVYjFHvoK1llT2leRW/KCcLBZlQrZB9VqdM08VKNTkswgFRtKjdjasmQs
ZjPkoKeOQbUchrprRwDhiuJTZdfGoWs94wCOfYic4NKuUTMxcVsh54MPKelKMV9G1j1lkfJQGF69
ixIPUbb2ZRmJ8xjr5SvKBjWXEEOnINSg7LitdahMwzq0eK6ve76hF50D+sA1eVVK6WS0Ln23QC0A
xZssQE2hAlBaUa2bW2HiqshYhjrmbRUE8Q5PMm4nnyHvpou1n6McV6hJL1vGGACmXywSQ3+XyXWL
2Fs3GQmRpvEKZOsN6EsaHzRUvSofIG6C24SckF+9LLsFUzzpAbvIiTr/qmuRUsxykjmc7hABPXkN
iNx+TfwJDRUPrMBq8TUQuBkDIjOyAJWOu7IH8VIT8PpSSPh8A6runMApL+clWPet92BZ40tVwakb
FomVTJak3Ub69GZBj+e9716OU3X8n1wMbSSwC702ESNc/EuSO4hvYlyE60WC+GS6Q5g+3biww/TX
5T1iAJGQJtwAr0bPceM/1m/aY3mkNKUDUgWpLWNBNJcTAuIVjCb3hFD6C/Ji79MNFYvgS/SYg/XY
4aUKyjz/iYiifCinHWlPKogVvCRKAfOFJTYUQVC3ThCOpBr+jJs95o7QvHipLw/oSTcjQq/bXt+h
6hgNe/1+uem+l3RnYIMXAjAEEkfUAF9MHl9jDTCne+anHGpxwL/wabiHjEaRMIcNDvDGOcVvBqMY
6Kk+Gy3AGeAba0e4U12yIXJuph2MEFNsI/s7YBjkbSuERh+NlzsErDbxbU857gKaMUCLR41MqbaF
dp5IoSnvNH8Pb80T6DSECzbwY1EkyCi9vld8zrKV8+C829fmg/ZqHYIH8vHEei10LAvt3YsgOhEz
8FoxX5Kv803wPsEN/zqigd3twpMRYxh5AS5r5KXtMJDcinqtUcUCTn5CfHapGHRflM/cBzDgF6oT
VI1O2TF5g3FZrYpgY4ht2MAogBEL3gJiLwIPvXZRx5SwVsDjEIoab4nEeG8AiffvTqAtdtNbWF/Y
9z/8btvNQOVPMzxvr+ZjuBf13ncftGz3h1z77YfW+X8VfX5bxkXX/p//Nj3U2YkL57AspF47wBPd
1gknbNcDmmrYtsPy79/uY6AzyLn/T1VPY5Lhrngt9EOlAVnZpD+1Y7lP3/pDeI/KaQZuYasHODhh
6rkjrYjj7tXynTuEuBaMXia1XWZnjQNXQNiElZLUSU3CXeRdBsUtmp1jhYbq2sL1xDepsRM37Ewg
f88omoAMfMJW6KLe5tv8BRWOKzig++ppuEvu88fqCYtQqH/r5kdyQLH2OfsmILjshmvcEkcsXZC9
IRMPmcbazVQkdu4dLzOwBntgM9CpgU/D27cgNs07c1yJNU/HCpk3kKWLgB3VPblXyDBPZLNPzrDx
++2PZnh3HvENaTfRT4gJEBrcnzCgMPhzjozS1gimvSRvgCH1d/LWwF/HBwoLOKYhs7Qx0SpmCU81
eg04/+yBkl1CmA1O9h23bEf58R6wWf0ViIV3XW6vIUrA1SU3nHH+DkCiXvBTMKDuvoHV32p31hMq
mFt/E/5Y3hyI3dYufsykTqP57Fmb+NRf6vtoJ67hhYrXtlpBn8IRfNXdIQMI4Dn/WqIsAusFZNMG
uDPkSJ5TFzbAW7JZxZeFjVzrBU/YfCMlAB7xaPiBMFnsbogO1t0qXu8Rs0Tskwp2BIHw2EvixRGe
AnLqG+OeYqUREemcSJGjLi7VG7htgfFdz2uijLVW71FkuORfDLfWrfGe42K3n74xBOdQ+YDv7EP9
Mh/9F8aVOyK3LbH5XoMxtJZCC9cv9itIQhCim0Oy8zb/5s6X4v7/dOM7pm4Ix3V83xT/eOMjZN+C
6DLHa9MbruEs4RfFO4bb64vrP5sSYXoRo9b1Cm0GZBNEoy8wklqp+C2xyv/mYDBC+KeDMYQA8awL
vA8+P4V20k1Og0H7NY7IF/Kv0y+jAksnZAiAC6wWvh9reHYJ6hjUwbDwugkp4EKz/AJ/JL5Rh/PL
UeLXa+GTwcWn7v+TfhemZVh4RPxrv4vrH+N/Xf2Y4u//YHrxa7O/m17oFg4WwrEt39IdR+i8Uf9u
eqFjbmFbLpfY41qbDot+2V5YrtyIdB1bub5H2P3f//XL9sIy/maR/XI8C3cg3TSE95/YXng+Bhr/
cK/5iGgavPGFbRuOb4tPrhd1IrJlDIvk1Nak6TBDQ3S66hf0MqdT4jkDRBFNh6VqkqFERhzZvgjN
Kk0DNxTF8IRqvtQCnNDGsk/l2EzQi53xY2KJeDoEEieu5fNrbpiIxkn5yw85TNUsPDLrG9VUZBnV
UpNUOlloqR9ctLIAoUYElVXf1nkP5lTG/WpikCnH4Vf2QfwWcL/fATn9ckNQlgiuHC2plpr0uQUL
wtCApMhh0iIrIGqcgEoppRrVJL0IQSJ3EUyTaWgVqPZyBHHuqhZ1bBAx87JXgbmK2s9hrGrZvYh2
vbCPyslBjSbOQ4pRs7XtErcnNYuKGGIAoYfM+iABjEMRMf0YbQxleZ8ZLXJNgwW1RgwCLKpqur05
Eoff21UDM8jCTPpQi+rXRHWTOCk2BpE3Nb9+PIaEBhdLi+jMjHXedJTItYzCC9XHgEhmeMdz+Fbr
rXHtLOhptX5+1UX9TZPoeFy2OBnhS0F9UrmJxd0um4bHgKycETT63vDyxz5Cza2KEA82UnsHsG6j
V0l4i55S3TXHpSB9D6SuwacHp1VMQb6RQty4FqLazSiGLWgecpwpiYpyJIFioXGWteWlsrlQ14Zk
xRdsTetguSpM8aSuX7gspNNJcDbdrSiR8jOcjsHv2BPXBmIWlF2dH9g5owkVxP2B+7k/qJb/u3We
Z1Uj7KhzX61z7p63U/N0H6wEXgnDppl7cK+/d/hvdvN5sdotyEOgH6r5sTw9Nlgt/XGspEc5uE/H
oLr/+bwGvBCFdVQ6zjvIZUrj3FUtNW/IkmWn2cj8udtPP/VxCj6dpk9dODuEZz00LbVxNBrVriGr
n8lRXywHgmpS/O5iysyg/txXi5uCXAHaiGyjlnysdN5SxMtu7qhLRWYHMesvdvtp3vnnq3nm9z4t
Vt3zOuejKboaOQKqemu1ilrwV+ud9wcdy982qX86zzpvep53/t/O89LWvGkcZ+YOl+cE+gNUhiLc
RnJ4qkSIq7ZsdNKtJE0aU8MD5XNTCRRrc3iTSK9q06lbfUP+j+yZhmeH2sd5b5+6al+pK2GBaonP
w0YtU/74HCRi3wWE+PKn/2o7Ne9jY7WOOpCPPZz7560/zSvzyYS3jQ3QKD2EquBVYGaBL07nkH2J
/WzSP/px5kyL5KUw99y0Z9IzEAF5jX5eVPX73Ip3nSpduvJlMRfAq+K4EBetfOcPckmjPgl/rBSq
VdUyXX44zquqbu8IYzuTg0p6EEUwU2pc2SA8qklrxLyhwTb124UEmJqn1lMtW3k4nftq43P3vJsx
7n/tNdKpbvngy1aLPDu5NFxSLTWxS+BAtQcd9o8FXUs6KUUOC3h+h1j2P0z+ah7FyPzAwKmX52SS
D5RqmfIRVK10kc+NWhIaE07LA+mYLkW4JHZIX88eNDCjiK8/r/yxnZqrqdu6W7wtoLhon+TED2rS
SzPEnFoopRC3Pjjy46YmsSlfirKrFhgUiykhlV/1ZhoudWmxpSamq0McKRLwq7YfPk/yVFktbLeq
tQAS6TXCQB48DzJaCGpB9ljbPa+/UfB5OE/UvKi03/RiMjYCxtphgjt0GOSksPl/i6G9bMOK0UlL
wV+1EoghgygrXPA8+zDKiQHEaocxMliHHFpkMJjgo8Ry30AsvZilab265ur64mXI/RMs3DBqZq/u
HSCVeHsflyyM2d5CvSMtAO4G3QitXp0JdWIC4SHdW7hQ23RxAPcnDqoV2QCxVGt2MBBKe1T2QEtR
58X3tjqYiyCvSQRYHvQJAzEzKsFbC6hS3ly3e3MC/SPplQ+cKNJilkb5u8JTzLYBZ8PjSUIQ7ppU
hJMyeBrjyHaJcbTJe20D9mME0eUiiIA2hDeRC1RIFaGitzO4RWFLPmaq5WecS0GeDs8IMyO9WE6g
ZFX/vFy1Pmaqnah+BiRva5qYvKrfWYgM135A9nrRrAfPQPZ/0rplWUHIwkRMGm6pyYQWUlChEGDk
e2wQ7UtTLlcTS0ZeqkVqlIyf6quNzut0GubPiKbLff5e/bxO4yCZay460qMyJasmS0/m/kI1ucvI
O1cyAf6Xy/HGRbu99JL1p3XU2v+LeWqVj19RmwTx+B768NHPP6da52MfppFU5Yw3lPqn1Nk6/7uf
uuofxdPWXu46+VU4Twypkn/uhvILEkgNfaMLtlYzOdyw8tOCqSJfs/OKqjWRogU6/Xub8+KP3cIs
RJ389w+qma6sh4DE/oefVev8y3kOuXaQmNbW0UlhmA13upp0YcOuPjdVv9CMXyt9XtzasoTwr5f/
sdPPq/7R/2j+se/JnHjqNGTF1K7/abladYlLbDsMvJL+6sD/mPvXv3Q+6HQ2Hme/SrZ/HIFqnlf5
Yxdqyee+mvnH5h/L/zgGK9uJlnpNoqXmHxNorL+6eQm/t9bmvVrjPP+8gSt0SpRL9nqeFYjOPJh2
RlpWNdWSPqNWolqQ4IoDdOCZUPWgJtiFN5QRmKSJIGupmmqmWpx1FaPh85qqFWURwpGYHZJh/L3Y
6eVgWS3/Y3dmkbcHE1opKV/ZVMs/fkn1k2Z5XCpUxNu+943NeXPV+mOf50NSe1eLudz3mlF0WwNs
LxQx80k9K+cnQnVFKNm8H8+FMyTQ3M5r6YAY1kEs7SXlx35UyMVIRUCjjHXOE68gEesXPcnDqRZ8
iqDtYvDR/ZpogzTMVH3o9TbyYnKR/6Pp7RjkpayeAWXGpkOGZ5OM2c7dfNomycH2vGI3g4E9tF70
SuxDBmG2wIXg/wrT7z3gQ56VNdJqZUjZ4SEEhn7AgPsZ+FN+jFv8KzpDvEaz8DdqbJ2ym9I/+p1F
AVz+d2r4fp6oEf4SI5IvQj4zGqWVow5eoElDAtwoRa/U4mPudLiySYC9pgP8Fc6XjP/FtqdjKyB6
6QRh3DtGk2PA4mBap9nrpElvzmNXlYpQo9h8ws62dgRE0nEwDv8/Yfe/Magl82a4/y5hd/jRtD/m
P11qf232K2HnWn/zdcZQvgBEYpN+w4z2V8LOtf8GYEwIzxQm9/0fLrXk5BwD43HT9k3XtQTZ47+n
67y/+eyNoopvkmjTDec/SdcZpisT0X8kqkkW2mSEPUNmBV1heJ/ydWbdFLnV2w3c8gmUy6xdoVBC
EthHOSppGmwxQ5heRWNhI5ZHj1rjwB2Mc8YqeCT2aVA/hn5334fgDRNK76eiHSlfAY2+gN3UAhhA
PS/JymTbIi4AGd95FfkUHCFsXzflZG+NeaGAZjuXACrQXfWdamc9J2Pe4AyCIlSZQ2HCWR095G7I
t6IHlWOZM9YasTU/1N8CI3lrvDK5o1CMGXfrXqPBMZ7KJn0yyxrlR82vj1kL4bGFyLPKEo0qxqiJ
XZ9Vt7x4umtvyB69CqkMe2h3zRS2lyGSE/CJnnxAZ5sIDx5wOahUoes9YJBVI9tlVhOKOZpAegai
Vt0HiJpP+c0Q+8FjX4jv2pi81pZf7krdG25reAFVjfZKlyHdoIH87ef04KaIFOhmnKyuGiSHS9NK
rpIGV7ZWb1BhaeE7plOZb+cy1C4bUTwmi+FuawEjANYheah6WfthgkhhOH6Z+ybfF+POCySXf2TP
lUMBK8xjlILhIGDToB8GLXwOwexctI3/2IAYIPX6WNYJ2lhjfMoj8ieQObQiindO1WzzXriUD7HB
qhAX2SRD8GgbLqT3scYErpdQReRltYbwPEJmc/B9ZnMSgSdiBwKMfgD8br6KWNaVoXr3c7LvRnSu
+5qKUtshegZnY1WSyencKd+6FTvPghQfAeel8/tiZ1mrckTDqdQREdTyARQP0McNSgPwvnBAceQW
o+NqmySAmuwliB76CfPyCXBPZ7e3HZVO3eR0ND6l/naShlciXC/Nk65NXJToEsF/ZFyt0ltPvtgv
/fJURAyT7IWXbuLiizO7zUOHJsUYB1fG4jonL+1O42igGTWbI1lPhPEsA9esNB0PZooXzuTytRk4
vQP4QHe695vG2SZzBSqb0rHnyzDf6DbLyKMBRW0XG9aJHACy4zi2LLW37u1DGS1P5sSt1oiMyibG
BwxVEFDFyGzxDl2edJtwqS8tCmfJ5Hu7EMLKFqW0uQD9iI022hmQYJFbAzY+WtrNjI5QsdyUwnOP
WY3PhNtl1xbAOIiSFIsno71IfQw/6hEkcDSMb47zXCGj89BrMDURneGiwgnvNS4qKg5Jk3inqeMk
pUv03LeJdrDGBRPeOXQuhUV4lZslyBATzRiQWS5aEbspHjFELLkETl0Ahjeah5BbAV0x6qx6x7g+
SJo79BNWeWNgpZZ3d0hsmKCcKZZNeG5h7NMtV1mGGEnkIIzXaNUugKHqWxP2ndA2y6C0dj56wGPF
zZNvxABfWANatm8QLtYCjKqHiJqyNaHomTfxpusdhA9gAoEWcjzz1ejsu8biRRI32cM8LjCpG8Nd
hbdzrvWryivaB88KL2Bl+mBvh2wT9DMcIy7pGubQD6cMfLh3YFtHm9UQqrG3qYYgR0BJcplGJPYQ
MI4BKV4EkP7BRsDZniiBgLQvdpWo7iYXcfRJpo6GPEMWFHG3fE7eyzBNViKsH9M2gFdtg0WGquQR
DsBh5iqAKUYyAf0M7Dlt0COa0e/Fz9Ar420wcp09fwEbaRwWt0G7iUTXae7AxFVulG6Rm3rIMgNw
g1WBPG6EheaG96Q5CDkuwLDuUpRiRmjkevolXGZvDYH20soxpIBVoOMztQvr8oeH2WUVFPiZ6MRV
UfymEYlJ9aZ9l1boS7Zg08wyfWvQx47HcDsOsQU/VUNDp0Osya54gIB+3pQdZSMRBTynUJtJoHgA
HCYoBC4eH3KlKQTyPRUFzhK5BXwh82GdGWuvQMTLHhOxSfYD8OVX00KoMox6icVkgJyF+aPX4xs7
WvPJt7gVihK13yKAZV3H0OEat+5xOfWvvRyFpnHEFo58S7DtC0x4ynhMiBDbdj3G4Y9Eq/Z9L1+q
8TsCNVdhBexT04C0EIZukNjpNgUVqvXooNzZTmLXDVAA0xAFaaEVwaoow+tUR7bWKWx7iyjZz9jV
zJNTmsNuKZyXttKdU2206HrlYYUxXaBfk0PYWZBdwVtS0J8dyWCMST311gCzmvT0LQD0VVtk2j5s
qrvUFdWNO2jxqcjASrS5he0aCSl/ce+mXh8uRxaevLA+5EaT3kFAdtFFIhAttXpHzBrcDd187VtJ
fbTdON0CoYJcYh1CzQyu5g7oT92bP4Fb26cg558oTFySzLhur+q2YNCT8mrqeDwpqRTccLG1qb3+
2JbTix76ZJ4XW94Ge2S4dPxJQHYMEMyF/G71HgYqCUDReeo2WsB6c827zgWWh7tCVDrXkYObmTXp
mEZEb3zth1Uidzflw8PUfBv0BmB1uoQX3oAIwqLX6bZvJgM35fj+/7J3XsuNK1u2/SKcgAfyVfRO
3pT0gpDKJGzCIwF8fQ+wTnfV3dG3o+/7jdhbRUkURZEAMtdac44p5g7iTn+BuUQWnnD5g5P4pa2b
GJJf0a+kSV/pejLOULGHCmNmo4F2luD+vVBuqgzchDsgU0vpD/uj9Z7b+Mv9XNwGEWhx0bzarRFg
bTYZqQOULBsuNSYPy1EM3iwZb3tlznvLj74zw10YDcznHB0uNm2MJRZWNcHreVME4CudIXnsjHDt
O/1TMAY7FwE+auSkw37ofc52+MwyNCyJieB5Q52s+34cCcRTUMwyhNBZbfTrWmk0vq31i4XZtayJ
XvJkbBu/vy0IIJhapk1J1wHJXOSYTseBwdU2i6pza2WEAISQLubJ+gI4QfySsM9QU65LmROD3bWT
EQbOErOpMVmMrObBQsRgzgw1xCffOIZDqzu1xoFPaE9ibJP0vU1MAoTSkaKqj5+F20LaTOKtFhN/
GC/uKovoKM8lgv+8ImLVWOyPRundJCEeqjG8a+auuZQWPLPYPpoxdA0ucuxNkPVxYSA93SaZs4JP
hqyxMdbxZJ5YC0GE+xIfNi2fszGRIu71esRZTD6mGwp9YFEEhFAm5R1xkJDmqYUfpxA4yew++VU0
3FseeP02DR8L9VR24O19mxDbzIIxowFpi56BNWtzwdr4qGYHCWLWiX1j5s5OdoR5puKmSILkvnJr
xE/ZzBVVElNDEo3tR/q5CR1xzmrnRxqp+SkjhGVszad+xMwoh+frBw1RfRqn9FYH7fDsjrBqWXCh
X0rC1X3TnpHnReauAr2CjA/KjM8jdW6lHgyDhb504WD4nsU1EC9NVSvnEFXIhibGmQfXi55ZEstb
HPnmVg6EJMXeGDyb0g4OmRvkqzBF567mLjg4FMwX7HTv/uiJjaUmAHtY0h/ZKwMyKrxn05u8Zwax
W1NZ7cPvLwlAZUqb6jRNBI3HnfucSU6Oti6HfRkrE4pgbVOlG9PGycke6eNufLEMTl8rhwHgFfwJ
8eh+96Y4Qy/Em2t3cDTr7y1zR1IjbHVRZkVKQuUnt6Kwj+jf0iGY8W0dE8genK7wa7VJ9KMEZjDU
jAPNQxiUpLDyvt2c6zAOHy0LEaHrDy95npPn5TQTmDjs1bb7MAUZplxN/PBsIK5tCB6TFvE9nj8x
MemeHcafom7hEYwJGQ0EISoxIH5EvTf3VbSOVAIld2r2rq1JUjBq4mdATGy1htWWlNabBpiIn6gG
gEsFEPXlNz+L8Pk6LCXxYO87e9fMoHclmPO0r3d0IFSxdC0scbCEegHFCjAbTRVK3b1HKi++dOTV
bBf2qrH7WwqOByX7bWHhy6nFYK57FrsFfGy6IQa1CktAnIS4ZvG94V4NnotR5VudNMFq7uiPeOD5
mkRMSKmtr5wLxbpwofIUTks6tO+ees6bTqHXlIpUXyDybsgrgql8AotC8jQJLU3Zj8uFtd4wdDBI
awFhN/bdOkUvDmqEHM6P1p+LB/YiARQscxdmzdlznvHktacABtW6W3YoeHnPjR08K9iRWCTUzou9
Lzbn3cadBbqSEaW40F9tVjkPXG5OTU16U2YT5+iHJHwJSzZnqqnR8k32PbazHwxEg4VPXRlkv4oY
HuTocwr4NakCqb2zvekQsjeBZ0xkhHTCn57PuWFSTRbtaGNur/YhAadGoR/GhEyO0ebUhcGVxMyC
3G/Scy+OJMx18DFQdW1zsOSE24Fd3NpT6ZMXW99C7BrQ9TJ/M6BcdUKiIaNBXtSMgTsa8qeoHM5G
E32EPsVKMrZPg4qaNdymH5J1d9ZBuOrofpHoi36vpkDFkis381hNN20cZ/tkCD6milT4YbSJFB8k
GSeuvPcNBItiSZANu4yULJ8qwsxD82yzkeCvk2RR2Wl/TuZhLbURHNpwm0vpPNbsTVgGkTGCV4OO
nfyqJDbFdh52WPpQXZLTVIEECjTs+rwsV3loj/vUd4d9wDNGVMHSHWUY6IqOBChcg5RpWCE3XhkE
Gy008PA+IjAqJIskaw7j7JG3kGlxaog0E31csaM0pudhDgHvOvk6FIEFeZe0hkqAD5HILi0whbp0
30OCR/0ktm/dsgz2tPnukMQY0JG7S2T2wPL8KSANDpRMJ4LiTs/+XT1S9AHJ+2R78D0LiIlF3h4L
sAMjXJoAQIkZtM8ySzSDlxDHjWvAt8jg/ErP4pR3jVdPecZOc3LdjDWXi8TGEqUKTERu47NrwfyX
ZsSSAAy114ZE/acqAi+trICzYsULU6wLLrNtX5h8ZWev+fKDvju5cX9x6vCYpMQMKduPCW3HbMru
EOB7wvWhryFn9bof17SW9ArhE3lJNbkfNru8rAPCVV8AeqUHjsiII9S6wAQhKcXyQeeh3FGWJqDT
qDhHe/FiuQ6SZM/4qdLqazbG7MAF2Aedi7k9HtiF6W6x9KT0sgthPnv197Ah4TSae7UvavIyZ69g
k8CTM9FWl63f7AbE8j6FjDsz35Oz+W4rS9DKRdfvacfeZjFLuezZNYL0ck7Kbe+lTUpH3eTvMHmq
yQct3ZTl1oeVHz5OfYuE2QzKTd6EPWIhtOlmDHK5jJybYQa617nss2cJGhl8SQ1/YWpPecalnF2Y
ZT5jYQSP2KyTQXfrmiZqkLdiNwu4+bi4iQ9rrUtW59bD7UI0oHB9ZeX6NUz8CSITD7Xj0582IZu3
nNyR7GlRwTpejyS+tCXRMJ0uTPiz7hNMZrkKXLbksxkjPR7f8tg08UmNO8uig9aQId2Y80/XJiUx
8ZOPiA24MpTYsR35HAitBjbLwv6QltGHN2TQLRVmBAZMwLHakKvG7H4fqMP7tG82jl+1ODG/XKuA
F86UlAQEtmhhOeYbp022c8fWkNJvUxaSQID+zgv6p64pT34+kjnBVmiNk6/bFJZ3P4/gS9IMbEJc
p69JSy3TszUgWSuLjl5WAEsIPubAbN6zO+WS6RaVhGfkft9tZ+N73NGWauWH5fAAgn3+TpE+Z+lK
boQz3wdqCOHiIWQfqF59G7ZrIlMyz2pyNFPaWYihxEaNpG9RUbYkObFpcsBSaAzvG5mnX3NMyWyb
tGImkqaVj3G66GED0F+jjVZFzxMIWqJxirdrFQdZbBGK30YsZlAvSfyEbJ67vM7XUiJsIx6VHWNc
v3SNOW4hgYqNluMxnh+0TdvGKHs4WIsHDzBk0WJykmmtcICUzc7tiKFe9v1VOnMU1QCiuhp2SMfp
SyCIs/TQzBlheUGrpghUtYe0mdxIln4gODgJ/MIfDm3nfqXGQHmvzaMbUyMrG8twWByC/MmwvG/N
FJPvHVASY6aiF2av5dKqnDCurkZTyv1c+E+iy4x1poHzyby29tKtn6cwkKc+Le6jCQd0HiN1KFsA
9UkV3eUUTpehxMQF5fO7htYDhCF/csHVnOw0feh8fe6H2D43LWlluKMYKy1tHzXSdBFZPD2ignnr
IePSWp9u87Y6tckYnkofNvxU1nrbW/0xiog8iAt0fW41PiVzuNEcI20q1FlO+N9Dyzv9/wnG/2qC
YXnm/yg5viQ41fivqpL/Y4Tx++f+PcIIw39ZzBos+ISsAYHw0fz+e4QhrH/5rgs80P4zvXA8xMam
EwS+x28XtmCG8p/TC/NfFk4uaxHEL2MM7/9JbGwzJfnn9IIBilieme84gssKf+zf/hLKqdrLKgYH
+VAme6G7j57seVFw/lMGEwRHESgYIO6KMQv30J8PciQ5z+sIi2hsNgVuRQxwMN1DPyMHQMx3IqJR
7xvVZ75Qh6TV/xyLxX8jZ/gpCwdbS/1rADF3bqfqLg8otQKKOXwKEIcwg0y4QWgZ9xvIF7dO+s2k
QZjZxDbMIw07swnyHZxnttfOL9DVM/wYosh1kZ88mAvAVs2q/aADhfe0r4PtlMKGpyKJ++8ydmLs
ARSjahxWDbxByKCUQhAPttqMZjgmhEP1VbZjAA20iWobtUkp7tKMmpqVVm1T9hTCiPLbzPCy+9HD
guTOSwN6TIAd5SAFrUJ+NxoWY/jOznPXgVlEGvseOyk1VTnEtDlksoAlEiy50XROg3mR3nCZKpLi
4BZItIGDwEVoGLRsmLg4bKiluc/GFmxBEvDkavjCLGL7MGINSaa8u9gZvmJBnK6XDReyAJp9mVW7
AiHJfR5jG6PBT/BJlj2F5tc4lIchVsPPBv7f3Ebv2mVuXAga2YYV9buJXRWhz8RtwG3WJb1trj+E
/vj2q4oIurat6dnCproT7MGHGC44MoCA9ComRKk3nEKtx/s54A2tnHjalYyED3MNy2o28rOw6puy
4YGdEBhRUjafDtfg673pid3CKxSnMXksovwUMp85GhVGZZMHxBLsEVIrsrWOknY9CTJQUKWL/dRk
x0jYpKg4/JFYqLCW+TEiakmLtEu+DzFJV7BAGB/H+t8f4Adkf316/e71fte7/HefXr8RuSl+VM89
Xz8DK0LM7TCSMJ32aKv+8Tuuj1ddv3O9OReu2NbSf/zH03CxqdOr6d9qGE3HP8/iz1PxOKpvoq6m
27v8Bf/Xp3f92et33cyxNjTRY1Jz+Yk/37h+KlNJfOL15l/P7/c9DbLjfJiLUmaYx/7c8a+b1zte
f83cEjQYwcgbIR2v4rA0z9cPrUVaaT7DevH1ZJ41zDEE8oVYD4uj2RNETjtypPI8+9mQ/fXBmNyM
nKCcrxlMHmUO1EwsXxs1Mk4HQk+t368/c/1qH844JkObnjsOfk+3b7SKSsBX1F1rGq/tfiIbk616
MpZLU4tDyTIL44w8zzhfbzkxKQw0fKCrIB0+5cHCbwWE3rBl2ly5ahk7BtPa+xASzgyAnTMUfW55
iX126V7YTgXiIH+DQcTcZPmW3dkLV204R4ExsfP0lrgJW24HdOJnKX33fL3V5eQct9P0KAi7a6lw
I+AC52s7WCoMl5HJa/jna0FMUHiPLGZcGsZTE31vRByu88zZJ1r7p6pQ/inWi5w1zpirLa/7PMYO
+88qbM6xA7sUZGqKBbBqMcvNS3l6vdf1g7l0w6+3nBDrQKWzbzb6Ci6e+aeO6oJRkCD+TkyKAUi/
t6nhT63N/5OJ+zGmA2JJZxu56nsWIT516rTYKtOqLkWQvaqq83dNjbavrfHJTmVhb8weB6Azl+M5
8IPxPKVxuBNF+Yz4cTyD8x7PI6EnN5XVCAye3MNu7vUwO6eCK/0RTu5tfJ+g91gbC9TYHEramkl5
iCcVn9PlwwAA4QgVc2WObLFyx2Ae7JCeE/CAQ0IuiZ9k5cVRHz6w6fMc7UxN1dK0XrPVypjpb1rz
2QRwem5TTJNzFbFz5UvXr88aHyhFaUr0GF9LlyP/euurdo+OCOk85gdtkM6TMNnh5eAtUEITa8kk
Z9ncD4eqK3zwf83WYkS1GoYmP0eCZyJn/P1sNpXXPQ101/FduPQxZ+swFZpMss6nKSkyZ6MqzcFv
SOCYjvd6PbAaxxiX7T3e6jDKL7VbFpe5ZZbTumR9Xz91jbbdQvBpIEdP+EhEU651UBL21ZBb2LL7
T1L5wKjnvulzEhiCMFqXdMJvMtkSv5hW+QG2Ea0doxVUh9K6CzxMp46TvyWGyoHepnfU09b+qkce
PXRdN/Hilr/qkd1FpIxEXdOAg9Axa+ROdefAyU2X+1xlrNdbv7/45/PrD4JZRrx3/f4/7n79FC7/
vBVOf3f91YGNg7eCIUqUIg/95wf+eujfN1VBUF1kx9vyzzO5/r7rr5+LgqfHCANzsY8K9a8n8df9
QRxRiy7YO2ladAONum2O1w8h/pPft66fZotO+h9fu36jH7AluS7K+HBnG5a9aiKTyAwZQCuqF9L/
uCmjlBPO/6qV/OpoWK9NgDL+HHxYYzNc+jTt1sQ65BRg3zwXXDqv6yEffU4gFA/LwIPo79TdoaQZ
9k0ECL4afX7CphPQ4Rsf5wTeaJ5Ph6Ky3gzRHHzcwEk7r93ZwigbW3LlBdXj4JM+oabHzgJLGGkE
HRL4ilFtrB5WV+Y5Cwl/4Y8ONC0kICJfFqQXMknlKkEqc5F7Zy+Juj0mgDYgqNWyjoyrNJu0sD7k
yDdMdyCetuPh6bXfUPJVRKHb37SCh27EKVkVwaZoCvMS2LUgzaR9ttybTEVv8UBrlHW52/vl0vJ1
65HpenibklWR0SajZDI+iqognyDxxEqOIUmTJKKDHinWJS2idTgk/RlD2trkQnhjmrRHLKZZvO0H
Y+mMICwXh5KPKxHMDG3K6JB1TNVM7UGhrMdDnBDYaCdxTn6pH5GLnNpsJJ1D7A10MU0TW27dYk2f
KRrDtgPsKMZ6nbT6LbfYgUU5lrPMwSfN+9AkbbqPgC9g20ZinHrtAqmMeRF0/ons4QAdfNfLGOGB
8yPxCBsozCffGlPSaarLZDjmzoZR7ss2wuTjDpuEDnE2CXEE9t8cqgaYbmIY1OJD9lyhswAanFbb
bvY/5DxIyH1Nu9UcnuzF/PvJ60mEz0h5fQ16/NBzTkAauQYg/ftvLQy1tRiDL00DY2OP1ToDqLar
/PHGES0Cc6302taw9eQod4GZ0Qduqw/bJJ9CXIJQ31dBFSEGEPnBmmymAdl+0NkiN/JAvXVv8xz9
jHtoV2Vbr4MIzFLS+wcxO3teMeeC+2a8MU/WPOSXjsOxS4S51lpQNOQj7Sekw7lXHUnkaF5iiBAC
IFNX/grchrF91JunKebu6rNU0SIfKveNN6ziqejOIvXPZtXHjEbynWh4BR2fMD8FkFEkAz2XRpyc
BB61DReqtpyPcZ6mB99pbwAeNZdEcyyFfrQPaITeeB0HaFiZd40xPBX9MVhSkgQL3KqcPdzZkeCd
cpdrsngRsdFvandEJcR4N8TURr41Y1uHOwIMIEA9LYy14qKzZgwElBOpTYpSIvb4V6AFseWLVQev
btpwSkUg9BrT2ffa3se9nxwD7A2eCi70C+q1MLEpdbAjrJIYS56jN+xb5eGsZsYKdjzt9/gP91a2
6Z2IXXbukpdh7oc0mtB4dS8g3j9Hn8iCEQoP9Hvb2eX9be24Pqx6Litegq1ehbEk0y0n0m7yAnj/
4gXlxmuaMVUfqhwXfVNnu4pUFlzUYlbkgdp65yk0TBG81G0rpXtKszsfdNdNHSNDSSCgrioafaM7
lBRHwENwlUR9TgJ7O37TdVlvQt3dxkkQnvuxemdyceeBXNh0OSQPS3f23h9hCI4xiHcFAz+aU1JV
J553iiVl5dVFsimEhq8cm9CwMlJj0UphxEhWdgXlGZKvu+3BX5M+ZgCjASKI6pRWUCjtjYoYKrDF
ySUNbi/Pdyog87vsWv+YMEwppczpMzHE6Cs0g/iAIi77BD5srQ4uc6dhRfuC1k9PyzWHrxgbzHqG
yYPTbQUlgLnwnkQSWkcBSfafocQc6huh2KN/hS5gJ2ykyCW0TLbyyq4wazXiEJq/7CiI9klQAHOX
BHu49GW3ZJbcWUOH0hkqWGzjoCGCazsRRrc2eDdSTwNqT6of0jun3VfooEl2YZKuVTJ+LKbim2Ag
r03NXKvCuMSkPxOIhXQaJUoE+Cp1hksTpLS8i5ZkRp9HbU3nYvUM7AWtum5BcOpMP8Zz8K4GIksQ
lBCxvlzxrmbjrk6/WaohvSPKjyH7p1kuGaN0/DaG2xVc2MnHFjAXvCYMtoPh/pD9MZyj6AkoHa3F
+8JXSCYx8yIqcH+hRsS21yX93kmBiMT+kSuVZgL9Dr/70OQxZbrhfthGkx4nLEa9GXNprt8bxaLk
dt2vKqF7h8yAFdAdoAAv5WhsA3034oFLTvLc4EvbsHm4dwYoDMyzvke0gxFakczTQK2uPYAyWqGA
CcMNKMYHKYyDkzkgSXSD9q1fl4KEon4iJbxomQZYyrzlKDg7YXGHmO9R6ewizUep+wvQvRx+ohEz
t2y6k8q5nJjuu7TzV7CF+9kH8CIIqElz+UoAhL9Tvh4ILn+sqDxrL0rYbVZMmhLkPhmeL2uh0QdR
upnUojVlHlMOYp9abU/O5Xc7hTbRu5rc5Do5RQFNW7MVyZpsnDpzVrr379sW7rUB9xqNW3ADwbHa
3ldQ0sAI+k8qNBFEcfrB5NLrTLU/cgXgGQbmrhu97/4cm4+u8TMshn3fSvE41kyRZqohRuU7hxZs
5Q3fmpSNRTjdaxsz0FjIT9VzeBkZfdMilmyRZwDnTLcqAk7KhFmM3RAaWyU/de2++x19Ey4iC54e
9CfSPI8j5UROEoQ6Sa6BYSAiCQ1yOAZS6nDcExTolZ9dEY4rGrEJissYEoj36SjGP85IY8t21DNA
CDxXL1UBMAjI9CZzp37b++G32a8sJvTGPrIREJa8rzFOT8Rl5ooIjI9O0fwvQsSdy6AlHh+TultZ
Un1HfLAmYj4kQ+2lMvaTqT46Eq9otRtcEwcYVGlzO4RpcmjjYWby6cL+caf5dohIFjCz8kPRo1Fm
9jhp9WF4FflDXbWG8tbsuonpvpbyJUyhG163XHaGMMxFwLuzUqrTfKl9Zzio20SEx6CWO8TPW6W9
i8Pke5fXRrklEAX6m19vGV5uRRZx/SBhXJQZ5vF2fiuZYt8McKMQG7VEr1fibgoZpuaecxoCBqoO
czBXgxSoidDZjQPqv7aJ7kU+3k36l+d0zXbEwraClE0i5lyjiizit76XwMwa9wnHw+sUN84ujCnh
0/5CEJ9zks7Rc0x9+MgyrNTCb3iZG5cYpPBkj1qdRpt52uTW30TAolp4wU8SgH5Km8sm4Y/ipooT
axW3SDBjNJjbPLotmbjcTQWtDkPgEiN38j6JQyBE4cGtwnAfgiu7iUKm82x4u3PzkLazSeRIaq3z
sJzv+xkGTK1JsqzDaV1WM7CaKn7ZO2b5QViNnHPngOL5PnGltTELMSLgXEr2wEOiMLlE3OUQ19su
Yn8d7e3AlXfacdZZNazaovGfkt79ZRcmIs8EhtWVlcelmEiK1GzP7OvKzPqK2TT1Eem5VdB4W5Cu
pNJRlG5vEnecL72Ee8PZf0xchBOwaeIpHXe6D96ySLC7tosB7BgZK5lztnIo7SiJjmDtx41C+nwI
LediGvJFlcxnvDlskAvnZBX7xbvhTU8d4lxW2trE9tm80wz30TOuUpJIMvs7vD5j7dlzcugc+1VP
aA1QDq2txglXnnkHLo1AeUux6vYnkfYsimSVdLK6HdphWgUG8c4uyhyYFfXZDr19n0LMkLNYTyNK
Dl1CHvKylOOwvh/s+NEULpkmKTnQauwQ5zDiVsPRbed+1ULFK2wybgvbINdI9OZaFoLiZSSLyxAj
5sv+rSVK2er08lZQ4aC7vw1aOoEoi+78ArbQzHgtk96955K/UnQXK+bpsKm68DoRhhbd2bFrb8Eh
vCFP8uD4t6+V0I+kIr7WTs+OtxMo0owMvEQPUa4iASiHFkFucvyRo2Ih0ChHmZaiXvFFRGtjN436
EX51uK+M+GKGdXCa+9Rf3xBDk+LX2U2ZvSVogcCRwNZbx6KO8Rtiaa0hve17xZAJ0dtytaiqiWrO
iZw9Ev4RQdlgfxOyJlpQF/GmcuzbUZmITxb7jVvKkDxt+0flG8GJIojwKJr/VcMuefaWwOZDM/Jw
QVydjIzRQbGkiEhPvDKhjN/8uKuO48Ktg9HEfJaIgPyprzNIQ1KGO/zfjwlhTpupCQh4ZnGAwPyz
qHp9rglhIb+DeTnptGZQeJuwWiIAID9vtKUU76IqtqVK0AaxKPopnFxjaWF1e5DRuI2y3F9l7Ind
AiRf7Ytu04/lPmppLvhcOqJ6IIcotsk/je5k4F6yNBy2HMneIUKAbKfDfRO24SqaiPDLhfEcCNmu
fbOkmG4PJcNkAdLJHRECpsV+jqdTWMak1gFaZ2m1z3NOGrLREsoztWiJI217bPNpkcpwDnaUlUTb
yF+ROeT7ROH/aggCdxTeQkwobD5mcaxJU1wUVuZuYC0Ei5WRSQfEl4ZMh8yttYG9UPQQG2ydigGh
DLXSyjUN6sKAMMIOXvCUPls+jgJRd48jQNmNHDRhXr1PL84qqhue6xCEChIsy3sfHIe+VdsgmdgE
qxChMwcUmOl9YGOzkwIGUpC4BZPMiiWwShHREyo7iBlVA6tlnUN9YyT5E1VjciJH5B2wNVIZgHOx
m27jHo5UXnL9yAdKDEIgkyD4nCQjzhBddqcDve8btLT0m1eyTZlCg80y3VyseMUobRwfeJ/eD6P/
3ETKWFs9WruqM+2tx6W/MgvCGUa2Kip8lRGJqVBp6NYIo145PcUzAXrHrK/qnWzjh8oiBpP4RcCl
xDLN9QcSxKPVvjY5xg63b8vLnBgTb9G3bALkLRvjq6FJYZmjg96zRpYJibGS27Cog0cj9yBTxd6x
U2NFG3CKaEO4P8UsX6eWvPUiHjPGSfYS10n8cNUWsArT17m+lVBILwBoy3u4pvV2Zm++Uc2rQmvK
ekIjh0yxbefWWy83WT8W6G1WpKSt4mLeDbp4diRRQ2PHttQ21Vvr0AOeQfjO2fyDUnD2bHTnDI2q
KX+Iecfocaes8/eOZgvdmfQgxhHymPAf3Dr9lY3u3VAMz42hg03gM/IAWjwDkyYNUEgi0T/baCx2
Br4G+qoUpLPjNyt3AoZGZXawXPHYz/ZRBeMuCe1LY0Ygy2xshiQn36TJK02jYstw8pWuKAxDt3vs
lpOUfuQanbaxUjmA3k4mJ4365osEh+VQc5MbS5PFWjqR2CZ5vkp7jBF97O5GY96Hjk00hQFvUXQc
mYKR6s4MyIRJ3VftI1+cvJaqLJ5/zdppNx1OpKgOzVX9PZLDDlPIUzjom16OP7y5H3e4uo5NWH+L
RtlvVIkTJnZwobSR+FX0wbitau9jdnJrz7IJoicnM4bhyR2HBeKPCYQFOCTCawrA3u2yOoZEqGFQ
Q+xZf+WtPDdh9ewMZkIuJCmhPT6vps0eTNN91vnI4dUSWD3nwVttZwwhXYXhiMQkU1IDz1+WW1ob
9FGnuCFYGo3XQH8VWFpkqk3u+ul5ivubwBqpdHR5V3GIcF6LYJVrGdM9zr81jlNt4opIHBbblnAT
urb0WIxVrYTYF31FEgzEbhlMB6cJ2FrjVJPuD88Inpu8v8sNm7zcbPxUIZRNawpR/TmrIO3aC+3J
RZeV743iaWi/0jrWJzCqH+jVNtXI7NVKkIk7Zmse/PEHe8z0KfCZNnr9cAIOcOgHlJq83BTlGppq
Cvfco2hLkDJJumAoLxe3VBL8nGFCk0cBTzJgR46GlM6LurcFg+fYRQcdN5qnxhW7CocQWX4JVT7l
z89N5we+ArW1mvxHlzECjzGjrSHAMWTsEXK7bC9vAi6eNxAUBuAPGOmMDtSCLxXqQ+xlKOUvpj81
h5LYLcPS4a4K5Y4TiJRW3R9FniQHI1bbMHGTfZYnHBr19IJ9BCqsTarb1ISHLqnTozuka0Hw4JE4
aqCwhMqSBzwTVKCs5OwalzYdmKo0xZ2btudJ0TwkyqTcBbSOj85A96V13spIe5tRecwf/AZaXckV
gvF4T1JcZ+h7I7GCPWcMXYMuexB9ypqpm2ZDtlK/bgtjW6cW6l1HdIi0xD25y+8+4ecrKy63w1CK
s+O/5Eh+bvJ2KY9SlKrKhNaI26gw1SeVFRFkBxu89J2uxe04odoVo/HRVfTCBjoFO/IGHPz87cXw
Y7kaRVpvSHMetmVsYqxRt4P6kUxVgoztYLesm60jVsHQ2ywnxAyRzLqOyycnv9f9ZNIkN9jPkkW/
qQwUj4Zyo1XtkQhl0GUwjMfQ2evWpQ61WgxpGYl0Y0Xf3LwP6ZaioBKKA0qzqc+dS+L6z0GAqSHs
+l0z5c26GubFvpeb+z6mNzCeQbERXtp7APwr60GF08lLEQ5VYzAckny82Mit1hWGUcDJKItMwtAN
ol7aEWNaoh7mzP5kNmXfBAe7nMYtMUwldSgRGrWGMpWYX00s5CPX5l8BsX5L5xRcZGoT4EyhtGms
QwJN9z4pynNpwULspDqrXh4B0RcHa86ave0M90z+W6Y4C2Q7tdg1RD6NHPLJD+i1ORcVsPyRlDbC
UTd4OXiBsz7cDPAN6aTHr+xEnLXNQW2bJuKtPDnMLS3VyfiIgnZLWhqW7snfYdXR90kLP9VFIb2d
zHJajWRgwG4nTaoMY1jkhqSNMMh+xypO+7MdPwOOBAYS+w5jNsdHi94BJR9yNfTJC/91Kl+uvu/f
ULeF9+Nd01D+fH691fyXX/yKgLv+SHjNSvnz+V9wuOVxrvdBESdXsweq5fowyl7CWYo5zbdGiNh4
Yen8fpjfv/W/fcgQqsWNObX2+vedrr+H1ZAh9J9f/vsngxRYf6lTdmmamjKK9kMWQv+9/qI/z+/3
46jOOpvCFKj0NaPW67ebpj9RMyW7fz7y9fPfd7z+JW3ofcaaYLnrQ8e0nniEKxro+rcvH/68cNcf
jgsFpFhFE/l1fPfPK2p6FpHkjnVKGuMlGjyaDYJeJdFeH2jqsYKYCDQR1zQ07+BiD7lB5TKwYo64
NVHUsOjaFgEAA0Uxe+aHW9/BaPgf7J3HcuPalqbfpeeogDeDnsDRi5QoJiVNEDJMeO/x9P0hb1Wf
c29XV0XPO+IcpiRKJAhsrL3Mb8xJtnYJGv66qEpu2NEJm/EKzohwCQwhVQq/KflDyElJbbPFjl6i
z4R5VFtGi/G9jLZXgKf0NCMOpBfFDe/47Yz3p6klL9nwNWSFCMAEXLDWp09YxjMygWwABNcobBO9
4GI+DHXyvY4wmhkF3KSvTpWyfKbwvey+xvBWVjcWWBKbFMPQfKHAJiQHNp4tgOyUJByxs+vwy2Q/
waD1IioE1MTAeU2Bm0V9BFlqqZCXjUgArbMORYtZEYoDpXaoE2vf1KCyY0VFs1Xf9MziEVKLTjij
r8DpnEF3Lh/GLv9aGk5vyYhLqQwvFIG/W0p76wq5scOUcQ3mhSADs2nHxrYVKhPh3kiCyzl/KvTy
5lF4A6eD3as8HYHmOAo9W7x2sCHX4mZTpe3oRRG2Du38DiyHyqHzA7MNAXglPv4LAYwysI+iWv3K
M/2nHJXJHer5ZzTyjgIRcwtovgPawSuZvO9yb1jeolB+LTPS24pI5g5DlbrlHX4caC1MRnXJk2UR
O0sh1rZj2gdeIcHiMRsG6JiIVOCOzE0tVrze6pMWS24z0xlQ0VR0+o5oOmSUG70hSTuIz2DChf6t
HtFfNdT0dQzIK3TsIhn2vC9QzmmkrQ7Tzdfshn32NbOpeQIQD78rYHHEQC8NLNtiVbvWtDjrqQl9
GTy4nS/FE2HMsybACxoW2k6Saxx8be3FBQ+RNsBJbcCnfmr1X7g3IZwEcagQshodaDwa2RAWROwh
MJXnbrF+tUu119LuM5/iy4KQlAvg/F2cet3TpAxOQmcY/h/Mk77Sr/+mn/Dv0rD/pBi9Avb+SY5A
02VNUVRTVUiVwPX9M6AvQl4xi3uaU/PM0CUfBGtvpEwWYim7ZCLojliFhl5B2hJy7NExpgx8M6Qr
nPclMqLKDu+SDTMUyelDHE0knP2e1WnGex5Yf8pCKI32SigI/5sDl/5F8JcBNLhkkeWAuw7iDda/
HPiCPIA+06PdMQhGplrXgGvQzrMng8lZn3S0BhOTmX4WnbUkivf4NZf/3TH8JyeP/oeOkitQSJMs
759PXlzHeONFebwDrDGfqwyxOymJdmR++FgvBgyAbDRhBF9NoSZl6MW9fl6ionr/ry+iAvbzXy8i
UFHVUiUZD0hdX1Gbf1P9Tst5xqfNCHfQnmY/gg+w6zvG8yJBcGyTt2FBq7PM9FcJBurJTBF6i2m2
DJW6q4JWOA1WVx9J6CE0m+MpBDDDfpWxo0tApNWQMA0iFNYCQGacdfZmN7anSsAdrjKYhzcCM+ki
C0qvjKVP3RwGWOf1JrVK4/jnIV6/6rLl7b/+2PL/efpXwwIV4Q7JFE3DWJ//28fu4bBH3RCFO12S
8ehtK2SxrXT2pBAvXU12InVpjkONVPg8LFtNxlxyKpjvZwtp+3Qscqh8uTiqW0nLh12gosw/hJGF
LFowQACI5G0vj9cekrv/58j/vyIzzI3H//wfnz+rzEW8mqB9d3+HOSN2LLI2/++KzLsMw7Uybv+T
P/oPbLTxb6oF+NgwLYBwf2m7AIzWRF3T+bGpW9IfneZ/F2NW5fWpVaQZMDVHoP4NH63/m6Ubhsmf
6MDQeMX/F3UXVFz+RX9fBd+M5rMm0hY2kIa2eKu/L0koJGqC0G+EcsMNKoq1m4MBEFuLS/kb9yj1
QA4pVI+x9cGwR/UaUW+Zc4kmve34R5+q30vdCVstahBPnuPGC5FnGGPrgnRvvke+w9r0SL2sYXqm
YXs05RY6Vww5grqtkhLtF/xuU/oOldG4Mgs7QiAyHVx5l5eRVoKNvAvUFAkDAK2fsceWo01eZ52v
18Cym2Yet2jzouLbQpHM3sayqrHAoGYZ5CPDerpANGylMblbM0U2+SmU4Yw93NBUyEsi7nhgrAEV
xlheV5oGGi77Zc7hchCVnVEUsj8xu+vkxEM9IHwb9b3Q45cwF0VzkfOCLguUXIOeZg7oEkXHDO6z
Av0+nMY95Aj52ImtcoHxGDxVgBQXhlqONiPlENKCS62kuaN8qNrI3CDbpkTiRqngHvWAjEDaaN5i
JDCzg/rpz0Onyzv83mcvFRl/zZyNjH733CPYn+Im5gxConh5gtGBuXr4qbHwwqaUPGm8X9tUy0aT
xkPVNHAOZ7SgpCXwLF0rPfp5rY1fLUIC/TqLFxM+4CJtme89mnHeiZYyehTEvmFm5UYvpzPd39nJ
ZGxtjHS6NNkACWcEpjCU0EYHhnd0MTdLSjMWmKK1X+jH0INtZNXwqqp9zdc+lzAVB3WdN8cYMvkR
VFhbGctgT3qJYJrcFMptQTLDy0sa36qmb5MSYFONuAlXEL8SLcnvcRSezYyRdBlWh0kw3sRAOqSU
xM/CCAsTC5TVQi1QLvqqEFIY5kegRaNf0PqRGTkdYsuIvbrEDCSHKwe0Eb63rleAm2ahPaUlZugK
tJkCiH03xRS2JIXHYtKzfzzw0eAaZ1dQaVhdIU3TAm2pwuocysU7rrguupG5o8n1YgsmTrug7LZ5
bcZbkPeKp0TgzyDmlZdygGNttKLJmAiPkJheTJrWjL+lF4NGoxwt3dlMmekqcnxKUwWoCABoucfp
kabHa23M4RPmqTvmEBpk1dL8YgDt6kis55XevswtDmwrJAhnBVepZSplKXnoJpifQPpSURr18NfD
/qsYhnPdSBehhp6I1drsLiLtqw7HOQdMTeCK01M46ta+yONnfH0Tj5yvtodO+jYhiK2gB0dkgneC
P7YVLKtxsRVm4mHFdPdA/4aHCTUfunkOqS0Y0XxloQ8LI+oOjzWAPH4669rRRCXWzjMAMLUGRjdM
Vy6QM1oDEnGxtyzyt9akr2VPYW6JBX/diNiJVeY9GfDNqMsgZSM1d2YSLTYaSJhQSMBACkDTc1Ve
xDHxMcmsmUzFFpNDMueSQUk4G+iU5AxtZK+eRxp3uR9MKNGoOdc9Fc6RjhtxNY+3oSTbhl+WOYBE
G0Jjg1cn4uUrVtqQxi9ZKX/JWIvZOU5MWg2FC49uRlICLYhoqtsnHI8ovp6nOttHIERVDcWjMdXH
1fcTqIdJm+TdUPXJf+i5LDuj/INYCCAV5oDIFRVnqpGRaWn9NptL4mVg+pxsARUdq6gbBShR2ENb
YGiDv6NWRMtFLLLflLRXrNZqfKrdvIZGWWMoZAbTPlb6CTswbGR6Jfqin91x8lBhyepdWFEgyt34
Gz9IIFZp+d1lVedUQDeJvBNGZBhUgNfCH4e2ikOCu+khRztFnlzCEu+gJAK4GAZXIKa/hwFoSKPO
wIAkPUK8obkUCwLfY33JrNfIxDsn0pa7paJ+VWU0xht5W7Pe5rZ/gqV4i7P6o6DeaLMA/iwj0q0u
0EioFoC6gdl/5MEc76sERxFNhpFPxcxg3mCrQhMpNvAgnQoD2RjG1kxDuwXDQ0q0vql+ikc0htBI
smkvzyJ1ksaNPCmHJDdPYAZ3zMgj8jFlk0QgTM1syIFGiSvID64upgl3Ocg+sgw9GiOcf6pY3IFc
fkfLqfLrQXkLgUTbSNbcJ1F6ipgFbaS3ShxTr25CkJkqbNw8FjuceQzRpit7j6EnBn0w4v2zoLZE
7YjI/nJdiuF3D3gpaBNHCYJnDUIWguCCE8m/y4VauBstJqRMRM5WGxqeni1YXUUoFJhvckaTvDRw
EeVet/wpouqwovEsomXTdSYNqhh7vrnwhqr5WUw8oookabyO92Ka5sVyOjhDbH7GcXwaJOwKpWBq
XGLLDVj1VR7ZWYOke6haczCh9TzBVPEnKzyHGkMHZs5VQeROYi04RIwuxqKBlCubgZ8N4mEROp7j
/qhSUtoUyJYd/45b7VPtab5GsXqroRw4adkCVBvkXcvEz7HeElF9mcNaPfW0g/CbRRpciK+EHrPl
1VtY+S7W6+DgpkNhLbfZKGWSB7xMZv1sjeanJgy/mGl6gaI+THYgxLNSb8StDTdOaNjze40mllul
c+MiD7XLdAicLTaUpBF07ZO7EePvUzfsagXyVe5syO95MFRPHF4FS2d2LYONw9DgeyjitMMivLJp
W60WAfNN5cZwx9rpwvyHW3WhfY6GjKX2vs4lnhnR21nNrJSe/nZqS5ds6YDjMNzOoXiMSrazaob+
fTxodqCLbxToL7iNOk1Yqd/19BxAN3YXfe385Fi0QJ+0w1aLDrQZGnvRjSNuG6GtNXS9z/OCxgwu
ksBhFEJXIj36nK200iWmY44iMRaPmQOqvUG3NP+SrezcaWAhmuJL7rSPsP0FqOUgxyDqDBkkNku2
NxH2QMNSuw3ZrHu9BRJBN+jkpAAaOz8l/1gYzRkNhhpj87nMst3WE5gY9UWqQ5rM5Q/Y4l1bz3u5
k/bghpxeq+7MXRRPZ4mJ8LHgZG1ZjX4lLtFmEBVkkcjTD3FhfhX97y5qadK2ONXkI1o/YVZ+w/Sb
02/86TdRiv8EBddbW+C0Gmo/uiEzcAyMR5w9VeMgnDrAwXaZ4MiVadY7Th8BYFDOGAafVVPR59GE
EF/h4gI1zXCEwPiIi+qAnA0iW32H2JOGnk5qmQ5nCe6fJZ8jZXFaUj8WrCMPXwuSq9isPhtN+BUO
wEsRRzPXvFKslX3xoyrhBR29DnA6JpBRfJ5MsOURZhyhwUaayKojtcKuJIKXDGqQPfLj/E2o0suy
9Mcc9y/B3JbD7EqMawM6itO4HDAbvoLDoyEfirdOmnGbzAktUy6+AsLb1aa+S8cE5O90X/KmX5PT
YGtO4HApY7GIxSFt0TXJiTtrgx/j4svWWICIs7iqVAKIoevkt0wYgSiMThBJ96wR0DXDbKVmsjGl
w6ZT5Q8LdYEkFL4MlFRQjaMFIukr/AKvLBCimaLugMo2dlua2yW9yqkAjUbXXsEUVs4IAyAY2pPc
JhJ6EVx+LIO3hVrsmpRAh4zgzKC0tWl/VHZeJZClV9o0wjgblkxsB8W6yYgwFHpBr/dRvaqY//lS
M3vLVSfascn6NP1t4Ot/nvnzfVzXkWv2qE/8+dlfT8icexEoIK/218OfP/nrWwPqRSDN8fZffv63
t//zy38O7F9+J02TA4PeYoPxaid5f36PHbb99y+J+8x9/nqrWpMYDI8RyTqU+7K/lkZarSN33HTW
B2kVHv7r2z9fYXL695/1jRLtkRLGm2Wmf2p+5n/e489vqf/8q//4mbpHvIoAuVJfWhUqSr8+LHkP
Sz0OaMsEItPWPz/88zt/HrRV5nrSm9xp9VeEDMN/WGz89fd/vdyQSjTxV4uNGq0zhHz/9xtJpZ5u
as5Qubb4Jw3FYJokZMmrm+OfnxkD+IMx6xTG/THYPUwQJiWtFydaddCjfNU9//NlL4SXYgUs9Jt6
jI6MItUndqtFO1FPJMnNpF/vkJQGHjv13kyc6X18Vq5Yg51BhY4Ow9y7hfHxLd+g3lbdlzsZqZzY
5TcDAA/aDJn0Pn6VkE9U86sJ/W+T4AFJFeTEdvxIztZTkNjLvT9NlfGM2ugF0KX9DVmYAWczHyXy
YQevYxFhHLeCI//g/qVWAecJvSX/aOi7H0rA6MY2/hwJPDkouw0tT6w64eflm+67wHmFqTrDWdUt
h49pFSmyI7YWV/lqT0HptE67Ue6EErsY/QxZOgfw76/qNT1Aj5KgD+TYotu4LgpXets9W9op25jI
P7+q6j6SNpM0uapHM+0pD51LdjYvC9GittMNgBwRXmxIMRud8335gtgV2tG4bWZHHrVjEcEQXaKd
LL8tBcgUQNb0Y4UTj5Jhm4LdPpBFXXRcInmZYdpR94Ax3+SMtzHP2GKkSMmKzmWHDG26J452JgXm
VpERTiSt60U7ZVd31NcA1NPr9JKIN+Hz0pY+iEP6bK2jHLJr/rFSMi/ALrYo0VyLa/0cOYKNLgPy
R6aLr6cNcSO28Zb8tPw3A6ynM1XhCpRierNHZA+VHH2PXl2MWAiYtIgUVIVIA2Eod5NPNHK3jTe/
qefK+6YwDY/WqUMe9K0wHeEDEewjahna831y5DPT0mPX2BOefNiwI2dEeYjyqXOpR7vZmu4FCBc/
hpy+PpaJKzjqJfgxdwPmdd1WfQ9ezR38ho1+iU+AEX+KL/4dWWvNXd+hGwl1YhP8CL3f3dXEZakG
F5SAbACe9noClK0F8eUjcmQk2nJbdx/ipbjnjn5hVyxHW98hp2eXFKMuEiTv39bNvJgXcfC01Mm9
Sd0F4R5yCg6GsnahiQRoAeWoys3sjQpWAyC3V97qR/rRCY6P4JbifpRP5/DlTbMnZiSZczAkG/Id
tJaydjWwlUgp2mVgA/swZVdyJge19I30gs5vfMPf8OmhvLxAUxGcR1d5zVfV4UDtJufYE1bJOae/
vSaoprrSYWFWifqdEz9PwCPeG8XNuZdW0xIHxAx2jFAOauERPhfn2euO1RkG+LJNb+DHhgPiO/Vm
OcQTZ6o8Ze50EGJ/V95WtaoP/OL/46c0NPxwD/kWEcy5eOlL7gC/VhKX0bUd7pfFrW+8bnKuN/UD
hS3WstNh6oWLsDs51a/2SIUiW7/UDX0Wej3O8s1i+z4lx8lHnskHkILDyak5d1cY+PRzzuZpQskn
/gUscFc7kf9Qd80WsGpmuXHnGt4/VsojdTaWk1GjAtl0m/t3umm2OEW+0vNh/8aoq004lBxKkjvD
djsJT4GrosJls3jy9XbmYrLKDiBNwv16MtvHTuLp8QYenOFhca6KUxDuDHoc+zA/iHvtGxNRAFe7
5bkCT7oF6bfo26nexXBcEdIBqFOeEAT7oEkCYf+OlaONZ+lH7KX7mu7QnjqnfCZh4syVQE/sIX/2
x9o2vhKyFE88LbsoOvil7jP7yp8+yuoiP/e/QVByVhrBZ0hZbxnx6kAjLc5aCaXus32KXzDE7bl7
MUL/kH9SzKKkX2S6tLJqmGQb+pOLK1USmmB+hTQt1FhGJOrn8KPhCt6dasC9k2vZH4srLo75OxbP
iWJ/MeVH+Uh1hSet9tNb4E73uneBxrgC42St2K2iZet5js7Q6mCVV27+KDcNZCXJUb7GB7q3iwxe
xSOExV5s1ycWS7nhrHjhXmM13VDTfR43g4H+lL0caqd0UtVuvkzXWGxqI7lwFPS3KOMZJkV2NB/V
4b08SVwiIMlvKeBbbYMrKT2vPXdh6JQTU+Aj90jsicUL2NhNf5NctlTVPHY42b8k9GskH4jIBLsn
dPLNOink0o+PxCW9WneMq/LFZskWWDtIsbohwWEMd+VHQxzW+JZzAP7wOWaj96evmUwVUkfl0v4h
QDvrtadVU37ijmdPW3Ay4g/ob+Qw9VPkD1t1XXsoFQn9r3wzBOtlj0nxEvmFxmX2+tGyC35C670u
3FEvHKL4aK584PVDnwg9U7CLoy332y4x7WAH6Q8I31O3Hex//B+Ou+ULMtgh9Pz2NoFsB+bs0md9
ckFaBs/FpbyVN3yrInUbjDZnAirSWDpz6k36JvsW+942H4t6hopdbxKfI0iXjdXZJOAtQJmZLQnQ
LQwqON/jLX+wMxBGkMEBsuWwn8M+qs6sc7Y3FLZtrLK8cMuySn7M33rrazKlJnuUzxJquVeARnMe
2Un5gJOdP0tfhd8CYvekL/mBgzzhPLO+jRzhAiegP4fOd3LtLH/RzvEeTIpd+P7qI9Duedzr9cbN
OxsUNHqzxhOuOp0I2v952cUPrYdgjAxCaTxV8IwG8Rd6nHg6swae0lcK76/uLt64UR/wXYjqe+VQ
fyRu7RA8iRk1pCFH+zIOIxpLoe0jK/QJF2nHbfAWfgYfwkHZ1YfQF1waAHC/fLbYfdle6pZ63M4u
8md4QCoZkmXrBJBi18Dkrv9Phs8gP/t1Qd/KpkFXywDyhycuTnszpQ2n0AGzy0VU2DJUO3Ff12Va
bwa6RnZ1MBHaTjyiI/63mt1hLf1ZkKIR60LOTbtZvW4kx7wA7eYtKRoEiWYF6dAC5YQcTt2viuX5
ds4v6pAdVPYvIXXAL+jBcegcWcEUY4tUlgFWbrxGtH5jCByiuAu5tHqy0yD6YbT7kjqG89iYuiNs
D664wZ/3KFxBTUJnx4u6s2zJB2TQKng52/1Hc478xLoAS/Y2gU83yw38ztYdVvmL4sa4hHtoC56D
8RyCugQp8F0Lrw0ApOlHoZqUFeskHKpC3EcAyBAZMcILEHx85nNP+JUs5ZPusJbzrfkZJujyZzhj
bzvjMzNZHP2ucjskwIPlVa0yT9zB+2e7ok01GVdanFpwxM1X9fDhEYpv+bWZnU4HeODLKB+bukzv
+xRsreFDxcKYGyjcE3akLcy8c+Iu6lb5Iraxn5BIS0ZuE9q4/XuuXA4OjWvrk67UNxS864nG2I5E
lRvvTOSJoAzv+0ft1DcUziSngpoLfYPADqlpIHi8tKqrvdT6kX58oTFVJ4P0vpfDEDCOsU3c10Bp
apsBVgOtZPkG/onMOvVQkMvcrniWQ1Lj5rpU28pXH+oDaWekBB7jRjFJI96rM/c5LBKv24mtDRg4
8mQUKzmexaa7YucvEvwuqNmdR5O46fa0StKGDjSKf+4EYXQmVjhl68dEMe54JDpxDkf+jnxHHg8a
swg6QcyJi53M3SpPe8DKtFSW7AQZU3gJkqdwchhWfBhvgeqa6tMEZYkW8I8guf84H8S+jC0F8wOO
ecOeUJU7znZ2Fig8Dm2yq66kLrQf4RTVKnBMTpyDU3sqeNz+ffor3SeJz/08oxTAZ6ntV3XcauFR
gzbv6Kd5L3pDjxfOsUwv06F0EhCJlt8hHZ1Bsn4I6hEcZl64H0DTBAhApEWyF2yYXqOwyv78luRO
/9Rc5ls5eiPY+/JlwOc13fSpS1NFvMGuETq75wh0krSdop+U9joLv4LpHQ22MlyDCyS2/KMTbTLC
e0eHmRQ8QrfMkXGQn2Am+oblZ7VHgjFvwv5MgrockHZgzWtnGo3GvmcXwOhqk7iovdSnYD17LKXy
hpoa/PFzuJ9hdY877atlJxgvIFtL5gesH1vuYfi60nao0JF/1qP9VCEV8ZolfkE0KJ3CBenEVqcQ
zWTURIBQl1+NhbtDdgC0nSmXXsIp0WZ/hDZCsBsf5mOc3JaWbOMmgLyNTa36KXzSrHyNQkZbAoAB
pw4csfJUTs2ZIS3A7sQgtjkoxCuNX6R7IJNGfqihLIMt639TJ4zE2Su9EDwzaDUCNGJGp8Du0Wh+
u0XiitUmS/3A8mYBow4yea81IGFvzuvy21rngmkYHOzcAWyqfVfRS7IrjK3k69iHA8Se7TUJYx/R
XCY983NY+1l0pB1dWNStxxRLq6BFUBUZOIjUPQUJLAUdAC45Iv8l2XPHMPPGBVi+yAZj+C37NGVf
rtNLnm6Q4UMefxAYlxwi4qD6aRqXRvRrcc+WjapEpX6NHyq9ra9KALpPvcOuhHfPQw62SunN/Va8
aJ7O8OuohuzlJLFTtafzPT8INiB96QSPChKlNqNjCPEgmmfyZeGm+R3kBWurY9N7byQvj34gipO7
Ozk0y3IXT68cNDEHxT+l2gNaJbDcSJiIdUv2jLLi8Mr2wP5kd2fuG3OP41ftn0Hfkb/W9MN98o7u
mm/pXzloTj2Fn+lnd/yodqX9Uf0o2+n+jTGH/m4JTvdTqURwG6gh9X5MYJpPXIS7QU7DEv1FWwB6
/oVadhuf8me4YQI9djqzlHefwjUJ3emKcoH1iUzuedK95Ju0y3AUtjHj+Fr5lYDyDgHV3DVfw51Y
Wrj1c8zaQ4XYnppNO1AaMU1iikyWymNxzk/png9kd1dtuzYPNs3orxsvXfevBMsBiJ+Ck+6LM2KG
48v0g+sEKU0M2g/tr1iHU2eTFKGnm7cfE6uy8gLYl+AiqaGmhfGCS3TlhNKV4Dv8QFTAwseUee4l
Qs3rtG4k05V7i3eict/UN8JY+dxvuOFSjq9GSJuYdSyu3LzckZnPrJx+ATEdiHdvy6RP4zZyGobg
O+mIEjWrbH7EXvWDlAJu7BBDAjffowlNIevUv8Wb9MztzrvkFA2X1enmB6/4/BE/58/GAdi6R3qn
n/4cD1SJ5Fv0liNutmvZTJJfVdvsHPTnInlfjD1K/nyo0IZcka/svaeSFgJp8Tow7W8KCZV1T96o
yQ1fGmxtKz9oMAlfqRfk30bl9s8y1iBrgASGT8ykrTpdWFrdmUoV2WgwyE73roiuSrvAP4s7rrix
ac70SlJMUZCd9wtsk8loV3EPBlKO9E3jCF1AclGa1Uz0s4DCBaio6WMeSZiNP1YbAp+7Bq8VWbDT
E0mTZr0+jMEPPfk2jT5F+6B4ZeGa7+UGA4aNUe4oM8TUU1L8Zc9x/ht1iDtv3o3QY+ikkwCvsBCs
SwBYoq0qvgo+JGJS+EU7dpfQsPuX8SmLfHkXoGBHNqsqF5j4oPjpfegXk/vrwQLaBRs+g+y0sUPI
6h152UEp/GxQhLarVy3aCN8I3iSKkwNcGLzQty4DQxzVQeDSrl04k4V/r7+1zXgcX6NDcG9uIxsm
RedoI/wcmnb07ISdc22MO2QRqXQ+UWFHHJ5dJ/fdckZB2UE9wIFJymZfo3P0GfwerhAMSpZXtaXN
lcZXRL5rHd63XeqvseUaHV37YzW8jZ/sZ7zNR76ByVt37/fqN8BEWJgEq9BThd9Vy1DVST+y6yso
2PDYPpON9B8623UJ6wIRNfBwGFhsQVzQZuzIY+kOYFPV2qtEIO4j7oKxxkM5bKwXcvMD6F3qyw6t
BnqY8rv8nvhcSDF9Cp/mcYfY+iwfUia66EXRg/EpJtieiyu5QP4hz5tXg2kYKxVK2VrQkYStcdpG
GiPy12bHI2k2mZ+57WlON/xUlA8Ca2jaCQw02pOInWfvJcc2bVncuXFDK2VULxgcVXd6vpUBGsae
yEPN9pD/Mrvz1Lxw1U8iA+D+kMJTLc5WQyaQfZVsBDU9uCQEsstvG0dxfqNDV+h70TgGha8tX/xH
R8YCgrP+86QEh1yBLF7dLON5ag/6mofq8QUk8rYqt69p7ZjRT5a7g3DgPVAT7DfB7+LMqv+mN2LB
yNq2A0LxXhO4BLQjNf7aH7F1hPd9JJoUN0AzaNu+GMHBxBGW6kqxg3f6dKTwBT0PMl6qJRqW1V4I
HNzVGffY9S3AHzZwunt355+147bV7tZLXbyUdJzB7OrvvbCl8Hpi3XckKxtQnFRv94Hws1QeaRhR
40ylYRafIorNbFVmwQdAT+FEROVtaF9TtXEzR0R10t/Yb7aJnyDwobnW+IsX+6K4TB0WRtufQ+p1
GroytBAnp9q0p7vwxDZUugRVHcQJgx+SqMqTw21O12Yjp09xijGQP23XE/LBEQHRNgIGYTZ75Sro
wZEz6KKHYXp/ImB+ItxeqdWra05VoydP0xdna7iTaxHWojVcRevqI+iRlwbv/S36pnQhL6aXS4CM
fcKSsZWTA4XF4ZFVbvAeq1dSzISmHzOhlvnjF9FtesulDTjug97TRxkZOkEXpFCmqcGt9UTWnmGy
e0L8pEcahl36jpbO9CUxxEbxn9ZMIPnpZkdpDy0drMhGVN3hLgLepAo7pIZlJ68iY8rUE+Jza3rC
Eyd5ldiiV6iiG+71p/Gmemjl1zZ5tc9Npnx1V7BkSNVx9VG7pAZ9J7sH+s2XdP8phUgpJHpW5AgY
/6S/kDNuQHV4JCMS9rHJuQc1ZWPg9Tuz0JpHbMah5Q69cPS0gB4MaQnIiGRA9dotH6N2h0oA0irc
J7s34UpPlJCxSaM9LSUOiwukQrd8hLRzfqtsivW8YSJRLg5pFcwPzijAlJQSKd1TJAXv83hS7sU5
9djb3jltYnKHjslaezXp0ODKULmC+IVG0Hv8kYY7QgNHk9+mL16JsKJRsIs2O/wI6w701KtOUYsc
tY/knPKlygeZAPcRXccn/KlYgekvmJYUNsEJ3RzEBHixrL0StWTODLXFFdn+a/6LSbI2H2tn/IU1
wge/X4XHikX9laI1fZ0O3Mg0q0GCPZknFjidJqR8vLKio4izy5bYlZNipXgsOms5AnZj9CwTFSJG
ShsR0Zzmns8bRm0MQ6lf01d+l8ZOTXKRerLmc925GoPGcAkeo8fEgn5xbFwiMr7a4+/G3iVBR9QU
UJc7cpqaDS9loUVLc1S7M50xd4X1Xgq/O9AxM353AFqA4GNB8FFYiJxvAUaTObfKIdfuAqGfYxYC
t0BqJdxmzQYZnnXxxGvlQcimtAb8AkSCVVkw+/W4DioOW+dloGxDmNYV2AlYKlcSEwS5FZoV5Zaj
51h5Zb5QJNYz/XSubk2DFB0iViTaWsqNNySScT4qQsr0yrN54yAEUMge3US+puQqb1BwVek10SBY
DVsG6yW3d/RTTT+c1H585895n7VccTnRHeV5YSsHTiufiM9Vke4MXBFXULYcksS8nhEYTy/Aa9Z5
jjFc2As545wvVdhyjhJYOhjyUF/ZHIxhAmmg2UNdXHEVaVF+sDp5TX16Zt8LAMKLb3zqjGZjnf6i
7c83HD6d9W5NRzSekulbEynZ+SipJTRZmGZqkCrparJKuGZ8VqpBFFjIHLmo7POcVZmDpqEB+407
nok30JbK56p3g8OnYm01pMyoZOkOx8glIiqwlAKNCPcstNfMZUT5YaHS6yffkQ8+YSi3ovBbpW1/
MsOtRA9tgIW9oVUJ721dtCZWAW+sFb6l5Spr62v/4515B6vbcQgqZTVIN0ixzMfxMbIrkPUsVJR7
Vzcwan+HQpZXnaodp5+3Z+MvrvOy57Ty90zG1wsaOvwRnz1Bi8fy+TgsekRxQtD1W57hV7gc42aC
ehKvH5tPK+M6gypNi0bdego4xliz+fxL5fJyfHL+iONlEawXqQK26RYg2+z1AlKDIgq0jm8grB2D
PcVGmLH3kCXRaHHM3p1P4wdvPFyZEghUTFhpwRRCrstf2isvqNPm0VAsdukLp1TNqno1tDN3haai
EujnyqHTdv+LvfNYrlzJsuy/1BxlcAAOMegJr5bkpYogJ7AgGQEtHA799bXAZ5n5LK26rWreE1qQ
QXEF3OHnnL3X7pgKSPPOYQhsrtG/8Sbyy5aFAf6dxSDXnWJY9+ydHOoff8sbywLhb/CNvO08Q56m
c8czwoSibpG1x4CjZuhJN4VMcpkfIAPl9Lvul6W8EliSCYMLtyNT3WAtnt38RPPEIGOrfeKa54+H
qJ4NpJybyXtI21VurivvgeczcClxHiR74szbwPcG89JACRGm0H62lktqkb7Scee4w7WKrPNl+C0b
AtLueJV5FHwfb4OAkyKBEgFUwIN7iVFM2i/8QAztNjgzr+P64K2EMh0WOyUgcEAEW8c5B26ijlnq
DAGD07CsPo+yj0fFw57Bv1LV8emq7U5cZO1D98iANMJKz1pMV+1zjsST0EXiIhXHFlQ6O0ZscFyC
LWZkO/5lliSlQUVYyRh3z2rstjrdmHD0ITB65eERKArbSdDd+vYtRSZG6kyVHwrngqQNXILv3mnr
0vLr5y0E+8o8MBonfQHFWCY2kdya8gfvMQ+TJEvWHkYgPuXpLgqumnCA/YLBEXuvv8MqCDYx14y5
lhc2OgVIdKwNxRMKx5ng3uXlvys2dHCILOOa9NWLMx7+eoXZS412j6aS1wcAE7Vw1qzIMPBfxwNa
N57ZRBoc3WBzzesjNejYVblMnVbNg/NKD49XQ8+bKtsDL+cqRFPgWWuiSHnBSr2Piy1vHS8UU2sb
h+28JVuFpuayA/F5IwlLo/uzqXnchAayFDGGzissYyzlvxYkjr36bktP7mvJOMhXXJYhczs8gRRA
+Sn4ULeQ50ThxMWYHHlhKfN4SDz/RRDkIS5axe4mpJl/F1VLbYo+MnGOTfEyzyf+/HIR9LQyQcOu
oE7RPZfhjmi+kqqMFEemWJsx2HkNLbW7rp+wSarVjt1zpcjuJIQFIoz7k8UYnOJPVKrF43K9Ygyk
SPUPE2Ga5TvVAxcZBS41sEPVVg3PGdD38WyO4UYZP0w0nt/LjjwjF9KhQ89z2cno8hU37pkcLWyN
FG5dc42Vh0TutEJRsVlecBe6yqoOVvI1pnZgL0fexYQR9RT0KRQBp96+IelXz/TZUHJAuRNQnkRJ
h+jm5eGOZbCsH0x6PvrCNaFUOURaEqXJmFrzVqslkIiiYg06iiU5XMNXXlHTuqDsSuncY8+NN+RS
zdZdoPeuxP+wb/yP5bq2b7yXNFrBqzaMPUl2aWnUI3qBqMHK6vQWwSWdXHagkjYpcq4CVKiHn8A/
sg9bFoAomxJfXSEh0FUMglXIjLzfS2dHoG9GIAe6MzjAZOpQh0Q7CmiDgzoLtNmkFCXvlLsqPQTx
tY0QgG8jk8WzadMdVgpWGopMPz1Uwy/jE8UK25jzGw56sB+JTSMbkdeU403w02vwJa7RIC5XUndA
WQ5vDVameYGmpBeG0smOrkz2InXq49NUrsGm9e3zMvWilRBvYkzprNDmyF5l0XLCO4s02aaxt3J+
0UYIGNPsarXnwuSt4JJF8U9LqsTCf2UFSnp9HLI8KOFw+F64GfkVLJNliDf4J/6LrX05c8QHfTM+
+NyPD/yqKH52eQr1gXeNOzmhZYZ/XGBHzMym5VnwnRUQJD4lWLRjd92V8SlGbO3djcF+OUmz7kEt
Nm90RPjzHrgqd1k9TJy4b5M5yy+wuBoZ+k/LBrLcs3M6aQd2EgTKQF7h+HPZdPLGskScHupXMLK8
73V/tPhV86ZNNrr95IJnBhLaN5ZuC60fu8K8idPHkSeE2IFVYej1TDyPuSNtHW/JHWw9TkyruTvZ
ch8Ne2PamrTOo3Vt3Hh3hnxT9yfyD2nk8HIb5S3kxMXG8r0ZsVjrh/yNa4YlxSNjJ5qJ9eQRfG/n
bEbsHLxFkbkz8wNvGjtPgWgFjDQLmScJuPQXghA2KO53hjzw7WSiUzdzXs6xxa44gFXinm2sSy6N
j86Ys/k6MlccG/hj/FXufTTL+JTXkMMZq8UcqVEfmODIgLb9MmTgbeWnighjDprxSyC42WHJSUeg
TM6rgZZMfiznPX4VR5BsxxaSz4Qc+wiE04zucM/VDxDT7A6sGfppuf3rEU0AIxlOYjx775NN/oHe
KMU69epy+0Z5QvsTZRE+5kVm0GpUfweUFjSTuTk3dJiI1J4bfP0Q6vyRJN+VdsjNDEw2DxkkdIWU
Wx1t1Y68mMvnRlMyLeqlC8OJvLWVUrM+do2CwLlQAkZ3uM5+DnuvbL2jdGg22SlhbRlKzmnAkl+7
zi2pR/souso+EtGGjCxFRFU6BYxN5z1tsVEU7QRayOCaMlV2MIeYQbeBqSVxm3JjNKQdh8TPEKcZ
Qo0arAVJNtjmqjfZxMlyMteNK4YjrvT7OnGNrZh5R/TgvAzukK+iUHsYK0Z2rtaxgaM8K7Imd3lk
VQv5sjp6s/xqQCMOUCvYsrg7x3Ox67xNyrkGyFZ5yBBNEz4VkEHsiacRrCcZT/zk94+HJHptw8y/
//5Sky2IHtt8+v6/osim/UjnplxsQaU1tsdCu+1xwD+787v+nCyc6+yfH6wIigR1MF9sYw8xqFX7
K6FYuI1TK6Ic4398sPVOyopbCRw4jhvm47++IXXTT39yAeGXoIO+PzT9BEX6X59//6vXXH5FWRxg
LIFI9CQqxu9/5t8AcaOq011Zzqdv7raRNdN6dEbSbD2PNUKSJwKxkHiR70f7jepuVAbT+/uf31/8
6wcXxDfKTv7nX1+sMzAbDTVYq+n1gC4jzWR5EN8f0uWdyb4fzvc/v7+IEftHYDJJHG3cSlFhKupK
7nT18sJ+fxiWT//ta9//8f01q4v3duomO9sbzoWXi23Zgwb3ZqDZQ0ohF0cwmTL12piWvoO/461b
5htWBHDb7KVcWS4q8+Dcpb67AW5b7bRRvwx0ZmbEYtJf2tvwvIZy/KNzs6HyCz8imeWcCNSRsOZ2
MyjJYGRG05bSQku9HgFBX0b3pYFQxnZmSr/FSBdrep61D1TU0zib4DJMyuS1mzr/zpiGB3hd7rYn
9qorc1hZ7kRJlF+bcXET+iS16N6f98HofxT6qZE0BGUjymfC04yEct1MimEb+SrdYQpmEEKTxGnc
22SJB0V+DMG/CF/VQLjiyPFkQnO4k6AWgLp0LiUB/blq2tpxnm4Sh1ta1XePGl1lTdfKz/LwUhfd
QfYHk6BxhnCNWocki68LknZjEJh7nQ/0oWpnE2Du2xQjr3Q0bXXZtuumKxHs4ZuORENFrr7GzuAG
HXEMcum2RTXDdCj5TOu5CeE99FZMFWATp1SFBlMZMNt6qwBzQtnw10NPfzQw7W09oAgpBBUGAZiv
ldke0NNDOGBAm1I/k/+XgIRBgwSvIQEeTSMxI0Az7d77iheNOAaHzuurHVA7lCOnTTNwOUnBeyhw
tI3v+AM7pJk9in/7jtycn8DLDApLmD1eVzm7vEo/AjpAUmRyP9oGNy94bE5cMoDpaFa5IfOomd6O
SXIomrY0wtLUlZdCWU/WUnVhhTj4tBCReuGg9VAeBfdjMLBqesPbETLyVnU8YsPIEAUa4JuBw15N
7l0ekVrlGIGlTxB71nH25rWcRk35EaSBPEcdN7hCYjSF0ftDuFSG6Ji7g2FNpy7ux7UiRO8U2D1G
CXI/eg94Qy6W472oyCwbyvyCHWyohv6sm96+QE6+zUSQHhIGvVhQ5pPw5E9l2UgJemNXdwnpAgPk
NZ/Q0Si6DeW9tt3gB9DZfpabYLD9Eyb1Q5pULW5+uSQDVydpNBfPk8M+U+07ODISZQeFVoXFu1KG
d+sEGcWgopJ1HvnJchFR5yReTzfH+yrrebibB7xtqeN8KUgkRlTY29blPGL0EBD9xEPMUCzEx8Q8
xZ6QhwElbTpPBUqlAfNe2r1licEUCAQQVELuv5Pz5UWQ9oYGYx+2j6vdZ9bRzuZjVMGbJKrvF9QG
7BzZcAHJHO2mZxB3294RwbmBvImfpj3hWznlofhjTxoDTU3jjC2fWQOCpFaepBTpzkh7i+W6aQuh
oGs8ti7mWQ1z4lgijsDmd/B7DxWbNVEk1Wm+anJXH3FIdSszlF9mURW7onJ3oci5EzT6ZWjK98HN
sbR1YgeD7bpc6Th1A2CjRm6dvXj68DMII1D5N36M5W3AoqKE3o2cvx0wKrYAP1xjaXax2pQBWo9m
HpJTyn0kaPtkPUMFh0BL2w/RIjIQT+GAVdIDC8F5S1qVubWI1y7qnhuLF07rrIvVCtMw5EVjPgx2
Od2cON6nNeHuUVR85KF18UvE6201voiCOq7D5uYOTNYGTdswbt4cPe4dvzVO5FbGd8ZikKzHOdra
vn6ZTAAwtmmDwqy4ddeov4EcrKbO/i0H6hscVwM9AU5FS4TcyHx3WGIIgkTO99Kxf0CJ03Q+AK42
ic2ZsKIR1UwtNSEmLLfO0Js1/XiohItuMGaKbGwxwtrrysamYyr3acL/eoSjPeySMCCWziqXXJj+
6ObVuUtq+9ap9DkUkIPZjLODlb64UWVeWzKxg4gQF4t5lpsl1nM79Qx1kGLpxhDQ/d7HKfgapy7Z
A0v9M8UEM1p2/FKtIyynh8p/NyDmnIO6uoRqIukC0zHuAfNXvkgkzJB5ll834Prr5JyJ+LWEkbky
mWRMubgIY2bbhOq3NTIv3oiiBsKIrlAZ9cWFR8cdZuDcHMh8k2iDKWAknxyj2eSzdDdYSn+nY3hO
tUWWw0Ibn2uOnRVR4mcQe8gBGLsohzEQLA73BDjuuSXA5hDh0GHwsLRI8A5HTZpcEniOjlf80QR9
7zD2h5jUMYEOw0HbSUbajfWjLSJAPY4EwNvXLnEX/UHJiVutY7lbOVAeeQ1YfjN/Fb2NRkNPN8OL
GIrZPQBb8HnkgJYYH4P2bI02Z1u2lg5O+XYwre5s1cXDMMxvY9XeN4WmR5CN9n42+7OT1NGuTWDM
Vu7w5NA1vE+9FS9etTOsAqZSG3kwfWVJq3NC4mLYOKOt8GCNfU5pYXC6kxiSNNk6zBit/Bn7z/1A
mA8c7atBOMHGmwtcEBzoVa0Ud1S08yKlg5Ia5RfxHhviHjac351foYn3mYv9sXQErXLPPySc0PdF
hKzDjTvidoJHgQ05KpuAkYlfIuBek0aR7utevwSuYGs36CoKl2JrjvzPZOa0WfkdUhmXPlVjARkx
aWlmpSdhC22mYJsRgULXCqkJkR4KUD+9OV+xZkzR7RwPxNmc9hdcj2NW/sG4D5fIlb/q+adqen9F
EmxJdcPzd3G8zHOQXKb43gdEgnLpbXJGxKwT1YB1mmZSvFQznuGsmOiGoeq7HMxht7/GxiNJInQR
Aq2Ia+ph4TnhU8BkyawWiCvgi0sU9Z+R9sIdwHhZ71XN6NZqR9oAc3VQBUf6TBSwIAvnJjP9Kdp+
11gcN5RPE7zx559JiBADxHhUTxPL+N3TGibM3G6k6Bk3Cxh6xpxdxXiZ7CQ+dzUjVD+1t4MIGBB6
FDmU4W0lKXiz2F6NVRVjlfTeCLY+DFb3xg3n0YW1e1ctRAlSQlinmzoM5bkO8tMo5ha3+dJjMqun
MSC2KUUHN5GYStgoBl/4lVuiChkPahv/s6s2jSIxBnS6l3TqApiAtj7I8oAOgR/30JjH+t4WrQub
htHriBEniwktGNI5ZG/KPnySc85N2KEOSrMdsW20XEcJ4WEg6GPw1rFFqBygLkGq0dabxA/bze7n
bnDBiTev2Na5T/qoN1MM6ZbFljNONPemMnjIXN5KQBGomiy411PMnNMc6rUrbnTM2rzQFBQK8rxJ
tLqjUzrgLb06t4bpHOlj2vfqVSNbJCpPLnSHR9dtaF84NW9ZzoGuN5nSK1HSGm6cEvNe9QTlnHJY
YrjD0XVIOss6OEHwoOHEQb7WyzkRGOzo6f6Z0rTeaWzYyIH5tPBJdMoz+T4FyN1ipzkNmIxpWor3
xlH3RWUT6TTPpLaxeFyoOxSPvLjSdRZNLkdSg1Avd5y2Tgs6XiUcIwx2prwjuZk8Gw6XznvF2Xdj
F+bvogFAOJpDgSSkiU+J2nsBi7S2wA4ONhd4yLg2HzpxIG7aX9lVgd+NbZJ8ezJOfLyyoX4mmsu/
qJ7ObmVV+ypZbAgIPkshxWkMZ0BvvdhbwCH21NM2kdOcCpCuE5azHZ0ZOSOCMArqo8ia7NYlQQpU
k+F6ttgiSbEmVsCdbFK+SIwulsghQrdXgRwP7oD9yPc6ij5oCMc872PuVxk9Kfhgjphtjic7384n
rN9T9OrLHr1pVuIdq8TP6Ce57i2hLYD6XW/OzjqgnaKGknse+brXycsWvwDjE2LlX0yTvojrCPFQ
+5hhHY42d05UzKDGfJzycEpZ9NEWGSCxbOFM9FJbnfAx/laTlxyDuQKvPOr3zq0PBFRqWg75sJ0r
cQwblNuBp4H70UYrI56s6Uf3rc2bq2f2Z3OmMJTEsA2+iYyMTDmiPkwJOVv/NIyEcDFrSX2o0+bQ
TMjRqSJoOSWo/tu5Pc74X3R7NSzy1X2T0C9nMJ4pd23unZ9zo9XK0afeTejY+MwaO+OxKr0DdGbG
gx1TTTPk9p23TNFL70oxtC4z+3PIYhddc0LWkVNAkiZfPSzan304vtJ2kJRPPruc1PvKaxQGiqA+
h51NcpSVHzKK+6NXN+wtKj5qJv0GnOFdpiBr50Si+Viad8YMErwd5FKFmj1luY1wMmJm2HF0LnOU
ocLGfSIGMoKJ73xwhv7Q0x7pozC5wABG2h4odeX6ZDtN7XmdSpO9E5b1xnGNLwtnwckXyc8x4bZq
xqxGrhYWNEdY7ENjuW1ERcZWutWCbXRyI3KOI8fnG5q3amEvk8rwTpYUUUBJwhKtayY580+RmC9x
yqhw7hnL+8EQIv9n1B9OxJ0apXqPE5LQ7TFiSInWXAMk3caK6Ucc95RdRXYdE/vJ8Ej9MIPJY+5B
ItPHQFjq3RTXSDUMt+Dw0OSbJr6Rk/06zxMWsoAGcFcV11LrFyBne4PQ+qdc/tB9/zmmwNcA8ph3
NW0OeKeABi16t5Y2j3oscIegIBHViF7BP/Z+dombsy3M92YGyVDYwcmDNrBEH+FXSPtHHRT9LTOH
3zaRFCtf4grpk0ASEEZoqUzyn+7wWleV/JoJfUiyWzE26tCVM2OgdFyGzkyCdEC7NXMuIzekDd2o
P70K+n0bMMuDW0OEHWTGHQQlkNwCRSP8ll8GuX4cEUALk9+zNtDwbUT2gw2r35IigFKyZH+v++Qz
qfKv2osUXV310BCTei7RUvbcVb3Z/wq0KTbuggZJ2vn1V+eL8Wp28AQLXiS4FdVO2SE6gA2MeutB
NP3eywpqmqEldAi0bSfANfaRfbAimwN/fJmLCq577zG6qOf9CF1jNU4TtoMOcETiHgoIgGt7MSYO
DU2Mqa1piHdqHQ+EksVWfY/Hl9GFYu3GyvkJxfm3XRDXkXb6o3R5x60krHfT7N7DrKYjDXBSG5yK
PGq72sdK4wCLJxpAYdFHMD46kEACfFu86ywfJ17r0UPrkQFJHEHls2FjFTCyKbz2Qf2VMKZs2+KP
BIuJQh4PaoOAmZ2GhMNfRoGcSEQzkUk5c+SEYRyBQExpmo9S4IIK/e2kVXWAjcv26lDKhT2JH1r/
HPt5vs/lQ1DgNM4IYt/B/CjRLgJVMgxOzJpeesDvIKL91mZNvI0HImv+P+jtf5aD/Q1k/L+D3i7J
JzibX+XfQW+QXgMIiv8AvVn/Cc4Q0Dq4N+mDeRT/8c8QbPM/HTiHAZkY0jWls+Rj/4P1RnQ2HDeL
zGxIsbYU/EINuyj+P//hEJ0Nmc324MCRqQ2u8X/DehPLH/k7dNGCeGjbDtTMBSnnmP9OzlSjMbYq
1+JkhOKpbRRV5tyTcmJzUxyCDwzczdHsKmJN8tbcVFYy3zdqik/BLK7fn0Ea8/F0BDfo0c6tiIuf
qpoHjrZ8JkfU4Ybgchd19OlwRCotfasMzB9x2dgcu2kqEGKYHK0BKAi17ynKSBZgLaBkLjrmrrLA
eKxK9TiO/VudZ+7Jc9k6SZK//8aBhels31FS6KPl+dTvA0lR0nnQrTE+lp6LumMBWDMUQRrcdEV4
alMUk7GlMUe07jU0d8XSwRLA14loY4tMJIFE+TzEgL3JeR2pne24NwlWEWjIM9SKU+hbG9BBqKsA
HHPesJ0bTCxYP6H70IeW8VSkxCRJbd7GnhNnIg0etPp0K3hLHmGuO/DLCGLA/lfKmt4joNmroKN+
hMWBg7twm61jjafWig1u49rdTKmJZC2q95Hyg7PfIZbJ46zgGAk6h7dvyQW3vas/9S1TIU3qDwDP
M726+5oIoKbEzCZagsWrDmq/E5W/J+Iizt2gA0YbDBAJGt/1feZhW0nN+8oKXQywMdbeHvtTlBDs
67buk2vG4c4iX2VVEx9zX1b5KvMK9wz3bQ9awT8PejyWMc6RTvZIwvn2a+ohkI2ah8T6Az2OrIIg
dSSqBOwsPLsDpzP3wZ15W2IZ3fzBzEjP7R9JJ/Ye5dDuJtdqr46KRqbJOVPxQcpbkKPQlGl6iVsc
8tSVm7YNFDlnAKBz9RoVHBYF2+YqNutHgOwDCZ4VHllA1KeRUQQ7ugfuzI/QaVhERqcWMsPJFA86
GAEs9Sma9JIz72Tfd6Iejn8jQf43qFrxb2xFy3dYZz5bgulbUlr/vuB83Q05EbsUIi6pen1IhAqQ
oLPdjpwdGFKCO40PsP6e2jgShzLRb07IdD92UFmIqAg3/+/HYwlr4bv+DZ7LI3JMITxHSsd3A3YC
/v9vAFIjye3aINf2FETxcMjJ1NhKiVUmr4fHLiucg9kjqtJKcwzr3PeCBt8tpK3X9IIkT7uBpYbu
NOQ0RvHnP6g8QGtQhNH74AyI5sO7An7Sm8f7hmsxjZ6DzzqQEw7yAElEhwZXSBx3DuFkuzL1w02q
5V3XYrXomWRrCu2LS/SmIhRq23b8YOTW/TqCJHcXwY082LUkesYzBJLAjnp5Si99V+yp872DWuYH
JUcD+lWnuLdxMzO8WqVNNF4dk+ylsPgAciwJVKEB7xIl1HAweI66lkiY2Dt5oeeTwE4QSZYJ+wCa
85IZIrq4BAxC/AoBNtdxe6Hwe4IO+D4E0fToN8SJNOYrEzLnXNn6CJzaeZgbvG2hiFeSxvk2IO6o
TWvrGTptRY3lpKN5EBGKhNpKKXeIMIzS3Dk4Mc4Awyv2/fCnCO12p1J82Eg4zn4i9ErZRr/WiCqm
0mQZc+g6RVF6dtM0oCB9K+hdQbcu5YbcmHZN9/lX4GPfIKHMhR7T/fBckF1Tm2WMsRRACoJIIW/h
v69b3GxLXF2Bfmeai5OjSZz0o6rZMxTtb6XXbbRVHnhI1T6eqga20QS2X5NhoIbxPM4dxeyS4lp3
qtungBss0X95AQbpJK1wK8XL8CFyNlbh0dYwvHMs0+pEJDQIda1PAJnoTcrsIOTiA2ybN88X5s5w
GZ/lkevuoEurddsi75F051FN8EvTZY000qCv1/Dj4fSjj9Hz91OKvMWhidYC6jopJyjWowYBN4Ey
y4M62DC5JOgmdpyTNU/PPKf72QufHLcPmDYk/UUL95rPqHDybhTX3El4SFUOpsA3YVq1qL0CJ9la
xBbthPXaq0muWlYHJu/Q23oMA9wGjrpVBS3WR3NPNm5wlqF3i+nNbNMBNqif4zpRpDmeI5ncNyIw
UA2+KMk1kAe4F+FN/aIBlOyiAEFlLeKdGHBIZeGT0eEOyBkwXxwibToyyx/pVcZuW2HKq4JdMOJC
LG3Yn13n97vRUYiY9bNuxfjoeylaPO4A4JOnywS7sXQY23A27e7GWj7Zo3BoCm0JCLLp1FqfhkJm
Nc48zywJn23He60kPQ/DLqEVOIilyUkkqX1dkycmFoAXoakaDW55paQ21qFlBpuwTF4tUdqr3q1Z
DjEywDSdxo0XU6Hrqbeprupt1YpgQzFJSncPQ9Ch1TSRtIJPJcy2RUnIueYuBc5cPkVNDtXC0AYl
5Y0ziYa3juw+SFS0maYxgJaKUb+fPpy6a/YLSCttAgBndI92STM9jgn6HuXk74HhoDZddh41N++x
6VcoDAzM6rJ57cvgRXeSxnaNoGAsDWc9LK9D1ciTmRrjOqvKPUxmayfDZ6/7ifM8Rav/0BL5yhFo
ZMDaRe3daDNqD9wWdhBcZkQV5ypGExbnBr4iSG2Qvp2r/VnMVsWZgewOhWVOij9DUnAtkp4idfyV
6MTdBMtiLMPwIaaxI0oSv+x+IDYhgWW/7HF1hmGgobdCPWmfoTa2p6lN9vmoqEWFVEcHxkU1DCkx
NSu31gmSkva9LkCrNL5T3c0KbThzq102pdgmJ2kf0mXlWg79U3J/N/XAfDMcMM8UjzK0vW1natz1
TCzbgYno94osEMHFU1xdCRk51poDVaMX/V7TXau5qm99g+1j4VvXUw2/rZ3w+oURAn/V/i4sX1+L
rtsKD0dLaNXXsBH+Q2BGwYMPOZVh04DvaECF0tvdGY214rGhHCps8AXuezIBbWEKnD26k3Fy6kmf
cqz2VZXEZK/WpOgRq3injN5acWx+DnPb3Zd1sbXz2TsrAh9UAqwvpSgkb9i6hFOKe3NGBj8QeHpi
9nEo/Nk8lbTn4O16fwbS8O7iNmNI6zOB7Ev7t8tuvM9GsoEcgQDNDUB6y4Hv4FQSrtJQlkdGnZh/
uugLaFp5UxnZyGFVvZmhkx4bu7tB6yLdlM3k2uTSOiUdHSyjbgnOIF0id0b6+OaSldQGDIWgpdM7
vlblNTOTFGUZAvkiP+rcWqxTU3VqHaJ7XTunCdDR03RtFP8zln8vCi5TYnIgo2tz7hHIIFRtuRnd
l8TGrmNt+evJVCyTDizqbBP4VRJPvKlEfR3MGBq77zsrHQ2/OoBua9WyCPsW7auMnOmU+O3ZZU/b
MohK4Z0gGTL7aSBEoNXoCWJuEA7+TgUi8s4wWIyOoeTBa0D+GKmCQBOO/dlIh5uBkWv9/dmQgfBx
vDoBwtIhVeMW+5Rb8V7Os7lXsk9QuyB1KhgQcY19T6IClLDjIe2s8EbPCPg1xnc//EG+nr2aelVs
29G8N01Kdmh6Aa4B/1fugTXoJ+KvSGggk0i3PO/IeaFhVS8ykGrZYJNlq+2itN64szRXAUvpILrp
pw0ljWzGsN86NaNuTVYICIXFiNlxi2/iCeTBI8qb3xkanVNmGeJZ9+LYEbt5zjnScm5pvkSKMM33
xLW2xTMPJ92XWfJ7jMz2oXflwUZEhMOTSUoUYQ6qhUvSASJfZwzbHWEzMwpW3vZksJLrPIyv2dBh
TsBeu6gwChkQ0AkzcFL3jp1BqyHdLo5xr3CtOobZAEOKrz1ZOchVgXEjOZcZIU12DACGRcYiXPNA
x83Uc6OcwAHkXmk8cuty3Elcy8Z8MNl2986sc/QIoMWaOPcOMijevJzkLpW4tznGuVY3cB38sXM2
VdFh9kRmTFT9+Jgg39mIlM3CzrsAeBfICD9qoAxG9oumXQ4Mcw2Wv32gNcbsi9jDbVyp8vT9oSvN
rwpk6dYyYgqwJppOcbuOMAae0i4gDI3fQCOlJ2QAiacxOiH7MM8EDBGhu60mp7iFhH3+q4BsEuDj
Zb5NEpD8Wcd9uU7otCvoisBrl1knVEV8VyASwrgYkZ2FyV3qY3rrw/Y+b8jCqgekMV6NHtCqR8xy
k9vu5yL/HYaoQ8lMIs0vpHHrRjE+Zq/Ffo3VOUi6+u37qiyiaHroIdFlprwPalU/kGeEvWSUSOnl
+BFTIaEcbLBioXvaDgEnb1SKOLc99cOiuoPADsKD0zUZdAk99r50nV88Mh5eWzNV5Ey/7tysQLxL
Gv2YT9g07eHoLVt/6yNaj7oah4eVHapgcClD63U8DiH3Lbs6VSWdYa+s210YV8uVjnDJKD5CM9DX
lGvUc9nBUGGbmcLpy9Fc9+6jbUBc8Y38FBnB59hZ5tFpkt9OUn1Q4jr4nBUOdou6oUcmmdb4rEe4
4BgoBncbxHb2jh5klU+SQaSFkbMeWcp83d017VTBXekEPjYywpTsSFq3Dnbfi3PfWR9i4pQTOcBM
JwsKBvFwd0kJj6ZMAuzuSajWPbToO8PkbCV9VKaViymx6q18o2L/FjKe4M4TFDute0Bj7z4723Uo
xaNNIwI9poLLVkYwK/xDLqvqVVZ400JyzGBEe/b9OL4vyfOobFvXBxgDgbQarWvQcNQojL0wHDqQ
oiCcsOH4wb3CPn56YjSvOaIH5BsYhEuXvd3q4PGYHK5DN3pThd88Za311PrTrutUfo6mgexsXqwN
BT5egBT7W5SWDaw1YJmIRf/wriRHVWeEF1V2vI6agzOLYYtoCX201iBB4uKGsOE1THBoLVOnVQpD
dpsEtB0dwQYQFOojzLR9hsTPkMXxTiJLp4WjVJb+JR+YQlRxYO/NxtBnIa1L1YXZiQf2Kxxn7yZD
iynw3FIkWhLvLmfubaY4W0dgrasMNpdu4o1ULG+7SJxXTrlPpI/1ntUcxrK9cgbIzr5Er5Xo+0nY
9D9lNkG3pt/qMbqsE9pMcQmtimuT+j+/yKKpT4MM0PMG40kqR16Qc+m/TnMlOfEM5qMLXXFiP10q
B6OhedBydt8Upp3svEkvZhdoE6mPemP5MJP77DjZPXxTc9OkSypWiznPq8y9W1LUptbwlVmspKHn
wGhxthrlMvMuuwqHqe7h8NN2S+ql8QUFlrMCzZug8eDsNeJgVFN/aioGJqGfVexTLpPFMU1O3/9S
ogB/muTHwGnRjle1cRf7lTpzQvP3thD3SWKmj/9F2ZntRq5j2/aLBJAi1fA82tFH2A432flFyFZ9
3+vrz5D3Be4uZyETBwUEnN4FW46QSK615hyT/mTxQA4UFRoLAQaPcr6x+d7Gm/qvKkjSK88KSiQR
NRvVUzxWdrrzQrt6qNMxuAR2R/TaILHvayvKzhz103Phs9k1ftLiQV2CU5MxKB/tjpDYzock4CbA
5awC0o0BQCoJJNjancVYCB5dnXs7XQRfgh5yfhetT1bh4tJBj3nqHcqIwYPooxvbehnT4hMnXZAN
NNpz6OnHkluSCFp0a3UFzE3mC/ESK2l7gFl0Tuk9hGpKIUkiXcgIl2dm3oBAMPLsR3b+MK5NL2tS
98NkCJ0s3HAf92H8Ek5wgIqOa7FiEb2wSi+XuQx/XMjc9J5F7XnPUQ25zJKFe4xmQMmk3dt7tvHk
cc1Qj201nEUJHcRuWBvnZENbt8ZvggY+dhyMfO6AoiTO7WvvB88DFftOIUU+ZFEPVGIqrWOa+se3
PzpRKbgwQ5JEY98pv5F3b/dKJ+WRavhx5Cx8raoM+N3ahKxsNz0vtDI2OrB/BO4Q4yT0s0MdDA+I
UAlQR2gKhyBc0vYkE1S/8ejPnJc9gFZYGLy8FXcRpCSvWQgK69K7xnKfAo9TGjNXCGyW2ElwvZca
l9TPBKz4JR5ZljwtOpp7pHQNTY7IgqPXOhIDc+EEDXLTY++YkPxDOJteDvLaBiSc+mmAQwvZfehj
aqpC/iQZT2BHSj6p1m9fkI9Oh2ZKu0PbLPeux0wxyoLxLl/6AOdJHd9bLQr5rFC4ikVSbUTrk9uz
jHjL47i9XYbgKe9pRqZaN4eMBZ3dFkV/tMifRW6qcztm2SaKKZOyQVqEPikQNwYJ39QFtF0JVwUO
C5xsfdGl3e2XcXx2Bts7I5XCc55P/eHtAOIj/VnCJt+07SRPaDH45Ys8ljbA8LYQqOXckvUCV2qe
SJxu48/KFE+TV5/HAnYGK+rXUK0gb3rjGIJ7Q2qr3xOjfWhpetzoQfmIken9iAQOy7AM8U4rB28K
AdYwET6arP7QVOKul6P5UOR3tsvgE7UhsQ+FlHcOzkZB/MWBLYPEq5kVtE5bAKxdhkB78B97D0kq
0cvpxSy4aPwYTFtTPTSRU5LA135W0M4a5q53LuHbt4TAahBly4nY8ZcgT3dvhWTZ5tSNff65I/3w
tm0pbq28PPgaHFxIsOi+nemklm75NW6Xn+jqgFy1nyzcT4vrekelYriQot7NPsedPMOokCTuAkvQ
QpyZIfNeELOHrdnyIWOwn8iHsNAAltbw2JE/cOeExecotqAleears5Z4qNSy9Sg9FQMksjhnopBs
GxcZMLv8qTi3zkhPIaFW17VNvyngps2RglLy0sxjVLNjoWl3Gcs40X5deNYxk3vPses9dRx2wQp3
0phBweKk/CFpkhsCJ/Gulkq8hE4FoqMqcL1XpUBzxRvA0W0mR30BR6urT9bQFXvfRqZBZkCyky7s
10R9nHMOYXOe3aMs5eMg/duEoU1qNuOFeY71tspadTcXPjrjUe+J8NQUFRT5Tcpkt5VtdbG0IP6h
gSA5b8cUHRLvozpyEpyuLQinymqqfdDAY8jd+ddou/Vdy8rU9vjoJZ3O/RBaIVZOmE8Id5nu58mB
XhKSmZGFsOlXb+BKE0Hnj82m8OkRDHipUUISTqZeXGweWHi8YpNYEX763qsBotjBDck8lAmQC5qc
Tl2aNER2cXEz4WaC7I42KHgXQrqYnHTiEw5yER5HEhL8VCz3jXafihxe1SLCj06EcD+zTY9ble5e
V3bhQbfBjxSLCvUwe5bIG/wZ4K+Mg7EmILG4vaHZjvApQfpOy4Iig87wL5Kw6wtzfeu5Z7jjlrP5
p5nSB/Vnxh5PSN0GVAcEc+eIyZMcy9ZMbsop/+hGdMND3iVQWhyttFv+UE18mmeb2bmiuigsC+dM
DTVagqIyi6Aa8ApxiEJwB3kpr3Ntoo2bIxrhNLPPJjw+nkvbxtX0d+i/E21TR1jcKpyflvuajq06
tSXrzmh7xeMw1jtI8idOXhobOiY7MRBN8NYKSqQu8CXEGOW+Rt0wvprOeSlZOZaCQVQS3Ckihh5B
1m96X+EfSWtDmSmrL+SUYPI2BcSmTMabdSZ/s8pUK2mOoe7i89SDBwhQGp24Tz9PtLNiuqBvnXvF
fe3pVR3SxU+tS6FtlvxadpS5piQiI0Ir+3Ew/n2TLtQOAQ6uoRmtc1+2y+1bR6JXrOFewmnLT1B4
29nYIMeGLxB+SuLWPXgiQZGkJzreS7WQB2/iw6BVcDIDBz+WL3pcbvRchBIbc61CyhjkYy4h58/t
rMvbcYST58iqOnvrC3ryu0yE3f7t0BLZOPtLQoxMRiicza3ToYoHlxwA9gplm3Ddfn1OKhJm6Ang
BTduenT4p2Xs/GLWl8K1ProIq266Bp+ANKO4L2t4BRFLddfJx1SmSAfULx+b2KHwhlcVNj7dDKSb
Ue0tW4Kk1mTh0INkUFyDUYMtT9GWt9jyxFxBpEvcV2GF8D0x8dA9mILHdow/sf9/K+vOPKesXMxL
am+jOVEe0gXjFl2b7MVdSN/qkgEFZ7G2j4y9r5ibYoviQhtvgJe4dN/Tdg2gGFvilRIXbXiTT/sp
hTVrwNPlPk6VHMYj+zisXN3M9SaZyvxlEWCvbD8/dhZwjA7l+eO80pfSqnQ+cAQ6oOPAjDMMwXbJ
BCiOvqE/Y8cnfrK67Y2/vLRoq/LEMDYwaPxHx/OvXQK2HPRp5AsbZ9cP5GAuREpPXJekvpgxzna1
jVQ/Lcmj1CNdMLV0H9DmBjtFltVmkKM6SxuShM/tbBTMnbYP/JtwWj5nNRllyvmsytRlS0VQ7AW5
s5UjPNR85oBiBkT2DANPogUDRV9T2WLjlh3jSKa0l8Xoa+jyVmeZmD6NdfArSBfKQbpuF3+YdoKl
9HNRgZ9dUxvTosLKOLKx8BFZ0I3i9jpobCkxzKo2lXdJbOHBD3AiRAWn2iX2e3K2MV8XhCBMIcIT
gxByt6Al3SXoYEC1RZ+tbiZjZoDdJzNgbFWrrNOALppmHKskun2SuADd76agrr5UfeafTbCMm7f/
yp7JXBQEKknqsOZLIIYMH2+rhXoC/Pboq/mhzynSkh7pjjNfA5wjx9CK7LsBblPi4lfiOcR0xbyD
sRiOWd/pPwTR19qaARrKAMC3T9OEmqjZMMKq7rRD1IcxnOX7ImoxpbbJJ6f8MUchobhWSRM8AECF
jis6h6t7IEny6YyU9aa0av+R8o0mLCPApZn7rZsv+q5wu102BoQe9QmQeO0JbzM1OYhBiXjVA+MZ
LwkHkrppH8Y8R+Yof5FO8s9YO0044Zu0fwm6uHn2x0/k6CHSA2HXsoxs5tj/PmQd3e81GyVqVPc8
uTVW8ny6WvPyYyRt4SlUWxr4ZuNobDgdEjyqouQXyjd309Tqa2GLF/RtBjSESXdY7ML8ZjbQDOcQ
02c3qQfdxrsuI9MtTsKHxOmftT0cE4oPYJlBc0MyOP0m60cQAigFMEtwQU8pUTvU5FiRO2pb3ssW
+sdBCNc7TS2PDyHi5NlIUJIW6sZSp6Cd8naPr6UJhkcvTUAEFAlXMuQ/pJAhs4fbdZTiymXcSYyg
G5kLoOsczRm+k7OXzDz08cD4wMpyeuJ9dUNBEmfVq1XFNo8MRxeynbB2GCxW9UXkaXAXRa65e/sq
DK1L2o7m2LlTLzYqU8MBfcfnMfQ/jCFdAkcRB+jWUchon5e3r95erAUl3WDDZiGm9j4s8ugwddGP
mvQ8mP5ZHd1XsKRaYkwQqKzf69fvje3QkSPCPsG0NYEM4srtWHoVOcWcwO7fXoStwl2PHuef7wVo
/XZNx4TE01NyL0Loehz9lyNOlWs6Fcn9///+21dSlC5ngsZFIou9y6Kd0mPsOzluedHGp0Ir659s
5CyxJK+tZ0iYGQQqb5IBuTs/37sNhz4jfcCHuBQAlcHpJU7GaEhpuM6lBCgmRHYY8H5x/CrKjb3U
zVYaDr8iXiWPfgkl1SaGlfzm4TLEFdEPBvE0WstZx8mBsKLboKPfRy/+mvPOYrZGH+Zn93FBh0wF
7utI5QXoNf5QiupXMcYfyQU5UPnj6aQ1WZuZ4rmmldORbNUodKxWo1GIM1rJFZy1sjt5Zc54evxR
FF9cd/gqGf6h4cdLVO9t2dwmmfcpA5wbN1G7a0L3YmaaxdR2nNrcvgHnGD61zFFTx+tvQlMjIaZz
BrOS0RFC7NJFp2GZ4SZyIiiq4msxGeB0r7385jEvopLSp3KcIIfWgqnNEEIUSdJ7ZZOWoAcXFlZP
CqCdYPo2ib2ySKCprdGEDcJr7X5ZZHaaPXyFi8yRVPjEargZI96quXegHFG29rjfSbMEcRXkjKON
dQwCnN392omOnP4xoCUOB5/IiCjr760DQOToE44ED90K54OEQ6PVafp4XYYJix+IhuFLQZyzmIuW
ZRey08JsLl7IJGv5mSJbq8L2kFrQF4ryWzY4cLkdVW6Ghbg+KwC17W25DmejZDoB6L9O5luK2xvD
ZrQepNFOG+mirjYgrOwdUyvOw5hiN3YPPJh5HkWO+rGMwQfOecuNPTjPpvI28RL/mIhj8dbnohFE
VMaYzXXlfV9ieL9llmb7yB+fyMW8L/PgkdlxjXcLOKxIp3rnNgQ8KZATfUhxpv2Z7CMUAHXtvPiM
iYzX0eKJ5HjrRc5PAwWzx982teHa0AOmTO843jili7eFWCwVFHu3gmQyj225FX134v/9PA71Snev
zzbe7Zu2aJHcZ/o5sslclG4rtlUCjM8WmnZa88kuARE5Iyg+q/7peOLAsR3CjEAM36VHVnia8SAi
C5CWaSGLbb7UT3YDjz9fnJ0fMEhSWBDNahSMQ4AAQ9TBhA5hVBTRDzmpa9/QfdQBRIsCbLNwOoRX
8U9PSz7IuN8wrPR33oSC1JAt3gWiY5Ns9raDNZIGj3InoMJvsdypeGUo+YX3NcbCgf3iJnK5qcrO
5zjfMaBHRMvUmj2mpI1StRC3Qky8pcXns4bTb3s8Nxjc2mPUtQdqzoIpm8MQBloClYt9sxTjobTK
bDfOybV115o0BRVX1cZs6KCx4dgllEnVNs+uzbG5HXZForvtEJfMDTWi8LYn3BunSZ6xHY5kJFKV
Q86e2CpCr76EDZ6tmlSv1KbZRNB6XrsSR0m7jZE3bRO/AtKUPpZ+AjzTyZbbxcIFFTPWmXuMm+FQ
MCsr6G8Zqe4Zh8IfW1OfsIgAkjbiW5fBZ5GwspsUeXYeCNDk1Q8yxWFzVjTtF6JzsSV8KI19yHJ6
KY2EIcLA/bmXdXHT7PJSfycXiOnK/BVl09eUFe3Gc2oogghqSOR0d2MgXuuZlg8dDMji6mM/wkb1
XvJedrul2AW2Px08r7src0a1gUsjTmP/KuAaOut5U49Od4xdshAXDvHCHwEtVq8NkpfbsYt83p72
eR7jEKM+SsoyD09OzIfqYvjW2AMp7D4lSfqNaGrclCzGRUO0UjxGe+Gbl3k6I57+YrMSbTrGUeAd
9JOgXR/5NJc18Cwdp5/xn0R4qe3vVRl+JClsnxgbw046cVAvl9fc5D+9oa32WG8DADhh1XxBh0zK
gRoYNQDmboCz0ByiGdFMmz7vnN1gDVfZ5hFlPOJ/wWeRE+IHB465eZVgdCzcH6gDXjGLj0e3838N
i/kZOGy4dWbtxsYX/0iPv0//E/4kwzSbw7L4d7L7qnR9J07zPMX/pPGMUcZ/FwpODqvyk6wKTv0a
KzP7nyoXaAiaUfI/x1DtsUoWtCVwvRV9sE0zkBypdZdS6G96j868TrEhZDxh+5DT0Z+1c3LNQf5P
5Rx+ZQddL2YV29PmXXS3DpbIi5glnJLWV7A5aH+5Ju52XqS3tOjp52fmzqg+Xjta2e2AE3eHWD13
GcxaknPZuEDQbXN56XqUqPb89JcLRF382wW6HpdnUBraQryT9g1R6fatCYOTpswjv67hNFFEu3SJ
rX3Nhd9G7TgRhcHEURDyvsngkhJVev/ny/hNY6w9zxNC8jlK5Rv97jOUum+tEOnhCTUNQ4oFsl/s
bsrceSWtC/HS+mFWEWKSMsv+Im9cf/R/fkK+MD6fjK+ERCy93l7/0jbWofEq1MHuCbiCvF8DrJM4
RoI/Gtys618cumBtWq/0N3/+m+31s3/3m7GJ2ZI7V7gaaMR//mbpl0lZZLnDCCquH5B9nbrRAt3U
ykMXwhMac5YtWIjF4v8qvaXBWn+d3057ee/TMYx/5WRVg2Mb6L8VE6nJIHaypBnuYIV8zV0O8Wgd
/iZPVWSPv79s3CnC92yluWXey1PnnJaP4WR8Un1Df8VaTuOqICgZOmxSpYerglCDNOOAQE8vqr4N
7CW7IMCFKVQP8w5VYjLa5SVMmblbYFybvp0PqQ25qau6cw+avm/Q73kkUq9OL3RAP/LRB9rTJgwc
GE3c5AguLpUNAUlguKAVDX69Tew9o+k7Dt7y5c+f1O93p+/g+UKr53k2Q8Z3H1RZ6FrwTrsAWtCQ
tjzANwKKXj30n4EagOhvaABLL/nUuKnY/fl3/7668bs96RhqEsdGEvyfNwme+BH1e+uepHC3xTLB
4colqQnQB721bfrn3/b7cuU7npG+47jGsGy9+21up+watSQpabb1k1T0D2i8oS7S3U9l/muqgp9/
/n32ury8ewYco3Hl+0iLsSy8e2vTOq/pfJTOKQ1wGcXgfjkS72ULpajs12bHOiKIS9r+ofVUVU2B
zEux25Y+TcB1PFo3nj6qsHp6E43m1RobqqiqRnx7pUP4AQvWgmn9IWxrbMZ0cv/yF/y+gPpQOTyP
N0yTKfl+6SriIZjHzCXMLrHgQJS075O2ucreJyQAO9dBSuuzYhDmGi4XQVUP5W6ix7bKEUcfhUhF
znrQA/3Qs2Gc4d75VvXRxnT+shQfAqde9n++5P9yOxvbMNrlbWe/f/+eG3uMxULa6IlWAw1+h2mH
49fFAQXgUQalJOoYowOtcLg75z//avlf1jzuZM9VNKAJo36/H3o0b/nduX2aVvdAXSzzjfRR7gxN
epaKaX7QDPOd7EAu6KRj1rVqapsJXhgav+Evd7tc7653dx8GGe1LLRwMzmq92n+t/YOICxXhij9l
bs16taqHllXzc+X+i/ZL9YGqnAeO86Hl4RP783vh/f5og6TxHAR1HgOb35cVZl2+KCJxqoT4Qk+w
Qjmi5s+Ov89V9rTEjKCVk9MCDdYRjkhCtMghQ5LIffVi+xBklvzWSO+w9KXzMCiwIZDnZFPB6UDN
ELrJsIsZXD5MWl6XiCNGFehTaHqy7od6ODmEJ/T2IPadU7iQwxm5VWhq70PSiRV9lhsMI84urxt2
vxlIAWY/s8GB+jSo7tDXhtzc/dvS4Mw2AeKsYAddoZqVcwi1IyIYJGs5pptGspfJ4jUR4ZO9+C1h
RAwKRxkcQOH73CjkZoXTBRaHC5etrm7CyrpgOJ1fp1EBAEeVZOXpE1SAkbBWjMPDuDAXMww7Wyqq
pAf0pv3BvxRe9tyF6bVvI0l1ht/7zx/Yf9mwjcAIZePwtCkg3hazf90uRUz1OFuBcwpH7UN1cfYo
Db4lUes/Dp04+yEyjHRGM5BICpl2zXBIipd+CpyjWBqGy7RgwxpdMWb9vZEjfQK0jAxLqubY184H
ZyEiHoeC/ZcLd35/4o3wWGU5HhsfG+56J/7rwsNsQLbCGfD0JhN10Jgs1vyrD0PnW543r7414+Z2
vLt0WQKsTxkz6aK/dkYnfBhsp0ho4FYyyEP5cAkyeIXGVagHG5j9maWOaVjSV0w+hkyrtgNTvr0O
CMntKmYNLWMtaT6rZERej1len1XGJN9Fpn4CUXB9O1l11P2X/IpYgYXRTPY2s2N6yMyWzzpXj5PF
LCRrvjcBomcw9DGTQpbMQ00HrxlhVFivvqowpeQxSMl1WrZwule8ww95MJESjBvsUHbovBx7/PLn
u+K/2HWMYI9mFZGKh9h+t4WJuo2WwWcLy/yDodlz33rAsJGz4S8ygEHDLp9pxDESTEtdnojoxkQc
IYpIDVyRJv3L6i5/21JdxbuvJRYi1jb9/nrquGVwiTf9xMc7Hj0CqnzPA0gumvtY00noHtNuDZiu
0D1OgqiFBaV64TF4i6OyhVRDautf3qJ1Hf2PdZZLwtWkhOsadsv3Byh/sdFk0zw82VGskJnCg6Rf
EYzMG9JI0p6xkdd5rpjv6PfPR5cYwlwM9llJT93+5Vp+O++v14LWWAq1Hl6dd2t+jjunagMxn5xQ
4gvEnXBsu3ofMwYkZZ0PLbBtpK/MPTedSxiW13Nt1kiQUwonfq7zK3N90gC7Xm9qql2KyTg5L9Py
+pcL/X13cjlQrEUJ5iYKhPelWaaieHIrb4TKCF0Vt6Q45qG4oI411Gmpf6ABC14Szf9DEABsMvu6
5NE2cU4eXPykFkwoo+d8iMIGWMEQgw1t/PySzSPxiBNC36eqnmDmGvu+M131zAqRn5lYYjga8UL3
LMNlCp9u1mmzXUrzhSTsnwKY1b6cVbCzRJejs6rIaIoKBOFOAor/TVgd1UG+G3wHZaFLOjBKfd2C
k3FqWH7NnHvbzgblWGEWOjsQmmyUaTvd+96+b8ksGKRXHGgWKORBLumDZRFveiBdUObRccNNO9Eb
BVLvWhACtFOcJ8VY+O2l6uA1DTMgtrcCpGSgh/pVdZcFtyTukMJ9WGYkCMM27z37g5w5zidp+AE0
8JespcQN42xr6U4ecXD+agR6kEEt/i29l7swcmCA9D3JMKvWPqFpeBb+APWp/yLKBW+EtR1RWl1i
aT21docRZ0JL4emQaPdPDPwTPAfGnNxmPrxV0nHQ/JoKFOyJGXg32AluiyWU9zKL2ePy4NCCOvrL
meP3m9+RVPr4jY2jxG/FblzgkEHN1RLgo6jWVnw0h9Jq3Pp4gHdWzQBhnP/vT78jeey1pxlSeOr9
ebMLhd0NU0RAepp2O6vUd1k/mDNwo+yYAMPYLL7ad11MlwZVVo6Z5x+9gtO7/uXPD5X9rsDRHNM9
oDOCV+mI356pAuuHrBtHM5q2XmrPLy48RGzBDg1bZL977Bv66EbBnaX7ebP6NRaPO9EpPfMxgfgV
NaD4Cn+8i+PiGwcRGseQGyqEjpOVc3YyjPKX6FEx/tuUKLNvl7LZwRvaltNk/22l99+3lwAb2a5y
XcXfYitq1NVK+q+NXWdMKjWi7VMEEXLjW5EkQ90Rp7xN6Gu//RvLojy9fZUWkNarOT6OXgCCv8MJ
ffP2pR8geQLWk5NNp6yP0wTe7u0l5hSPxB0EUdY4m7dvORYRk5rWxU1Yd8vJnlIGCl1HTBpS9F7U
awArBoqHfj429cIwJXEVVPiEUJFoBcP+vy/Fin8OaTzjHFenJPLnreO2v3IzW6e4XMD7t21PDkJL
Xk0+ldGNCgZkS5nKD9pJD4lVMddONPnZyLUDnzjKfPKBmKxfzpiFGEicivXl7SvTxhSUohC84k7m
sKrEY+F0mGUaIk4DjVs6qMmkiKvsMLl6b0P4zOspeq57Ni1WMRRz9Uve5QiNLXaByF72XvQhykNn
79XY2ZgloBe3XHLDmujlzZn5j/0KvSCWu7C/dSb8QD2QoZsq0/XVir/KrjkFKq/vFw3gpWviaaew
ad2ItiQIJ0gzeLtg4hhuPCVykC9F1G9atCzbKUgZFWQMWOWsm7PBE7TPWKVv59z3L16uNvSeg12l
5e7teDaP1VUnayJSmJLxq7vo0GEUe7tKZuB3BbN3mIgkIQmvcJ671I43JuVuoHxhMo9EaONmVnex
FKTxBPETxUWF5N7Wy23T0WvqiuEaBLV4SUJh9kBDkdyY4BnP/21a8wwJq1bsSy0JcZH3pvbTd2ER
Zg+gOKBypiiw3NF1j292HbYt6yYcGV3B20NM0RXY22fs8ri1DtyDpOkUEeJVZRX7aGqoF1rKaeOE
MGTa73hnD50a5cuoU6jddWjhAaUlP5dOfkHlsqqdnIuTojwL8VHsO0Sue5xbsLw76idTt8weA/cF
wZgNEpgTWpnjh0z7ErtlbDH/CT/SI4K4YdOGkvrgZ5E82rk+hBT7aNSJAeiC5jTHI6wW6Cq1/Fzk
zkdd5J/9FqgOsFB8pbjij3bf7KzBcw4qlFj5whL0Ghb/KsLV1wz2J4SznJ2LTG/HhkTBNgLRaJOp
2kxXLvOGtErr+E+HUpA27fvNU1mjUsdI9vRmTJ1XWe5UmxcbfRdDGHqZDke/SzH1D6Vc+tvCSkgP
GJFXDVn8CSVsvR+AyuLrRbQXoLC96oEJkxW78feGGIVwcfemhc83Ruj74C1CKk+iElsr5TouA+7X
xX5cUMa8jGjEySrLIsRJ/DOr+zuMPJLVVrjoRugueP2IqCVS0zVuOPWrIQHTFPvJAWbXxThWcQC1
Cdc/w7w4YfjbamuOcGEH6gm9AL9+aZ5nO/M2whFbqFKYvVwfmDY7762fMvIsj3p2q2fIDOAMm7pn
eKLhYS5MWIts1R9hvd0QmJUJLKcICLKDDkn51mO4br0zIQWdQALZRBeaJdFRJ6xCreCBKBS8mUal
7aYDhrAZGGDduTbpmz6pmWb02fA9JtSmVCj0cBaQaDGnP6sUqSjavuoi4nhVpmA4yRBWXkzxSKXS
XWj1ZlsakASNe2Dl/FJ7REiWIeTPllOmG9YvnGtvS7/Qj5yYsKyY9q7oenlvlJXgiXjCuLNG+PSs
MW27ZJuhIxQ40NN45u+PTi4xErHwp2viFPMVBVXEHUD49+jVO0dH/tUKW/lQ8TDVlLOEfaTJKcYH
vzZwx9NQW5c17yQIGZL14nNZkQeCfuAltSH7j5jpN10VPiAg9p/T9DsbAxPWVvmnLqfqoZKsQxvb
JmJeve8wWQzBgBDqaibZvtCWlztRw/NJoyI7TYT55dNpTmMPa0n3NZthR8e5CmHzpYRtIks6l6X/
1IrJ4S39GvXh0eCTOaUGEdyM+H0XM9a+cTOit5xmyD/k6Ye+hRaE2+ocoyY/DAPw84HPxnLY4hpD
UlpUVOgaPc2xEkjp9GRB/KzgFnqyNA9lJ7zd1AjyHdLkURe0+rqKB7+sCjLaBZ40sEvjMc4L0prn
/ANbPgsVGlXebUGjz7QQlQ36tlvOxKQTRNOwyRgGkynr3kxhCa2LaWpSoSLSfnuu8ODGN73ZW3XF
0yyce5OoX2nobmZFQDu6AFzSzuRsY1RTUMzsG4Sz5XkmwqOsiQEq9CsoUPsGGgLYRt/h3JylD6ju
+RiSSmxaSA9MgEecX9Y+zDAK4BZb7hlJ0mgTi9lI3MS7CNvyFldMvg+WGq+Ekem5EaAGhbqnbEGr
Bp/mYWwUTn5krWiTbLX16dnDkG02pWf7FwR0/bZ0SiKok1zseV8PQ5fNu7JOp6Ojajzn649mKEx4
ZEOkGNIdAPne9DyyCm09llCfNei5tglUUGFPIhyrkqOc55qlMgfkdl3mstiPQwddsnExnAwpFp+g
94m5hT/FO5lsHc/BSzm3q2UkvnQxkQP1MiVfhfnopvc67r0vLryN1qkz/FokVcLtH55Rqd2+aX/L
NGbMEjlfc494Z2RE0dFY3bYOLH2XFxok4NBcKSl/2AD9/MEsR0lmJkcpCqPpB3IO3Id5++h5kmDM
UjoH3Xv3WRre2/S4H+x2hoNZBTCNs4vdCuIcGpDri0JqG2JPvO3DUe45om37eHEPLeaJG4/WJb04
qo4IcLc702bo2iGianaPeVrLTVnr57exTN+p9Ohajct1F69KoODoBvfSFfVZr2LrKVTAbNJLmejm
aKc94+QgxGg9dGC7AYQdYJXvwfKNZ7co93EYyYszuGdSAH7UXWLuA2RBigbPvluaaz2plD8jmG/L
YOnJrA420XIuZlPdoy9DUqwr68jkGciLaMyW2EYRA2mgFQRBYE6eSuNHdw72CTlL/1I3kCwX5Wya
YPz65izvYjRGdU4YzdISedKRc2AgyJgOfN46DOkqZd30ZHLWtZSbCWnrdorpEZU0orfM89G0Elad
JqA7/Vw+ErfRJv136H41YgTdBOYYoym5iYIqRaCH4V4XWO/dCuv7uFoYcYhuBGIZBnXRN6TF06EC
h4eitdjMSVMhAuiDE0UeOnms0bey9ptLgD1zH9vO1zhQ6s5Z2tWolBxtkX0OJnDjzEPlTZRjXvDw
+sQCXnTjuc8mq25TnVinICdRzy2pQNNqfC5UK869DjcMUclKn3VBs7g9SGy/NkfzJ3p7L/lsi3O2
oFcZg/SYxZnDeHsYgPup6B45yW5csDcDKPEusu8wnoxDfKL/SEZNx+pLWzCnYHaurhV/ZBlvCFcq
xQMkRx5AtzwqH3Rm26X3/eKYB1onboyAMmYiiMCSsV/dDq90/6pH9/ENcBKm3nR9O4cimt5lRkUX
zvuKZRxJt1V3zdbiyd9YzSJQF4ZoCiGsnRe90brrj4g82k2o/OHRMuNRTKG463qrRQlPmmTluMSJ
Rt5DIjQJbzmowmBBeAezAKFKG3/zhnQ5TmOPY9XkT40kuRabwbMIdbVPVGtY7hPEJ86IGTwOjmaq
q6diAZQg13gKTfQM9GR0zkP6aVDtc51PH105Bk90i9BDVan9MGCypj0EYGZOWsR8sBgPbUrVgrcJ
a96wnONWLA92D3igyUfrdVbZA06k3rW8XwEE2/+l7Mx2I0fSLP0qg75nDfcF6K4Lp++b5FojdENI
IQX3zYykkXz6+aisnqnMBqp7MpBCSCHJ3elGW/7/nO8ItFXvnIe1tTC7c0p8R9bOVEG73DgIMLxr
3WZsFIupCgeYbDAdDa5UZwt/6N5t/Q/oACbOsdN3isccTeUxr4k5sJ3AwrgB3ekPEbAEToB4lHYq
5qKVCzn6CMfnuXXMTRI01Q01NnnUiQ8vOelvvlV674obLJixBfUFwMwYceRD46K5YTY5pDG0xHHs
MwzqwAIXg18zlskxs3+4rcZ+sJJIkhvZGABfwYXJpk0PSTndx+1ck/E8Rz/cBLXN6ALjz4b7eLC5
52Dbkh/EqiyQfk9pYt5HFrn1zogHRFnFecJLHaRF8ORbeByR91361qZ+MYmbIxt5GwYUkUND4tRy
fvgetwpNeKgEDBfZo/ztPWt8GJWggtNbwQurT7BxJvTwGH22UwOQYEAfSzQB/NZATeBDOedxwn6x
A2WftJK0Y003qx3vzOsoKoceHbNtlOlhE6AOraDD3hakTCMQx0/5aANossZHSNrMIfmwdwH6sldw
/cfC/xnNDgAUI3hU4Ff+4IpwW5N7OKcs60u7oDexPTHaMC/WEW1EMPaJtAlprXKxonCG5qoaD6Xe
sU6Cq8UTRoQwXuNN3bMfKFoLwEWRz7ugUNANito+s9RM8CFMBEhN9ZtSRrChq0LosYAlr5njdNAN
XBHR6FjbDJHexaqtLWKe/FTSbDp03kLPJphkpMniOySLAeZg9zEhYc7zZtcFSDVGvdN2Ypq6XR3p
jxU9gNNEQfq7vDXL5Fc10MMNcL6uyh4IMRZrpmbTfaIF/6Sq6So0XF02O7ipkhmORwejqEyg0wq8
nsZOK3QZdgvLSGbOS5riwWllITfR4mrCqi/vGvC4uyoO8FkZ/omJZNjhr/a3JsWvddrLd7PrLZBk
xJmOBcqd1RAvc1g1ac868uXY4WTgToQU+uaVZtn4syAzJJu2ZVG4bG3HjRsp5O1xU3HequRVdV1+
NLroCGi2Pvlt/hF3rUbqDAjxyqYLVlv0w74RSR362Q2yLUCU5IqllKCuMHG2lSPFzcrYSEaZ+JiS
YPojEsFPh5WMSryfJn0XNx2LNYCU7jTEnXUsU4eCWe0QAVb76dkpT8Bw48vYJmqLCSBYQdbUkICD
OXFpsjoJ17BCRRVSt8BuNhLR7Al3n0bjNUZwuR9N87cnJudS6v558vFFSBtPSjtlhJwjy1zrmvVm
ozjeuJwoODQNczhw/faeeFE+U4Npsaz3Sj18g6DYG4E9bYKVAZntGzOB1Ny4RhPht20iLprTP7Wo
FkPZiXLT+G7EgT3t4coaJA2XZJvX41k549HnDHFsQID1KOtIeIMz1jeuOHmZeWcocOiczxmei0G2
TK+DXx79PLDv8OWe6r4gf7qw43vq9+shC9qNF8ckqHrIKictac+ibXoCv9o7o+mn136LpnzV6LG4
kwjRbVxr3jDLK3jeUzwkvPPgIWAU129K8I3f1kNHzdV67AmwxSpE/CDqyxZXxSr3u5e2t54GbMjY
jCZgJ3boZRGYMBhEITP/R6kleNAKs70oHvMQKOdFq4M39iqr1vaLHbZatrkUNXaFqDDQFNmlhZ/7
fcoUoJW/i0xF41qHyjO20qD1OjusXfpStQyG4tqaCRvevniMrC8DGBf28HZiW+Xs9bY2X/0I9Gj/
EY94ZmxPRZvELPBHGhz7R9PyN9gsjXUku3iLs20f447JZwu27wA7JgmSC87BT7tnI+dRGFi5Ruus
og5HEIJp3GrmU25REjOM3v0k06t6I2wgvtRJxWnHN56CgmTF2P1pDc5wZ6bFQeheccra8iEWHLxs
y4b7Eo03NZGXLT0t33S565MW2cC978yT7ONpI5XlvA9G6my0yTm4eWXdcRY9M+RrV44H+lTmWkvx
GH/v4GpmVyOle5GiOuYlBQjagDB6EFMj/IK7Wfd+Jwb1KFyZGL17ZAFq4l6VKFYTb8kVho5+CqT1
QzLWV0k8dQdrJj+FI2G1CfRpwzSRbtNOncyJFuhgtIQOLyDIRUAG/GlcZ5EOFN2iKjFmdrH2HCrv
0cTYHHp0xlWNnSWnWFlmj4G72CslwkHUvju/tbU1+jdiybSoY+cMud+LsguusSUpYa5A72ARmufx
y3OB8816RvoFKS+LV3CZ0OVnk6ViD0sE6/kwf2g7uDw4foIreHp1dJWpwtFKhvU3vguqAOykEdl+
bHbNUZkUa79FkzSK86NL8XKVOwBdnHgkBUBQheVY51eN3NmKbTdIe+mwBLkDet4KY/mqGwg0Rex5
HLr8ve/c9MJWvl0J12LtYt90SOruprrAOljSY0mZ9O+iKZW85Wu6mM5GacRry6mGbayGnyRAdVvV
kZqQ5y61T88TxCsrDnrjYlHpFEKbROr77xW/7yBJ1PWwFZy2WgtfGGMSGypQu7Eo1Q9XEo5n43r2
9CsmWt0Zm0M10jKbAA4BXQmBm473SDyJ1hN0SnWxGXtCLyIm2d535WnW9dtMysVVCQAhvdBwbCvF
vcNB1F8OO0UXfQgFNcEXPaO5BbKxAJ1XegBL3Qb9Fc4+cUdLM1HHm8cxSiGnr9sd/RPr0GAPIkiv
Qv80Y6wyovaNf8P8Yvbk8qXGWar2aqrRPWgTBnBq6ffBsb4LIba4VIvIplY4XQ5ZrpOZazT+2nTl
Y1OY8qEQGam1dkcpUSvvBTkxjk1CQnwWfv1L96ERN4Pd7nzECRQq/H5Lxdd4almqDhVdj1rU94UD
y02R1qgiFgQM5gckzdNDWoC3yCd/0W+kl+yhaH2H1PTCWDN93HvuBC5AkeVkZkzRczK5Z3aiw3RH
DXkNdRtDG7TTG5pVmnStS5quqyR3Yz7dWbjcMA43BGU1rXUjRY/ZwpT+PgIyEzY9jkbOyg6tiGXk
tlBhsPr2O+CnALqcKqYRLm0isiWMhkYlRFOZ3jY3etY1zaRcHaTuTzV9EucNuY6IhmtmjsVVF+V7
FFRvvUPRZCqeZGmaz+Yw4zZF/wjWozmZzvDJmZ9UgAoPiYX6l/QmubZdszpLQCVbC9c23Gf84sgo
H4TjbGYmzseayWhK/KPDpmmbjPZH007pC3qDH77RbMD8ii+HemecP/uVb537Xk8uNhOygabsTNgZ
piPKLXunmr9UWidYGwo6V9Zgv0TRT05ETyUVo4c6zq11muR3XV8QA9Sm03ZOEgymKs33bOjPqqKc
rmXR9Cgandunmxw83m2/iiK1hIFSk0rcWN7weL2YbIEuVnPWzJSkxwow7nFK8p5uUPuSOz1hpLlo
f/qLFSFSzXjXtrV+U0b1Az9dcz/V8nfVQyMzVVbscqV5r/NkLoS6WbvWE96PXM321uTotZc94R21
pclrPN73UJDqHWGoa8sjBqmhxBZCIGGu+k4VcLo2PwvU08conSkAkjQ4Y5HBz4NM9oCSk0JXAHo7
MatHlY2vUa2N2wSE7pmMhJO1lEbciXDZAc/vuqzFdEVHN11NprK1NoJLD/rpOe9j+36Y+MUrm6fW
tordbtHRhO7b4THBsrknYoebY/l0aqL+UQ8ONsTvu6JOdrVXG89xojaeqZc/Bd2VXQGmYitqo3v2
2vLAxn89uLjdV5sIrzLjEUINqEjt3WimnwroyUsSYAP3A38zlGun6PJzOSMjC0rn4HXQpzjF+253
qpMe+DCPjQMkXy0t6Qy/A/i63t3sHvjz9XVPHtcK/zt/WK83aC138EJOztW895+KV/eTarBJ9jl5
CAS7kEVLXThbd+wg0jWBtlh0NgGzMHSAaQ/eWJyVf5eqR3TsDaxiQQIQIM71ZnPdXH9ecZat3v2V
ERJEtRk35tY5tof0Pr0fXvwf1m+wN+x6GwKDW8o5IR5RPs0eWtJnHVofm7zc+h8j7aq9fiAZ5V7d
m0/yp0C0js8ETxRRqGRd6qAq1zjBtG7bqx21fNyrKEFwkOjXZCqn0GmSp6RvthIgGm4pGpV94zd7
QIgD4b29jRVfBGFmTdrBV9UV21199fvkpyLFgxvVJVqgsD5yNgIkw1Egxazr7eOqPhf5oN7rBhhA
P2o1MTd9et8r/WWOq61UQ/HKXzKUSXXMHjMtXqkkh45AggAwvsVbbtuvFnkbyZyx3cyqk4Xho+JJ
PL6KjbvCYzNt78krw5F5vM8BV0WP994NX2XbKHftyKk9fn9obbIjW3Cff3zqJURixw2un2wJmvSg
th2jJaXx+9Pvv+WSodGX5dmgnXak83XWknNJ5XbbmmN9DBpCQr//9pdPBd2R/ewM68y3qmNdepA8
krjlo0G/bDsW/sP3v5Ax5ISpI6gQk0B5jDLr7NEg3H7/Y1QP1bEd4vq4PAOlTO2fvt4QQ7Sz8eBU
yiiP3x/iLCq5ufnw/772/TewNsu0z5pd4Fo2lseUpFeCe4wIA/1+6k7acK6kpxvGRoMNp2+OERmH
u4moPHnSG7Pf1eDdZsf5x2+XMq3+eJy/fC1rATgZoiCDuyye56pNtsIzMTLJhJwiFjSIUFpbHTn5
VEeJrbOosnmHjtFk6jETHEI0qs1C/+cP31+LPVFQ0qtP2nLVvz/Qj6V2mgY5H0eXiNxEQyJh6cz6
g5NC2RIdCZrLAyna+39oB//3n/w18u//zue/6mYSVHC7v3z69yfs+nX578vP/N/v+fNP/B3Ovahl
/bv7l9+1+6qv7+WX/Os3/ek38+j/eHbr9+79T59svpn8t/5LTA9fXLXu+1ngE1q+83/6j//r639C
9kexYqPk+xdk//e0Qu3+xy87fP7Hv/3jJ/6B9Xfdv0Hmh9lvmY7rw2lCpqe+ZPcf/6Z5xt8W/4SB
nMNFR+osxP//xPp7f8MIQmPEg+3v48dB0PGfWH/rb7rjeY7u6fhFbPDg/39Y/z9L8mw0fwEyGB3r
MXJB469I787LdK2DuLjv2VitMN7RATe7Nau++cs4irf+STtgBEPWdVDxf6NHNf6imefBfcNlOBtB
wKtBkvRn2UpdOUiz9GDeW4Cd9BSB/qlQ15Kc3W5Hh4LoEt/9Mv47c8N/+7CLs+Wf1DK9HTnw1XhY
8YM6S1Le9dpu0xekYa0ieXKaLfuEfxoS939IHP/ZnPYXvdV/eaF/Ed7S6hPR0hBCkkCj62Z4mFs3
8VLaBO798q8fy0ZK9dc3FQ2qby8mFeS+xn8RKMtCa7KYEijKahUdE9fboQq+G5d2vlX57SWVebKx
ap/NUhATVWTl2SUocXomHp3j2swvXkkgE9Y+SmUYHsJqKkn/aZua3lrprA1/sWlLvd/Onv4aeeDd
68zQt1MJRyezP5eS08gbv7IUGr5q2W4Kq+wolnKF85bqQqbuIhDRpNuoi+0aGTgGBMLOKCu4Jf52
4L+11PGt1jqNIvOhj2ubkywOtHGKafs44wrMCF2nNDlGtVhXtnglFQ6tSDo+W35DosrkPY7sDx8v
fYroz2zSvVKzDmVHB/1SxysjwWDlinc5jYw86z2ZZrgA1fTsQEhHD9eFdkG92h280LDkxePsDKaf
2IKeGLful1UHVzOCFBSA78U7AZavfbPM4VlNzVpKSVVLvU6m8kKv48oixSfHEbpUjvm9V5q9oirB
Wc8ZNoX70aOJoX2HLnLmkIXpWT2PEqArTpc3FLO8MWZNmrS2nShVkWnr0QpaPLZWvW/zX0Zlflka
P6cs3gkzT9euya8yY4JrfR9qfjXfalIKG0Uml+ip7nDZ9lo7/ai0o1vn5QY8ukt5IDRKEJpVaoyL
93+DI/7Ni2uMcPnG66evfB6fE9dac9QPUzE+41qFjRY1O/igI+y2+cuyyue4+QQq8Q4KqFhPPoDL
gIZIuKDr8qzceKp5iyiJax7JwhVwIssdnp2m/CJtcEO8NCkf/J7SGp/1ybmb6nvEkiTWSdzTgIDS
xvHXPtlJvps8YGhmJ4khFbk830KsEWe/80zQIKeqQq17DZBQ6Y6EPVgW6eSSq+Y3dIVc/bc0eY2H
0a+pqtX2l4bAbmegGCF5JEfJe4/dymDjmv6WYH1WyM9QTKN8ysFOkc9ERJ9ZiB+ZZVNTrOVnUKM4
0RJv3OA9PcK4sFdUuL70gtinhSSNcAJKC8ZoUnSbsPV5Iq3tRkiQ5jLUBzgbemZeisDbt26L7qbl
OdPSvgWGeLBnhgkCETqzAN0HDeyjpS9wGS05dBzfKtOwtwB8+b05R48EcXJNxTqNdHeV5C2pyhM/
MNCeW97oYOmntNE7Z4Z7fheUxY45PuJiKFPsmoUNlrREgyQKtap5I0Xtj+FbkZa5itr6l5ER3Tf6
xS0G40u5HCxVZ/sPuVjK/QWvLkJXvaqXQo/lYGrykK4t42acqqe8VNdpgd5ZRfdmtORhSY0ORd0Q
Q+IBA9YCAbDT1HkArwkrp/8qNPCcU6LvoXGRATyfPNNDPadzzm8sdzPk4j6tRgilvbz4TfesVQJf
c8/l+x55Ok5g5t0KUm7zhpybkQBScpdl0SYVUUzDh9uE9iMDZqezdQOkQ2QTyNGwtUlXGBzgY2az
ycmUXMGd4+7MY4e+FwF+RvfIkfWam5gcbe5UY/lgORaYXdCyvS3g17nqefC4xhTAcOrAQ/OC/gYf
Ol4BM9r5VdwulecpHF6iQQCXdZQHQqlsQGvAVWb+DI24mCkdlYdlOPmAedaTyWQWdyl44PS5sF5E
a9pb3V8a1aVLaYtds8sNmeQOxIfppWsagqV03vkkmnGrM+V/T0eclidpLErB7tI7fU5rLyExO+JF
Be1Kd3mQLLa/OslENUy8I4XP5D9CCDKjB7/hUmS8qfZsfokCXzB+k/1suQ+JNe3w5j93I18kVOCW
2ulNDGoHDu5ZM3OxFSlV/yAV3z8/zt2WyJXXwFTPWEKfRUBbRovudJfhrKcgyeJsfEY2uY299JEe
3YZJlSKOsr/MmueJdIw5RoCCSp3nFjJO3HC2ENZXnU3PpsNoZC6jWWzdlF3cDL28lUH7O5iJmkFB
F5vLfWzzjs4jl0tq+RadW7/S/eV02JYxXIYJwjjHjFleep1LgX6jCfvsLBMu67hM7qPGHOT5NZeV
NiZSKXSIym1XKetPKKbxItBuhXMQ06YT5lfqacydWfpUdHdDv2vn7mXK9+PA/ElfG+gumNTVqE1w
KMTbckmmliXGpFAGlROqaV5MBDQCSOQFGhod/Za87+8B7zTdGwbYY4WPeRfMG8ljhpPBOoqtcgcd
8ycrchyWJqqJjDc8iKZoo8vy5tnywtL+lljxD4ENg0g2e/ddRAFBt+pJhDaCNNoFY1JAT7c2vSg+
ZsOFfLXMak5EgrAycuIOBGSGYqYenKp0E5FVXiuV33yF0B3AHp26JiIo2pO3bAL+VGMI2/jC3RmJ
Q0R2xS2UiIn6YXkTFTeFOap7u06ufSQvbeVoK0UZvVhWvgTZmJV1N1ur+w2SokfW6BNvYQRCpz6K
nPhVXz03o0crwwHOmGOvBqkU/O5iVBKCFSApdZg4FaQgn5fQJWm9Tpxmo8300DXuWKjXFVEH3fQc
ePT33VTfMMtiQ8axSMUjieEL0CWWJ6GeZtAyukctzYQsgX+QjOPR/yFajzoJ7ksANSuz9XAaGIhY
PQ5eRCfLAiwIv4pF9VM6BCSU9j3AXYMFcDzn/I97tCA9qts3JgJQYgRosZa7goKURmkCmHDXnzK3
ZZRCYqhKAJCaW6zggYDDSO02VM5P12MotzUSJ30035ShoAPm4N4oAddi7g8DybG1ioO7WYy3hLQC
5lj7HRo8UYBFXIWDQhpcFBUIFosXhdKTy1m4Jba9/GlAXkagIQmyeVF8gAjrWZGR83ic31dganUm
bQHd326yEC4DjvTYPkqTZzSo7pC1VGcD8gfCGGGfG33YE0SinJAmraNzm2gTV2Ma9qkX1jFolxHb
94qJ70EDTiFgn64zc6HiEBdfUbbzMjZwvJQG9bWaUJLP/h4u9hks0p2lXEiec/4Sa0w+w2hqG4sc
qMYOR2fQ9z6FiK2LxadB9BqOHu0hV0bjClgy7arZgSDoq1+z11THjDaPPyCOGRw/nLrhye96e+Wb
2prVoWYQ6bDASHOcLNZ0YSttM8tPZjsEUwOuRmsm9GhcMlNV/5SRPUshJHqvFyvMH08Ctlk4UGe1
pztTm8/BmL6RfZ6uW13FoW0VivsjYW9Q15IYUdw5dRpvM01/1WLyVFM8dkRo6vt5gX0GekORvkoA
HHViV3MIXeWJ/URe8YOVeOXaI7rnKEy7WgtQwRsrAFZj1Gx/msESu3H0rzZKMgQLR8Ham7URipAs
adDPHcba+4h8krnoEphQAtfGPH4OHjcVUOvmkmbFgQmYTUGHyMenJUElqCH7xqxh4ufsklr5S3Jr
Qgn5TEsGRDIkv2yTTtc0e5T5KIXQzQI3y453nYFd2YAAzp3xc9YHYzNWBWVKGkTAVHLuFqbcVguw
TC+oue8RxURBLx0PhBNdIJFn62DcgtcZwpTZI6Z3pCgsmn1VwXE1qz1XwlpOEkivjAkLDkmm51GL
aGV8xgVvtnRrZINVdXEWhJ/dM9LkSPxs7aQbGuPtBtfIR94NxWYsU04gwNMgP2qbAErUisMtOxtA
xiBGO+KgW+LavFiy0hv00DVTf04XnRop6Bt6T1Re8QRSA0dfWA5rNluH2RfDfZlOTAOAqpw4QoBJ
VyqTkEos1f0eBQuxGvMPTkVDaJiw2JvWZi9cooKy+oDzQ8yKDqyLYUy51kKnENfOttLNF8c0WyCW
dORF7CO6JHklBVZuJQbXimQ/fJ75Q6N3FdEu0VNe9wlWVVoAomfbYpK7tx0IaA5hMwdJzqxYDtma
0OszIpKPpFJ0IWdUBSb5R4U5hKNtX10CSnsOrCG8vgAKtNltfI5bwvY+y5jUN3vOj8Jha9vUZNS0
Ju+ra0tCSd324Dr0+vE+Z6Ge96+FOzx4jSeJUPW4LlFyiH3BKDCj7gZnez14BgnxXnbV4v63IwjT
dhq65fWUPROanGw1WnIH9qhXB0K9SZBJmPoWeFtzaE+SrUVn4GojFR6XQUaZF5Yb8i8jzGTPYYM2
ZUL3as1JYetOqdzF3gKVHIewkP4P5FoIFW3tMW28B7MZFl8giL3CmhE4EVVsUxBH1yDh3FJMRzMj
KTbvAwp4F8uJHqNLUTnOg8xpvCcRJqJqOGbAkWy9BlJM5sNAXgJnDs9ZO3NXHfjsw5vJ30KotlXB
YG/iADIhrHFmm2Fn2a+0Qrv3sQgeXYseNTurelWMKCy4agiNgyXwWTlnNsLlbhi5rwMV3CEM5ERO
ySDp6aO6UtBbtXx/2+nmk2Pad5o/fth05taeQZG7iHHBIcqrBLvtwlW7shlRo6Es6RLuM0PqNR3B
irO7L5M1V5fhTqQ8klaQnXYM/U8h8fFtsXgZRk5xsjuP3XK7ZULtXaSoc4kY2JzmYDltMjwpgYYj
8R7Kc7QdqFtGGuChNe4oXIbmhsfeqoQTo0CiwqE4BQTFGQMYn3XsgRsg/Uca3PrTlrcqqUGZusa+
8nUndD1qD5J6Q5VvoGAy12A77yqdiAo/B23SXLqChmTgTjszYs+XNvk6IZVorSfbZhyhgFbWz4pW
nTCG/DiUxYenJW/0wXPqpjpIbHY1q8Zp32sbwv1CA88NPGh6dO7NcjP7404bWkrVeXnT5/Yrn6aD
zRIcBqJqVkmm09SuGb/UC/eurH7qi8W+rrAp1s2tTrX3JiYcjH22XJV6y3JCy30AaOeyzVnBK3no
EuLC74zapfsjxKeOn3tVNbRdTUhnOy9twYh6ONb6MQjr+qF3OMlGHQH2QNM+MitGqFsB4kQ7NqMR
yx8rm8phPk/7KNoMmG3Xbm8ZZ5ifJ1HpuwERy+hVu9l1km1klFfTpwSWQoalNwauCyP9BuRlTY8W
SHX/VcrmYSiTR0IVXyowB6FboHn1E8y1ccGk6mknS3foxyVolFOnfm1ocq2Lyq23kb9BMs2GRxG6
G3g5vGt/PjWzFRYxz4Crex6FdcP/dbFcvJZCr7NdRtpOX1jjwbZ5NgU5CLZjwzh35n0dI6iIqKRk
vG3saq37Rit4ljE6AHtxkk+avbM5oaw92lHQz571ivrJiJAzGrN5m8vBpttS3ruSpDAClbvN1HC8
60gHW9MOnFauYhKMGm3jtsN9Z9GyknQcw153X1w2SeA2Sd9CGhR6du+ecFPSIdN0f9hPaIqRAvW/
3cSFsUsEJW4VPAvExsmYPZIHFKiYfaw0RbbjcDSEemtgkIvoRfSoy8u82i8Y4pDq8zM2wGC7nO9y
kjM2U/tqUsEIybPHBsH0lmX+DkE7bpiEV9A2197jdkymIjkXtMhWCHKOtW4+FEr+8Cpipm1SNsOh
nK65JwImFNAtVuruSHWfyduw171hVKGSclpPKVNYQhpDXgGSs5Bpuvk4XMZuxFmTJi2uoVmSeEL6
00RS9l5DGRlYfFYXjfXaZ6SStoowd02Q+WbPgIdyRFnZHKwsHXX54GQPXqyVC2X/ZmHrIYYCJd0y
1ee6d9SjequNmeSey9ixepERyonKL315cCRajBlLH+V6mq2PRIonGip3ppd4AAjpCQbTdCoM2NPI
QGgkO8FFkS1xgCB+GEzzrmhr5zTO5tqOW7VrSlbXcloMCQkFp5bIoZiD/bJWo8VDksoxLUs4NQUB
C7YjsXVgSMI05ekJUSPta02KXNnb7DUTZvYRcgZHrX5A7Ouzk/Oi+wAGZKmwtZQ6N1JjFmdBzius
nOluVOo1ymo64Kbuk3+T0BwmWrX2LHFo1fe8mD0Py5MHQxEdXUnVVdTxDgFHFw5mSeS5Tam1dWiQ
z9bGHKNQuOKzKbWfRc44k/lYHOecVaFwAnqzXEBa5AdDsq0wan+7YHjifCIBL0iDXUUnOETxtzUS
4uplFbygfIF0YXNNq1zKjeOT2Ee/NxvtYzGJk+uUt0SjaigDVkxkvOxYyACk0saVqbbKJReVUQNq
BFF6jRprZevkASQoNKcB6YG9jC8UnsD1AU+ujLItNoqRU2ia5Pj2y41synWO+YLx4JIW1UbGaYId
OuZo9JMcMnWO15y4wVzjnK9LYyFzUXwk9px7xSh+V647YFXK+i2kLRmSUtJtpMGYZ3CPJyq+n07f
UhSEyU/VCL+zpd0N5Ey543iuKqMMZ+iMKGe1jwpkHQL5tak374HQhxUsRRCvsjaO8Zur/TbnJkDt
wAQcy6lbJSTl7JwMWQpCiX0HsnIEKFtMU3IxRImglTHHS2GX1atbalVA/zlABLOBegPGZjUyv09A
VXfVMybbTek1UTg4hA61XluH7ciOLUf1OfYoeixjCELplQAHEspzDuPP19yr45G3lpmV9uRVRKem
FsqQTk9gWUc08D1Rgld0qQQF9TIBxRibEF18/2a980F6T91mBE+NVPeXUoQiBlN5S6f3WQbZjirK
xYWJy6Y8YDYpPlItANRaocSTs4FY2CGrw1uKgDO18Vq1d8pEas5hD2CEqp9Vh1AwFrQDIoNVwuiX
vbXpboWBTUmjAN2hHAjqsBzKJ+3TiaLTPHdeWJLnF+LvuSG62eIhWbDG9tYZkm3bNIfebt9b5zCJ
nMTTliO5dKIPN0q3UeZf2VxtAxs8QoADwEuNAFep/2qN1sktJCFEE4lRSz/dpYzdYnCU3O+KV+HX
4j0XZkJFkOmU2mi/wiMuhk84dfR6jeLqEmCJDIuNewbCuX4Y3bNFTCEl/hHNgQOBkd44ImJk6w2J
fHFD09vvjSet0ZnhIYwOyyEDQjQGyeQGNPyAhoU43jqp2Utbi/pgZbftuw9dmDdcu7FDfSdbFgLn
9JohBqJPcJMGk53SINR5xWo2xfuYT02omnrvQhxeibGGaB29gip6giJCFg/BT526aPQcV7mFpDpu
cJcy4t9JoX+0teqnLfhCruFalpCfJ0djrxUA+9QaQLIJBnUWyxwJ64Y0bXCvxo8OmxEJEuBhGAvI
gOpfloYirEMfEwriwcLppTSMt3byuSw2uXMd652Z2xQ8a2byvqT33xahUxGX9L3u0AI/igJvJecr
QhRZRVrSk/1SAcwdk8sQRBuDY21Bfwi8qReHjv1Qw098tCKArymHQMiXYYXdeTVKP9+Jhj23Q5vF
zXBZDR3maXGYuCXDIIoG4j2wOCu/9MImy9StHlqgoaR7ZSAsUutOUl+CL+zbYeOO9xwkPernpHaW
1JpM95LLer6QQ/c6O+4PHYnD2izZOiUgOjZ2dQW0TJRfgiJxyDi563HPphNZ3CKDXU4r2EuWQx5a
QgrVA1s6PduiHvgQYIqu0mHaT7XFR0cCCm6yIZwnHMSdh/wyCupHY7B8pIBU9KYYbm3lTs3BNBvY
vlEX3FS508svNQQfSNLuNZPb3Anan+PAbNGhIxv8J01g3EiWCJTviFonJk6XjdFMZZokOpUy6i2C
XVffB1uE5hgUy5XBbVWAiVx55c0vyH/sMybIMakRdbuc9vHQh57hPQ1G/ICtlwIqkXfrCSnHsmFp
W0pEBmqbk6PdUCeLtdZ692OGPkfRcbi5+mGw9JdSGelWIsM/OmP6iuw+PmpGIbf5BAaDXHJ040pD
eOU+O62y9wVk/8JJdyJyo1PJ3gWNDbqvxtwL0FQDWvur6/eHGh3JbpbA621jl/kzmNHaekqm8VNq
Lb0hiv4nNnvi5Fiwt0fUxxXBryhUYEYBb9yiB2XRjXkjCFhnplpifT0CJItB/B/OzmO5cWzr0u/S
c0TAmykIgiToJVJugpCF9x5P3x/y7+iumzcjK6IHpVCmKkWQODhm77W+dau1eyZEwU5RtWArPFfI
gaSWUkFteoRmIBdf9qm/1sJA4BfE8gMKAFaDUT8FGku22YHBFigAZxRV16l2rBRA47+SWoTSuGmq
0vA8h+T8WJYb+Q29USxsSFcJAF4mehQLaKgG/9pqOPqrMPr4NXQh9nHEF1ONECf0xw4EY6JIhJ9U
IuVTJcVYJPBblCBVZ0l/iubArbKmpR3odxjr+jd1JJW+FykoLM8555Ufpea+y/FHDeDXTqsSTlW4
Nn1+rdWE0DnLQnH8Kdz8Gg09XiBrucZi2W5VBKe2JqWLqlh2RNQRl7hhp8hBYIcThdAW10NJuxfh
BkEwBb8S/SgHrLJxYmV2O8nUQaiBxpNj693CKOVF/pKtY07bOGEHEBto/kWpWyaiOHcIJ8i5ObCv
1UeFwiLw85kCXbpm+mnXUdrhiKg5qonE9cysynPT0fquySbkE4r7YfKkCTJ0ns+Obhg8gySCsj/h
ImXOG7iuhS2IeNuqOD5x9mLnCGTGHMUfEqGktRVahtcb+E5Q16PG95QmAL8mqwqUhXY8/fqua3rJ
YaBKNPTHyLX8KHU6VOarlK0AeZ6kSAfkSqK1l+2B3fGqVEzMeFN515bUbynZGuNVFnhm4zbT7CBs
sHaNU+FNJrN1ID3Lkb+nX5l6Ui/wJIeUKaA94SMXlWBXDD1MBViVJOZx6mF93MJxu8AkNChYZNG5
BW+OgaR2R73uKCmAx/Xl9KWKFYA61kZJ1dciCcfrrJE16UeXkMqMG8zxVy4atEllk66NBO+i89+0
HguyzOWvyuxtGkBu9AN41Ng45jBZ5o5UGr2NT5ZFQHg19xkbpeo5T3yqURymBE+MGojvUvwyceU8
k12812rOdmVgOVHCoZVF+1Bguqeur6BJrCCCG4X+OdCA1+SUZxaQ5UozUfehaX01iuoyLAvarJ2V
shZZ8EhDDhXAJ7TBcluKILC1/T5uSVlCF3HpOUfYWtS8QiCHsEDEQxkh7sdelioipbdQi+zMWkKn
gpnTYeA/B60gvBm9ayjQJeP5VlQ9QaxG823Rl3eIvzVV6r04BolGVCi1qMR2uhOtVUeNI91tDe1N
juTZE5Ni5qI47ueUzqWoOpQ5ATBT1jc7oh9PWVnJm1yu0OMnjVsoNLAkv38Xhjy/jR2lWAsUPHWt
ez7hIRwiQlPZseIlgPMmWvQ/sV8gtKuAo5T9ycD+utWUYNqwu1mq4ET3qqUa4hta56UKhZ7jGZpz
bJV+eJOw5TosfCbbwIn8EP7DBXaiO+75uhhQW4stLyBIcpJQEZUE2KdtRwUvTaXNwGh0Ugav6yfB
vC6Mvt5kAs1PNU9gU00/Mg0Rp0PJ68nUljZqkr+QizM4ljxSHKLLjxbb7X0dM0dl7VAK+htda9kd
yfJmjAUG30zSXEzmCx3bnvau0ImoTSKcqcGinZAw/ICTtKZ8eCzFJXBUYwllY2Otanp9pjFXD4a6
DrtK33SFdRlkCp069Bu6LkRNC6T8tXF/TtRB8ggVN1dUXIHA+hRTOA8FlUbcV2qcSyOQOHbgdvB+
fSGut/EUKSdYAaXB//1WFhlgoFWRyJalqrsVxrX/+af0D/nRr/8XP+6svPz6DZF4i33ZThErcLJA
CNmq2PFr7iP1eH5tnLWRq8T+XQxKbTfnxxvJMvU5HchYknLI25xsspXfyxYKlNm6WjwBK6WUJnsM
S2tL2nMi5IsLJjhbYS28P+jAkiBXYOmeDAZLLn/krfGdXKdAkDD8pBkmcf9cNgPUOGu+8B4iTyw7
xrW2NkyEn6XYW2dRLsuVZZLsHsjRNY/oHpMTlyCA+YZ6QIicqBoI2xL6+7zeo8SCPpvCoz+QeJVa
B2HAsqm1hRuX5WsSJi2VhOE1zuDJj35/xLjXbwZTzVAHQE/FznwMavhlE+lBGyWa72M5dC59fRSa
XYRpkrAkK+ITyUqwbXKm9ceqiHMULZjHC856MlumLM5dcmX3deQjHY+ShwzpuSskxX3EGRkuitcZ
3Rdz88gdzLrntvAPelI+TglWaEluL3qdtPagD2hOmnpPTSpHb4bn+5f3VpAFphgpUXcKur+VRugf
fyyYEOCkG8UPpUU26Vr6bBWZk0WGCz2o5PZ6ddBRKa3sQsKUki1Puoo8z1LG6CGHAd4PyGtDKoc4
JhvLo4u/q0S6y4NcuG1tcfQZAifOMlruSKtMfWIVtpCCDdFAEoKhNFjI2UEFTXtSRDnbzLMFIGSM
rU1DW43qg9bdUenEHLxxRURyuaMAGEHKtrZDumo5kXqFMH2Tepc8I6iwzVzy+jAYd3mD9iOCSgdh
dhpXk0YtL+/bfg0HoHOTnMGOWsuu0qzaQwul9VUmAZ5OXbY7MKNOUpZfoGkMtyRqqSwHKhMlXVw8
03CUFhlSH2rxnmh1N81qQs8A5zlRM/zIAKq7Iks545GaORc/saI9acP0SXYRsqJIPUCi2NN7cygM
UYyUlGqpLD0jy4PT3+U3BrF2UifJZwed1ts2nNVH/WIKUXftIpFjd0DBUpTwb4lYDpvC1x386AaW
AZ0GdpatU7pbXo0elUelN46+pQ4bzUgpmnEg39ZtZu7hcODEbgRg66Tz7SqlCb1B420w/LPdQvbc
F2LRcAax5ANAg5mwL1mBzFiabqL02qnw6bDH4bEh7OKEHkpe13IsXgzJz9d5peQAaUUDhcuvDL4m
eJCoQzqapPUPVGA7ZxA04UEBRtSDy1oBGR4fW5XWei200a1SsYsJNSipzoILEqhGdkeyU8PEITYs
C3WanDTK4RRzoFJ5wnAV+phPOcassjipn6y6ZoQj9H4KfPamo9jlT21FE6kc9fRJMs2ESgF9YbEu
8TkOTfzULL8Us16IbaVCNCclwZMPoGnVskm9jzkigjS2zDsTEwX5pjTuyKsQf/cq0I8Ez8RUyFS4
kUeZNYrEX3+Mw1k+aT4Rj2P00qW6bpcDvXXfEmgtVsIljDWNbIhmOPmB2p+A3w2EQ5c4e0L6mMvf
t9XQrnF09PSpDO3YSGAhYrKuO918ahPz3g7oIvP5Ix0H8IjJ0l4gDApTSPAaz4Qwp2FN+zhoQHeN
qsSnFI9uMUQ1LnhMd2bPjRBGWM9o3T7pV05uVNcaZWpdXVcFvdFalKajzL6EwkiirJM2eyfj6oAZ
q7gQ9TFARz4NA6iXtEqMy8wVC7F+yIPYAzKQPmQa0zEd4Izaq8V81ufoorh+P6mNfTJA35IaOoIA
g6nd5doi2BHaVRFi6ZOEdR2FOroAA5K92tM9GXzTQ7RDDmvdPbRBvCfDfN5UzUC3RksudRRtu3qI
vXHRfPkzk3zf008elfQAKXxYAarzK0PHIB6xs2M7xSLQvuVgG7c02Zp1NtVfph9TcEtO8jJrBykx
yXoGA6DLM0coa/wL/nKupUtChjEKLWXZreV9A6WEpUEPK7p++mYGhOsiBCsRCMDsNEPFWqOi1G2l
aNiwp73IqDLng6Lp+jFms8mhiXANZer2kjqQUEEJ+GwU8YHO176pa8jGPvmbpRnJOyaEccvw07iw
s9CPFSLW2YXdQfHcwA+XTw1SEAOul5aG+LZ0nTP9mDvixD4knHtODjGNRTW+N7pUXYJplG2FohjT
9rxRimryOArJQfQ0z/0Mmqkkn6hC25IrpPM14RCuYGGtOvxEHpK4VV4oKr3/lKkkwAXRkS44jdQE
eJPzLg3b+WLMkkyl7miKUnJqTN2dhk49pMSGrfFlmJ4K+xHkI4T5VJw2xIsu5zL5TFcQoaqiPAtx
+T2l9Z3cMIORNZ31kmb5qEnKUZiZccOmxxvPrLVNA42iZUGtFp7fQfQbigLxhB/IGsjPYUvMdEwG
Q+ax9pN3rIf5Spz652KkPzKJ1rSKOuyY6qiCG8adspGNc6uScNOENGy6Us48AYwYs353GJGX7cyJ
SKrYJEWbndkpmH3CPRlvtNaTxZdR3DjWEXeT6fuaDGmvHdWa2j1IglLt1rRjO5eTSepphlCvhwkl
XhG8CqKF7J2S8Wbqqss0ZiwNNXw51tAXWeYYFAI9o/izrY36ZMkC+IEmjd28wiXuJ8QRWEROkRYf
eJ2ZsXiW9bVROAH3bAicDE8+Wduh4swj7kTZFw/sbADIGP3BMDBwjWm9Hxv9/OvgyCdp15kubMJq
3hppFlAuQEHQaxs0qfpV0LE4VZ2Wrjvej5vKxlEzkOOmea+vE5FzNNlbKMOF4DRDVj00M8cLQZmy
dQbxFpWHtcTDU3IlgI8aaRw/KYGfeqT87HRR1veW3h6mWGu3ahxfNMJXnTwlJlGp1G5nRANnoTZI
pX1QQDKfe/qD5bL4//q7X1/65af+bCFLw09JsTprNEJtDWVb6w1xSIa4R8ZmwhysY1f1cdwp4yTu
o+UHv74Dfp06uaUtFfHWd8wjocTqtW83WOtIR0WpQEDCbKMSBfz9MiB3vwUOTjZHuuQv5lv/aR0k
2oXhsyS42Lso7GaO+sRxQb1WDAR4fldzOvrvSmy3w7WpNhZaQsFeyirTqlHdEGLCa9C7MGq24jbd
5Gv9k784F486/xQZvcR5o7CzJ/kaNaf51YhtHgxEdtolh/lA+fpuHCJ3PgIAFLZPNVZ40mTZ4J+z
eAU7Bermh7GTT7GyUh6TD91wVdKcSlvcjLg2nfyrvCUU2qqjUZ770NGvwZMK1ab66MsjEwIBocQC
NbQy873UrCe4TkvKF4nIdndEGZ0FNmVrhpllLrGWdp26MdTwDVIY+aH6KAjl22bp0TRugvDJW0ec
5yr3pF0h7aHGNHxVwC4g863C9xbH0wn2d1mvMKZtquSWPbLrVvPdRNQdckXmjiseErzIT/GT8IaU
gFIStod1scE0qDypH6m8l8n5G1dz+N0elTtRPAxVbK1oj7cBzUS73xOpmLlpZcdv/XtGZNgVPtSF
Nzet1M9xMzyXo9e/hLfuiUhAZYXU9ihQk57t6ZFVDQnRhhOntEYu0p9Uwy5XZFLRq83v4hJPaQu3
WLBhqI79um8dvz3N52ZwYsB/9HNo+FCutFONVMxV482Pwxb7S+HS7BHiNd2tvRHa3JvJyw/Zk3TW
bvmwUvVrR7AVCt+jiovM7jtvpA/xKF6NG5wRmYEj7ETGdeW8dB7egJnacLwSDtnePFI45iB5i3fp
uIyAgBPHtA2eadiR8vVdH6tX4Tp6KQr9Tbab1+r+jnByHR4z3swz2AoENVSTPxu2vO+1Q+3vJH0R
+YsQmdhCJznXrHFv2CGemYAzAqbxL4O+UTcoMVoW1ZO1CxFfNytjN2XkqOziO4b2jpPs6JE3n/Oo
Ot2tcvMT53C0BBO8HS98ShddtcMdAdoU1E5zwM/oBY/jXdjEJ+IEd8a9zi9atCOh1g+cZ+kKO2jH
3jSp7PyZlJnku97DwybMgGIJtVU3IDYNJehr4xQv9d6nDPjcucD8HiLCv9Gx2e02DF3UJOFpfE+9
+mhcys37CK3koGzKNarcyjGd8Tl5wxDyaFzRuBQv5OJRiw4IlXKJUQih5/7EP2lrI54gIhkR4klU
Lu1W2lP0Gd6YypQP+nyLoB4F+Ibqd4os76TwwaDU3OaP1oeWrKq34i6saJmUG/XW7s0BucNW+mje
xIR0Q4y7wrHaQUtABWqtwP+8VJhGpXA1fOp24dSb7pw9Lo4epLizLW6Tx3TYCjdqRQR3UQLrHPGG
1fqzeYnffdpUa2OjXWfDrp/L1DEfOSfOPxI0/3SbHcRH5Wpdw3hHGczfzRSQT3xCHNZjL4EW8wFK
vt2w3cjXtIl0L4RBoL8Ao3nzD/U+2BAy8tNA51vFH9XSaSIKZQ8OnI0n6i/wLiIJT1v6dPvOeEiv
YAkjAsfs9E7d/kWEDnmOVUdj04TTZpsxAWGeQQ30E4i44Vdxx5JoG1/oOCeQguZpQFqjrEAj1Tc8
CxVrzWKCRQ5mw6RB+qix98xscCx88nb5FL5DdQRC1nxyYh3XBMKhTqQZm9rhutlKlxD18SZOHH3f
weniZjOY8iVoY6Us2gfbPJdXcQnBdHyWrGgvDBsDDyoAfpaadeP5d7VcQW0T6wcEkeN8ER5l+o4P
8R09t0Ap2E6zTaOupeO0xXinbunGtitm3c/gZB5Jdu4dcQ2F9xH+62E+k8ZOIqh5tA6BdvS/B3MV
HwSXUyI+DOXGiggsI3/RbsbFeA0eWRJejZ3yJRyaLc9fzKGegkGGH20Vbuun2kMMFKEUXYlna42Z
YRW+6j9gOK9GQPPVll8lCv0DkDO7p0e6BToa2NGGRq7lNQE6hRUCYFFxLGttPtbwa3/EYC148ZvI
LX2QdtK56t7jQ/bsM7TZg6NXBtcHWnaFTKZw+EPRnlOmssnfVsyH4oAPvQENuMOwHv9Y7ROkUvi1
A0umegShRaNXsJxAA3WMX4sfda8ZdLQtLSU0FYR+izvhSAsWlTXxkYhlaIBs52uYb0TZzteB05Ir
vDaQZl+VyQaS+WQdJXEDwqF1NMOuNuMB2C2PiXQWXgDPbNm6y5foOzjGhWN+if1OZ069TBKQT7dz
jGyDTphNkPqZb9s9Pc6Mt1jde+JKh5Wcr8Y9Mt9wXZzyV+uFPbp0qATbMFa0AYV36vzIcf0v7YSP
Xb4kql37M3oWu/2wFrwBAuNj7TMtOMJVfwz6qz568z51mk0DEnVVbapjYPcf+bN8m17gW5sflH5C
z9znp0xdN6/hUwko55NHDiBqu1c+hAc+XXzkfujwgRnDmQ8C130EHOuWhFvLusaD3cE1po3WUtbk
LvFM28qzGHm6uR53WnIAAL2VNjMijZd226LcNUEX2/qXD5VjdAAMintfdIxj/9OKW5/al0wtaJM/
NQgGV/1deJ35pPs1NvrsbO4jhX7TOp8e0n2a7/2txdnfrg7hVv1QrWt3RphYjGSIus2nv1MAqkZu
9xBrWximzV3AgZEB/8ZAY2d8eHsMitManERQboez1h0I98ONIR+Mn4KxHdmaZhtHevLalVAhRQAk
7CAk1p7q64BM/iNHc7mGQDReBDdAUoOy1kCZbKsFKe/sV8qNuc3abT2fGWHNJSt3Uu6E4oqGFfIH
Qthax8SKlHvyA/+/Idg5bgMAjA9jvzcSd9FWJjZzFX0kPXSV3DU1jzN7pF/ZKcTFXVePYDUb88ZB
UuiObNjK7/qBJPc23vpsQ9/ibCddmaCQP8nRnaJg/tCco3OOpxLeyTp47J6TapPQeNGYozAOOcbO
ZONSfkJpDln0n7TzSCrm5HIqRhmgb4PiVCUexTm2c6iQolPwbr7JRyaJ9Du+9m8Gtbttv1beikO1
C71u376qD2W6megIoyl9VKAjw8jGAxXO2zBzCDMyttZbm21MFEXZnmTOKT+DM8QCGK5M/xzMj8VX
+VaGODdsjn6Rydb8O9DW2D3yH7xdmfqNt2x6wbuIDQtUFCo5hIOL4Lu0SVA817ItepRJb/km6vbN
I91O/5kIx/k4/xQH/bF4ic2VvzVvAdsvL3/Cg7oCgDXizTuWmlNys7COkL/Ow8pdYrBd4dHWKFBW
6Z19XJu/B6FdUBo9jtT1nrlOzKGYB1i+vARdNxFZD3Tc/PJZA095yR5xyoyqzXac7nWMVPQDsef8
zcJWYYzYB2wlbNPfi8/oVh4bTh2eAAmKXvvJ3DYIpqkrzivtqh3R0cdPk+uzR/1g4C8R7h77Vgw/
DgXz/C0idPW7O8Aa45FheUJVhyD/KWeq9vwt+xYnuybwIxyCRb3UhZZ1NA8lXjCTXfDKOIZndg7B
G89Muu8Lr8QCA5RZtMtHffbI0Vn8tgkK9nVt3UBZoqaTNE87GZk97qmrU6dQtz4OvtJNeCLkVflI
+zd4k5iw2FHFDsaSfJ/ALHvywYsWX6/CWzm+icW1T53qhapzQGqyyw4K7ERsI6RmezbWt3HhDD10
JdgTtvUt0GL2PqJtfXEzWFUTtvEcaHayLRyz23g3wci9WYZTe/D7qbJ/TZqt3TC00J2UVGe+1LT8
3OpZ3HIb/QcfSdHAercP2fjJLoVgU96Gdx7QAuW4q3rZNdggsjWZP710lx6K9960g316C04lRyiL
vVKHYOebQsCD+kF/hoMoG9YlydWxDiiWAWQhFveiS/7AZUsX8U28KjeKGbws7ijOCK94fXoUycjZ
94XDzRX2KTFXUIGd9Lvx9whIli77LfhiNs4ED0VVezKfMex+xD/1NqaltwPt+ekfTMya5ODhcwBv
e7Qe8DJS1ysPA9kPK80hi/ori+lhcR7atjYqmReIH2vWKMZL90KpgPW6e6H00VarGmOLIzvBWX0Q
XjNX/BQnF9pXw6N6gauOSQpi5LF9hz+hftY/rFpgs9p5Bexu2MELU9b+p79vnoN6HyPm3ckHwTG8
DJtb6FS93Zk70a1eLZ2ZiCeUD/sHCb2g2RCqWHzQSjj+6Gob61pf2ztizmdzcgr8jwg/eVZRhLrT
IXxnVx3/MPtJqUNmSPoxUeAL7O++RGXpsm1Cn80q3z5311A5pF/aC6PzIXr3N9kWQPkYOdbeOEn4
C7/oLSC6sOankALm2oBFyWz8JhzEbYVRfg11JnKY/fW95oFwPjKsxmYN8M4LscBfpMdlsllEYpzh
jJ10KZdDLDTUfEM9Lzhh0Ht5qSTa8g5lH5q2eM5ZGKu3FC37anTVEwOHmxRe5X34jf3VfEgLO/qJ
b/0ni4DwKLn5a36blpidlX71N+POeGSO4qEwvui6HZTD5MUYhV8T0A2ElD7yy8bXNnC6eQdEleLt
RIzijh2x/41ynOM62tv4G8h+xs5IRTlph1AEV+IDs3xgj9gtjqCU4ltxKt6Ro1uHpb4p0PVZ+w/B
Y8jzZPvP6TdjuH9hCz156DHFa3RmOpKZcrCc2bS7mufmWXttQAquwgdxj5HgUrnDM2dX9ZgfJNfY
75KruDZeap62CkFp4TJ5Mllqr+yt7/3bsKUb81zeEagJDpFZhdezlXanFw7sfmQ3B0LJ5cppXJGW
H82+J8tjNH3UV/i4RDckiMLAcd7MF8KRLac/+Z/D+EyqgJBtNHFTEHLFqr9qt8aJaA2OfovDh0Mc
aCPJFl+XB2g8VcO+/PFdTd5Cn8rYAXRw6bfBhv+x2Gj76VSemQXRHFrexMXWm/pB88YNn4B4UNYN
DcE7HuPQBkFNSWLU8ALtIhZKmlunZfuMl/AjZ1sWwj8SvypzQzQME/izwES+CBfscmscy/fmBTuF
zMFTugr3SIPF3/Y8Sp26MRBBD1bqe8LCmv71XTISMq0lpeU0MP8co+aRRryPoektSHxungJLi0JD
JEV7vLKhmOyjX38PM2aVJW3FULGSfSP15hqKPAqghINdFGOYUub0RUiVxgUrxfvWG0H2RC3n28CE
paxSO6ti3CURey9UyihEh+6SiHG1SXOuJyx7rM4TD8OwfImR3UC5rQY83rOCDK45EFbBdmks/s+X
0ayPnVrqm0QPyQEYiGtpVTaUaZ1WnvVtfReN1R8sYQEdIueiCIs+YZ2VAieVX1/0+Z4aQrChuUAR
E4Ex8ew1CNU0NJ8RWdbbsGRjju4RCyKFZxXvKUoOSrTT/CVq8U1ILgEVi6EMTEQDEtbn+jSo8hc5
8RB5Yw5zunn1eb9eVNH+q7IO1DpnLp8MgJWFu7sKpm+l9I9+65NeCtcP89hLrMsNj4qI/5gb0any
Fr0yaLlhZnkcr0bTJZsZqwWVGRpnfvmkNs8TWM3V8n1kjhVqkeZLiGOQmeVjPTYPrTAnzJFA7Mb0
fdBLSqjT81QKBCmp4pbKuitNxiWZgm0pyCeFg6fV+w+5pD4aPocjQ9ZIlJg4sdTKVk79q09zZz20
5lPZkXafBKiB/HG+D7N85nawgSlUSFpT+WUKPSHopOvV4vhpyprgWX6Ioy/c+kp9aPKRJBlcVswz
KTxPg60rlPRBnEKgvphOMGNMG7/qNr0YRKtIXbqYjXE0U2vc9zmbTAu6qlJllIOEWd2QRvY5UTRe
m7Lh2xHiDCeA7LQKnudO+1GJHkAkwlOXdKmrpWwXOrHzMLCf4irkNEy0w//6f4ifP/BcpN8SQ1XT
RLxEbhYR1ZbEi/4GdNHHVM57wYQKqsKHKCwwBT3rhexHuyZr7SyrNrUaeyU5uiAqpvvfX/6/+S7L
q5N5L5o6HSL1N26OMWojcTtGvRWT4ccfVUdsAkoHMVUMYREo+bVOtUvEK/3315WWHKl/BPj9etuS
rBiWqdHcUuXlwv5BzhEbvRzlUarptBBIWuMUq/VNZAyXSccLP4uo6bP6iA3vqFvoOWknc7It4Nxa
g/cvl7K8x/++lCV8WiXu3bB+uwNSookT8lA4piJYhLgSwEII32Fhooo8h+egpD+5AGEYviPds/6u
Lfgvi51wH0z/Mhx+TxNbRoMsoUVVTFWTrd+vRYt8SRaKiF55lWOoilngF6xAOpXvIV40XzDVf7kT
yp8GoIzFw8BiIupE2vznnUjo2M1lKdRbPafcZwzZ3VA0dJLstLq5RbzJx29I7VtZ+gBjSBbGiVqN
bO2RA+AyST0l9WMkxlAFsdLaicxeX9X4R37iYrtdOHP1k4kGpJxQprYZt7fsaIFXkCM4ECEOW0dm
e/37Tf3TPZUVxcAiay7Uq9/G9QSOn1UpaLZmxkKog4ex9Wr4l4fn1yD9feQQ+UhYpwh/yzDk//zo
RpzOU2styT+1doNNc+0zYz8YFL9bnpiSEqwx5Ne57MExEMozD+ZujLUj/o8R+3p61UNGVNqUl+Hg
q0SbSPigTfWb6ETWs/ItreojDEsQOnq1ERv/InbhT1Fntfv3D0v+L3oWo06RdU0Ghy5Zkvpb4Kil
qaMUyKD3oImgyDQKaAU6GidaLVPGPZ3rKNtmhrIboT2JS1nZdMkZfAqkAYFjAmFEH78DS/42k/re
LMwFhXBDex6Ci5+Z9b88I3+cOxSVxt3CHJP1Xz//x9yhNJZeGBGXy8hadRJUGwxXq3nBTklZf09o
qS+e/jeyfGKF2mWAAI6aDHl0Yvtv1/Knp0dh4hZVFPUIQ38bAgHCEkkwJ7KeNbonRpVMzkIbmUJq
QpUM6ljjeWp7WuwBbYwhzL7+fu/++PgqliarIpw3nYH4n2PQwm/yP2NwRFDk1BLpcEkfIRKd7mYX
xwDUC7tZnjx8WQlAkOXm9DJRNNSVFpzMiE0OG/v4TR4Mdxqx/6qNpe/WSCi4BseS2I3JSDllWy32
/unWh/4HnIg9NkoKpnHvLZSldsFQ/f2N/XFhJFhVN1iNZdX8r3kJDSoDSKzJp9lrHSV2XcEViGrN
HUHNtDFa4lmySCPh1AT55e+v/qd1kRG2EM9EgHvKb2uCOvpqp2asCdPC6REoTQwz3dR+iDdSYNzJ
u6JAMrT/8p7/NGupIsQkFb4PJLvfcHIJxPd+ItB8O4/cSwQ3b7pZ/EsK7L+9xm/vLNJaGZ8oAxaR
33HW641qZv8y+f5xTP5KL7Z4Lmhy/z4mrRhWi9zyUFSSqwy0ACZmEWtkgGlFfh1/YYLUCGBwd8Qv
c8XURDMe/XCaHohN3Ed1f+xF/KGmLDnDlNKlMqgYhFP4FpWB2zYogHuFkdwJ0z0sWZunBRgVGA9l
5H8swDHTR6Xx9yHxe9I8WxZFFDXSrpl7LCT7v60pqlZ2Cih9Dm+I0+2WZdxW02wtI4JaxQA2AW2l
d9zdtBzA3QQEbdlKyda3tHLn75fyW/r2/1yJYVpsVjVZMn6fdCrdEM2pVKptlf8IAc32kMhQy2gl
+rjTdaxbf68ArAiV/d9f9793J6gmTYR1hk7kqfnrE/rHxGsFEplMSVpt5zl0DJlnkogXTKBljx+N
Sbcmp+nvr7iM+P9cYZdEZlMzMM5rivr77piYzWieJhN3mEoYZ4wym63sS1nHT/8fr6PKosQNZjZX
l3f+j3emc4ZTrNootia1m9mXN8KAmaHy/2WvaSp/ej//eJ3fNluCkuo+wpFiC5KiFSzVQfPNKV+3
QUFvBqlQ6Ss+pFGxK5p4ZN4uX9V4Z1TxjbdPraHvelewFs2Vkq0V9FiSEopuzE4I3HnGFRPHy88g
Hwwo2CoVwA1kaY6t1oj9vhTzDfxQYT1qIope6D4d8ViO5QePQYYPTPaXrBCFWOUmcOfeLbIQfq5K
h07qjYJkCBUBfNGuw2L+xGcu7AYOlHgmB+SR9PLL7rM3yTIwkjDgQIxfDKDI+2A4HE9ptRFejF7N
fJUMlBJgH0vMTUPrFDtkSNINH6NnBjCRM11EuApdRxvVa1CGPyJMPAI06WAbmkkNc5YMt9a0F9GV
4/nCobna+FRYC2Kg7F7HbhMniAfMMXwixuUWROe/jxTpDwsTG0pCFERmA4Dpv++WyLYTFI5pxTbO
AALIIXDqNL8qg/xo1tYH1YjeFqfkip3n2criS2OFKpCmAav/oYg0b8rVR8zrL5pUraWwvM9C+ibp
SspK3ZIGkcqbeQop7FS6E4nBU93rOTfX71aYEjejL37VDf5qI7lia6NLpYZPEIYpmgEEVayPdBge
tdY6zW33KBMY2PS+S04bDZHMOtVVuFaxEbYq/yAm/UUZOycc8HLG10xWD3hJrnLbP2KZC+qveMp3
iiJ9TQFhcYJxggeT2Eotv3e5tClHWo8RH7vv08WKSESiG1DVM+IKPAur5TpldUj+N2lnttw2lmbr
V6nIe1RjY8aJzrrgTIqkRImWZN8gZEvGPG+MT38+KOt02jSP1R0dUeXUDBLDHv5/rW8tart5CCzx
+v57sNDrvD6hvl3ULYQKDTmfTNxdr3sbk7ZgQ3BVHbUbr2dME8YzkO0tPotdEmaEfWp3vmkQmg4b
Iqg+EehzwO0CcycgNreLP1dBMe4lCGPN85V7mdUHQvFeXdOimu9UT8TRjXdx6+Ldyu6wxuX37EG5
pzwMVx/cIdOa72LQIihJCIpPJqpM+2Iw8VKopVo1oI4GQ5b71bCTkEvnlksdMq3MFUmIryECdiQZ
FXIWlcse1z1NUE/vNh+8lmk6v3gtumYb4CZcWB7u5RaFKkvbdkRXbsCBIE/fxYoSTka1dOmgl2ss
0e4Q3qtzpeheelt+E7n6UFcoa4LAMZZ5W9BNdBR/28n+g0lM/Lrr0NmhqZalCQcq5uXYXvlDqwSN
lW18LAPUuwoHqSyNF8Tl/o3XV5+9dIROCAR7U9twtgKFdKFG9T6Y1CY48uUpgm/LfOY4Jv+/3CvK
IXbA/TfgZZ1PEAHSNf6/VFm+c0Mwdcz6qB9usgRxop5vq4mmISfPudG6yIqTCEej9Y2gpAQ7AWX5
/g7e33jIPQX5E8YSjfhbQi2XkVfJxWgpdzr5RvOAtBmIc7C1CC9ceVNkZ0rF/IOL/+vmRGd/pINk
MKltaNrFOqwmrCKJ8VRBaG2OUnNpvVcvMKhmbVKdyylFtyHjsNThiLf5y+8P/usK2phmU2GDhLZd
07xYZ8ZtgbtJRNhRHNpN+JUW/TCcqdatQqvcd1p6PyqIh35/0Cv3FKt2cNe2zcJIV62Ld1zUed74
LXT0PEbyiZawiOuX0WqAfkSklaKTzvDI9S9pZJ9QUb/+/vDvS8CfnzZD1XnbmjCEZZmXCzM/TEhv
TcoE4DvBIMBSuTssDemdOqe0ekv08KnFHEB7mxTITAFt0VGdKFtj1qvOU9XoZ5I30J6E8e1Q4+Uv
eoeKSf4yDPd6cwDjt4tyLPp29dHV+nWY4IWz6QD3bJq8/GlI+2H9U5rUra0m5YVjug903MCj8xph
wgdB+cHu4NqNoVP0Iw5SYyVkXhwqQCrsOdKNN3EM18DG4eHba6IBDjY6byxj7Cil+/T7C/Prgpm3
BzFdB3I+DTaXyy6jAKypODFKIP68W7zkgziDZFiohfj0fspjjxB6zf7gfvx1+WqobMl1dVqsc+CL
h8CsKWJIz443StPshqTdGEZ8G1rq/vdvT1w7p6ZKuUt3IAtql2Vcll19GPK3SY0wT1bLHj7nQaPg
xlSZfy4VfR8b2ioil9SBLWDUjLKVjtOqGbYhokAgVSYcuNF+UryP7qwryyXOgVBZvzuaarEj/PnW
6kkAzKII22+FD2gMgwfd7BkDPELE5E3TfhZehMgnghElPrrVzGmmvXwep6HPNoGEMdNcHJsJRLpQ
juKNawKXILSI/tvEWlDtnHE977YSphuRkZSxJhJJRiA07wBVcerfktnKCrb1xjnwwcM78NYRGAEd
Hmpd4D3u0xhiDTOBH5KZaFAwE1q1wBmHKKRospVXZ/eJgYm8nwgy79AxWRgY6HGT4BNLJkfb+Z1l
oJTO0uyAF73/OEA8F3YS0CdM5JRawcF13RdZmztifljo5+pkivdXATjNOexjkBzhV+p6KN964H5K
3m4AcblzTZQvAJ5XxbQN+OCGmx7SX06s406lGUEw7OUNN0YwXAODgW4ggNQjdQw66dIadmmFGq0E
iOJNEYIZJBJMU6+4c5Z6Ud/9/kVcfbiIHKB94Wrw/y8GktQoWTz4ebLB04mkiretxuLs2PKDTduV
eiN3sGux72VQt6j1/XwH43bTs6LMkk1H3G2FNtFpQHYwTtdlu2MJdYZ5gB58ikzWzVPQaPvKa8mt
GT96Ib+uVKYKvaBN5FD85Oz//ELGSMVGDJp1I2q4Fw3/LPpqXfsvcTo8m5OVs66Tr1VpHicjfOp8
/Z+fcM6CwYRuOKp6WZHjMbCIwmY0G2LvdTrfFfqytPI+GKy1XzfJFMEYGekzUL7XLp/avo4zMeaM
GCQj2jBPEFwnRYI6i3CaQUB5YMyKdLkJW8uddZK7HCD5rEVjolVQxGMMD+wcNqPLkndq34WG+5TC
zNE8wgZ65IG1QOD08TB8bbQhhsIQtB2ulGUcq3JA+LUxys5mp3SSsJXihVM5zzRtP6gfjvpXz5Om
w7oDe+H80rlJOEm2RfVrM/S3imhAIsfFS0PZFCSkg7ImCb82yVcD8EungKvqWJFa5S7MEMD8/saw
pyfgcjjgQtHkNYROOMnFPOc2GoAnv4w3mIxx6QD6dwA/QKAsoVaGaL8wSeWyvgtYTbAkOLlOvVad
z7ZjnFO0Nflb72NdCVOiuVguRUyQoKbJwhz5p3UFyvbePJDMfRikdnZ6ihkFN4OqFy+GjB9dXT6k
Rf7i9uq+AFQ/q1FOGtXnyjGXpa+grmW9RKmaEqR7HkV5r0NrKtxwAg+/hTnN9sBJ9WWuWXs8xvet
DgKmsKuboNHBW6grOvwLz7YBnlpPWcg2l9teRXHaq2AttX3A7UDiUghr58v7x7aVLt/PclFSUQny
r5H60axqXL32ttCn8Q9v3+XSvvLqqaSQMrOV1S4DtuTE7a6jybmYHoiKNGmIKsPGFE3FBuarxZmO
XHGOquwl8qtvTVBvR9U4KyGrTNkxYJdV+QCL4240qo5lqTuPq+Bb9JU8uHHWBIgSrOEOh9cmh0UW
T5wpO7FQRivWa8vN5RRmPW91dI/TWKzbfEuFgA9eqsCt0+IkyP17WdPPspUPpoFrCwyhGmwjMXi7
0zbu51ExsZs+CgGIbBQpZqLP7v3e26nRUvjlJ/LWXtQCrY6XnNx8+GCPo12Zggg1Z0Q2p2atfrne
1wRPtYF9ezN64hVc2zOw/0dbBMvSzR6i4ksj9I2+Gd6syVhmItwJntXc3uee/uK08iErAeo5BV2/
YqpUreseAYXmZYTooc1SXfkQVMn298/qtdGVmpawWO+zHvtl291CW+0rP883XYSizc62ZUN9J+0e
yAbfjkW8Uzt7pQc4tFBpDhkvDh3JrFObh0SijrADrDPBbWKP36LeeE4d9XWEBRc5n0Q6vMS1+sGe
6urlFYK2JL0Y9nSXs6+huGSMOnW+wU53LK2uQjT06MviRlXDk89iK0v65RD568ExP8wVurKw5thT
5VkTpstY/fO9xZDXydooubcIT5lr3M2iN/Y8NWszX5hK9ICzfheM6muRqK/UqVcQ29ZZ5x1NrXnA
mj+LpYOMGfg0SduH31/Ja5tdXhzbGZ01GDu3i1E39SoD4DxXcpT5M7ix1TCaz5HJcOkH9oz96V7N
qC35pnm0fHdH+PzjB6/gyr6KK6O6umOxwXIul4GFbYQyzagulUP7MF2fznI3fg3EXD4bbvugqvFj
nlr7PnaOZEO66DzySH+O6vFV2v5JyYznDMi+YuCatcUHT+eV6VjoqGpc3WBO+qU738K3zEbq0Cih
G/bV+Ztpluek5gYK/fLkNNlHzeBrN4tOzJZmCk1ju3dxs3BneLlWj9mG6sCq8lHDwzOZQV5dFFbw
EAUDX+w/eJyna3wx89KvV01dpwNtaO40Qv2wcS/Grq9Uj+IVjuWnER1jjzfclgdicT8qfNvXrvaP
x7q431wliiPDmAplLnysOvQwmApIXexwRPhS9jkANgdZo6GvA7U8jkVuY8JxbpzB5aG1FljWzxPR
NzXslU8/ryqIhs+NJ0D1KZ180knALSXjuhBNCIZH3dZKccYSG4DQ1yXFWigSN/ZN0VTnd/IxEs2U
9iNsvuLNyMRm0FkXmi3YlWjc1oHYlpm9zPL2dghffc1eunWGks7eOXiwKblofb6R+bBWS/emqNoj
YZdLWxnWFeHcSleeYwA+jYLVFANo0h7SdtjqDS61svkeRfLc1rxKPzv2GQST1BsfzIROieYSaZRj
0p6HNgibpB9nxVeSiGO2Z7nhwnzx1GeibD7HtbWpQJYpgz7MAWm7/aJVCcnRIdKsSvxo74RLl7ey
MlBJ4sYzdhaaIDvyy1Xao5RW05cCaRaVxZocLHkz+kMCCzVjHrFKknxy7kDwAmtDHzWgSH644wnG
CUqrZR35HcJN2cGmAxTVDREBEU1836QsEnXXAAySqAl/YqLuI0uElWAeg94O1pCFkIxTwZ4RwvDs
leisI1dfZ8QCOUpxAqOHR4e7fnSyE6jzhV6wHrPVfltnTIUm1LgYv3BLdpAbv7nYg+ywPpMLf2M6
1Vsb5ie/yk5KLdFSeGieDCzt+bfaEU9agm8xi/PHqN/CMpzZFrhbGgdPNnAkr8DkDaTYDTaByd8i
w1Il1KoBHKAH5koq2+mW6K3y5A72jWMNmEh5kdM4ACR9jb51rcdwD71g34XNc277/SJrhvXvh8ur
z4+wbcHgoCNbudiwWmVdysFiQNJqb1FZjMhBdzcUJF6gEjIGa9mM7g1v8YNx8NoihfoHu1fEFGiV
Lg5rBgMMFX/ARUb7R6juMYtT6vnZByPR1enIZIU5dWxpI7oXxzEQBwGvdzMSld1N0zV4oiDBp7h1
qabkyOmAbgYnt9IOIbE4pfh4pXBtxGdStS3OMVXYy42jW6RlWnQmHQU8HEmJ4rRB/94p1p4vHxEK
sOlzZp4/3jP4L4MQxStIxL1aAUh2KD42BPJIWd3FRBFTuL3xUo0Olgks2SOIpoOcOUtFxiNYexs/
yV5zX943gb+DK37jDi0wBdKmWrPCoZBRzfcJCvExEKddsxhy66w3YOBihstmmHqEZMJrFbTSYJic
TurwomfjJhsJ3AnsuXDtYxqoCPlftTpGmNNiwCfXa2br4X1ZnConR8NuYBpQ5fgyXc0cMhj+rz5e
OJH1yFYqTi2gDQP4rOhUwVuC3MtK5IundAgXpo5dwLihw9FbCD+kUNNGB4dFKlkFETgFqlB1asuF
FrU+VQYwjgKEcOKFayI/SCFAoC6T4g0jFWBSFTY3UcaIreEg+WTQp9I4F31XrgY0/3YhffAOLg5t
AYeC3qPdWrtaxUSZELbb9Hhs2+hxjAvoG+kkEsfzGXocYMIK/v4ZvDZfWjpbdBe9G7fq9Iz+MF+G
am2mWdxm0A/pMWmfUovg305dx4K4mv/VoS63aG0BbzgH+bgJbEiK2ZQZTo0dTOK8k8oHb+vqKtli
X4UuBTka27mf35daakVeGhXvK96QGEsQfbYM+nw1rdsjMXwWPvFiONnBDX/wNq+teqjSUJJiqcU+
7GLVY1XICrKE4aWn7QsBPU2xvEh5tAP3RhRcXz7//Ym9fkSTSv4UbPpLtQE4NeoWOIabKqowgFVn
qDIvwhue8qR6k8whUJ2Wvz/k+9Bxuc6a9LHUOlEr25fin7EuoPqToLCJ+iSYG4QctmgcMVu6BI2q
1WyU1kMNm4ksuC55cJxzGUNxrAbWCFU3tfpyPObyRPzuTY3ZFZ9pKlmRhuPaHZA2mEoOdYLkETs1
b2JEbxS6PExx49YqbGs+ViPB04UkxZrnrcOVRtYAte2bFo7ugmflJgzhS9G8rckpfqgSjHESJlzq
6ps81T71bnmXKdkw86jEImheBDKAJuwq8UIjP4HabIfreHKflzXQJASAhITlc3af2RyO/+fIgTph
Asf7/Vm9etdyz+q0gmhNo0H9+a7teo+stMBNN11ZvCXDowttJPbGLfi6o2YsZbOI8DuOHxUyr91A
8IAoZFLQNX7ZGdStMgSFZqUbCNVv0cjlc8f6ZUjkSzppMMisPsH9Of/+zV6b/ek8oXhXp3/eV9c/
jDyqW8UIkiEfxkwhObiauYtOa5r6q9zcRY4gy708T+uT3x/32oj3w3Ev98/RaCRtbqopxuZ+7STc
Y5FTHztNPFV5e/z9sdwrFWpSiC1EYmxLGRUuSuWycwj0IJRpo2fRfd+33SJEtu5TjdXIsyfGpfhu
EuZG92lcD2qAl92BmUHdUHChPa+2Z2a90f3XJId+ZFn9beTrJ1iVfeoBONUTRH6KePUtvFi1ASzP
Mz9HaCSXmoYsryd2r4YxOOWTC3P8JBuQJmP8wNgIuxfy1CrItqxpsUXjNqlxa5Pc9vRuLrGcSCX2
Cdude4xz3Eilwn5DgL+esfOiYJyz1leyMzEbNZYQ6s6eWPutScadrEnTIxgSKdUyM7vP7Wh0hMCx
7RHSXCP3OnqWD8m5A35JpglTsIQxEc99DYZwrPcnIwl207q5rPQnhxVxX3NvEKmw9IP+yfBHYrDk
OcqbI3EPxdKOlZs+Jr4e/GyoBN+VkVB3M5A7Mmbl0awC0qIwv5LQ+8EUc+2hcacAahoPPK2Xos4k
KWp0lwV19YLdVa4/teAopGo8mYV5Q8P3SRJR9sFIr127eV00GbghbFrFl/cT+0uf3EIGCCuxjxrA
e2S3nrYQ9byEhBtO6VBiasHVobuxvIhIw9Q79mEUbfwofaga2pqFRts3JbVDi75nXvGM3p5wq3ac
0BLxDSxeeAkNQHWwWcukxQIsTGgQv38urjgFDDwW6Dw0hhtqlRfPha8MCZrKBOaRl67QT+FwV6l4
95U4GinvivytYhZi6lMG+OuxEhC257oIs4ecCrmPEVFx5bptGIVl9kCqHvotrE5rUgtw4sJvJ9Ij
eWz1lWfpwOMLiJdSIYAiUadoaJXc17ANNr9/U+/1pYs5kdW+KabFlEP5Z7pjfhjRXGtwUqnpyabX
omVJUR2UmnOWOVEWldavhOsVizwFHZ5q4hzAV2APn2Hv9ckGkVm8DmO2AVArncD5YBy6JsRAtE3r
aFol2L8UZv3eHAuvZbAtnGDfhMmLkpSnIMcYbRoYkSUZJxUc79rsz8Afb4NeHkxaX7PWY+cpa/ux
W6VB9iZjLhSUemRu6dtAWoHd8SeazLkhtAa1j6F8/+CcqldGULQRSAUQuNHYuexqqpHnW5SNUvTZ
FUFKMX6/ZmDY8NQdyc9oRDi7/ZiH2y7YuR3ogTyKx4Orwm7ogld1KLVbGmh0txOIQbo35XM2Jao3
Mbz4I4/LkHwlHzJbdpm8hY4K94RkRbegxpFZPC1m2CqLCK4quZ08bAPUcdMJ7xmsAFRmub1JYtcg
bTdjL+Xou1wjIUcPqAtPnS+4KcEOgBqQvoQCRdtOXFPvDZ/i/VNd6gFaQ1dZqmWB8lTR7x0zfMqQ
Ic30xhCzrmCt5CjOPna/2R1DsBU1r76pLjyT1UzWbhCyLUrrC8TSN9/zd70P+8mPzIWv56dpPmnt
T8RgfpkWhTLRn+qqOoumedXo9dE3f2pDTdD95w/rqjwHrPm7rt26haRBHtyYmdMu/LD7fvBU/egy
G/hGFK+pFmJJr0oiU1z7RBwy20eIgAyxLcyvQm7GZOKODuqXLB++fXAvXLsVEKTpKqIVNrWXXbWB
ZkJSSz3d9FGegIXUZ+B971O/7tfs5zg/oXtqDYUQz2n8wmcTp+IDZcmVRQsGQQeduTnN6JcFXuKu
yzKdFmhuzuXrkuLRskEMt27JuUFOunGHcjniI52FsJY/eoqvjP6USujpUMZlhXhZfc/osTddGmab
uCFEssiijZHDMLMB3S/0EntVjhlp75gPJs/AKvUC4KH1xitycp8D6ay1LDp6Talt9WGKAGxdIITk
cqnmtm167wAtc0Fg0jl0CA5lbbFmVcOasKr+msX+41v/f/y3/O6vIbH+13/y+be8IHjVD+TFp/86
5yn/+8/pd/7rZ37+jX8dSG7L6/y7/O1Prd/y40v6Vl/+0E9/maP/+9UtXuTLT58sM3Q1w6l5q4b7
t7pJ5Pur4H1MP/nf/eY/3t7/ynko3v784+WVSwCNGNvzN/nHv7+1ff3zDwYwhxX9f/x4hH9/e3oL
f/6xzV7Dl4xy1l9/7offeXup5Z9/4Gb8p01zm6qSO1lJ8PL98Y/u7a9vOf+clIUGKkMHA+n7t7K8
ksGffxjinzbNGlVFBSgMC2PWH/+o82b6lm7/0+YbGCvpmHNX284f/+/V/XQd/76u/8ia9C4PM1nz
2+z+mON+mgPZvLDvtVzEfu+74J/nwEZjsz0GaOGhVI9Gs07YpGOLCtNbEiVIIoO2RB62fUTOHxIq
1qPFZ8lrDiI9JUakLfSe9LcEdWSghpOIO7N2cGDBX1nA+6oXFpfgZ2Ltq2UXw4Ii96liibFrY+rt
dOJW9HmnurIjbybhI5FstK6jNPdBpQXqvlbC5ZgreC2zut7K/lk2YJbUmBJ7o7fUPfxd6KBZitPS
myFmZ7Gb5ns3yQg1HNp9S412peY0THDO0X63NKJGMwgqZfR10GACKEYPva9nowqLf17I5l6pJjOv
QUEHccbCS01BsctFF0OIgqc1eHgCj4we+0uu9MFqSAUqpyq5KbGP8SPlOve7NTG0iFtakR/Qb1YV
NJnIyF6Znj9HSTq3SVyGs158b5/Y3q1MmKU3TR6RG2XE7oJMAwB2qb0eGJPmlkLxGR4yp7i3oGUJ
c9ORFZ24HYARk9kpL9Kt2r4EjfsW40IvNXufJvG6zcSt6qPEL62RUPaufDTLbFEU8YbnKTgQci+P
RtTsq4bOdhgGd2lF7p+Wg18xAnkbGBZejdgqCf9TH5SHNBD+KqwNAO4p7XCZNTsnEMtBy9yj6/Xq
aeooyFsEvP5T18OlwckYL5D2fmtYTe46ikZ6KSHSuCHMBygo6WjfD2FBOlhqWLdlcoqjyRzCcGbF
SUdgt+3f1Ym0t6lU7hUdpFyZx69Wiei0HQkCdE3IsJHS+Tiu0/u8hScSCAFlKYzADJUeGCBbPxH9
RaiHFamLtki+ebmb7CK7WFsZpAvRddqitpV6EzrwJDJvSSqDfgqCpOHSgU8JBz+7aS1edFZS0XzM
+9wC/jXcS534ED3v6q1nC2RxVrEXfUVvhpQwRS9pYMFW1UzSjge1848Z88OyQZ69lKr10MV58QTa
ZKipciZ+s2CdQRaDinG5RVY3zySgrDHADGoDXHUMwELE7hB5Ej7GRf5Qj0Bnvd7vtloNxSOx6zlq
FGuDxVybizgrV4A20FLjvCbYZhekBt2fYDxa5he7M/pzw5TjetBPR18bthGMKadRyJzSFERYULLS
vLxlEmWBlhUOtdiymiNa2Is8XmGUhtKTJt2iU9NgTx3yJRytp6Ymz08B1Gm7zRdKrbfRoHvof5lQ
EW/fK45v7lm52h0RRnEUAFiMEkx0LVSOliADP4y23RTxO7baWhg2WcDS/6rAHIprAm3cMf2mxPER
Qe+wzvpqo3G9lxola5KDBjzblUnaCdsobNtT8dURgvaPiKxlPxgkyHTDZL207oZMDTa5kZuzFh7w
Cr9bB3Qavpt8jobyhuVHsEmIg22c8VsGMH4RNtYB3jOBVH1RrDpfnhqzeYtV3yXsUxpTUtbCNgmw
9+wGzBqF68SyjfvyoHO6DLIIZm2GcGXUYVXJvabVR1+okKoGKOaUo5GrrtSUvFDbcxa4kQjGKBiA
yDFylsIZN9S+DoquwZe2ioBNXbMT6DRmhcgV0FMAy5pujwls2PZZv4l8bM6KbwFQzdgjZPYwb9mp
zeBIIWrSD0bC0E6WArk2UbBohX6vFvZn02u8mZ+mN53ylED4XqVN/KQYGpFVYdDOh27IoM8aJ8Ut
2W7og/8cY4V3+wKerGTpHVj5mdiB5wBl0zITbbEYtdZZ91X54pfasQ2DbtnS7cLnZ2/qlqzSgLTN
qgvfiFnoSL7Ipiqkc05bBYOPIqFqgjz0w7SDvI3temzu+zAd8T6TmSsq2bFZgBTcZOUi7iPAmFj7
Xee7L0KPRXzzqZCpcTLDN4ews7UFp4Y+SrmMlN5cR/BGxjSd1aP17BbRIVeTe6VX76VavhoOjLGw
TaGndRjYE6a8cGjkDkWaUOuVI9Ri5xc4tJFOtEvHoUccNGsfvsPkWlsU6rGrw+K2EfanLBCQvQUU
4LEIFOJ3P2eqEZJ9qJCs4iqAwcaXvoyK9SiCN33M+31kfxejP6FXt5lCFqxj6duBGKMsEs3J1hNE
TeOt7kXjveExhmqxt2z6RuMsRAOoPWqNZR3m67Azb9+N76YNtUBN8HGPCE6WNRhm36Co3dsPfgeW
TlHVW+TcSD1N+H3Y4ykcoAgJ1LHc1874gpUVjFsRs0ZWu6NbmFu/oHVtFn1xn/bhJHhP1obBaGB5
Kk1UKJtVmZ06DTZ9WqtsLF2wYFmFnqpWizd8o+q+ijVG/xC8vWY1LxaZmbvBxFWQatGh9OC8eo7W
rM2GPPgEklskvXpF42OgDOzmhNx2X0fdPMLPUR51CzKN4X5t6W4uZemYazvSipWZTnkYeXanmNYO
31e+ozb5GrfN12gAD1QbES1vmQ03DEqQUHTm8TQgA9V8GCKa1oqnFgujYapoRtEtBlme1ZgljpJa
7dLUx2UhQnBXAWHAWjaeoesoy0Ymd0XKXKgMtbXSctUDwnImwmVKtmE4k0UfHSoaMpGlWNu+SslG
Rj4xx8xBRkEk00UvvmuUaddOYR1saJB+Y1uLQbANHWUxi1Mm6HJDSuWwiXWi6rLCYvWFlG4dsUxE
HkMUYiKdW2ri41wMz3XlpwsJxioiYeZgAt5NWT/dDLYK1Z6Ybm1sjSPZ7MPWbrUXD38k++PGPvgt
IjejVsTatGN3rhryVfhmvy9TMhTMhM4HtaQDHKzSLajOV6+93eSrXExAxvKLLBAsxDXTiI+CZSkh
QOUyeQiRWS0YDR3B1rJQ0qcgpJ1vt+C0h6RYBS25eL3aM2YXBDdqyvg1rHGWCWrmVJItZneMwCI0
HjUpoNIVIeu3VetWj8Wd6inr3KEvSOA9k3whjJVDk20WETvf+BBCCTD4FnQgbTVWerMEilKEi3BR
kFK2wduy69BXrotBJfRtFJ+VRpJ+SmDJzI19OghJAssLPY8bwhmTk5tUMK4JRKC5giWhadXbpC9X
Sa47M6YIgMRm2JEkARy3USFAKaxB8jF6dPRSvY3SQ6C4D2E8de9DaFWWGJZG2cEVrW9SsvB2cghb
crjaRdqjE3WHx5GBvgei3rt5t3ISEriFgG6oRNqqyiNl5eSsAu2+3MqKTaFkB5inxTE21C9BWOS7
gVU+2E+0jxFBQMONF5hQW4FFx3b2oNnkuveZEyJvrGS+swcv3+G5K9RlUWS0flL4eAqIMSupgDw1
3jk0gnPo0RYd2qpdJH7sw/kyqnxJDPaEbQybHaGfzc7MLbkjJr769+fvX2SNLbZxda93Lpz1ynCK
HcCUYsfvRkvf5v2CidGBOxo96suuJ0ln+nYWSnVlNipwXKPYMYuUu/ePrn167Wt9C0DYjUMbKC+/
CyULTnoKFfn/+1fef84rhTbOrb6hmNcohORMR3//xyTnjJyb//pcsoZfBA4g5h++88OH7z/5/jd9
C2hlSUd58fdvKwQPzXw/1wjAYzH119/9775L4QfsvIrOmvMIfMFfK5Z/H+2vd/D+p2KUMHDGgQH/
/W0SwqwZRh5nXhsx191kTyVz8iXfb4VKh+n6/o18ugPeP6qTMl34HtPZ39+oKoYbhCsAfQxQnEJO
rQAxckuBS4OFSNU0373/40XZTc5iHjYhV3Ua6n745/1rrg4P388oUKZZNK4lnjctcbJdo5TZLk56
aOOYDFmjo6gCAUlWcpImn+jCVPMg5Q6VNflbbtqn4NfM9K+PLr4G8mSjRmSzDTbrFhLLTKJN3Wxn
DGgYOrMA9dj63PDTs6OZMVAk9d1VlGnYR9N83oZEtmi5387fj/P3P8N0xLwT/z7s+zdyy10hKjXX
xLtnO0ws2Y7YSmXldfGeSmO2+/vrbdu7CAtQXk85Vo1dsONOOeb7L7mBdR9QqVxBtXHh7vglaOj3
7+h2s9C1FtDR9IKL6Vy/f3TxqTYMwH6NG+5ogopDUkB5BdThwrVSYlKPtajavX/k8Mj+9SlUOhRW
U9vJqoeSBpTNP0ZREoPNp399jftugdxrHW/vhtW4o+Qwu4sAwKbYBIzVk+rO1knHIiu4J8FjFe+R
mRyegMzO/O2wglG4MNctyGV70zXzyFzdjbunbrWmZTHDOzqQKAmjcT8lzY5b72Hdws/aA+Nb0wxe
mieEH6s9YQLzZgEBfJitx129sGbV8vN0sD2Dc5nP7uJq8QTgdt/P4+0TYN0nR1lZt8M3vtAsOGAy
8x5Myhz5q0iXSvzAg71O90/eg0woHyCnauYTD3YXblkFn3htYs0S4LTmb3Nvf68h9ZYLsaO5tZCg
VNAiLIg3KtwHGEP0mqF46HPeXfcclgcju+W0EFhej3e5+Y3TM8TqcqQZZj6ThtV/6YfbzO2WYwic
VtuV9RKNbT6s1CktBzwwzM3bcryz7C0d+X7cYjdhkXPk2N4hkeSPsFJH+Ib1dibIF9NRMO8TnBsQ
Kb/DTaRmYScLiPeqWDggJ9N1vG+cNS8DTmQFVx2dy8piUthGHW9rxHOgQ1OAcrDkAz51jRVtMuzw
4P0R0UnchbcTKrxDKDQnOZGLwJLAcg9wB5tvusmEu6IKpFkb8aX1lnwVpFHRTckDVfzQSczbOjD6
XZis7OzI4n86GImcxIrgfXqGLcn4ETdzjp7XSwV2wJRbAA9fTxbq7ci8dmj8pYsYac9yo5lnA75T
xicCiOul8+DcQvh3bhPvjhlryX+MJ5qqa8Y77QTQxEQBlSxGuY4fh2EePuq3YGCLuTeHiWPcZwdN
zNtDsFN4p5jtZ92ZHaYg18j5Cvq12Zica2cdfFXvCC7ghLVvJcmQXzg76fDo3TMqzlztmAQvzXJc
BWcyhAEVft3UZ3W1nExN+3wbVgepLN30DfGCpmzTuX4fzxNIRIeI8NM0fiTxE3Ut6UcH9Z4UgEW4
gPP73fvGYtHkeo3zY3EItBt5zD4lxV7ZfocIBqrzc7vtIQNrGxvcxdZkxCDA3J733NEtbMCSMM9U
11HrAUbd6d/77+Ts0r7fRy/cAo2prFR7a4hxES2bh/aYvhZkSD+KaOvIdarPgaRznaJHqzi5ZCnF
xVmka0SHdfaZX5+02eQHdAvj9q8MCq66YI+dLvv+y/9l7zyyW9e29dwVdwB3IIcqATCAQRSVVcHQ
1t5Czhmt9wfovKNzr/2G7borEAgGkVhprjn/IKQO2C36I03W2S94an7ueLJ7JVfyLsX7HqAZmxUb
uU86Ugpy7MtCLNqemxuStFl+x/+OJzqkk37R/CVifowbhMWke7U807kCyjGGs3Q0WtZ8yOdz+MyP
4yMZECENazS3dnIr5N7xSUBsW9jS8ef5nOP7DL+DD8WCC4a7iidNguD5l9Czl+8+6MlNfUC5xxJO
YXCmU6YGOFBbwxJCcroJZ4T8iNNeut6lPMHn4akqH63ys1N+h5W9sxYlCUw5wbyi+QHbectHRqgv
1r+QvlD5AM18UOptJp96gvseyXQUKaRhwszsQ/GvPVo8DPmsgi5W2cwVVf4mIv2VFle5PJsPs+RV
UEUEWmRAKJfxLQGNieNDz148lHZ8RFj8fsEmt3huGjeoCcQcxh65QA00j4OwHUadxgFpckpen6a0
mbZJfejmq/Vu3tHCKMJxX3v7Aze6u3ZzicKbtps+GcFgDpieGCZMC+g8oe9o7DPED1X3Q7nHBAQh
I5upPMGui9mTM5rD2PUeRi/Mwcyxb3Ql/sdO8rpP5tWRTdHk8qbZy780Hrh8lVP+TJ4JNhzRGHKn
YHmsjzK05QfhT02i7p2hgjrZ9CluS7fcNPWeSmFaXKat+qDfoeW9Tk1Rt/gPMNErHp2QbzJ602uL
dQn3gLwbWYzdrL52MIwD17+btgOejI/MnNGJhkNhgLtldE98BZUXa7hGueh7vJrjdtqiqzx9Mvsw
lY6Mtc5B2Ds5+HvJk3bLyqEGTu9GNprsmZs/M1l2Dpt7oNLsz9D34DcYOzM66XcYJcwevV54Utsd
UkjvBYu7sO09Gos0jnynS44auNnBMohLN1n8/qY+COc/o++Kn9y6zuFbQJJmJDEcl4+PX8ikMO2C
2px9Rr7Ns0zV679XqM4bdnEC4/lhvGNqtxGejHs8L17NjfWOngBLl8pX4waFH8MnJ7vBwVmGVSSJ
wH1u2w1S/lsWdlwh1pVQdZgdJE946hGw39A3lPwK2wbfj9hwWMzm+5kWpWvxXbGftLMTG3u6Q70x
aQ6F20UomRyWn2yLnx/0PJYLw8br0atOrF/mHa2ETSr5UFbiZjvbycmAsXlARljbvRjvbMNO4A7s
cHB4OZOCshPvhLPwBNKTSXPavMTPo/258MgfRsz/HG6TduaOc8rv52fR+VlC8almnGrH0g3RNdhI
9ywvmu5oxXP6LD/QjMWJ5dl/MM6tS49WmKN2VsyUxb0yzqx+GrhvliY+Nv5A6V2m/WwZv49pz3+c
dyxleEEgTr0bLPoMnYU9Ke9kqiTPCr5o07y+8WZilIwujQcMU2VwAE8bnWh4Jp/0mWlQ8hh51EtO
/DLmgFcWd+38xq9Q3vk10LhZQ7mzmMe4jbDlXxnvb3VzilhQ3zmQ8cQFJnCCR7p9dkA+3LjvBDp0
iQUbDaRgtPWRa8eGdfKAQIjDLElnpebDFzAAu+LU7Sj3zP+8a1w6qT5u6WbpF1+LxZ9/wVZ8xnlw
X/rX5pNh7eOcw5w9H1iyp4SwweVfW+feFQAAOK1w4p2Tvh/Nh6WXIlku7WQ6+kkR0cQ9kDQeCRbg
AlzTL3LxJtFecDNAE++meXwgfxCSeO2eWDcBlpjVey3gcKYN10Vm+hRdwdM0w64DwHHoN/iZYqPR
HZacPr2+tRxVpiXhgNiZUWO9cxZu6LigLsMt1rAXtpoTyY+eXEnYNLyuxgyp149pGO1nhS38oV00
QZ0K8+DmCv+j1R9LygepjGi0ZGvnD/OBTfqm1DZMDVC88NSUsCMaxktgPF2n6jXPdrBco3c8YWeR
bADYMGWTYMuBvnXStgcDvY/l5mOlsYRo22h4eMEQR6m2hE2ly7Jq9kf5QZYw67pjikKIbDN8jh6e
UFa0JAFKdFriN5ZTSDaoXYOViPtNzao2Vq6/LaxzWTxrCNR6JY1IQQQenb/N84s1og6zdAOzOJf1
khu2n4IG0yzzEtbbaboSmYvIcRfnkO5KRKwekaKAgbqqKBGD4JZ41gpXyY5h9gcCmfDM0orsIDvK
hbXgKozTwKH0Q0yzdLATgnP884dP+izLOXE2fRfcgOUM11rdNm+YXqHQ32pA2nYpKtOvU3cQcUyg
obtuH6OpqG5ZA/P8CBan5eH9aF6k1SkGySRdcXe7HZNcW9+Ep7re0tOKV+YresAoIgK7EcdtZ50z
wqHAicqzija+m+yKAczxOq1M9kwCTD5QFGSHQbQyoppvRjtFdAXxceiPfGF2HPStXQgsh/0Oyyux
2wZNHfMxx0qMrQEBcMfyiVVQWqOdtEmJUwiEBxYoWzmP017GFPnUfI7NV5ZT/Lunuodq2nxrIbA8
Su9YDLiqsUOwCrn2sD4CkzMJjZmQVU9BlMEny56KCPiQkW59dW/8smqJDX/4VskI+HyAdcc+IY2s
hzT2tPY52fHGgC0qik63GbtDkrqH7B3H8tHwVM2JazfEs7S1MztKjzPKH/eCS2zpanSuPYFt7dIB
WzDzWXQSCUiUc/O2aL9iamPaRK3tTd9Tskh14DI2irsXDLE+GXLozDOIY2NDdTmzUZKPGY+UGQjk
8InKD2S+0Pt8Id80kY8PUGPdVJ/tF8uUcbRyF2ss4cxkstgA4dKRnIvYCYR9CjnpPJxJPlLsbO7F
CEnVd4q7lUelhepJuBVJIBK6ZIs6/kbsXTQvQnuqXZ2S2EC6Vj9MwqYbNgIi5xRqL6ZyFVEf2dCF
RoYyHP3ut4nrzbXCCRI1fJzWuBBekcfJu+eBSjdAWMyR6DY13J6zUMGa9SZ23s8os2uXCVENxVGZ
+ZtNNL6OuCfKrQ0TqnMb64+uMwu9dZot4VZXeLjEIJLQxjZSHCKMh+6+De8s8YOCOj9Fj3ZAGQOi
Z90xClcXt4ltPt4sGzOxyxqYYPbD5ggrNgaOcbO0XfYneJquLHj4UJvRUcWRgMwustxJsEdVBikz
LxPwH81PsUIYshPs6XdAkv7WqU5yzFkGN/mL0G0tHMIe/T2bbrwAulApnEJPPTE2sHNrB4o999qt
ITGMOGC1y1pGUgsCtXrHaJukcY+SZovudBYC01qMtKza1m7+PXBV5Xeq2Nmz/64KTBnozZmb+CE4
k9/VbhZe2xDRSgprh7LaDRQjHyQcoXqHaUzCTM26tXjVQNdL6Jbw6GJodO80s9ofop0pn/DJ8B9G
j/mHroB7CqEqirrKvjJO4E5rCu31cervI+0aDI+I/Ku9W4TTLgzfFL4AGV3MqzZodmwUrC7Nk9TY
GLt/gsLs7vO34b1K2co7rMDMksdxw/71hAeNjytCc2JVxu+qbzf1L/7CPb6Tn9orhZgGljruX8As
+jurBx9r++pi3wV+M4jxsMtkJ2rdxYIZ4MEHMwYw91jc6GhekaJt0GVwsTY5lQd9N3ncuwGUu/8+
b8eTdgqZ3fBGCyRmwt7JCQ8+zN052M+PiZugIWHhSBdwR/oDjsiB/g56wamQsja8fYy748R+D2uc
j0Ywr6LBmCoPSOu/W1tpy5zJYu5Wz4GJE6j+RJLFlUkNi2dVY4fhyfTal7bf+th2UGkncUcd1dqK
GESyv9qHW4kYxXd0YVOn5yghuY+9MAG9dSccj1N2oIyh3wdHtIef5G5fxU6yS2IHnmR4x2yqviXn
8Yi7jrLPEhdOnpPdLBDw4SlkOnPAlQlH7U5yyHgzKyD4tx9PRU6t80PZoJTQ53b9mh9yij+O/4Ys
NRZg6q5AwhI3TfXUHfD1q64PEKCd8GTcCaQUNsZd4RZHcdqMD9G+E9yQKFQ+ZV8j27u7anTGx8hN
t/pgB/Or/ha8d0+t6IihFzvVk8od3/ONGzvGKxo8Av51mD2eyxfpBt27OE/JpZCPBc5CzQMNDTmR
2WOT2Tgu5hHShxus0OoCJAbB1q44D9hHMCeiZsmcfynbjXww3OY1fmEWFd+okAU7ibusHCKwYfUR
jw/wPFWPpcN7GT1iE8Molm6VCm9vIxmbWT2Y0hdRFwL+xAhifYgjOyfqznDMJRsqbt7YOhEdEiEg
Lk8smhWAPurRFigJL38LDV9OgiInPplu7s1ugJ/YobbrhDnzGI4IsXsC3wXfOl1hO7+Zcf6yu9Pw
agBBIKY1X7JThICWaXcR5NWXBRaHXWRq9zgouaVwpJjFroqSDqU2E2DQZsIn7F41neksW4vbW4Ft
BWKEuTu2h7zbIzheG7tBYrTGT4Sb7NCn10R2MEAj1AeBbl1n6Z5Uv3jIlz07SBIMShz2aaz/ZDOE
87T9oBfgqkTYm+0o20zxO2rTqQ3p7hLuh9+U/tg15ZvEoG6yCZ5S3JIeDLd9sXQPiMUmeu6gCOd7
9Yww4NsyewdPSE8wX23H1+Qreul+4aRYkH53pE+N7IljwZjBgcf2oRQ3p2R6b77SEgFeEBPM49YZ
19yswvwm+NLxFMF3ixTdBhOZCnTnhgKU3JxIB8ikURBv2KQHykzgg0gfgAAiQmCWB9FRAo19LR/C
xG52AxWMvXkgyH+YK6+xs1tEz4i3sFaBoyKPUQLGOYJ/IjlkXcI7dYBtsE9f0A5qBtvU0Ovd+L/j
XHKTA4JCpwZ1NpvbiHnm6EVvmKmTKVKW3Uv43Eu7Tna02Y5vWJ3BXp6s6q18JqX62cb3RFoC3mbX
rnXwqbCwqkJPdsSmBDNypo7Es3rUFTGUPAwX6cV864TNrtqxvT8xJJVt/9C+6G+o5W8oiW/hGNis
StoIgP6adKDX8Ghm5/6HO8Au8Cu7yAuRnnuqnpTbSDzxZMDA7s/Jh8y+N3BnukixkbZwom2/dikS
FJSXX8pf5a/i0zprXs3OnrzGHXAB0AJK9ZAyoLvRhj7oEqr8iaFOQ/+OrtZFOdI7oj2WROYOe7ny
PiC/4LWeKH0hH/YreipfSneJyu78R+jFQXsXVLhvotGAp6b/p2pURssyGbAkpdE2l59MPLP+tBDE
7Xkf4DyWGS7EcMHF1oot+tIsbBl3/a92g+M7w4dPDSm6HUc80EawCKib2v2emSS4J7w9W5eq2jyW
2+KSGK8zabStiE1Y3m8AbzzcrEvwTr0qXLwj38QHcmzPHxSA9GW2fQ5fCKFiWpl/a2CE+2ResZAt
iAECDDc2/YtxQWKCvPidwkwOipvk5ybeyuzjd9lZexl/yyR+35Vb8eQf0NkyXiJvfKQn/qnia5+j
DBY/q4Fn3B5Vgd/2iRfjk7QxLj7ohsYWLoknXDpWZLqCf00x33KqHbzVwg7eMyCLmztcG3vZlcXX
+ajbukdwRnYjke/bwd8nKKdZj0YhnFohuAZLPSXIRvb+6+mgLLWgeiKGRLxrGwwFCuBtn1Azou4z
dQKuSxpqPNlABWi9ZlXRsQTHs8NAKPfCac4pjS6oLrkmJRnPA8SOv5/JlrOfh2rQg3sQH1sxz1C2
pTq3vn89rC9t1ZhPmhItBG1ZMQ/8+/sTuZYOweBFIoUd9Gyq70OwPFyv+eVAiB6a2gciTKTN2Q4b
XfiPl/7HO9fP0ApqRT+fVtR+sU2T5gGYNeC/OnQp1O79ivLQegiq5X+spxoFe3yylqdMI2mgz8Kv
3DVjePx5ef/31/y5ZqE4/tdHrBfX12TwvfYsNduf163Xfx5+n4Vwje3/eCZRQwWEDEvTzxOm0vJP
1sfFQFyGIJ7lrB/xj3+//mwQoQF75YlhhZ2rKTOms9LCsnJg5ayWHC5i1du+xMStxvQp7iskgI1w
S2Vf3MlKdQ4yal54RsH/Ux6lRCAexeNQglpesv1LFPUg9K3moNCwqXWcoFuWdj00b1Eg/DKT9tyo
Ml5+7Q4Jm8+uFUmjCRa4WuUFlvpgK5Qs4HstvAXyP5OASitY3twWLQQXotjc9ZkkkTHu1W3fS3ux
BlaQ+IaFhgEw2TB5gVU92nqjHdqpBoMnPpYr1ifp0RNUxydIusyCRfwwDPMx8wnPxMpF3d+Jpb0c
W+6oEltWyTXOXoOAOIUsx8DmDXXyg9CMhIpxRlZu8aiGsFeG0V3YZFtozcxdSnCdP2BMeUaHTbIW
Y+qX1U9lJHyI+oyeQbL1g19Dr1ALytk3M+FY8t1cQ6UGo4JnZ6HJrt61Z6OTSIDOJHV8430ELmqP
Zn4FahYgYFFqbI5AR7IDoPrKKqJZb0EAWK9USegUQy+cw/Qy+MafqR1lJynl3yBJzmJgvAYJEFa5
m3dj8ilJXjCkn/mAEfWQzwQBYQN+tfsKc/MXZeT82IlKvyvEGWmJKNqWwn6ugCZqGttpuEWu3+Yv
Bu5zUit5dTV5gEkOWUadZfZPYyTfmrq/TpOM+W8NOir3poSKUI0Puthuszax60EnFmO6x8mImy4/
ddauNx91dXFpNGS30+YddOpjQM6z1d65Tb8aQH+Sld5JcvwLoi+EbYhYsxS4smoPJVmPjHum4JFR
xt2vJoBhNc4oZois8TUgF+7YpBun1pDqjVBr4TGcIY20ksplanVWpehOOd5XQal+zrC3al+7ZS0u
u2VNHtTqyKYqKTij/I8UoPcRdhA8msJBKBgeRGXsRthUG61jT6UudWoCyzgWpkNYxb8L7D1lQ3SC
bHiC+MSk12rlJu9hHPdJfBrBAy2UJ6cR6nKTiWl5iRrxbYYh51SyKUBpZj+Zyc9jJxW4T83viT4z
pcgSWJmmdoABCA7YwDf2+lSfAltKQV5GdbxFgucPPcmVpPbZH8wPZC7ufKrSswFUYxbHJ6igxz6N
3FqvQO72SNJJ4nkyggcjzL1MUloyVqQ/EFG/jc91RkIntXr5EFPLLOUW37NIfVI6c9xUmvxRfYqK
9VUlWX9ICm7XiJpCaExHdHn87YD8smNNE4tX7x9b+EwboRpnN9Q8KRQus+hvQfhifUwPs+L2D1Jn
MsaQzUNa6k+gyWuAmKBvpyo4z732gcIkcN6COJqK2JxZlSvgU2YbU/E7njJ3QlLwLhEL007mC+Dn
O6nCx1WqJ2urBv4Xgt7xaeheNYlprhJHT0v1RbSf6nY4SSZodCu30+yrNny7tQZWcdNEHr0hyMgJ
yPsvtZkfQDtDPg3YFvp+NOKCFR91vXmJOnYXmTzgDw6il4o1xY7UrBK3fE6lTNu12nwpBeE5ZGxy
d7XXSLdKTNDIyETiwQwmapU6WhRd/D4N0gtErZnltg12osCOOQo1yAkT7m8JgvF+MxyURj9rpnTU
Ixmt2ElEniIlUsXjp/jT1+Vvv6XOo1GAzDwFRSynUiOcgY3ANmQfoXGjcWV08qkSyEtISMXFnyLP
Mrv3Yqb6qWFrsBGYe/Z16pMxG6NrmFbvWtk8Vflw4Z5f5lreVwS0YxdTNRXEl8Ak6YWcjD9U12xG
xLosr5GKDYCQszDUxoyLXhZ9qSNewiMCF4oOOaIIr7KqJECDUzLyYmIji4dmPAhTW9B6EF26CEcw
wZa3Tz+FAn8Ef26/VJ30VpVWh0BNfiVM3narhL/Meo4PQIPHo+Gz5Wf+TiuI/mWiAkYECme0D4gE
fbWRPF2llt4/B6DVsTAjBcEqCOyh2GYmbj1R2sVu3FSvyVgONuTIO+UK528WShAs2R8tk2X7t65S
LqjCt7T9hXEUQ12UB5xmsZmUstkFqO/J2b3g15dgrJoL6OoFVUpCXSpwYJZ9/M2GlGpNmz0ju/4L
HYkSD4+l1LXk6lQcVbI0tYciF1iehyf4XA3RqXUH7BMhFYBzJXXPcgLALrtCWnrCaBg75JsoAycC
3olkzMuWJIgJtnfEM03JqX0BxcVx0R9exHExQVXNQ1346PiMcgOmWnsRa5GIXczptV1LIqROHsVZ
/iwWY/Om8yAxjwHJ2lIjesJxEQGRBATBhLSZEpNJb9l9hmTE3CKLwRv5aX/I1UKyh8ZWFE/oTlix
Um4SKTMEvgXWZEz3+L3554CUo5UB+jSU6dNKyU6JDSmjLCNFi6ooJelL1hW+E/adxbelTpLn40Sk
I5FoL/NbBxV526vijBgdKQATE0sfOSopGkcn8iEm1rjbR4DD3KYrP6VE/+be/n9K2f+BUqYgnQYH
7L+nlD0sPK//4XwkRftvvLK/3vgXr8zS/wV4TdIJp5T/Io/9xStDSvJfiOyaiopeOOr5i3D9f/HK
tH9BAFvVG2RknAzlh1emyv9SUVbCrGpRXxEl3vX/wCuTsEH4d14Z1DZJk0URUT/4j4uM/r/zyiyx
yVvfr4RjLES+UyJGjZ2r2RGk6njzNsmhQfqQ9G/zamq47oiT78VjA05fuMJXwCuxEic7JrdByc1g
1zij34M2DFU0taCGOVwhz6RGhCcySE2/Js3AyggAK58ddILSbcFWHn4kjASkswGmo0VfZLdG716V
udkF4oyGQ4fr7Jjvqsq8Sgr1BMDD2kGhZALa3rdTyXoTa+PBsoqneJ4xPcXes4S4nhK3dNl0VPPJ
M/1xbyX5SUskUmOhcU6QQ7FFObkVbfQL0S7kP/Z5KSyrZ3NLNLbSchUZzBahSjmrsOs4Bcs1aiep
35RNFDnoIII+EPKvME13ojoeo2Kbwz2Ym+7ajemiMNcA9DBrxy++hpAXR2kE1EBVn7pBdbC0eRaM
ALqpwm/WECFKhuZ+LjC3TroKcHUgf86S6k7LdiOp5FuVJp6paw/tIGIyV7bVJu4sFGeF91brH8sq
/2ghQoNCaqb4IMXUOWUFRCJsBlcY6ydUrFpHpJQ7S8TyHdriOpDoLtDPgkGwL43PIDDPfVEBfxjY
92f8XBzXNkjjUWfP+2uZUvAsEQ21UdfaJ+JBj0vcT8a9OZPtkzqgJDGrMhYXVH1kaIMTChFsy5Da
N5PfRXrF4OwOI9sHtQu2Op+xTboS3eQIX7VBFh2WCTyoezIQsSBc/CQhNtDGX2DyT0IoUGlMyayg
mptGt1L/FEf9PJTp4LXchKksxts0opkz9YlrsSuLjkKJDV4JOlob52tIW2N0WuyGqD9oIjJX5lhh
gK0mJFqS2K2lyXAQGn/qlMHch3V7JpYpj6XRPxamiiN5SjFwZsPTG6i5aXC6Ghpz0zcJXRmyfJaO
CsXLplrMhU96UcVbCTyzOt43YZ7uwflflF4iS2jgAAuuHjXT8jUJySTm4rNqJC9lUoKw6gE8yYb0
nOT559SfRQvAWwYGCDoHNfcZQglkgM00bsu2eCgG/TZn5qEIVfaV5eDVgejgNAOLI/CvUOwvcn7B
UBiJkki7ESCPYC/32kz4oyl15yLntUHP+tiOg2QrrZKcfw6NHqn41/ATMzNAgS9Jcgb0ML2ip9xs
JLIGZvunQ1OEwmZO+JBWiENU2VNZ0kRyD8UgYI2a1bdKISfYhj3AKQJwWHQky3vlPm17dR/ggkqm
X/ld9TVm9MiaWXV48NGd2NZiLnqQUWaUhv35++znmkBuhVRyuqRX1kO3JGPWsxUCvUzGbMHM17+e
XLIyVZoBne7WDM33uTCXmpN17Be/H//j47KEVF8ptk4pqx1ezq20p2N+P0pqbpMrRfEExrcgrT/6
CLRXGcnJXGstoJNh75ld9Ikhzcj0IVYYCwbzVp7ScJ+BpzQi39qHcUH9wloA+aVVtCCQx7/OBqVk
n5lI259L6yviWr5E4+Ju+vfro+VN68uQCzCcWYM7JRQ6GGkTNHGJUgH8TXlXR/JS2Fquicthfcl6
yAMf6pC4+7ny86rIWIDiUTGBJVWl73d+fxJRJs+sH9VH8S2w+npr1vRuiK6EoZq/TfJIfRwy4ThN
u3JI4g9S2kYqI2gTmMrbQCJx7qhuVpEJZNeorlLjV5uhHdVj1ve7rmrj49AXj8M04akth/Jel/KL
PsOD6Nol2QPG8BBTVQMMLYcBbK2wv0WJY2ELSw5DKLdKBrxkrOLLnPnqaZz6xywSCtIiKOFgIi04
8pyaXm0g5iMHxVNjCgOgDBF8cgn/My4NN41QNwnxjZhfR8liDzyBCPTn1xoHNNCYbzP6wYTNyGWh
YtdeiqQ5YEgL2ht9p6qRjL2QK80+m4pf6qiQxNaQMAib3nyKLN/GmC3Zt5Ggs9szswPky7dq6v7k
YdfcdNEHPYgcvWL2riG03eOcd5E3w5vq/JGAb2yLF33EOnwKb1kc+luhoZpUhnoMaFt87dtw3iVB
ZS72I57fkHoJf3clZuByeF/Tu7ZDRl25mKrGA40YO1PeAboN2gSFTAA1zCRQXLPgoI5ViIubf1SX
cRZrS76zbhCVXB+bvR0rvXUYB/gR+37B+K+HOfLv+t4YtkQTmTdGokEVuW2G2SWLsMjhaD5DBDGu
jWH00gF8gz5aGXixBXk/dxEojtH6N4JCSYeOf1gLKHBCoClF5KLRzUR5Dj7ID22BQrrZlx49tP6G
w49YbOuCQC16gckHSVh9A+bXs/Xaip9fHxpz+SzkUJ1EOFAI6eWlN+Ws7htMhdyIWGEvpYuXtyCB
R1qeVcuC4FtWRhshlSX/JYE+yqfokHaYvq8HjN3M2V5PEX0oPVPRXnQdu/op6ipPIyqQVSrlUhW0
3rwcIkmhYf5+KIUD5Y3AIBds6j3gSKFrvO/TULJqb30sDBTB46T8RMSJ4pIuxEhvKViaLbch9eFR
2+mEW/AwmyhjwRkopgGMRtxrIPxpV0iXTI7hcqpBwoGNTlZhafUwnh3ucLnvl0z5Tyuv3I9mIYCs
Z+sT6ZT80SZIoN8siyXlvjIv1o6wnv0c5qqD0wEq7LvdV9bEelgJGGtfKDOD6IVkWrDN9OppJauA
f4bCsp6i3MtpIDSvft4gp2uI5UGMyJKVrYfvD0CIgFL6ekfn5Zath9ZQErfLweX8XFvvdxA3MOvG
du8vVIufg4CY2j8erk+s12b9rSriFvT1kk5f7+nKvljPkoWolvimiTAn/e3n8NMH12trzzNS9SAy
sHa9sBCNgtS8S3KsusxlulsPKZo4nib0wOPXx0NUlsxP1Z+hgR723XbfY1QsqIysp8hMMLXhEfzT
cEaALxEhy3+N1J82RGyYCN7o9msD9euY/R653+daXH7C4GzctWF+mmhtsf+4ZuQWrKwU8Ya1mdbR
+k1+Wdtufbw+s9jXuFUoPv8Qj9q64Q6sj5sYK2D4vkZ2IOzbLCYHDMNlyKxDKVTkv85+riE8uTMa
Wd2NQVF7DdW5pMttzUDEppGG2lPBHKLlw3PfL1iuoasKVkjrDMcSmQ9FIQQP+vfZf1wT6iqAiEvy
TDVN0pURO4etkaKmMYaAstBM2MnrxNGz01nPcgv1BbSP3tcmlJYp46dFM9VnGV0fl1Gu75uYCt4y
BNchWTRhiD9lIDFTaonpdklPxgoJqr+acL5YQxV/D0kkUjEQmmPfXockiQL2YJRT3LWJyaMS8q3t
XioAZmNsvdeGxjMDBMcPWco3WfOpkfh03i5hB7JQo77JTWtL/+NxY+qCo6boUU/5Uo37D3qTuF7M
+lbYJW28Ff9mla00p/XherYe1sl7vebD+/fzytr/TJepP1PDXWfO71PYVG+5FYQxfAR1ay2LzFrd
0wGtZntz/QmjMi4/bH1ODurZXV8xSsRH+/V0fYo47K/3rg8DrDhBcuvCr74sw/CX3ybUxZeCYy9B
4PouPa71x//uWi4IzKL/eOFPofI/PmJkr+Jmc/i1Xk/X9/mBeNQ0Jdr9o775f/HvkxDg49wodMe/
v5yYGuiHaQN+UXz9YoT71xSlI9WQhodlOUIWrvLUgNG0HvqG1ernGuU2BpsMwUnECWc3DukxEzrg
rPrSFus7AkRBwF8vH7O++X/3MesT/3gPgpOuFiunfPnxIRKEUggAd33V98d9v7Yvx4IW525ISo9C
yvLd1gPahpytz/azuhEzOoqglkwTzQBrsUR5YWZ1q4ZDo0NV6Lsir/c9aTxPFwz4TKFJWECBc17G
qLQcxnVxL5WYWafFBsibH4olShBiZu1qjRdQT6BJ/ey1xn/a9ZcRgc2Xj7vZcKoWTqJfgqiqs8jP
TxMpUQqRLIrt34f1obnOvOvF2MrQBlsIfNEy1L8P67S9npbtQvDE9BHUDHWlQel+Z2pZu3xvgvfl
YCzLwvpQXVeEOH9Clg78JRs8R11mnl4Mcm4bagvLL1gvrT9oPQSxpFNxTHetpY3lvlmCgXCJEqJl
aTStMtxYyxIYLLGFwMLAVm9ZA0XUQOxuzCeIdxFzX7hEKdOysK5nTZuFGFQ58zKBaqn4pg2zCpRJ
YyJeDuuZpPWOGgGrbZepF4P4xlvPal21a8kHjr5MztEytSeDTBeUlhl7fTyoKUklGbOdVhMx6FjC
K0x6Sw82psos6b+2/TzMNqq3rIjLdPN9JmpoZpMzzpRZcuPld5oLtXI9q/hh23juznGlheAPzv6y
zq4/fD3oixlNjr3YplyCiiwX+d3iEpgV7OVFdCEF4JmdnzlxwzZuCIVtiHzUDqG2QHS1ZehNYBYq
rRi3a8exFr6phhoEc9Ny6rcyC7Lqg6lGe3NeIAsi+SwQzMtptyzUuSyip9LFe2WJxoYlCFvPaCPW
hZ+LYh8KTlcDkUuWH/FzyMwYekhjbH8uaUsPahF2hJnrkyJRtXo7CsL9+mn9ElKsZz+HYOmprdS8
dBmyJ+sHwSpm7VpP9THjxiNhZyt1r+1blc3Y0e+Dbh8qlaMtvNT1UK1dbYFGxOm4F5MFQ7A+IRRo
N5h4CaF2QLC19DbTypCZWB9rucpp2Co4+5TKh9zLxzzDf4BKOp1vPUTkCIEn58EXyb7KlUlz8tGy
hcVjFR2qMh89KxhGTxRVQJw/jzOwEPukNCnKJYOH08LgFWYfAq6qQiBW69UoivhyWv6Z51Xv+Wiv
e4HPYX34v1yLa1uwKAlkw6mX8+Ku6rPh0uGegoeBS1xDoqgHPpmoPoRTxG1aXXjozTkG/uEb21DW
ddu0CsQY88x3yzlD1VycqeaI5nyVshsVGGOvWiV6gNVD2czmMR6Lx1n1/X0TgVFsFf1NliasBWA9
1sUsXjvqq6c0gOVhngm343M3iWCdJCBWMX4OchC6g4QcaSQhlQOI2iKb+2wicHXAVhVsdm/c4rFa
sjCtssE1whuAJmDz9D/ZO7PluJE0Sz8R0hw7cBv7xlWilNINTJQo7Jtjx9PP586s5FROtbX1XHeb
NSoiFEkGg0HA/T/nfGeMqJRYn3KUtVPb+f21maB42V50mqCPG/VE93AsZlVDezcgfm2XLmtPnp9Q
wTKhJoZzZ58Bat1XkWnsDfoyjs7CJ9prYTX0BAUokcBM1VIoE/vrLUsHg1Hw8nWipmo7+bh0Kn9C
/jQAj1uuQDa2JiCTeXuVmY2XW90a8vats8vx4LZdc7NBb7HIJWiVGyrPzpyTpAABjHaQECnd1rxQ
D0q0O4qcrVs46X1RANs12Y3jFNmuBdVbwnbo4qYR8VRJeQ8o/4HT2fTZHtLgsFggw+CXYlKtxHSM
iVg/5Mu6TSypxiAxFpNMtFvpk0uz4+FmBRU+mGYYdzb0xS3t9vXOCII7u5LVwW+xhibMZpwM0TZo
ntzG+FyENjkPP92bPYPU0h5+uingldCa9oxaj0Oxdhtn4BD1SYkBKdw70firNkkjL+Y2WCeaPiL7
s1uV813UpCAO3eVlFhY2xKzqAWME7qXBQrDPBqRSB5Mp+NhiK5msL5l49TqGuNX4q4kjc9PA1dlT
vrDO6YrAOdxVnQPmB1X9IG3BJLjInlvPlERgkp5+ShtzgAt/rHO4WE4V8QFRWbty6dpDwJVim+PM
G3vSVUXo7keG4Nu5Xdyja1h7x7AGEE4x/FGx2Ie8rNdbvIBL9lj6H+ylnM7NitJbQqZYp/TXWJx6
HNx2rgbSRvYmoDFAyGLGKczKxxZCENEv6zvbNjJGTXzjxgW5VCxmcj8bzcJa1ocLZtMF3w+IGWnQ
vvWuWm/aCTkONpibgEvtkHdc7C2AuXNP4tOay2MKjJ5eVOIxbhhCHiuQ+1Nzb7e4RrGYAIfpgodI
lNfQ8PJbG/QnjBHlOc/b1wbTxbbGnbDTktT/qnf/jXpHdWSAkPVfq3dQsP9NtfvrP/iXaif+gIPq
mwAdbZ+Wk78UO8Q8z7E8qOM+rRj/rtjZf7iCxk5VjEtdpuaX/kWCdMQfbMBCl3buIHB8pfP9TxQ7
sJT/VOxs2wXTY9lg5YHB2Pa/K3ZL2fdj5afBpbXzr1htiHcDI+yoCx9UIaqIsi+BtZBHNLAapzBs
ksYlWbJYVBPa6d5ol+IIuhRu2jremuB7ggp/tlnF5OlLusIja4rfoCnS07KEcITIYhkmQ0Dys8to
nPw8tT7bYt3PTWBfGyFvKVTa+2F6iaTAYVzRRQJY8jOao/20+CTgOxwLzVRd0jhNYfAA8/aqCOV7
Cj45DbsRyVhmx2aLrVpwiyVuZTnSXNDk8cFW2Cs3cvpDLO29AS9925h+eq5ynw7bwvuaANB9qK2S
M4dd7JssXu9d39xlHu7TqHHsp7by3nyvIG6TjG+pSwfBKt1bGvbz2QmwfMxrzB6+I7oZAVFyatu4
Os5Cq0z/bUpt4z6lVGsEnLV1p+gYVeb8kuPMbWznDmmgfLVD71p36Smu1+VpjipxNgemQnbRYnXI
ET1rKztGS3Ch9UMc4pHconT9c9A2xa6AaIXG/8BslHl5tm3DOd2NhPDsxU2vsvFXiBCWBTtyWa8y
txm8npeejpTW7I6zewoTrC52muzDvEGOTJZXzyjo/xxCsfe5UIMPq+6dcTCPs1cQlKq+O7J7Wax0
gHMIb6uggd6M3F9thWbUFV7HZoYymclayHsxeTkuU+6d6/yROkWL1b09wfx4HkoT72+9zzyMJ6Yb
ZMci9a92Ahl/xOrAPHjvQ2vBvuf8tm38a9HUXytD3rLZCG94tg7el7yv4uMazncFmGSurcmrM7Xj
TlqC/UpusTp17x23Lg+Vm86ntH4jQU80LcbwkRMKO4ps+MYCgCDrijWKdqmdyUL9bFnmdWpFRVAm
LvaZLastwwk4jW6nyuDdLYPpX1XtEmpzcLSIOPplIoKebEX7yuMg3eXpQvDCTPttY/hPboXhd1RZ
HTd2zQPz1+/wCedT4aAPUluBnxFyWz3159Koz64fh9fV8vYLMIS6jr7Wy0MTd/GTx/KdYJqZQDzL
+YAdW9Mhqxj86Rr2el1kgO3Vis6lRdmOHG00WBZTmfnbkXMBmWqI9m6FaVZSmb3rKibMviOvnjnh
p8StRHhEUHTWDOcmlNWu78ksACPcOjnbqsSnE0/UP42ZKq5wLL/FyMl4v4p1pwzPF3JNEPjBtlnR
TWI8I/XZRnzqFrJUZXAs2J9hVjIeJprU+NPGAaboL4kgSCAovXIgszjVXUnv0ibwvIm+Ng9pFyqr
uzABdAKCt2YcwXmCzdAvnXty+/Yw++A0vNE5MuaJt+lUxES08z/7wkGbGTEVuaSWvqOvhpSMsVfC
aotuwbpngRa+tkJJWVe3w/xC6+kITPE70mx6mjLSxUlJzMiygNrX3VNhrb+dSOyCvLzGKdGacIbe
6oq3wIvPXm24aMKgI6OlBXxd/uR1BwSR/DOLMYRZdiP7oLJBCtQ16cB1W0/LvKuHLjn26beZjExO
qci+K0d+gSybZpG8lJy0WZj0ZCULgoRFD/FRdkQTnmVNIm2Fkr5zEW/ujee4BWVIh9rZaooHp5tG
shDezzFJUAvoqNhH9HcB2MKuu+SDdWZfxnSjoA7Vyx6plBj3YZE3ewe0atUDF1CxnMkzAiK2Dx49
DtssBwcAcFVshwiFezGSQ9iuuP/KP5tV5gcuVO22zFLsf5DDnHa9dRbR8KKmF8pYfrmxRy6IIfbG
ipnAwxLeLZ78jvo0bVC0nE3bgycAAPu1fJvDqTjmlVzPEvsBdLANbZHLLUztaTek1c96Dm9scPL7
fMBx25u9sRMjQ3gy3mnCS67HififrKErlhYhKMttDoPxtmKRO6Rz0m7qWZBnn95yH2QavU4dnYB2
/IVr7qHHv7fKEAhLb0qCisstyxLOSVX56njGiyGiq0npOrA8HFSxRTTZGL+280AaOGTqkEWgx0zK
+0IiUEUXfwrL8bkdK/ewzrbc493JmSS1pIGSkSzizFo4UrhJ6OA7vxPWA2yY8ctiB9FlyDA2d5Y/
76bFY5HJ5uJId0h5L/weIK/VuHuEL3DvPhC32lkfo1z2+3Bob2bU8fFxSR+tmb885mYJSXOR/G0Q
RevxIYEWptkpcNiV5hJf2sySdWeFELb81jC3Tthax8TqT87anOp0OOPDL3ciDIhadDAc0BVB8XZZ
fxlJX3gjfk14pe1u9MgtNqD30mjimhDMzSE0ipdgCYqtMbYvQsBjCOIu2ftYXzfdMo+7QcAz8iwD
9MPK+yZXU1Fi6+LeqRdOvhFDK0/epUNzK73YudoSH0pM5slD+0Taq7OHqYD7Gdu0NobTxTK6HWBr
Uqtpie85PY2RrwSs3tzPISZmruwM7WkTcBo2JKxaYOsBf5xh8XBFXpls1skTggV7VafaMVRor34P
RL6FUTqneB0D6YdHxKKjURjpNqxwR7dZ05/dhAtwCjtsDh0+CAHuVsaRd0PjWCf5yUjxhyc225Yl
jamSTBp2jGtLyUozbidExxNEZi65ZCJdz7y5UYsRPMvcO6eh77FrDm1jzLeSSdimGN3zkNeU1k/A
+XiV5UOXsgwIc3dnELiJC+NTkCbxWfQBeDHDg/g4rMVt6JYj3uAYuiPk3ha7CicgNDWNIgsKaiE+
9YSX/bixTvHqmyt4GoDycby4O1SWbhclGDy0xDTI4JfVL9iurfOH8KRvOWo+40P+9AVT2aIbP83K
cBEMAEqR5uFEsVm5NJZnbdkD5YSBLeapjf09y0lWZBUhBLux2Qg1xUkQNHHFsFz0YS0Gcw8Zjcr4
CbSNO/401oi0jia5CQTHvaX0A0fNyUp3HU4qFO/NcBydJIZFk4ZEsoa8ggsZNMe+C0ghtU7PoDv3
uQ7kLm5WQ7lnY2NhS9y/9qzBN3FOjF2/yJkoAH+OHi1TUepc5sHF4jnmxFG7F1l6RBc6QaZevkR5
DyNWTRS1zGBCk8jqhSSJmi/GTXCDyUncUI0ltdikb7Grby/61scBQYc3g36YQc039UELT/rWYtnG
GaCCHKMU9AGKQh0+25HIrm0U5eeR80k1BNAoqjzbVhmsG1WltOlZvx5Mp3nUL3fybehWpMC1F0KL
SvpgT9AONx/3PWp5yQx7X2c1MdSC4NjQI3iK1J/9nNIb+C4lhXI8E2KQRy0cOaNEANI3O4e3NxfF
vNWfNyZX5mhC7lJzS2IqBngSdbNwO6w1a8teWQ3DtRYYuIOaYeujfsB06sfVg8ZSod3ELRNarQLq
Wx8HWxHwtDLoiHLnWSvqrYpjfUhq7t+6mkRqFoCY9x8P5Q1YNyfEDKZlNv1euPpt0e9VZ7k310qj
g/W5kv16SVzpYOcgjcr4reIqZSVXfejUrS743VKsuEmmeuF6Bgcgj9mj1GoGOI943FjsnCJcAowr
/3WgdWu6oLzUhzxcX0qjMZimJMalmNRnLuXvsyXz8KE7B6Mv98Lr3go9vlyndj0mUPc08e9Dgdbs
P3030JNQsVJXNhv9N60064NvVpwuA69F1hs592EZ5qyOxyNr+Um9dLiPpIyPs7OSqiFe8RwyQDvo
fxy1u6pFh+9pgYW7o+wDg2I6iho8rj57aF1bqumtvmUuAdKPvs/E5ksaTPFB/47078LWCkRulwev
8j91WlqJtJyCpYDKau+ofzP/+Px2E2DyplM5JzWc1k/xcXkrg4k1tEQZ9Qd51jYFB+fKSbIgeH9D
/iHRA77GJVFmQ3JmO/H+FuifUv+8jrKUffzknLYrrEvJucR81igXWoIdrS4CYh5zBZejN59MdsTU
dQN3syRrb+VnExjbOgxugXa6IXAuS/1i4NLZZsoNZ60rUAwMcoLfivLLzco5RykbJ1jlpqPEkKya
DIG9LTAxPg6zooD4ZnrtcMKGTjHsPSaZG0LlQrn3LGx8Y0JOAABKa7T3FjY/qfx+RsKFHqMa4g6A
cctjsupga60/QfPliomAobyDMEWRVLATrtgK5/Euw2RoYjYUMY7WwsD8Pk3p11J8yZQvscCgGGNU
tJRjMbP5EzDL7F4qNyOzwScBC0K5HKeZTDhEekI+ULa90QY0z85TKnckq53DoPySYsU5GWOhnKKF
pQ+myky5K2Nslr3yW8YYL1vlwFQLVYb0jOoAw55NwfU1Fv15CHzat2zI+cv8GJbB58wuBRmz9Bq8
GswJ9gvC7jIE07M7BKy+gvHSOc5dIX/O1lOwPqMRpodIe0gxkyaYStmQ4C7FZmoMMdlPp8R5Coce
ywbU8hLzmBf5MTMHg9+Y/JQxb62KxwUbKwNvepaVs1UW8Y+O2TYWV2I6gmlj4M7BdvbHE36J50Ce
Q7XVU35Z6nJr3q7+MfcZKSczuFkHe22EzXZQfts1w+s5f4mUD7fHkLuwyOgljUksIVOwabuENfPO
b5qXoOBap1y9ImNdhc2VbsYaSLWKo/7o3PFz5wXfR96ENSEvPEw4hUMsw1JZh0vx3Ba4hsna7Bu5
/swt9tRjhrctm7onh7l+5oHFkUUIYK0gGI+ldR6tlyWKYFIwot+U7puUttwNdnvGlueT7x8eSyzP
SX1YMUD3YXZES/3dpT1IO4rhdkDoc+WZbjFPd5ioa+WmNpWvOlMO6wardak81xB1lAObLpjX1cqf
gaTbW/rF74oFQkqAbZvYy8nGxt1j586xdedjHlOtPf+sBvMezOzLypg6xwgeKkc4QdvtqjziQrnF
G2zjDFqPlSBHmKtOQCmPEoN5jdGcV7kxRyIjsfKgV5jRI+VKn5U/fcGozqREoRS4tikPu8GvIZ4e
qbxi4ZjvxclUfndbOd/JBcLlAn/kOhCe7DJ8TJVNHru8r3zzEQZ6qZz0E5b63sJbXyqX/Spjf9PP
OXiotE2P1Wp8kxX1IpFJA5Zxxo785tfId1FApChpxx8C0oYUxrBH4AKmtXI68AZsZ37RPw4dlqNI
AfxVjDhmrWwU6dWrzM9dUI3bAKQ1eHP0SksGSq2TfHufGl7GciThpuvQdcuOqNNpwa24YaI/k2oU
9G2PlKtk1e+iddPt6DV/Bo4FM3QM97VpvvUQSOhGGO8blljK3N/hzA2L7dAAw4tHuAdOQqo6fV7y
ZLkOSgGLx6OdM69vaHxCCvQIa/nGJZta4yas+JaICnT6JLJHAMkgsqR97Fz/OaQldFuTttv5RJac
YvYPBHR+s7KAUzWM7Za/UZ+JPB2OX0iyPbEvXm+mAycwLFlZe8Nv9GwwjS0DCWn/mF0pjqsU36o0
qwG+OtfBt0zyDAb1wkDLB/uXU0h/v2brvCfIsKO5Yjs72PjtAKxlCRqF2gNymxbwjxY3HV+7EYSa
/Kh6SdPlsauYxpY5qVPR46BlAfuFqwZIjIhB4FLdaPJgq+ZPt3oQz6SBXz1hY/hG/KVVxPDu+8J9
ECEEhMIgfpuWICF7yskwAp3LhLFAX9oE9QI64gtIT57pYv9JKTL102JLHw5BxObPjon1jdPaLp35
bbqx/M3YYznIuUF3ypuTiKJPLeegSxW2BBmmbU+OaVOW8i1higK29HeQLShT1S0QRb+PneKJ1ol8
l4+Ynt1S3Ho5PDht8YtLzK3jRHYoNai5/3MYgzcu6ePWnsn1YSO6mKU4Z9mv3PWW/bTSjOFNXBsz
1mSDgz2/CzqmV4esoz264JLGH1LnQf9FoPEzSFq1gt2ORnwpo10dhI/mOIC+NzjLsKqFrCcmi9Mg
tYrtarz6g3TBmgZEPFQhg0yfZe6W9141AY8qKd0ehsmnRQ63mf+I2kegP2ioWXAmezc6eznc1dG8
NR3nu5z9inXmMB3r0j2J9U0G/MmXZngI65KouNm7iGtyQ1HbsrGYn5MJGy5tnXyrRUs1B1ilFkr1
OBG1W7vlKXLxV8UlsrI94xNY0xl0pv2AckeeoAURkWMoqYUJSd/ynju8yCBt8+zUuic60qab4QWv
SejeGezCdp4D4KRyPlf5Cg0my32GpZzQ4mF8jMhlD7I5TWmUba1yvl/i0bmz+VSn63Rcs2m5Ofbk
cvmyhkNyyQnwUwhaXFPOElvDA4FiFsRd0eK+pu6+7DvQcQOabDNsHNd8jvnoF+bBLvyD608/czv/
XA93HW0NmxElYVcMSbgdB4s9U0izRbkygaOurwJXS2wtfVzG42yu4sKYjBSNgBwpXBeYrvSe0tR6
TMqF2JDzNWe+venU3kIf/NHbtnkFpq9qPlNS9ZmQIAnZjd+D58oYDjV4SPbMgtNjBhBxSXMu/vHv
co6aazQ54uhHFtXfAzp7O80nwy7uuMxtc8The1KC3qaYq0/Z+Jr218hq3X3PkgjASuRuI9t+kT25
2YaMeO/nP8IIbAtahDwtxfhtNedX1k17My6+C3BnE9iIpyird/bIukWmuCt4PZ0//ZoT58yk8maU
gQMVBE9J5Pxw3QX4B+URbJTPq2B7lfbFG6VMz3UL5KPv+p1rZ6/EEV5XJh67pjd6zkVsNQc+dUFg
3FnpiGG9pgphHpBP+Z1wGs4BVfgxjmdj8Ph1Jg7Mj3o7EQjeMDJ9pnIv28q23Lulve/N8Bx51BlY
RdYe1lWNkqbyizStej/4XcMw0z57NhGDwh2ueLi8S+I5D76ZUEcU4F2sy9DbUXMC0q6gzSsnG89u
oN/4IyD+WebtLfHCTS7KZsdApTuk7o9qHKudED/bpo+IUsP1aRLrMHhAGBsR/piaisg5SLlyy9QJ
oVnALQ/UwHwwl5vf3k8rQ4tQ0lxa+JL91QIXXBmT+qXAAqJtO/q+du1YyjDypVBeHannCGWaDRd9
/+OQNgmnC5czvVH5l3kxm2OCZ25TM/jfabeJIfgG75aTgM8b3EaCN/iDqrl6QhOZDyx4+A7qoY/D
CJwBxGaQbWv1TbPZpT5wdChiELR2rOW3gFEGaPWQwi6/YJO5DHhM+oqEaRWsuLTTketKnQPaI1kz
XQZUh8ukDryAG8iA6qgfF963zHKWc1p608Ue5olJDgvBdXHN3aStry1UYNmjjOi7vkdixagbMD7K
W6u9Voloy+YEimQTt2l2Ru6CgVetgFvVQASsCOZW3RXw96HoRbpbrRWwoPJfOWonP0f2s9kXrNTS
4rM7WfLgztF00QdtwVnBtGSpZ5w+3DeJsuBoH87HY7WYHvsJGqL0Yatpx4024BBCJybwYcN5d+VI
QO8uVjGRTfxq134vc685GS6bo3VuEq7u1K7upJsNGxr++kuhxlltFZA7bjPQZUUGsmJA3TIy/jvt
G2zaFXyqchA66qBvqWfAMehPdgjJrOsdiQX8MbB9RWscSNTbQxZchGXyI3oSd5swrEvpWdalUbfG
rI3PPsrn2AXmJconXBEuhaUHX+YP+rEs5sypb5mgJDZi8BhwVsObadsz3c+YVQIjMS8YPOjuaF/1
Hf2wQ+XTOec3BqQGUqk66NzUf7rLghdLdwOzUb8+o55tPrJUHvMDi6G23w/64aXvo/NcPw0dIaMN
24QcZHR2bzoJd6lHs+jr4ZCzSKB2wjbJUfManWU1L5466Lv64BHu2bXyOW+4EtNSNlz86v37/18v
Qr1JXuD62BrV69D/QkkbyHiWzMlEKXUUfHZaCYtvabZD0sTsuTZ1K76WMZuV1cdbliaY8PFHgbf0
YY7NdnSCaWbLxiEUFMLWqBlpGyPT7C7qb6ZF19EcZD/yuXhlDbQtbDqmF6v0djRyw6GqXuqeT0lO
21ZSQ5xfc6EsKAMhoJy3a64oMIsW9hIG4uGYduXeZFCBP8W59uxo+rlyj/nIl5O0Jf8Wu5n95nGN
nJTFSXxl6Ct55CxT86U2xzdKhJmCj0G3iTODd4FwGUopn9zRv8SqPsgfxSfDgKHXemCu/tc0ws6x
X/4704hnWjTj/temkeuPqvvR/VuJ6Pt/8i/biPMH0ULfd0Wgysstk5Lbv8Pe1h/CdSw8IMTBHcfF
tPGvsLf4Q6j/8z0rpPfTtXkNf1lHbO+PkFJcM2B44pEid8z/kXVEiP/XOhLSPRXYBNLtADvhP9rB
kWeCgsWHdzWj6IwRU9wmZxA3v8ceuXJCikXqHaulOZrL0I5X7bN1OmXI1if/wVd1kmtabwiIgo5R
14L8by/uqC4hH3dxZWzHXron/bQq+p6SAD9rD6v5725WOQz2GSzTx8MfTlf9WME2OmcB8y8PbF93
nIDs/EqCj8KFhMXcIYW/7gL3hIz6bSxr81CElGy3xruxNhdIBbYny23QJXytv9y1I/Y1QB371Wub
kwwFTkUAS1U8zyfTMXZ4epNrYaXz3vO832M/tEffHBPnJssO8L4EwVa61GWrQxdxIkM5+8o2BwKP
jiAI3u9zA6hYv0dRdaA+zzjSQvnXJZTvhxX93+/OiCsrsB/KNecHv6CX0E1oEiswKutlClnJC2yg
7qivovpQuOxKKwT7jQPsqYgUIp3mza22OeuDsXIt3uibiDPNqeBnrul33kUj2JqPl6Ffi/ZP61v6
wOvoD52YnkJ1cW9Vm83HQT/W14gKyHqnikrPE0NnkFuoOhlTTOzzqAZbzyWN4hjIxraOzuirqD4I
NGLoVeNpRs3a9GUD2K8vjMM6Jp/mMJ2JL7ikH8UhNeXMMJsxNFOGZSJkC6RGEtJvqHpYMf/MK+Qv
B9zbMUDC0SuAtLQPaCb1aX6IjTG8IIBn7NiycV8N0DbtGkeF6Eby9YIyGUyzZpkS411DfCgNGJy6
BWJcKfloMjElNK35GtbBTWXrLtrSrQ/WUIqTIBCp76V1HRyCIbmjSht7d6yag/QhUnkTfate3BF8
6TP6A8gpdDmPvyrKfZnPtiCizrZqGhwOQRKlp8rnkxlmwz6M6o4JXbG8L0MnYsDsiR2KONWCNAlg
QPdW+DtssbhSLscIYFUX3vdnN9oyrZ/pdG9z9y2Cnd4J+zRmTsS7Ozw5DLoOsCjE3hytn0ZnL6zy
JH4Hk8S5XpPh52ThWa4L/bS4UMoma3ZlJEE7q7fDW8gFbN8jESolAWehOYimef7Hz14pDTNmA3Ds
I2lAc2YvopMRH8EJ/bfp6tSSvokwyAqock+Dvy2VJOCkxi85UjRllOjKK42FPUvxqQvlpk2wXnbt
zK4Kt/R+jTCwFAaW7GTExoOlH3F0aD57c0bpweh7F1+OL4XhUWYBeuKQVO0xz1M4rvNhtqLy1EFb
eM+gQ/HpBEwwnb3QGRJPBzDID1tb0sGF+pBbANxB9gQVlP9ogUoZDYyq0iyRu3Z0p5OPtCV1GM2x
wG3TO4kdYpKXppyp6S3jH+XfmwdLhsXBmOPXeOEDWo8h5J3eQyBPg1M+kpPt4NqxgOkAMBXzUWcl
7L8DE/qWfiyYzHGfe9lP/dev4w9tm3M2YGePd8ozoeY3I0MU/I18Jli8traJMmUSKQ1UouD9JVH0
dWrHfqfPQfohHz/yxjFwXYzFD1PtNfSGA5UBRvUmdzJSvVXT1Se/dUGKqtiD/iy833SUnj1440lH
IcwcYnGV2vvcjnqCyyTgY4sZ88oMCneJs4Mx1Sh20sxCc7xPYFEcLCU157G5Yx73GJqNxRaWt9Ih
60ah/XVKFR/NjV886wlYyT6tUTWIqYQ7UVAvo7cw+vyGt+o6O172fl4OEnbW1ElzxZP0wQuzIcMW
T08G3ouJZtSN0zR3aQ3+t0kHZ1tGNAixJFiYp9b5Drd+vGNiRPAhkzekGLyOqnmPSM1fnXvg3GjW
MPpTOYQwkhW80QyFvCRM9C/6Lu3Vv1pRDyDnm2a7qG/VpwmnPd9+W3Lb3NdpWVynRORXeKDMOy5A
NTBJ6NSWvqkPvnrw/ZbVZdiJOG3KuHa3M3u+TaIDXA4L3ZhZ9tm2aABYRVFeF3Mor8PkNfvaqBn5
98TIvAr8VbVwmpnbITtHJaoCPgNCU1GSXahVWBl3E6/gDBvzKTo4eflcdXSp9Db7JEBjSPHUoFJz
XdZsuuysq88+ykloqRilfgzHjLULCxhN5cR5nrHlcjSFe/YrAcusHUMT4wB59ChskGIm/5x6xd04
i/k0TfN6GSBJTAtT2DFyIpysC4x92433QW6eA4oGWWjHx5ZnXVGexmtICUA773OAbObcRAePWbnY
6t9UKcVfvyl9N2EhdLR9OjRCMt4Mzrp4eJ7hGmcePZ0pmcyhdYiM9BgTLszBQcxOF32ogiY72E31
RcMpUiXEfxAm6C6uLkFTZme3YvgdqTSP/lcMdJwWMGkVb3KeHkqfnJllppy/+nibWxZcQ2k+ZzUl
OChNPywUMjkApmyK8Wsa1z+WjsWbPUkQqAZxe7EIdF9kyMX/VDah6i6ygYQs/iWF8xPN05fChT8O
Rgd/+/R1yYtu7w7aCwjlJsEAh6HzQmLiaFLtfJJuS4LF+5xHc75JjG49KtepWzT7jnn4xB8jo4b0
ro/c4mjhlh8QCo4FmNGtm4ZfSjO99dO6nDzbPjSL/Rt3xn29INMMkbWfR2COWC/XLzKMifE748Em
0soJuv3ijRRtpMUXv5/Le5Sz0gYJX6WqoDpLbPBm1N7n4ibSeiR3knz3a3SuFfilzfqJPEEeMsEo
T5lPhac3wzFjxXgqWlTqwu/7XT0Xu7qr1XXgR1N3ZFSaFtxmbeXI4nvzNOe99dgm3kuJAsV39pOy
eYhSJmxur64+IZeWdaT2jYr1beDggWS5OtCcMHY7XKrUmDjl59QK812TTkDf19n80nFNCkbxmwku
nWSF8bMXtncYi3aH8AekYvWowIpY/c3eL3Pkf7EsfzYZyVJ8NcZHqo43fUXBeQZchzjN6pEnTfd1
3R/jseOPzoyvc3OOMvAmRYzAkgoqFjr7z2WZzCdCTlDWLGDI0PU9q4iZ530nqJZANkS3XAADhT41
23jkHyzgnmdnWnh7w+hHULsXh3pqBJssZ+SXFjv7EQ06e87TsttYNr2xQ+mf7YAWFSxt/X6mOhg8
1kalj2YPoRWTcXMwXHiRmJlfrLalZmJZi21HWmvTB5Rj0WBE9Ze1rSvPPhSzs0tWPz2mSfVtRNNK
04xLXpbsK1+ajIWoIYEpS1OQMX4PBipFQkLlk6v8D97zhFBzcurgW76UQOBdh0Y7WKzdnWeNw9ax
EZz9uZ7uBiyUFZYuxrsmOZ+gP5hr+K0Ipjsj5JWOnwc4zB7OHa/HYS9GtJhEWmipyQuEr23RdOK0
sgklhVs/9jaDnxrA1MaZeDqAEPy+affd5/8nzGeqycJtElifmf+C46HZNWt2612YUXbXMN3FYW5P
NhW11vi0kHXe+QsqrbSoN3bDX10sORE6WCac2s+P3hhBcIGHtKunEzCahzGrQ/6KB/ynpQOGFT2+
9xEXm2FGfApzynLdY7HUNNBH/rJLsBFATkYFjglKjp+QOX4ZRnNsTH5w0QXM+CmCDeuv8Vy9xsnA
y54Yw6CyhJR7wwyx/OS19mfBUGL4ZgqneDV778cIy35iu4xfb/hThox0PZ8ZS19hl4hdf8f4LlmI
v5g45N9D6E2r8ui6snOcs+zgcNlgi+U2dN18pNT1Lf2kj8fek+zaHvef/vn/87EylXeh0aRKv+pt
Vkc6Tm2rK645Kyubvq8PqdrvfNydNJda3/dYMx7wWN/JqKLEc2WFom/1HsCKWDD3QeY2SvYM+mF9
KNWzPp768Zi+BZKT1dt/+c8fXyarSd7qu8unfGTZ/fGFhOHG5yURtEbxqj6eqO++fwN9Ux/GPFLL
RcfL2R3//QPUrJyPUdGfEf3C/dq0XzN1jUs1FAQM8S6XsGoLvdvWD+rDx3M+HqsXtbv/uP+P5/g4
5jYVjifAk7Q+qa//cfh4LjZDVpgf9/VzNJv747FqaDJQM/qZ//GVDaGN7S2oaP76+HJFQBQ7n7Kn
xpFEVevJfzTRgw8f8fd/htRVZr1dFphGEYZbMgU4pt6T6+8hdp1p10n2//xvH3F6/fxcJuiTRB0n
ps0Ra3JeHfDQdBToA3orXKD9TQ/65ur4bCrmlmocleXVaV996+OQqozwx12Bib7gZHr6eEjf+j/s
ncly3MiWpl+lrdaNa5iHMqtNzMEIkkExSImxgYmUiHkG3AE8fX8OZbXyZlbf6t73IpUSGQMGh/vx
//xDqWHM7HajRBvxT29Y3v9f/YwnBlOW3x//+zV6EDzVGK8Tm2oZd3Eh+KMtf2puQXAlJkj7/w9h
/t9AmKZu/2vd2/33dsq/lz/+DGL+8aY/QEzP+Ydus88HHLSRaAU6tpR/gJhe8A8kZ44VOA4gIpD4
/8YwreAfnmkZhuebvuUGeGf+xjC9f/g4EBjoCTzb0z3d+n/CMJUdZZVPUVUef/zHv8EX1oFQdUK3
A4aM6doK4fz4/iUpo+4//s34n6U+UNLE2XyoYRBsBlT/q4F8u8kjQmzSinU14jGd5XRsG6yI12KU
MPwzz1/5DTvdyf0RxKT/lciZ6dZs/4QGX34dxf8oh4LI5LJXX8dZ/vXgPMvzdQfva8u3XQxE/3xw
fR7EvUbldtCgAJieDdwlDDxoep7Nnq0s9umvE8FgdiH2RuFhdYln4OpfH4S6C389CEBohCa2A2Bs
mn/BeHun0wWOBuNh6ln0dcR5aN4luh3VxvbCa83etoB/j7XSz/e0KmvYDRZhPF91GGGYJaPvCIzn
yqOaS3t7jc8bojs9v+X9zdbIrA06jlkDrPrVdvgY/z36Wf0XVw8iy98P3XB1M/At2ze504H5z9dv
GACRBGbGB8eCDBgMX4XH3sK0LOJFSKtJRzRcfpGcvDjFe1yH4sGGUbjzW8JGBxgpv8hRivVyredM
YJWeghC6PbEepn3IHDS9lixecG+4jmbc3iUBoSuC3BcxWYe06E9eydcQZ/7UB0IeagH5ZmwypOcq
wGJAZWw2fnJIfGUtdTA8hP3FOJhb3SIha6pS/M3yDOum+otp0/YPbSPbuTNzdpzK7cSuH1dPCmZ9
pn9kgxIRN5SAEemF3AShRh6umHadjxy8nUKxiRwK76F+jiLtAhBUk4fNa/LC5c4gIckzJD9eYh6y
lpPPIflANK1vHqEo/UiOsicK2Hj0wXvolxsHsQXwV7NhW8yVVK+GO6rERLViR/VYr+1TjY0XRGqI
RDaUNSOLTrWH1yEU200Ms5Dt1LcI5ekhjmG25CFtT2FGn0FUpUcqR+j6vhPvzXC4RdL+VuELSnuK
wRKaIJtY8OsrchDIaE/rm0wqrl128tz6I4fyiSuEn4FVQo+NnUfeTo4WWO66MRsazwXp1nNC0p5V
q8yEVxxEm03i0TsOQCEQbZ6xp4K5PteXxo0DFbhLBmVKKyNQ/IqA5MjuZnQbK/YfbVJK2HNM+17W
GBFI8u9qg3qqp7fe1eZP19MUIgkLikbOegolcXjqJDQ2axp7ns7nS3gcIt+5NjYIpu/Jr52b3hDp
PdSlv8Ff/Nbq8J4ai4TUIrgCAXYAk84a4V6HIoO0n0g/THzICpEPToeonLp0XI1W+nV0stvym8Lg
NkEbIDjRfp4a7nkA+wZhCKKrbDax4sKPPhY06V0NhY/sXmy9I4s3tV9ZtreNG0IgKlW4W1khgANS
aLh2Xs1j3WA85NURmZn5i2n7qG2QRsQDTR7Xp6dekSOZ+ZR0JvbrXv+YS0Rb+MY70FiIe8PR7AHT
Btj8WMhJg31Tb5OZCJZJQ6kc8ecGjxe4aixnECUeIQ7l9GzLUayjgJGatg4PpkguEOuzzSzsTwkM
aLcSp215lXMB/cigdIq4dRU2VDPmEEbNtNRqXfZFNus4JMlLi71jKeUA+avdlRZ9WB/jTJBfEy84
fxNgvU1zhyvsowuys2Y7VGpgCI9scriqKy8qxDprK8Jo5fyWikmSQUHoGzqvxzkJyD8ceX20HSZk
P6aHIi1s/JGkaaKy5/w1dQzy06T1bhrE91HrQXAuqpe2xTZLyJ8RzCvoHJpFart8LScHuFAjoime
EYzqVb1Nlcypshi9SYDqDvXTS19AvEpy3gjMcGg1QhZxDuCW+vSCl2m80h2Ub4UJu8bGbbyX1Tlw
6RFTCEKFqDbYa9CzVgtNg1EJVhYmbY9XfKY/BsfmCbT9c9uIdQw71uvzHREQryRzNDwpqGqWe1PD
9FlVQX6b4HHiR7GvrHTfdKS51QMPCcmkAXACXxC7NcHrtXEPTvyO/VFBbM5kbn2enWGqW6ZqHuf0
ESNIeFk9y6+d8Wgvd2TomZhBRbbzqP10xvhLO/J4TSVTu81RjzmBJMnBN2rivCPOrgzBkU0sHcac
T6f7T8wGfukl94it42dVL8PUZRz3XBTMoyFpQWWrXmYZ/7AnMk5ldjOspt4uX0SVwhMNqDhYJtHK
bbJHhvTa+c2jlbK8LMOEtcHcRiTYzmYHr27m0QBnXxnB91TGd1UTfVuGyCyZzXI9+uyIZShytlNg
zux3BZHmyZdYcoReXd7Q6WU7aWSfJvENUKJZPIZ0HFeGCQldGPkj7AI85WHZdVGm/CS4vpZbcLyb
rAoew0wQ/k3bDY79JlBrhVZMIGXmR2Tp0A8SNgdq7CNgZyKw84pz4IL6OjvyuQcFkPbXLjfAi8bw
uAxM9OiMtCj71MJY32gx3r7WmO2IR3jvwQXBZVW7YnheRpEVMK0gDPluxdlj26Luxit0BU0XCFUN
8C4jNcuei/NkGkSHNyCSbgUnbSAUoWoZ223KTAah8GYqVjAu+7tWuG8lty4wmVQwI1VzzrwpCtcA
sMT0qAEuWn5XF/SXo+ajjFGDwCFPV0Ch4Z1stn7BVDznCTE6XFMNxHFdiAYuZPKKek5nMSbQYMiw
SSlvNcsqwDDB6yK8QjX0Ia5iK1AhL2FtYErWHVbDWi0cgWh2fT7PyOhYd1IiDQ1tfjTsskaLmf6w
Q14j6ual49qGvoX8bkCE2zj8s4e4XLH0uWgFW5sYe31E7JkE3mZZseEEZBtaTD9TqG8d3S2UtuT8
wrzb2aHzIjh7tP/FbakDtJFxP+osk9wTwkBM5vsSAmc1QCKTFDHjVzI0AaEziwe+yz6zenirbe9S
OJoSGpynCntWg9llTrPPcryaVQUxsAlv2sjgwpVBlc5nUZE3wlLLMkh2TUQC61AzkZkzabaYusdU
LRt1zSw9+i4gOi4nopETDtOOrhqr0KxTSDet/wHKpXiefzwWXNPENPdAt8ornYv7qwQxEnozTUHG
JPNY3TEsetzRp9oNtl76WFshdrPWLkYSDPu7eUas+kpM38gDnZE3Z6GfSWqa7LaOT483OlT3QXOw
3XjTdb0PbspAGkKNcON2HToIa6yHqdF+sCnBPDXnURnw9NvnvnmqbZqngz1+jXLIhLWaVo2YJRbT
b6RNVX0LIma7xuKN5gPeeVhtxTPzGdeiG3Rg3AJddGVArIWUA5mX+spyOIR0vIuB5dfLI2tKsixT
RNZ9xrOsRXyY7RHU6ivikM1EivQAa1efKLje0X4GdE3wXRwPmZLTCfo1a7Kb5wgNrAG/O7JVNG3+
6fksrU7A+KkSraDY+GS/sXNqaNAtS/BUmt/69uBNqJZ0L8J+vMtgdbTTflZ1/Gh3u6LPr7WWz3CT
OMmyig7xMB073BtWmuO56N2qXT/ZB1x5KYtiJlCBCJaxFj1Wro5fbcGAKbvioxuGL2YzU6QlPOaW
x3VNna8a5Yaw5gdzeOvUxJ6mxinxK8jWI369g3zNBguTffEZKv36bOPnbI3DiUeQqGSzf+wp9FZh
Hn/66vsLAXafeStXl5LkkeIytPktTUmv197zMWlQ8AePVbqsowCvUawfPOIewapuuAv4xKmyDmkt
9m1prEH10E3SuO3TRGKMbo84chiMVVyiyL2tKBFpQy7DLxA2XgsaUZMCDVbzvZgjTPT9e1SyDCNV
z1VjcVnKoMR8y6VBH01NxqnhX5caZJnE047F1Uj1p9DqeVtmUPdk7Q3dFiBS/jkM3UsAkwQfRR4R
q/SvBHtdxrK7pSDOrrkX3vgwxi8WDIdopswIIlbnQi8TVHzZx1L7QuA0t6HGGo5xCebZKjYLl3fm
A2yKkvxTrzkqVXDnXfYWsL1ZGYISEpPpu4TAmMTIbjEuEmyMi6cG5yuJrXYFVX9qLziT0l6cWP98
dtppCgWYRogNBJ3dZjX9z1l2QL9ZrlmPqDb8lpaU8RYKJti2FbhdOzeccHFwmtznPMhwHuVaiyS/
eR0ZlS5R2lhp2x1qL+lfhyS4jqXFHNm7p35ybsvqOGtsXE13eMAt7a6hBGdDkfSb1LnYdn5LlFSg
8uYfFCgg94zmvAivZsQpq3MfZXwOInERqm4ICpv6s+OhqtJPqkS2Iax7jp1BJuGEMDLhNVl1Bvmg
CGjOLdoDCKskm8JTNsufQ8IkMVfuqczNC+QjLfu5jH3PlbQmwgQsXL0iTzY2tTLMd6qYciAptmnv
PQI1yOqZKVqSb6peAOa4YreWcjUYMxZOC4W6Nlhh3ScaqajOKN6r/pY1LJjLbZ7jp2xA9RxgcLMj
6usSkelEfMZZ4hi7Qat6MzuOtcVsJrFqb98lQbWruw8ETEjIiJfT0k+1RdqAqTChPcuZ2W4Zx2od
bmz7oE8cVoFyrMiKi5D+mTYRwraE4pASCY3AT0rNm+26w64T1o4G+WdviXAlBKGrrdrnSjQzSSQw
qFAEaW38QrvcPsr+XOtFcl/XGZEM3AiaMbvGnbWDpjVvVuK89Lr/HdbGg5dXl5zuHBMr6cm5m/8o
HU/sU0bujuQrpphGXJMZa4UslmJPKp/a/Olql5JUWEOGxPGiV3doOc2B6kqU9gqvdTeg77YUlQoD
MDq265Uz0vsxol+bzoo0CmgBlHkUhEadvBLb883Dv2KwajT+GqWF6YYvLgsksebayP6LRXIOiYUt
qmTfoF2pGhOj+8Q4o3kaNrhPxxB5NFz+I4tudfCJqcFEvEe+STOUkMG7WTWEXAuemiEKd6MgAX0k
zZvF+hz5VGLdnB/NSCpuO6qQ0HHBvUkF4spM32ES+JQU4RX/9GMjyGbX3TpY+UX/vIipF09dvDnw
RR1zgoUqrCpWellgpjAqj9AUDSHnoUgaFpQDeSnzuNK3ovCNHVr/B1e1Mn7/gd9uhfOoMvmViuFd
RxVeQ0qlq8tobReeg+NEGe/sRrwsEu7lIEKTYuWwqLmXH9LgjXlSjWRrKrZbLhK8ESN3pyueu6AQ
QyTX0/S1vGGTLWS/xbp4+UM3zG2S+/Hh949+vcRfIHpTtdKXX2lLr0E3E3bA5AlkDU3q3+9Z/vb7
xb9/sThkL/ri5WfLP5e//f5Z8IszqFoPyw9/v+b3C//ys798alKUIFUgNX+cHjQqeh6CTMVs9ft7
lsPrPC9ECJXR+lUNleWPUM8xfpgqUEOt7U7Lh2d9YBd/vijBjwrC3NGqVHqhXq1iy9Wybq2Trrw1
WgSN61YJaSwhw+60KPOXf0ee+zTUfkMMOIr+IOzMvYRQ1PQl6oT4NvQe3Q9FawgHIpzHDl1UHufu
3eDZEERcv3dhiuEduPxw+aNpiPK0YC7jm2QRGgmQxC4um7ddN8JfzuHGL39jOoWIUOu455Gw4Rjd
pa9hoWG+YN4RHGjexQAyd9htPplTIHawtMxt1zYfGetvHbLhOEYCYy+cC9eFV2xdo6BbnxMPLfV0
z3NbwhxnK1KQZwPFoTxUgTiEMbEYbpll68Qm2Ab3NdX2D34M0zadoJq3U7OJIMavo1CsDbNGHINe
bGunifJlei2PgTPT5NfDDG2vWCGOVTUIkRN0le0+fsCXCDCl1JDmdeYdzyrGallCAdGx6xTONc3E
Uy0qD4Pu8kHzc1Is2uAhxDbfS17oB97Bo9TWVgghA68swnyMOTxYvrbDwOc+c+U56Ui6yD33owuz
Cz5kCHvosMKOmdnSkFdqYny/JmzSV/SBx1FHejSQ46nVhKxVw2EezOfBz7KTxLichc4vd5bl/zQn
+8MvPXutNThyCVn8CLoBpVTTfzTFXmB6sB0bDJo0p95XSX9BQfHQ1XD3qmI8RzGEGGhFvMSRm3qw
/SNtgvsSqYXoKjallsQUZ/iRG5P40nWdha9OqK1x+N82MYfsMiD83DtUoZEfR0da655Q9Ta3qsex
8BqmairAKfIOBfz4VV8b2aFIg33vokl2fA9L/woDGLONv4yF61K0ZPZJd1p/NeUFYlObpMu4S5G8
+M9On5nUAtM3MxYs0MKq6ROo5NGO+NeAtGYZkaYzFtODKDTj4KVTt5GNsYP3RLu99/g+sjrgI23t
Dh5RQHu/EtZ0xHtl05GcoYPeQj0SN8NuQxAYsZHBs5kAQ0vqY1MKA9xWnuve8rd97eP/VjaHGrOt
VeGyyazD/gdHwH7FCIN9ZtUnJ4s2pRJbNgmxiUAaPoq9vU1ofQZzfBORVcRhECiXZMc5SvprGpiE
RM/eGbJeGdJ4LLPqO3icvk5t7Lb13jkGjYcurUcE2dUfbA0PeMjcbJbGPZ5817KROgZxSKBCiBgi
bfmqJtkCp8KPjIxTrPv+gwC7ZgChd2h1EqCbZGfqCN/dGcJLZe+cDgLO4Bg338lpcUf2oy7DXdlp
BE11S+y9fHWRzAAjvLihvx8sJgs3bi6VG2An5l3DEEik9UPq1eSx0+R01Tr9nY0rkIqbngat+mrE
hFEG3nCpuxEsSxE9cd9BYCX8I2rW91ymBzI3kSRPhLMDoT54CNShOUH86FvpbKLxyE7lHWjoPZ7T
e2FYJy1HiZGQNfNgx+mwayP6JIbEoyuq934XnrW8Yp5JxhUpIU9dkcF7hKPXdRHDFvMX13goxwi9
ngtcFblyJt5JsjQLcWgb7+uE89mjiWmVQudKYg+PSG9/FgE0TLXnxcX0nJWgCAWC4zBICPiCir2Z
Q/fSWnV7aAYLm9n42tfFfZCORIcOCnsMjEcpxP2kJE8zE7eVZO0a4JsHNQ8hSPlHv4NUHSq+j4Qj
NGAO1wlbCeS7Y+x0+zDT9XOZp/G9KadjOmrJsS+yi+wzkiM1Y9hWbtyenhDzOc9awu4sdQV2CuFF
7xE4Y/aSb/vJfUX3/jKWaz9k91J1YqsN9RrX01dcJC9UcptAuBBMUTpCVd/PSfc9nEkZS69NZe+Z
6q6JlGuBfDbBOs+jubcmwPMrpL91jPS1dy3S5XEKMse1JWCe4N8E/TnKNhHB7jVC3JpWUDiRqoNf
L62CNGSPWNDrixNzbdbiavvYk5veBXvMbg2BjQj28QkSwAei/W0SVg8T/o/+MEF5WUHgK9aNkW8y
I1k3fr6XkDh0e/hI4xFsooHx2xfBGVfzd1thGRoII9A6nRJt02dbumQPc2fe11V97V3jhqvZI70t
d9X1x1AU7wEdQkcNaSNKd2eBeguXL+wtuxCRXsgqXZz7mkDH7s0I4bV72iWp20e8Su/jJrtOGtNG
UFX3KXbqwnyPSZaCBt8eSt14lZH55OEEE/XceiuagLWcZmUjWsD5NnkYu+aUpThe1sPBFoTNcM0L
/EWS2fwGE/Ji5NHZTOSj6YIfOJgubObKvKvsfpPkxZOn5+c2olbrWWLTdZRmsOwMfHIIIcB7mKyY
Lve+WOy5VoLnMp8hmcfjFquKV6jnpwI8orTtV3Vr1Eclnjw0zGw+yJjZ3qf+NxuGCTv2epW04g3L
gw9cr67dBlsf5uTRe8m5HcNYv008QxKfOt94ccL43encQ+BHmzB36HjFCUoR7xjN+FZpxV1AAJKR
5SaYC2QuB+MAGytHIPBh7I/aeCMcCpUu0CmRttssjjb2GH0HT/kyfZminD2jDnsLxNOGQoqZV7SP
5+CLhgkmRkmy3+dkxxrmadbwi5Bc+ClnZku8p84vvpdzdNdXFx9QJ+/ao5M2Ny0dSF2Lte8dM1mf
gixhLYOMxEDKRef+3tKcfXvfj+ZZapCN2xQzPaPJvozO9BNM7Culyqap648W75OUYViyXK3BD47w
hLOtXZzwyDmM2DbpQXea5wZuq5EJdrb+0wTAQSoE9jG9PKBdsbZYTTWYDXoXe8KMGm48jL66OIce
DBPddk4u8NqSA8DDLNGxpT5GefkDdXW0mSDeQ2oLbziT/azHbu32mEm2RuRusL1pCs05jZN+SOuS
2aDsVZep3vT++N5lzbvbseqXeFZi/kCL1QFUxi8OihhJGysopdhJeOexk5+xUL4dxC11jhmuwhJ7
5syJ3qTGWJOzQWOV8gCC+FZq5LMVvjNv9KFv1wMC4xW3A3uF9MWa2B81Bezj0WZ7EZfo/Ee2VEWb
v6L39/DSBDlOtS8g3E+uZqGfgInnuCMYrYnbnj3JOyM1vkwUSQp5yTbwHwCU2Q7GkNinQR4ICcaL
PbP3zH5EkYevTqQl+74Wb0NpYWNbYMTSjthq00CNR25pcqmq+Q3ZoITGyZpeT+JsywLHa1Zs2yaR
rfoqTMaITIuvQwBwmlmusysT9OgucBuL672JkfgG5763KY53A15dKITRsMwQH9Zlor3A7Oaa5M2L
JqZ7N8GdkkQ7z/RGwiJwiuvlgLeas5d4uxUTToYhuImnR7WK2N3SLUNNM4vPIABXwfxIIoL242vj
BBdZ+C82mJyVvdsz9TW1nuuBSk0Fe+GMZNt0bPYytA+2Wb+J4dHo1+Q5vzcznVf+m+BFUK+vBwwb
slbuXEc863TfV34td9gprOjxgoo1SmTiYNeHakiXmPzwNp+12/zjd4kyrKK8b3Ng9JS+k1+ssdrE
bYhSgo9Xn5ZAckQgtBfx91aQ+vbHW824ZjaCLKJeEtC7GskF4OsqJziojxjwH8nCcD15w3bi46jk
1T9Nq9xYycs8X9TnRg0qAv6vXhzyHUOMf19oZMyEHBUGMq8zrqdJdoXX3BJXWIOdBWW2M1iQ6pho
dv6OB7lKbkPPz+/4DwtX8jeSvVVj2qR+TpFqNMO2TQEs9HeJMEVbWVa8/L+mvcuuAjrOvtUYjFq0
Cni/eklteDv1d/U4BnxOWgb3regOVrWzu5NpPzIPYUtE/77XP9WXl/2U0aIE5k3kU52Sb2aJXc87
jJTwcnMtigAIp+TB2dcEMatXqO+r4/oursh15DucDvUdeXs3Cws89eU1IZPLCdC4xu7lSC95bMqN
+jh1XOprNXU6ZM8v585nNM4+Yrel3h37+mNLJ1s5VqlftzJcq8ujTk9dwv881YCjMkeqOXCzBgmZ
i545obFGEPeW+XvXpIw2ftbRAZu8YqP+rl6D+gXk5F1n22Jj76Pz0i779XKiC/Z6Eq5DPi4LQmLP
+7UBjgVCQYoF/m4A+/y66vyDekndo34f2KHohOAa+Yf6KB1OfmFwNIDuU9u+k3Z9UR+pXhNUD/n8
qF6hjqmsfsYP/3lQET9UB4xO46i+iq+4lxg74O9BarexfJ36OFcSkVA9WHjesUX5EswHGWONgN+l
W1bnov1GQi7hJGV5GU2AxTaa73qLrl5J4HxJTshGKHeXyEo+PYpti6cqlRrkfUxF9nGkayz302Vp
4Nd9+slye9VGhmvh4AwRF9coNYOTjuptoGNuokUgfFBnLIFFY4AzMoX392kYjnvoCJ910B3GkW72
XOnJroSN7EqnOTg4S3Cu5yb6ngLosdiYT+wW3guBlb4J8XyhQdgNA1UUDyySgGWqKWI3V2QyI20I
LMDbbqrYyHflsZwPsVnERysqn9GfXcPZh63TG+ybpARuyPGsFk/qvwK31G2taGKKCtZBGjLTbt4J
1G94I8wsIjh8xp86/h67xPvQgp7YBmf6il4NWy4HiFpPQL5nKjbHgm5gtd4LSoU3q/QQOjbtOmfD
IFFViPo2Of1zFlEPzZgNwbSn22RNrBm2YBunHz1U4cdJLVhtaqgZBdDYrak9/Ui/LnA3agJeWSXe
Rtu0RXHWVL/SUB0YADvCGRB+mol1mDQ7OWCEESNdYPazAIWnYrr0A5lxaY7Ve05h66qWmd7DoMBW
+cNuE7zYInaPpuT4y5+VX9GstfI3+BNbXUPtTvw0AG5rHPSCBpKZkGGvk9nW11/L2iiRDmcpVqM4
HFv2bjZotPT+UK3tQX+uczBtmmm3sCK9ZcZhYaWaFFWEorGx2OsszUlqZ/SNYAdw8nN08BTgfWih
ikegRFT6Og0AVSY57S23KnfmKE56TVpejeE14jhEtji0kwZCM9Mxq/MC4efHouIwF+ZVBVVspROM
m/NcY8YFUhqCZRuqDS0xkNnm1XMUUqQuA9334nEzlO62NcigsMdwIPcDjYInsOXqaPqVRd1RYdF3
HtSQxyAcN2rppDunObuTYx0njbuK7dEa8xfVD/EPpTPJe49qibYKXk7eXVBpr3M4fiQ+eURJkO6W
r25G+BdupiXb0SQgVthRedSpr52yWUNngEQyWtXDD7aCal/pwWPkYYXmpuhgZYl/SCI3XeSfioRx
IXX3NR990oclwOmQOzvczWxoAo9hVU37ZOKdXuqsHTy/lSDyailmhmSOTpNdP2InrJgMe9wkrgWO
pJtYetrKxMaMnJJ8IwXZltzb5KsTVj7+UMGzO7YzXOi43Mvxg4qz2k7pZO7hNJz6Dh3WaH7TDZoT
sczP7AMdDJznbDfI8mLF1Qf97ngF8ybYxmRXDWGDi1l8Ntz008/vA7y/YRngoDFpoM7qWQgHxrZW
jC9wXVDk4nNL88FdmYJNhKH358A4GhE44RjD3ipKZ+UqSt+vdqpqKC4sqaLieCjy8K9Obq607g3q
fS+HItJLyqOe+EwoZMcC2CZGTbLKVPfYdiWtLkGhlyd3A1Yuql20NA3anL4c5ccto2Bah4rVoP6l
43vqYLNTwCCk2UPjhgd4qM2HfrBenZQNXImVPS3HTFRn4TZbloOdjsQX5G/IdujJz3M1lEST7bLw
MuoDAK4vNvMML660qMrUl0g60YTofM3r6tblznMWwwNSLC+WDqpHmmVzT9ZcwgNcuAyz3M93YaH/
VP2zhZgzC+ZhvvTkWPAmwIrvoymkT8sezY6zjZ+c2XuAIql97hiBv1nCPzVpdjON4mLVjAVSDt80
GSNNo6ltDqm3Q6DH8zxu437QN07Igt/PwXDuenag+vg1jrq3WMFAjoDJk+DFiq88HBlIKFdjBiMq
OUMsykb2JBYWKnHEkh1BrCQV6AcEMYJ/UqMkli3Ya5HLgzDAiXBbeZBDXmBlngfnQvN3tWOe7Ux8
mWl9Ax0yQLC+plmkbpIdYtRmFO22aqpu61cWeUqBci+YNkmFxMU1YHpUqZMfSft4tCrnlrrmRz10
73pKD9maqQFKcl8SwS0IbPYX5F3j0rG0GRvC0OLQbCHVCYmjPPVvlLX4FWKPgrqcNtPQsnuwB3/n
0ZMqaM61UfeajcE+dbhyrUdP2+s/yxSry4U8JbvvZf2pyaekOmIDe8pyxYtVLb88ce9nk3xmRevE
nQXyc+xt+gSLEmS9EGq6FtJIVN5Ux46AEhg4NG/IKEg+VVPQ9evXzpTKOhGwhv2GmBi9AMHJOqnd
J8bNl7JFfq3ZFK6qdzbAEsFc9lsr529yZAKqUnqfTRAzCRtYHYg8/cXl/z/ygi0I538hNBtkrrAx
sVh5LHjn/8wKbhHOVXBgCWet4VBMw9IUpfPr+zj3soI+z5BDD0UHjGjjS57OwXrhLqQDF6nU6Lor
epTeM/GNLOyKq9QQcbWp2uqiKSajF1EWhYF3XP7lhKjHSzhwXBPC8SJXSRkx5bTY4WDXkOYD+zdB
OxLzGbgPqGzZgH6ZidL+bwjRzt/p5L9Omwwag3MP1IX5E9cdGleFyr7pD2zTDjkTxzgb94EHeVRj
aV7NLSn1n9VEqIFpOM6q8Q3SCvC/WqVVygPBTg5WAOVKBf9uUjQf0lKY4rL0kyLkOynVFGBz8O43
KsHAJ3+Aq7esogBsxB1pJ5GzrJlx8SzakAcBCjLWbZ+qbIrVOEWFwpxgcT9+ce0VwaEsgYLCZrpQ
Zb3JlhlbzXB4H7ElisXR15vkkMWn+meTzI+tltv/zUWz8Fj522jhRE0Lg6CA5u5fLprv+ZknNLK3
tcSCAFeH15kepadKoqWXO7bPGPLAclCsn4UeQdflWNnAcWppYcNy9qoAMaejvYhSe4gac7eQY2ZJ
6YUvGsunO1Vs4/JThi05LvoMoViPn4BJ336x2WzrRZj0cWe2SIrcEMnkMGftUy9GFlWciatdFANK
qyfwX7P/vb+PGcth0kCF4cNk/JsEAdF3ZgZJ1B10vTN3yDO10I/WXswyUeCdCDEjgbnNXKGbqDg7
kjQWkp5mcSuTQpHAFZsc74JHp57PFoaETH6HGRv1pBDHroZiuRQMYzM9jTANKrWoRHZxm3yuTBkE
1zIv+EIDuAUOBPOPdgrJw4tiBJkLdQjJLpQ5thV5jfytwBxeesiRIh8mVTrC8MBpwNPLQzpPCw8p
lTZC9q4+uj7Zcq5a22yir/dOYh8rRcTyI1GvjZw2kAV8lLAF3wcYwoLJ6iHco2h6yaAmzF6HDZRa
XWlX1RTkWQOfnDtupgHa0QoAzD42MLE2//qOEBP79wnMs0xEK5buB0RB6X+RhTiDZtX5hAY+xXNl
IyhW9+hcx41pw9kpJcn2roWC3GMpxYnTdRsTo6f4kzW5HiA2m8hkJzX4iAmGKtyUpzgo7n0SOrBu
401aUn4liQxwgf7Vr0mpM462O6ywNkm3pJV/1+X8w0uiG9yzneySqxnkn37GxFFozwAfLKitSQ8F
VlnWuvq6q7z71B5uc0HS9ISnC3Kht0bxOO0QbEgTcbKNJ3TYnvZC2tyMGcggHwNv3PZzf9KaXseg
19z4bemcSkM6Jwe6a4YrOArykKAEeziLYiROUeAL4JTGMZTmJimaxw6s7mCNeUbh1RkhRYwOmxzu
7KaWwI25XmyZ2hBvVDfFwfcaF7CTCU8xwxY6m9XDQHesH2rGb3NqJFWkuW3+mQfRrveZmxybKnBh
Ui2/NynkMMt40kX0WRa4OafWqjS7H0tBGRX1xdXoYLblEGHZzZOhiFtojq9z2J7Vvjiqk29e2h6D
Knxhprypramy5lxPChuK8/6bDJxvoV5vMmeA0iuUP1nQ7oEhz81MxRVo1AhzJVYECr0pYhAV/9rW
Yso0J/u0xfjUFMXJ1GOXTSIc+sSiCp+DH1MZvUZtfliYqn38vYqGd81UnxWzhwjstVciiSDyeGS7
qW1FxkiZYzp2WLthMspONGnKc+t610yDwatYXari7PLOVGSQfA2p/Ozn8f9i7zyWI1eyLftF/gyA
Q05DC2pNTmApSGit/et7OW5ZV9l7Zm3d856wsjLzMoMRgOOIvdc++xGpzMSWSGrgQfcd5chNZxQD
fWTbnBI0pD5DBI/MTCwj1Zcds3bKdLRDycu1ukId2D2hvbfrl8FEz08mydbXrTCV7L5DGHnoBvno
h9VHqE8hT/GPG33zljTWx3qDxy2maKecH+N0RAFAqBL7DuuhTmdCblt6/I7BQ8RGL/Hbd5yZD44k
mtXSVGdnSo8OPbkvWkq5giPfDGiLTM94mpvqqcatvWjfRM8quac9Djoe/kaYEy1lhy+C4TkoZnPb
SogRa9vdCwYno8koQFHem1r+CFEXQuN8jpPpZgAK3p6FWC/bOL6aZsvTg51RLv1r7aLwT3uZXFve
ZMJaEEmU5cdUKAz7GNmyicU1m/FX8kLM64A8zRHgOqcseUit6bws/nSqrIBBj1e4BH6P4QGsGCOL
IXsimpHnCbjgo63iB3AL6Vlkbr6rQ4MFoD/dgNT67WSL9ZwpZsnZeEP++kutMLH03qsfNxxHraaq
90ycEvSeBiGSrVf3jLdKBrJ9Yh/KuANwY8lxT4fu7zKMFcOQH91eYEx3h2JXBbOekvZ0qjaLu14L
exBplievc/arMIiUFRumeconQeJNHF5QlV1kVjeHTJQXpeDatLMhod2pW4up+TEGfBnLsjwX/WJd
VKBu49LO9lhgHsRgkjRk1wpXcnZUtjIQdH3US9Pw8G6iw+R0P7PF7zqCGUNlmfKCJE1ePK/7169Y
G5oZVCZhGY/KBOSMfO1UG9Laxa58cYNKXYL+bWoSl/kSUpRpaeAdrr+EiJIPfXKs4gzwOTrjq+W1
VyQPYHJCJa6Jl3qXVv2s/6fTv7P+CkcdS9DWRmZbLume57iDANC/VYjXT7btBddwUOnRL+V70gTZ
zRzN8MVVsQOT47CaWoxr1FW3A/0PeFZFOqqXnvI0N3GODMjN86a45oIowGpM6i1jROcaj9YDIjqY
CfpVrq9Ceh0/hux+Ko3DDQnKRvwA3nzySQoNaUO31SSdY+GPhPIt8dnNoRv1TQZbLA1gefDPGVVy
LQ2jP9U5g3OT5eFemuh4OxSCV794awbkdRYu88xr3Sv5sxHYgQo93dzNR8xmj3ZEWiaAAIhqjFQy
6k4WLfMbeX4HlSy72bL+yinN9ulgtVe76dvrHJt/GsTph2Imsyiu5wEychEdKnjS2QwJ07NLljlM
Ca+TZXtbkJSJPoufw8h/y5IxwWQHa5aWUwFi3A4lPaSU6XVaHp1+uSs7bpc4MB8sQWvBxAT9oOjS
0/wclZC0fChkvIBBRSWDodA8InIaj52ZX6Jh6Y9G4dIlNxoW6mhO6BASmKtYomzTxXwg+aS/ILBP
zylpNDryLmFGqLPJaQszTCZkzxR8JFbq7dbvESHlPU3YMraWTlDIkxg+sd6Tao8KzRiOeEqzsjMv
qwI463CiAP9AmSXKbdtFjNW9+LRauEDuMAHOxp+I/EotiLtZTy1yZqcd8uq/OWATICSva3VRjNC+
2ZMdJ4t1XtR3H2OE2tFn3YeSO//yoWJmAOF2hvYzOBWD9tQG+BbuV2l0Ps/JMcZQtTi41dvs9xJF
11WeXeq0AY9CmnUdsGwL09rkijv0UYf1Va6CaT0iUmHxQEAvosaLGZsgRkHRs1TZqiFg/dW9rHVS
qyHAU1QcSaeJqWcDgpeHf6p5k4E3KToK0Hb2j4Yc8wuq/pazn58iZUrxpEKmv0WXfU1aGmwgO6dM
b19UU3xpPaxWn7sSBTrGJlaJ867DEpBgggwrUmn01HyKlh1PfUppl+9UT0hzqvymC6kue0yI4B/g
qzTbrMkvKXPFzTDw7/RInzOAfRsxNLRW/M5qklFRbWy+Vm0/GK4+8RICKZkRFNlEcNX0osAMncsi
A5Eg49s2n6qDTiDTnq1VIDy32Ahag14UNBgysgZnGULKH1lHaEo65pyFpL8l6dLfJG5xMXucrylp
Vtzz1mkmSKQ1ghfy0dhVWg90t3hD3OnFQblb5MmPanLuVVZQg3jJZiYOrot3oF2+Rh+FSm8QuL00
D41nn8rFxWhCxp9uoD2tNh467x61xP1UEMA4dqi4eq895+s0TfsBA3Fuw/bByJnfQKjDEgEAZID1
Tca1yuVzrgeatXbXEF4fbIwmgHs1ULTIG8dCN0WnP3Y4X/jfZGJWuXhlCM1w3qZGkx0a0vaYGl9k
KDMWMrioovB7jCfqYn1FqFgyi6SMhItY31FET5t12DKH9CdAq9+9oD+mSfuBNe0csV/BV5xNO8CC
OIl40d25GJCr2DPVUxlRF7kYBuSgyO8riq9OiEOXi/f1H4icEEEP54MsidZJne5Fm3ZszgdO2+Zd
157r/ACoy65vnGin6/OuaZ8zVteYZKh9C4Y2aUpbH4vqJmlFvfUn7ylf5F0j+tvEQwUdtiiduzZ4
MaIEUS37WzfgrQsMMNpJeudYro9Anrnk4LxMABm30fxumMx0LI+3o5/4eCInsdAh8BcJzCu3xuL9
ZbiFnn/SJrCi0p+Q++2PQQU5Lgluem1FTbQVKTQkL81mT7e2iFDqERnHt/4Y/RXRLVDmDdPqV0OG
P7VQUF7QT8K0gxtJvAVVmnqYSl5ruID79mOv39pjdZ+zb+X0weoy5/tERL/NkvdQV6k8sPfu4n2p
qfk6VUvwSaDYj2lhFtD3bW/Gj65fnMa+/s4I1yJLg+6XyS++XuOcLe3fkcmp1K9xpv6tvSHdpYHq
eYkByiESbEFKVXAR2/pcSMLRetc2aDROk+DWCUKb5DYx7eJRYm6E/3V0YtS6ck5/1omIj9IhEmFH
OF8R72yW7utvi3jZwGt+9jP/lz8Hd8yg9rpeisdhb4x+qLVWvAPa7VdFX6Vj45AcspGh3jXTDfvq
h+kiPuipSr+COfvlR/F3GbsN0+gaJ/VQAlYHMjqbhyWmk0ckjr6wwzexsA2VE0W1PNbVQIOjPXed
QNI4NoRoYFrR/bhuSYAl4zTWptIpiyGqF5elIvpx9den8leSLRgGtcNj7Y/qmKd2FBN2WEGI8cbg
ZTVOrQ4MU19UzSJeSwtpEnbqdQC3zq0tXTWDlAcpMOG+AaiArjTC8kvhV+g5sz2RHiq5UTMGkadh
htY8Z/E/C4DVn2PgcyQUkZG/Ryzj2nXYlr9NusNknFtAjJC2qgdyymy8z49ucDeo/lhU4NNMtCfn
pDMRY7k+W5wkvyRLXPJoeR1slw/DuaZ2dDZty9nKzssPhOLQjyH8x6Qr7kblPvV1GQLYZxYpCGLG
PfRn0adsRg869W24ES3Cc/o1/GRuzU1Unuz5UMdIWqHrenuQnVbPp7g6Yo1k4UlUBnvstHMO6s8s
afSLiW5vfQl2yok7hc2nHRv407m5xWzfd3PJ05UTKS1oFhsg+7xRnHEdxQE08X0TLg/mYiLAwHUx
kPd0lrXhgdnCSIRZ47IaRKfoZDsEQ/r9DqunKO/XBefa5Fojvj3p3QwCuCGov01bVJ+yFwdCEO+6
iRt1dd2GHvtKhzDNg/xNtupLQNTzrrcxqCVzScoBiRy8K38rbBCHvvBu6hIB7eIxyK8XQ56r8Ldd
xcweDAunb3haMR3LIBaild9ySILbYhoxluiJjxPZeP6IsblhNn3xArwHM0dou0w/VSbQf3qZjmhM
t3n+kCaohHyqpkpbDFfP8uo8iVVz5kR7Cezmc125LcRSk3ezfKrAvEkN9TgW8GGRwjMYCzKtUih3
TZB+rmMrnKI8V+PhN5Fp9zO67anyXkhNe7PzEtSb+zKF421bOUdf968DowpUY3i2NNchjES1L7TL
S6+b3QazLC9+7SeFAa9hEgDe4ipj5JNUCM5Jk+l43q1PvrRuH7qB7THbzIN2IK53VyaXg910V7+0
kC5lr3bEj1KlzTkY0NCF/SbX5R0oXmu/3nKF3sisSw29KBrG355rVkzASffJl7d8DUDh4pLpA/m4
f8uB+1KQGEuwEed4Ae1AT459D62rESD70I9kP4t+i5SEG00q+GclbWoarLd1tSdqUOImFM7zuuld
P0OkFuzqU4bOLcv8tm7Pg8duovNeWDTxZNE1UmVwMg0+djn01+d5hhenl/HCEN+jPX704fTIOIyF
QxYR1nZKXG6PmgHGejWINqn3632xzhAECxZWPnxD5pPHxfCedM2MaDPbrZuLdYHVO79Cv39evUQB
1uaNQNToqLTbzX60MEhUb/EskDSE8aGkHmb2yGu1GRoCbHS2rBr59hkjqCaHaGHEIe4B3hwGiWAM
9DhjVjeRviDrgd5Z19KDhKdAD3oWbfkQ+Nrby8Fr5hy+HTVTEgkUD6i9KYTWzCsWHUg+sXLnD7oe
k9W8K0DXaL8gbAg9+9KVlknpub7LaWy/T9Sd/szAZ7V4ma+eAsIXZQZ7yU7wFIPESrVjhuR42NGP
3vUB13sAS3JXj+lx/V6O3uqqmk1q2jYvNP4/pcASDYX+4vPJb1djcaHPcU59xnbHvEuO6wxoRnWy
zpvnyERwyk5Cb13Qn7lbg2qPDW5N3Gby00y9OugVJlIzdl4+H0vRPmBv/uhoblUTvGJ9YHHBLANF
vXWb5fHHeg81pjkdvLnFsOJV+6ha9n6Pw0QzarQlzp0rLn8/eliNtL424Gs3ryf+5gwpcDEFR7wl
lBn6zvTH/IvBEamKAEQ13WBgoU3M3J4UuK85tfSb8bauOFQBlKB2nyH+Dd/OUhGZYfPsCb07fDlf
JS31JmB0AZ+B9VKZ/0iv/EoKMguCBbtlZK77b9s7NBLt8eqfFD7VrVXz5Cy68mbRMIHCy8pDPR8J
hCiI2dusF+uSUNv3ejqlyxZ2ZMlu6XR4NOeJrucSjUKQBfZX7UBcZSOORlvaKSPjhqU28incmuIk
vWrr4goibj5kbJxy1eobi7UPuRz2oxWxLzPEMh1szM5TbZ9kVP2sggEk9uxMy343yajffbWtAANP
o5aogQIlcr/wwpz0W8ZJ92EEy0G3M4n21tpd8RB7VMd6+a1PvbQe9qj9S5qjSG6mOf+rZ5DTQA25
Orh5frxFsHQgOXBd+xnWYAOvj67Ta0a/Az5RRdb75Prkv+ofIQYWSLCvIq82dtGFP68bjFJfm7Mf
vqxcC3KsfZ6RqH9JN6tgAmS1MWwzx/oKFtol8gF/kop5uh+pp1mwOGugF/HnsAVoQ2oLv2rUCRcx
MJ4WG7c5LURDZFzztORuQ8dL80ca1RLU+GMHIpAERmIui7VYwQn1UJY+Ptr4R7+j+l+LZUtHph0d
nWX8M5MubGvH9qzeOE52UzJBVk6ZH9Yxv0Fjau7Ktvg75MmtrpxURolGbXvI0wRXccm1w1rlDVzx
XoZ4RAuTnDtLvTcDBlwCQvHYcFI6lm3C71DX9czotC89TRE0ZfgnQUxLAuXnA2PxPS+XRo9l+j+2
eCqbefBonX1muSaEpdalxatmtWypNjIsFXS7RE5r8gVjItY72uFQtERgsvAQYEy21shBUvwgHWW4
G3rnwQyYp9CB2dpw6/QkS1soyUkWUagxxj9umh715b6eiVma8M8N6WHdh4BUPNm5x0qJEmwtM43Y
R8rv/PErLBBDcZPacbz1/ZJQbkdsp0bAxmQGviIL/MQ50EfdragCU5vi44Upb+VgliqoIdf7J5Ye
Bg7GvESUkI3UquhG1162xz60jtTdPGXhtktaVHzeK3mkkJz913WYsM4xRLdEKIGs5xWO0eYLatus
Q+2JH2jMOEb9IKaHlt4lzqtHGXPlKB42ruVHh+5FAb4kbA5nVuETy13/LDYApExgPW0c5zlmAw4P
UUHM5xooSx7sRjCahyo7DRrzUnjVrRhsGCTu8sufvleXethkyEsC3vOBWY1Pk+rUyU2MU9f3Rx4F
Cl9XMFnNVgsDejoixvA10ebcRFXIGDLmdJZhw+M66VkqXGJzYI9W7vT23fCYPo76UTfVbz1Hsp6s
FBXzGLM+NXRGXoDoD/Hwz9pA96p7lnJ4G0GlE7UktlmWAyfFNYztv/8QbG2ngejJiVRaJpabbqLB
8NzsO6ur85IblIAu4WOQWv8Z1KMu+1ySAhYyRwTbOQK6lcFZh2TL8hBnCEw6SbO3a4RcU+4Sdm4s
SOrsx0IrPvJpvGtaS7GvSe5sHw1Wq9DBFVo8VUcU7w53JcPZ/cijJVpcmyQGpm8NU9KdEYS7VXLR
uz6dpxPduBQp2ybgPA7Vt0dhizYH10vpQXn+Z+uqio+iwY3htFCAWo/vN6fOTkf4EtDq7lfxUOyi
pVsi2tMu5FAij/JjduSqYujM8Vfad1uyitXWa7+kxULWQZK71U9yvRNbyTvkKnEeOnxTYYsfYRsE
GlFQ8lE3VCXvK1wlyZpbUY3P+rnZoEFncD9cIVRhI9ctfMp2yDO5zbso/1MN7+sRup5nZfqVuDQF
skZLab/nQXIME+YDrg6Jn9v21mP3eqDN/xKxszeL+jFuvkd/+FU37NX9lOVKblGyEUCQkZeKAVNm
N52txUkcNCsqhGK83kDzY/76pbu7MgpOfjJtRoQ6snQZ8oDzVjfWGGs8QMe8Bv3ywa6DqxDhsTCz
3yuUoxCccIUeTeMhIJSWkWVEclDQU4GFkgrM12lQTL88oACrpmNS8WXykw8Uhwz35s065qxZ9Wzx
Ex6D0UtOKxhqVXpNhKlGPAdW4YBe/mUuIlo/yr6RPFEZhUO4sZvsewULOS5PlKAisy+W70Nqf6dd
/qoBRvqxaZCAgS64/etX3S0iyr/rug6133Hp6nflUwdB3alhu2huA4s4rRkij6Tadmx2Y33ztX31
gkXzvC6ATZDiWwY0GzsIHmAB3kP3Z6KoF1UO5NKkD591+zTPlPcVQCZWkgzzRk8TrKgOCy3xG+zi
1gWRvlWl+F6Hw5ar7cTzyHiKGCYXvFnl8LmbHUr4siVdieYABVGETob9HKai4TAiftuuFymL0XHr
jO626MxKL+Kfhhj1rH73ubjR9bCALPr6hjHhjdYq4V4gh5QfYe3dKnGXFOFe+ew0czdx8Ix4+L9a
hI8IsyWAJiS6CazzDDS0+25aHMmoTX/HWlIbm+0+6CxWpNQhsvWffHraSzLW771J4C/rnW3g9ndo
zRDCa5SY7tJmjUTC72cTUf+pZ75jkYMOEAw/9Xi96l46DX5f25tek8bWNeowWH9JYyFR3PmbOzOO
Qo2T0J2Nno4mPAHLDh6DnD1sibRsOX/safusloLYSEPS0b8nVeo2rhRSAUl/ZjvNBVonx2jp/dI3
RFogTbPw1egqehXAZR2VlqeSz+YeSjQftP5BY10B9MO9OLltUQJ796GEmN3jyu/KFI/rxD+gm/fp
AImc5Iy09i7S8K6SMfdyKA7lgnHaYmW1rQeMm5b7oqfjqvL+lqL9pYlWPQ9FFh+veFpOTd48aKZI
lTg3iqEHQ2RqRujz2zZ4Blv6gYsQHyYnOccd58pDoYyXlX2Y65cfiJvZEMa+yfAQd5pGB0mkOIYS
mW53ZYgJ254pizlzcsSdohFtXyvm/BhPE2SAidzpt3BRGTkR6fjkazFPVYUEi3qIYGi1ZF6+5ca6
VV8llLrxXO9cpel6ugdbZ0/MKC6S6iW3iz9Sz0/1u+zX6rao/YtXs65T7p9iarDJINE1ip9F0+I8
+y8xQY/645GOmx1i1pu0xSwDXK5DPg3BkImdTUOQ18BnajdPWPh4oLPG039sUaLNuDQ2ja6s9Nu8
VsR6nL7217PHTb/SivTfXqDDoRanZF47wB68As7j7Lrog0I/wfEcZT3kvWFOEUnUKVA2oX2bTLal
IO6Rfpiu4Qtf8qfTcfCK1qXghlPDO6F0qe3r8T2sy3t3xq+mVZ5qQHHdNv7T+iQZUfmAOzIo5dnv
pzWVCJfopwuwsFAFwXSEOfNDjMNtVg6f+qxZn/1OqO4kwqM9OlF7OWgU24AcZ2NFyU8IB2PjGMnV
rGEbJmX9QYL5Ip2XlSCli15Xqq+8DK448DR+UCYbFUXv/Z3RxZ+1kH/rR/uQ2ZWza3XutK4q1oeN
8HGDLssBSaQf6lJVTy+suw5YwsYex3NaTmdsUvdI9N+6iVRl3PUv5fQUF2ySsUS8NJYlWSSmHF3Z
11rfitIWZH9sks55rVrSp9apg2kyDHAcnI1WJP8/0fj7/4ZobLq2D8H2/xDKxrcZ/mTLfxKN//Uf
/Yto7Jv/FXioOpwABrGrebn/4hn7wX+hlWPS5XBP2rajk9f+FcoG0Jj5amAaqLZc1zINZIb/DmVj
5UFUm4PND52l4/6/AI2lVq/+J9DYtwyUBWgVpSSz0rL+G65XsrAgUTgE/IBTttS5f+wIET25szhX
dXgbBtGFrPT2knv2S1HnRE34ZXwy5sdEsF0U03wu+5bqoSVJ2fD06C+ooDX06O1cLsuNLTGY4hk3
qGdYH2XpcyZ6Zz/NRc6WlUQf4BObKUjC89RM3+jAEnNQv/7jI3n4n2Rkyzb+58/JO0UynmG5dJmG
9d9EcHPn8IS3fPcctsqkcOgPMzatU9iQgBMaATBeX5KjgjILyCaBOJF2nkaVj5Cp6eiaVH4qTeOt
DOVFOQbxBC1SDEVneE1boLFuuG8DOVyGwHx1e49B+lA9l8L4zUPafli/5AXzAb0SYxcXHmw3QmQw
nROhU0BY1pJMgFDeHYvqwFNkggVAu6HEQB0DV2Rh4ES/YU3XoMsiXrv9K5M1aR3ZEux5vS+4uE3S
QflCedlc6Nj+nbm5pkgtWeWdlXj8928HXptuVBGRctvLXRdY6iSp6y/rlzgh8SU0AxyVOj1u/bIm
7MkwfJwTAu5Cp8eMb7pFeuA591mdas/6HhGk6F4AK29L1k60NB/YroJ9ypL7Eg9avsKYcxe5hnHB
7xcdS7YjZCPRoMBRcS6SkdM2cnL1x6TrJFH4Mc/m7KLBE4ekyJ/cfCR/DlnWxXYl6OiMB3Wp/6/q
DbrL//1l/T1Re7vOXrxTjeoVMlX3MOu/0HH56fDzkzXHYpcSRcH2nNM8swjG8Ez+MuDXBelIC0B3
COxLk48O+Bl+tSikGN17JhrsiYRObV0n7A9RSXxIzkI4Yvb+r3A4JhCXjtthN4l5hAdGkWdLxSix
b35Z2WDujSbiHUEufVmk+Wj0/JYyrENBnClYVQ+SCu7j/fqldlm+MLpJrqNwkutALXtgoPu2/tb6
JYpm/rBQ4hA48lEZyDDQBw3isn6p/R+zKjRlPyDR0/6qMQidKwLQmbJuGmP2dgklySWuVbuzJ6ZU
GZo7q1XXRAbDfmzkta3amxyeP0W99eW7n8bQZXhcwPH9O5QYABXKCgknUMAWqic3PffMoxgaW9WG
RRTFElnFI3oXsEIR5SIiIUwyTheAWUyLQ1imxBhSyfaFcs9d2sfXki70AMEJx18L49fJifJ+GAjy
ubQJAJChgH8VRLt4bvyTFTjThnsDaAreCpHPFI8gvlHkuiLYZXO/HGHa3uSGwJ8tGrkVbG/O5EIO
9mDC0/IX6BCk95Gv0V6QZKKrN/Bomg0eQ0CVj0LHD9ZBXpI85M57t3rnv/fOa/qscsFhtM6A5UTL
h+HHHfuYyPk04BYtRsx4hqYiWc0Bj6R9sIN5G7pAkBpgVkxg39qk/+WqXFzm4YROAkGqP4Nv88br
MMX5MU6a5wiLNh4ZBOI28TVT+doUCnZkbSjkh5CwXbIZ7MLf018FjM7qTznF8mCBVCL/DMgGpJZt
LGSFFSQ6cRUHR0uanHhmU76VvVsc5ixX5zH6Uy1QkRr9JQ+eiJ9bzpnDLCagDN6uByUPTAZgBSq8
xmmOai4eO2/wdgVswY0NGht+8EubdwAKUOlv+4piNvNh8vbzTPtnjuIg6/xeMLS/VL4lz0H0iphK
XuasvLp9Bs87m7ZwWIcMmGZmjd9gE8EtwKoAbnPTmVNMXxR8xNCCStM0D0aUv8lqqs7xhK56CZud
TyAAg3vkfX6ilZip+6vvJNIOLQiMG2ExXcheJuasfiNZEOcXtRCMSb7mXTU03bbww+/Fe8YH9xX2
HL74StbLfMkJ0Ura7sh2/wv1mbtvmGZeosAekeiSj+tFHZdw634IV/Eq9dDRs3uuh6GA4JuHuyEm
yaKLNhZTg0PUWW9hItoT58STJ986k/hjhDndIahqBjoqfxozVt2W51yBszTs1Yp9TRI4SYvYGoUB
DaodTuS+A+YNDW+nmsG5M2MDLppJNFNpVLsl3zE63U1O5pwSsqRBMw0MIqWrES0kwy/WqfHaHtA7
l1cpn4g7mnela9wWsfy0j0Ga4ktO6m93ifV4igVul2qNJJs+s3RuXYeIuFWK2w9IjP2xYUpOctbS
e3emFPFeJnm/g72l8Feym66Mbi8tohlZD7G8yKzmaCzB7znF60pQ0KOK6NGMCPhz4Iz3tRddpZGd
G5L3WITn+zVNBAJ4eeqs8tQuh6mvlxNb6ApdbXifw/SES9q8WyaicCdgqylR9bQJ5Us8tr+9NiaF
NZLM32bBZEakPWi3UREy7p7SqD7FcmKbY6CcLuPBBAilbud2wozSZO0Opj0yN28r2UbsSR/iPFL5
MYT4Ary6ZlwTNORWDfZhVAUvA+mBl+DEZ3whHl04znmQkjdWWBcLyagv6ArdP2EIkJ+TBeS9RdSQ
y983e3bxuD6XE53TfsiImM8dCzUHIjMCcPGOMnBMDCqz6QmaMda0SmK28sOHybWaZ7fOb224AX2e
w8Pw7XbfSnHQR9lB9gCtLLd4LQf+uewd9wrVHm0ytFzH3Y9t+6Aq+GNVdokVzVCZRbeqTneTZxbc
58OjYbT5Ea5OdR3GL6d33pJcwiq2Ue44CZelaWdih84CDHagjlXUbrpkmPZVz8dfJ6ncJz38RoZ9
2CDpcxr2MTcNFdt7Xt078VPYE1QxRf4nlgBwVuiKQTsyZYHKEHgfeUBylU3nvx86aR8tDB9bj7Ye
L3hEzuXEhguC8wNJmNZDEU9Huwo/0IT7x7qeXpqJeHUJ6z33qEyWpLvJfOOQwibYkBo87NinoeMz
nWXXeaV7Tgks3XU/IuttdNBQCfrw2PuOCb8abElZ0JcldvWr6lijTD1bh8RNg9MMOXLjZGFzjIBG
bgtBCTyENRrLqL/xgoZHyIttFdbJhXJizs2tb/HGJCm8DFBI/mSeTKxcTBai6Wsxbm3ksG9+VZz9
ebD3rKd3rdtxnQIZGVm1XklaILsx/9v5NZ2hKj8ILIAEAcbXtavbPjeZJomOEFJkeRefjf0eRZT7
y6OLZqCtWERZ9gWvgVZnNngdq+Wm9tBFUf6x+UuZ5Dt8EXVb3HrptumHj6otfvuBz26D2j3t/vKh
P1dyfMycOMYxXTzgG2CZVZRozlMDPLJNdIf5isaeOi9CKJybu3kpkYkGy29FLh7SmRirrzw0DaTM
yH70lHWvSs88FdCEmMwzDMSWeB+FzCmU3I8MFGgY/BB3AUZnX5bfTFfNJnIf1ey7+KetW+FPt76b
tYeqb33CNIKDToSYc59aKvtYcga7XvoLXMy0jfE2j6IHuV2Uu8wFmxkV3YNZwda0psjZ5f4waVXn
cAzFucQcvKkSi7VfC+PHywcG/G313i94IQb226UL7xlrxVgCm0SX9WpZ8xsjzo+yDp8rCwRQ0I+/
e1d4B08V7SmY3+rSO3qz7Z8kntckFtsyBSqWVXq2fu4H7uBEMmhDKbCT3dxtZNYoeOqonij0E26n
/uAsVrqfzJlI966/G4mij/iUD6Wfl4dMdbuoCaCp2cxune4qiQ5gI3vnSXsfRuS5GWak9vaYEEkT
xdu5tMqraZNoHfjf1fBr6qxXnjdHGRTuznWGn9qC+almrtdkQsGkVHum5vzxhnwif6C8km4yMakI
boMquorskSDp6amjHKtk6yJgUk/EFTyxiMP6bbDJjZ0/qvxkuscwMKQMGi100RSmkVM/acGSyI3X
Aj4Y+3Qs6QQF8mmk743hbCqXtZEb+epcpqPW8+HY6YsWDo1C4NFsFkQ/59FUV577DJayOxOiRZSl
N3hjfjM6fELEaRyLXNLJOcktSHoo1pn7YPU2NJ+JibLZSMAS1E+GAnrTgFhLYeUpl2RkLOk0Tk0G
pZJQO5BALJtCEzkbaYsb4lvOFsrYzZI3qNl9SeaJgdgFNu3eRXLIsCnlrTYoJCM/fUW38SidaTq3
5sOUUY+3/MwOu7kjavK7oGWR5lYO7Frrr2pwdyNbJ+V0HC4zwp0QWcPR68AURLTcs1Q7SBAmSJcO
giwLxZRrvwqBD1HEtDE/9FzYB4b96a5H6LIP8uDLlrV1S+akUkAFUFiqXZ7fl3PzZhXsWEaHrV8b
4ZCmv9Hh5t+DOC0SoScitOA4INQq697cBtCs6ezEUxwa7QFznn8UsKUPigCdbdvaL1mj31LOQr03
70KWZwEqbq/sAiZlxbAVpXtfCdLPgMYmCHfbO3+Aoz4PLSjdxPoVlSAgpWndl4rTy8/MayOc19yV
twb495CEXC+tkf7knBJ2buVshf+kpufsyDXA1qSNkHEByaVathGUpwsyxcxotwlpwKchL0+RjLZN
baSkVLgInGEyisge7zgcVUTlCO8YK3p/l5eSUnCpt2L+gU39OSUZq3nLfAtwNoLCvwzx9AdJRX0W
yymQdsJWE8sZWL3tvk+T6hpOuigxEapmU/5HswaCIvhThbgsBlrEKq+iXTWch4npbsDmmrcpuMc6
ckUkipD0Z8o7nKKCmsOwiB7uAI70VNyF2x7bvPrjhOTlZu7ygEMXjKXB/qsTaBQc2ZAo6R4Zpzrw
ZEDRDFaCOQfXTzskDFZDP94laUISL6kALLZnDMkmdDAQI1s/o4T3CjKl8SsmeF9YcvRxfxxnFm5u
0D4KN3otZcKcE2EugKonqFvf0h2+LXoRQqfAshxgz3+NRBKgf/e46Sf46P5zQoLmKLI7Jua8BjRj
G1nBTBYuMhPSYyfQSyWj5y0qto+8UyeA2/ci98qt3TbPfGPKJojU+87PPnBR7euMTT+hyvPO8Cny
+iqLD30/u9eq/0zyCRNPBJp2EQQHuAHuIc4qg6Vp5mFlCOGidFaEUtNFvz0BQCrzCrAQKc5p6gLO
kTGc5T4mCiMmx4Xmkix0YqvAJG8NKmwnqEd2gX6KWhjfh1I1OmjCJt3/RdmZLUeOXNn2V9r0DjXg
cExmLT1EIBAjGZxzeIExk0zMs2P8+l5gdcuq2LKqe80kmlJMMhGIgPvxc/ZeuxC72AB40aOJxSqw
3K7/LUhYZ7bUT8jqAYJlgbK+0UHk4zolWzXX9aanIJn75Yiz9ytTH/ZXrTrDiEO1zx5bo43oJkbu
lBH1hrKg36g86X2Ypjz+640kS+CLexnqhZsBkW/D+GELxIwBWkYckbUqJWk9kogEenMB0wJsM0HZ
W5+8EU19DTU6j7PHOkE5mr9r9AKayYJLwSzNj6V1ZxF8sSmHFaxmLfAvCv1Ibf+SVs7etcJnfKjz
bvKgeVJEbs2WVI+4Cu810hfMKcyQr0piyvv82izuG6ZuMpwfPGC6GIsA7qK+acYSvVbKUK/MOhrd
8O0YRKMjUgddDMwdaTyyOf5MjATGtDAdJvINyvpMcJZnn4imaTrgh4g34UjKeVa5KP1gaI0Y0em7
NZzI62ncTA1Us6U3k0CmzBPB00X7sEMOuyL5Pbv+4QlesBYnD+H6RJJtW+yIczrHYW/u5zCmfSLY
kNKXOkIzOmD9nbzmUo/az3Hs2GPV9yQmgbEGLquQZ1pym803rCFDrz1aBG8jyS2e5uha23I3FYA/
GDrx18aD6MPblsAUCPRBCCz5O9g3kFhLhuKU0iLWmgcYuKjIrGnZEgZqbgn/RZboEj+vobX2zhAS
gtnkBlLlP09Geepw5qE6WzUlPFepzXvXRrg5FYvoErLSJZwE8iZLYNSj1B3DX9RVw23pzQ+NCiP0
sWF2Ksi3b7T21LfdofOqi2BouMmrYSJIfXk2m+mR7M2rcqWOhy1+r2HJ2VWXbcbZerDy5kXG8h4A
pmn1L5WFkli3Nz3Oo4mawpnys3SyR2XytAA7DuJCPBSE0IRoOsoixP8SOWcP7FqL5a5M2Rjy8FvI
6UbrE1pV09nCeJbE6h0dKKcWHT2PWRx7qMOepq76+qyZ1XvTll8qjIXbhWRfa1A/iTUzmKMC2eJU
fqd6xvmDp57aUjyHxqNmw12UlfarU/ONG7lE7KJu2fLpmXzUb+y87fQzW+qDszjRGqeDl1l7nTQd
QUWHcFMU5g8KNnTANUPOLvpKggDMJYhK7cSoVw0J8lrfTu1fYshunSqjV2ZEr7Hp3YWcOJOqvtql
/KVpxWO1vmZtVM92lfoFMi/XxeaKAkkgkoBD4qTIb0ReneAd3QhvY0zxGAxSvRlyOubcxdtav4Gh
IkjKqo8ZZSrwZzcM2tIzAvxTJHxrdkBeNqlfLY0z+vucQHJ8khD7Br+bE1qIqbucZirJBrODZcw7
kaCdijOlHSPNe0w4K5iNzi6dvmihsRxySg5iiQhKbgBaE7fZH1F2Ahzs6iDSM/0agR0eVj9pSOSF
pcBZuwlxawIPf07JjNaTp7Ro+X6vuiBfjG/VrIMur7Nmn9XlqXIKdLhQp/1J786hvWCkXWUQBNT+
LBRKnaHPAKxYJR1JzuZ2QeQLyTdUrzpnulvM/S+gRcgI5+BtiEBP5ItrUdFA2rG3Uw1uMsOUgaH3
R15P2o5MAoxQA9484m1oYwzAQpOG0Ocl+9KluMK07qEJc2QWRZw/Tjquu8ne5Uz0P7pPh6aqvleq
IHijqgIkem+SWner3ed2jO4MJMJctokfQ2q4uHH7puLI28pEGns4GzEswsy5CSnyqbWW16nwJiK2
c3mL95QS1YWZhg31jDodRJFIIeZlG9UyaRczewgraKHcaxzjrMh6FW8cUwegUNvJLjejEdycMR/W
lJ1J3SaLopdmmJu4J5IFPfRBH+WNIG1ob6AtjSscoaqU23ymUakoLXndJk1bpBx9TdJ2ONNuJugM
zXH1JPQez6PM7cDQEpi+Q3o3ax6WpGh6GiFo+pWBooLu+C5k/rFjjYO6VPJz9Qi+pgzLLeCp2p9S
D+mxaz16gNbgKpjbOE1P2IPnM1Uyy9fcy33ntD+SYnoDilednNJiZJ7f5SV4U7RkdYAd2do7CMR3
Yer8aC2gR44bvpSueetgYJ/o/ZybCl0hc7EumEYNJXzL5iiGnuWexAy37dKbhhrJFhOrYNVBj5uJ
oRBEOnBwXC6dW7yns5XvQiSxG+FyIpAhTDfAmvedZkg0LfTnaF8HWWoQU8+nV015/TC2PNyTbR6T
oRlvdS1+ARGEL7OeXlXaEAhSutS9UV3jwrUK3wGwa2q6fo1hJgN2plkp+y1UFhNvx04XMREWLVWc
mZIVPs/mNWmccs9MHHSx4UyH3mko92M44iMGozSV4GarK2SFCvNa3d8npb7TW3Fkm2h8Sz/ieraO
ZQsoSBuhwIVvY5PWe2x8DDM8QtEN7YIjJTk7LtolK9x3GSW+ozXLTc+MGtN2dfXq2xJrs+TgTJ72
XtcZJxRRRkx3xajJBbZ/moaWJ/QK8lidQsy+FJz2hdYs2kVUSTyyzZvTzw/RnD7Uc3yjFvsrzqtN
JvuvuDCsfTPyjjqcQT01qb2dvDeqkPe16J85Loen0P01YLPKCUTfoD9sKIBRjOnZeEL0DpQoKZaN
tvQPsoruaB2NZGqMG0tT7mM5aGEA1P4p9KAbwCwf77sxeU+y8qA4I/nezBY/ZtXLmMQ0vHgkDQ9m
UmaCmmZa6CfjZO2wcH5N7OrJUKW6hhMigVyx/Zlz9JXACE4ombxfxpmcySTGLIhadhMmyZeaKUEQ
zV+iJTuriCbqUjvfesN86NIYw7CJ1zafw93YW+YNFUTvUhsSkzlvk7K5T0195AwEiQ6r0kEQcXcc
xouj6GPmpD9sa3eUmzjsTk6WxbtWkDXuGPHNNIKItiJ359ZdAxJ7yXa5E7q+UZAKn1lBrZrIxwt6
SygHz2Rza500ieMvDZuWjyBnTuE4l5rEAEc+dMBaAaVTMa+nSQzrPp5T8kctgIVF3L1LjeuM0zqo
hjT0bV3ewGaU/uAuP4uuIpSK8A0zrM5Q1b/K0QQrBmWpLyDtaxnYIbOLD7K370BaVwyX5AKOKLUZ
5BkkLmVU5XGZIV7cLtjRN04LMFYPf4WVUexArh0MhCD067LbcCl+criK8VxGgWN7r1MtsEohA6eV
2PtplKRHp31HsJmCPIGICzRO8QxK59YK79rClBe9KR8ynCGbbDZ5PNPh6nqEkaIPH7pZByLnfmmK
4bWKSQbKmHbDImXaKSrQY9wttGotcw8gWJpCWUxv6ZpxbN41Xbh3Yxu6AFJ9PH/zsbaqajMMVH+j
nJ4cco7iBX2azAPGb/3JsNDvs5WIrGwCx5uhqeqWfYgKxtJm1wXaFI1HpEGljxnnsdeSlxqGsCfB
9NFYzP2hZhEoaM8Ai6Zvv7ho3roYbUvIuN4GxOl/q2hVf4kHyU93eHN1AgmSvohuC70ez0pJPwVZ
guUADWlNXF4IBQVJOBScpAL63jSGL5LxYcwi+5g9KUJrdymuJ1B4xTnkQxIoPe5ZqDRxP6ceVkvv
OcslHM+kFX6jxxj2CCMRQmdyoyc/KRsWX7lJhdjKvM8Qx/oJ7eZNYlCBkHbBEc4pHjJtpLi3vAaB
Lr4zxmJr2Fr2FsnS2JZKe1C5crgvTnTnZPm4cweDZmNqcTC9Xwppk8tZQ7xenAerYDcAWHArORCu
6IntIB3nJB3xsxwp1KcJ5m4oRPQlU9e2/wWKFMCDKL3bTlswRIWKyyaGlVShbS96Pm73lTM9msPc
HFRIW26MzO7a68aPYgZzk2TalTSMHsxwf9EMtuchV/FNU2cHG6CtLsfmpSVJ2IhysR9Lg8yfbN8K
55Ij9E167z2LX0cnOxY6TxP5XOYOy/fOqeQhGqkBe2OUJCyV7YaVluI/LZy9gXI2lpnnqxXlJWWX
n13dCPov6VL/KltIMgOpxnlrfvOsqnwjLvJkFYSVttVNGqPUH81+7yxGAxmY5aVu8/NSGH6tTXGw
WA6HopDSGyMzdwrhL8tFgYJmqy06KYQVYq420Tb5OD5U+JMZHAK8tWB8I0ZlMTKjH86cZkSOGMKv
0+Um0zra8LOXBThVLpYdxUE6gTrssx4G7SqTYq9G0Kwd87ofzka27HvkeZd++tqWXXfUqY22asVf
2rF+yYoq2hYFfT28qpFfS1edx0HDjTo6vFOz9p2WsTxBTbm3x2z2h3H5QbWhYR95hU2ZbtW4ToVK
+xTpcEw4d5MKBdEgw3rmy9ko7s21vrEVeo6uTXb1mDq38Gu3QK84YA9mfsWY4dBjUIQ77URmH5it
/UwR2O6c1kgRkwHETDh+GOESbXFwnQg0O46SSTD/fBfUZf6QdMvdMmTDFTtjytGYtzNtlh+MK28c
K0/fF4esPsNnM4t2c8yroMDpHuY5vugEtdSW5fxIO0QARLUcbb2Kbi3Zs/ctYMQj09gR/BiAKcEL
wpmKWZu62uSpaYvBI42su034NwVrRUdECE0Ca1OIvroTMa0TJ9GQVCLtOwxhfWDqztAYQy59nrCg
z0NKjFF+89LyahFv5XeiZfiSXvLJyB4d/bQkU375+KJpaXEhIoCTBainuOaz0KHhoIjtmEpmOdR+
OgRlkvYn6NdEoxaC7InOrc4L+Wgid4bAqe3vSeUwu40X887TG1ZN5oqoBphEdI1+VpP1NVLl2QO1
4YOBvJZWWnwpct5rxfC9tBOwScpCR7JOOg3mVYLcvGewGuZ8bRkRnjyXgmv2XNJNaeDzm6vy3KPI
R+78ZPazA03I03w6dUXvnbSOppdriX1j2YBlB3gayahtUZ844DSy6S5DdG9OakaHPV3R/Ff7rNMC
cmPGXbNGZ8j5fYIVcqjoY459P+xMj+mBvQKLXNuqdjWONsBZFCgtHSJpjGd0KcveK4t9JIb0NtLc
h0wv6Fovg0aZ7NG4AxiznW2FumcaUG6vk8Mq2XR1Nu96Wxy9LmxuP77omAITQmQHy0yOsiZBGyGv
vq/hE3ASJaqc+Wf7BUjRxp6Hcr/yjbcN9tu+dMPbXu/MuynvxSUm6SkzabmaAyaaMlQjuKHluFim
dzELjgJl2d5FGBRZd0+gV6Kvk2ICMkcHcNMiMNATzDiMVJq/RNhVLiJOoj2TdjKD9fzVtWSzK/Ka
CCPslX44e8IXY/qlYrA55xny30FcpomFqaqh97/g5CFzTCuGgL7zeEg6NndhhjxkyxDvc0g1BUy6
u2ii8o7GAW6BNywPZq7crbGYl6jPnEevWH7iYu2FfKlNytpaw9ZBVs8MsuiSKvfUo3p1zczbg8dA
u5o4d3glt60gEMIzCxwTBN0erKn+ZWbJm9PoBNjpdrernVburGR26KDg3YqXqt4vfJoqYf3ICw+h
TZHSxUR+hksI/xBSlDJyjm5G+m2S0F1S3k1PsiQWWTDrJemcqWRlzJ8R9o63iL9EWu1A6FyZhHCi
K90jZ392GRZ+xrCrKancspHQLKww3Dkko3RFeqjxwew7TguEVTBQS1p+pI/cQEx2oJaIAM392r6b
O23fNcgDSyy27GK37WiTud53Z6ImSXdhS+h1eCRtTA+lVq2kqMML54q9hmMuEP3ElQLnxxt9ZAzI
sJryQGOyG7TVA3R0YK1JQqxg2Ru+NpffbPfJNBgN6UN2qXKLeU1Jd4O+OqAqCwT8d9T1nLbpAXlq
fuDIHx5VyjTG8BA4tCHI/LBtHxyXGKO0O9JtiXwjHblnwjqNlUcrnnEEZ2SMCZk+X5c49yD83ldd
yUlpgseKnG/vSZMO99gNTEE59Nro/dxps8DF2eapPvtGrr7ZmasddIv6oU+0K4FWigA+1t2loG2m
u/auknX8NNijs0UVfi+nLtmZeDqPZQWqqifpG0W0dwaliKOdlvdUp8k+UfLNmznb5155GMbK2Jey
PSFWm09pabxkRpoHHODnk7d++fhfUu/nk0Izj8pRH1B6hwxMjanzswgJy8eXDzUG0oQB5Ig+MYSO
0Ri1KLLpQqFSOnHiYOCTVBSsMecp1GGlasCdElOyrN/6+P7Hl26Cl6U095lLZ+Sb8o6ePMIpcPt1
d/H6p4//C9hdQPYVeRertC2RCIdyh0iBfGFIxZpBIz5TAVXnbqk8vMJxd1rWL2gKEYCkls45zOTE
N5P6R4e7/+3LS6540e6qPiu19Mlpe4XR3V5++7/Inxh/Y4T+5x+Qst0//4s//6zquSWHSn364z/B
6PGf/1p/5l9/548/8c+b5GdbddUv9ad/a/9e3b4W793nv/SH38y//j9X57+q1z/8Yfehgr7v39v5
4b3rc/VxFdF7tf7N/9dv/gci6ETNT3P9/o+/vb4RcMToSbXJT/UHWbQnXPN3wt31X/ifn1xfwj/+
dql64uNeS9S9v/3C49s//mb89lP/K6Z2/+6iV/Z4VFzprHrqf8mpPfl3XRKi6a66aeM3pfX/yqnN
v6P4FTrkEFs4nvCcf8mpBb/QQ7LmOUJ4qK094/9HTo2Q+I96agRngMhNaVi4efFjCsn3fwfNTeZ2
7Cs+60cg0hxD4s7bu+381MAcp6+V0DeytV2JiX8/t9PWmooxEDkKjmbw9Zh2SZyJYHbYdTw7u7go
UvZlczOp3rpvw+KZB5WibTTwk7oa81vV+Uq57j6sG7AqU3zEewZknMqRtvcJ4P+3XDZF0LX4wZJa
a/y+ZdgKpfDaxU22d9pu2HQFkL3qK7YmOOopVijWTHxACJwmC/2DFjqXxRv7YFo4s9cFK0AD2MDt
dTBxEHm8lotoilfi+fqDLduntukUZSKvtSKhi6MRjSsJjzWiE0V7gCZCqfXvyhn0I4mOh5wNeuf0
JkMtbQ44fMDoK/PXuuAXtPV8mpq5CBBWVIDbm+m8poZ8CDHd8drOcGYN0KkTXZBdMrAw2BN6mG84
rmofZgoJoamtMc8g1zurmFYWdH63o0FwDai9jSftFqsyvZCSDvKG8mfBNoQ/NXLAjbny+5xZ5uF3
n+h/I0X/wEX/TnDPB0RKJOgWnxI+czSw/vgBSWe3Haqhro+16T3pCjvNx5fc7RjQ4SXcRBhsIbT1
V73nomQORRgo128388+v5ROr+ONSPFM3pdRtFzvoJ028APiDgiyrj6PWclquy2+mQW/yUGn9XSSK
Z3BE74nM/+oOrI/ApzvgIPJzXAPbgQEp+Y93YOltY+liOz92WkLPJKMj8/xxlonTdkeIR7uftTTx
UzSfhLg0DFm7sSSjTeFDQ8BPf/blz++D+EQtXm+EA0NHN2weWEi5eDR+/9CmOizzooTMI2NuBPph
ue08EijmUe2nqsJ90yOVt2lh7+yU7MoSF56WI5NLFxTJJglGqG7fhwlalm0vxt6r8v3Hr7JDZNKm
IEAqTB///KLN9aI+30YLC4grDVcCQvn07kWeOyZUT1w0lJAg6eYDCVlI5gcNiVdq4w92rMQ3x+ab
bdBPaiKeQ8zHNqZM4j5b8dbYc4m2R1E2aNW9zUEZofFzjuWNgGrK95geRobMsUl/qAoTVy667DTg
mGBrnX94fXdLC4UbIZI3ECUKQ0BFuzQWD1Suaod66ekvXvEnkPH6NnkOXUHku7onDfnpFZP7lSPi
0BMcJ+PRBN7NVCnh7DI+x+4iLqbn7rwSwYwuZHpCx6RvNQ2Kb77YCW0oTu+1yQF2GAr6e7Sb9Nbi
QGNCCxJYFSfvaWA2x/H6lvRJtDor98cjyNwv8/DVqw0aUn2TnazM0IPS6l8bAASHFrArqtYS5pGz
TSKJmCr8q+eFzenTG23puuvgRnM8vjqfnhewTA4aWxM5PXbHyutHbvlybcP8h9aH/b75VQJNLIWh
7SbqajBEFqLPndPBYWB6wWCMRHMGhJByLHn7F2/Jv7s2w7AEDiLXlfKzfaglItxUuPeOzXzQ28wh
ArL6WjEl8ZvOfqo1TrSLZu0+tgMxINyysQSUESceM4fdMRLtxqlgU/fie+fEa55XtlPI+fhYdn4/
NO62UlbKYaoltVzHxiqeFm8+WeXZda27JjLagyYIDK0Qlfl0vu86pCQ+fkyEh3VxQtLyHZKuffPn
L9v4v0uYhWrCANZr255DS/qPCwY93jGJ7Do9LnbI2DJP72QHBRA/U7PF2XBfNqYPr2Q/Kk4YIX9Y
KBORlMUPaUFqcpkgGPyLS/pUeBBWw2VQjeqUMpahy0+XJBNtJGbRS45x6PGs6kQ8xbbc4709lni3
jrFys0M06GfhuZavnPaWAESNM5vxV1eyPoa/W5g+rsQymCXgqtWlZXz6vBKlZmutxmOqSJyy5FsH
wQiHY9QHSUrgo2AdytDnnRaajxwgscnG9UEV9XSaASRsTUXSoivoVKDFCSxhEQAq/uIazdXW9n+u
EUi9Z7PzsZqsd/N3ZVpv58j0q4mlpLNuPWV4J4zn9IyqF0243XdEewvm2rOTQB+v4x/OsABGGYV+
ayWkQXnyLUs7wunrt8zy0sfJWOFC8AFSt4DfmpOLhwdzW3myBHZRDATdac99H5OnM4vuJp+o9tyW
OYJT/+Xd/7QtrHff8Fz2dIPMClv//EQO0ESSBmvWUZczgXcKlWUzzOfEJaESzDQQSIVUTzBLUEZD
WZGT2hWaMw3crqKx6IynEWBylmp/8cxYn6qN9cIEu6xtm6RoCN399AElb32oltABPEt4MsCEFYVa
pez185OlI66ZUnwfSbY8uKFJtGJCszDmayARFApaJQvevE3LTNfvJvS4BM37FZS4oxSzcVjyLljo
49vOmF91RimBM+CwA0kKEQF1f4I66slc2zTwjbVXgi049g8dA2z1NmWyBocNUiSUPbFSAh2UVdz3
TRUHc0XDCiEZbTgRzwAUxvYSu+qNHFW4iH1/C+WchvvA+6iyQ2PV6tUlzHcSJ241yvc4P3g5s38v
IiwmWxBeVmgSwgTqc8iF3P/5IuD8m0UA5RXHI4cTkqfbn9yclKvhuDiaBss5bg/jGrYABBI1Gi88
7y37ziyG+9CzQ6zIQ4nsmjge7IV1YBuIdI1I7Bl3m1DrJwucselbccGw3tV9UkprciOI6TJlE6CJ
+RLmBKvxPLvbyGstX1BmYuMck6OrJM2jLPRoU9XXemjlN1IwMP0h2xcXUJx50C7e1zQicA9cQAKV
NAyP82BWp6WTlB3AgHKYkdRO6/ownUe6YUyofo2do3xrtPCeU84xKEQ/NaK9EDzLr3FH1yUfZzwP
nBdATUFM8qKDyjjwJxqNnShsGSOSZmK41bKpbY1sbPSvJGWK+7Kar1wx+XpEYyxalZ7kMjF7t7y/
iAcxPu2XPASuzudf5+RGrWp/foN0r1RVtya0aYkC7Fl25F6WOs1VoDqzMRPAo3bVSkhrXGa5BHQ+
2Tk9dset7mOyVZjCQiLTqjUFA2gB0wu1+/OP0Mfq/MeV0dXZx6k3yIxgAf9UZCWa4EOkdfRw11q4
GYfHIoyiXUV82ILgCO57aaB5wXsDjjjIW+ofGLvf54Qy2ZlNSOdo0OXiMP4nf+Sv7h/9gk/rtquD
GBMcHSxc0Ks3+/fr9ux2VicnhKpuK+Q+YaS+jXrEpKlDYpWAmIOqbz5rUs3nskhMRmYHoIpi89um
FzO1/vPbZf52ov90w0yUMrDtOUpxaZ9uWN7WGL0aER6IURO+ZXbZQzFRdpGKW5Lg8pVvBYjCSzh8
qLWL+t3LRf1qVt9oIIK9Ms32Z09fEd4hyO3Fjc+yeqec6c+hM9JnQcQYxIl5F66x3GPcAM1gWYSN
xFOBwN3cDnS6+7A6DbHaDdkU3bUOwD8k3/WRt/Imnbq3qq7SGzut6kOnlrtQMNPuIoy0DneSUPXI
3S7eYO7tNvnRpnFM5BbqEPAmw85LqYIJujmZqXPXU2GcSCQDbcs8rZPuTx12AgxS2dYnaU7eoSmj
c5/zq1ACd4GFJnOT6tGDZy/ukbE3ac/RqlELi+RUp+G4NatlZex3v3i7u23D9CvA2PNmtjCD87zl
RRUM1FaZW4kl6aCbOvmrrnWuSALznVimT8L9xs2Ob0yICaEuw8AZUVxGKsvA3vWCTc41EP1j+Q3z
aHwJaR73HfMyr2z9ZG9HwndF3Z7ZUL9rzrjcmxNSJLJK8JrNOQTQ2Drla+cCzQnZfRXxhIY2naHd
xwD7CurZIiQ4YJDfCnre1HqJn3mODxOSXKzJnc4wtODQsvsevN5mx+qh+nhxGO+rNrS/LoK5oNi3
8TATei5Wfoh46PP01Vng4M1MG8l9Z5QykVPd093aMyKX/lcWwdvC0LwbhMXHblQhiZ5M6VVJKzad
Rt5JdwgESafoJoqaJnqoGBeQUzypqdlKmqJ3tSgwJsjyEArUZZxuxF4Jnuql7LXjIlPCIbQQEWfl
vEQGY9m5Llf0KlIfm5iXRmcci6jgm6sWWE1RWZ3gkKBjHN2fsUQYhxsyu9ADWg2mhC0X9NKfODYX
gc1IhJ+ccY5rlRuEA5/luKzU0W7Ht9FBZxURe4E4pMaLjP8XHkx9pXlxI60u8hMH6eGEb9+bx2dJ
1PCGoiry7aX3h8ZQJJoaxm7AMIm0wT5Lr6MtNHYYFjtnL2R7o6d5jCjFyzCFgsK0S803DJUhtmEo
J+tiOtiJvCdiYuUbTtSpPbMgUvCwiU9o1PKwiE5T0dwt/fpP2M7FySv9Xm8MYg44Nq4BpB9Fd1uG
uMv6xW+MAhGjjdkxK409RxxxrPK68MPW2EUaYqSaABrIpmCwW8ec9hiwMLrL/EtolEwHO7TS2eAl
d3nOFHXp2L5M96Vi/HXfGhozkizHiF/pw40HcPfFXNlisXgWWjS9iHXoJck/2QgKJkTMsdhMQyQI
LOj2IJ1D+LowumsXzadJxFE2PQ5Qgm6ogeq0CBHNWguGAXn10Pff6MXPQcf0s8jQ8qfMY5C8XnTS
eVfizt1tXCF97RDdbG1OyUFmAhcf4qjxvRjzEUzJxoyjWzH/tBECkJFh3GQD0caSTKJtKxnnaWlp
XXR8+xwGjWifLMOTxCsX41a5DBOGJV1jK/d09HId8xI8qpfBmG5Ce1Q7Yiv1e20iaX194djUQNcP
bruTaT+9uLXKkPstz5khLtSP2gFXD3n2govLGBV9idXygvTAQ6/mGTeLC2YOB8QRhwQZFONivtQO
jh2tiofzYHLKZTdM4gxmaBwGdWeVF9tskasmmfxSCpKFCXUozzMMlm2ldfq3JgSQnOIt6hBE7jm6
c59c+hPgKQ9JxiAPbss6WnF/knoxMKOT2NdThUrQdh5aOBSP9gfYfE7F2bDS7zA4mGjyuFJK3s5O
sqPQ4OjfLF9ly9LT9Kh0c4QvbfheDHQNODW+iarpgsYy+6PZacMVQyy3sPDuh6yz+fQhLeWYzQmn
jA6QlGE9zhJPaXmwnPipGKf2qpPu4EvcaJzH8Uxl440TXnkr86MxYqz1sHZXulEfcXUgztUG85Y2
yVeDQqawVEfwSRLfFGV+BgawX/Lm3op5BqvWZPjtWRNrfQfVMe26Uz6ipEz6vdmOr2UlXxQ67pss
rYU/tE4TIF85JTD9ajrjtx+/lWBV4uITNySEY2x3OD/iQBrf5dSyVo1Q5ONcxy3adpuh1OubpUP+
/IEkwd6l4YY9EQ50wlnARxx/CoiqEQRqfF7StL3Hx0QgPHEti0HihuqHx7aw0yCPzGZbeK0dzAY5
WktlI0dsjWtMO9zp3X7LlCI/jQvBFInZ6kfDq3SCkpiiafq408ac8tvG55ITsTUnNZ5smq5hJfE/
lM18M1btM0gQamhz+Jr3r6qgecOJxdy0bnY7xSir0pY3OIGpMhYWMVxt3gasF5h54HGuJJFr1Vpw
Cu30QnBAS7k2MlQ1GeVjiWFXYxNsClh2AEEzaZyhD++QP7THFE70WBbupRugnZjOQTarlG/Jj3ks
vi6eY1xiR6+2WXzSHdXsjIISEHcg8CavUhwje3UgY/xcA7mLOT14szoVWmfAMGO71XUbfFUKXYkj
qLMb6gFlWtG3Z91eNY+ttgtjYUAqq80DtiViZjPHQFntPuMBRfgZlzeejE9LQZOrh+OKVRCjRxbO
52Xs2r1GULWeoRsbUsvmHNNvKzuarrksPVxYuPoHNPx6CpdXe8hlG++6ghnKjJ3cz7N5WztDdmo7
C1nstGDlS5ejBGWzd5jhwELu48AtKtQu+lgfUTK8wAP8PmpfpsKeSPzGSdPP28YNiUBdBx6s40ee
AiIvgB0erDZ8rsdtyyy6dJxDh/RjKyJpXESxc93kMelpM/LIdWy6cMNnJNuMdZa9OdZ7O1OvOmLm
iZ14mourRv97w8mPthMeVy1vgtnFK0NEL/oo+yUal2qVDFr0zMJ7p/FOWYGA31aahkUEMMc8RUGv
6lvTAarWUjsFrSFJUbEeKamR5dnjpcexGWGdDuZh6WnD5D/mXVj2P+oIIgoKF4xu5rfIwUc0hfnB
ldlTS2tko2v9137EozOwDRxHFBabQSFQY74OH4Xwk60WUraJ7NzqdeIXi7PPEtAS+pI2pD5AH5uy
PtwxFbAOJlg1lKg7fcK0MuiDX38Z0fyzn2b41nK25iQST4SACsyju4yoHV+apJgZmTSBOhZqNzbz
Wz2a0AxyGwdE/ZKObczArUN4rqWB5lJO4CkI4OLsclf/loDLaDJcZHnboQGFn02HFcoaiuhYTBcM
69p2GbWvUq1IkfmVsz2aj8bdxzCtZT4dYaGjNYX7tdqQ4Uyb3XPMAY6ywiF8yg0GqLw+aQU/DBs7
n12QB8Mm99/sncly28zWZd+l5riBRI9BTdi3EtXbniAsW0bfJJCJ7ulrgf7/uje+iIqKmtfADEui
SIoEEifP2XttGjDJta9o2WXePrOxRXUyKbdtFp6q0AO8wuBujudVNhqPebUNEf+uETKufJ9wmBw1
yIqhN/zxEv9/hD2qVyjEFIzLfBbYkOn8k4WSPNrxHuZfNLX5ikj2vU5QBy7NoLCxfqa6ucoJGrVC
ptkaxS8LSX0YX6CNwowDmM9BT/goldsD+mPF5bo110n0mQfwePzypfHaAwL9N0W/YTXT1tjIkE26
g6gjh2NREdQexix8IW0ZGKucLojHf+XKAnNa0ZtAna3QFNFLFEBec7YmRnj08lhsfnR1WT2VQXhI
WAo2Xo7RNlu6gWZv9Xti2V6adsIzEbntlREgp4QcDWC27Q+KIy7ZPRA+LwnfvNTk0imqPeAXjFDL
Td+lFRP+CJk0cCAEunx5/8H9Lvcv/94stJrUp3m66u//hbO/hQXw834/rxy4jt3vGDI+/K/73L+e
JGBAVqHz/au/d8TxFe7C0bz8/fI/nmp56CGH/4wmKooOwsBIURMe1xCo9c9HtlRjzdv/fNipszY0
4qu/r+T+Ov/jNf19sv94lDi0XnDoIBe2+hR5zvJ+mJj5KeQzPEzLa7n/+j9e33885D/u84837p9v
zd/HWR421tVb2NGMmuIrxhfms8osj27X9Y9MhQ99hjqACOyfYQEIp4/1Hho2+McgmU9G66O6he65
RjuLBI4VbZdhCMXP2w83O6DAz8rhW5noXZKnP/u8uhYtbdCuWZIc1I4AZnvTquR9UKPHoa5JmVe5
WqVwmMA69h/whMOrD9lAmkOElYVUDpsJMcpBhIFV3hAzZvdQ6nNCIyOjJDooOXXw3S81s3fPby5e
UJY3OzyOXpCj8mULxgYk2QYJIkXPMv+QqRA/Z+ZnOyCJs/I0OFStg4k7JJ8jOM4V9bkxzj/btHjK
x2SLnmwtzIYwaITNkm7fxg5YTbNivCLdH46FgBbSDgSCt/ZTOy1ziAhGTzBeFDgGkkXMQ93P/lpO
BVupQOk9VKl94ngIOQt809O49okB33YOUrbAuKFElhv+6g0072I1ND4DcvsQu4bxHG9bdmzruHai
tTSwy0p86NsuMphuapTtDh4b84VUeTL7Zv9X0BM2oOwQtXmiUHUfPQ6dlW/9LqjZLJt3Q+FME24j
4eMUMSM3IoQmCE++ZQBRrXR7pTFB3dPj7SyNh3KU4aMRHGU5XOlr/DRFv69NTbQ18qmyYx+UDO60
8tVbZkfBhXjSXdry7tnh9L0REGiZJu3bTNDJLY1dPygN3rltoYZkKT3a/KnBXrDy49A/jESXOAUL
qlPEZ2A9RFC0D0NFEHcVDcyx7A+rx8sFaDk5ST+vebW00+2suwD1Lx8DbIuxfPDNCKQC8EhcYhjS
xjqQ+6h0xlPcoQ6fp4zfDaEE0H1NGzJ47Ml8y5GyrYPZIKoXBFxSSSY5nqNPeTGtBL0HwOfBvmob
zFBTeww0LY+ESeaEkdmv8LOVeiHAGxrYmAme4F4veobXI5UXHcTjOtq4c5weGpH+BioD3du0fxN4
lOzHaUGPAJFeELRr0fOK0Zlgo/BJgZh0c+NP664l04SKufKDkWE0Tf2vrkDgYkT4AK1Ui3Xmuvqg
k2yLdL5q0FVGBhpqW8qjSEe8GxxYgYyzF3/87ZideeSXkpUaQeWUi/em9n70OJ/OLcrj+QXVYHHA
G0wD3+6uU7CGnt1uZ8S4qIXnn65DJVmlw2NRRa957PxmiuS0PuAKf8FVGacoIcJDlkV06P3AAPQB
wJ08Mga6kWuj4Q+XHOr626jhwgWLcx29NlQ6JR/tDD8UnSPQD3l+ITNwm7RMBEzX50Lchqxcsj1b
To0Iev4MTFpnldjaJSKGFr/Fziz8D5AqCAPxTXLddF67Ln9axgOTHkau2l66s4mRy7v44rqfuMoj
uqbGrZ3RtSQlEA5/IX4UEw5D0xzhE8X9IzStaV3A8uKjbcRBSvcHcDAWDQdEgyB5HVU1mhFrQIFs
N+obVJWz8gUSSXv+bWaLeHB6wU23T//oKBZrLImnXofd1vPFHw7AYU0OAjVE5rwLH9EddT4KdgdB
v+FPu5AIqpWapwMpGByASFES8hhxMYQ7tsmYEidBe84qym3xSY0xqphQ58I5zV6BHVchxFuGz7HV
PodVVoP5w1PqEhCRp+8hiUsNKOETZsxsn2biig9i388wkpyQLqrTH90pfTWAZK2ZKcYbXyJ+Dwz4
sS30mWHr1eTnIlOaN1Vm1WujtElYKfvXjLaFLbM/pRE8BZhJVipyiL2YnW363JVS7gpJFF89FU9l
Xl4nlzwvhgW2L34rm+y7ThE+F8uPcMLDly0eNT2UpJViGc1KDBHw1xBoRcrbjnOz4ECKnV/P1DOw
bFuHZoJQW0/wNPnU1TcUa/HVMB9SE5940zGdsIefEbIJzLoCWqKeGF3P8XuWO1+WnKJdt7Se5tlD
nElJAdDIf7ZVsvNt6Ne4aVzp25eOMyBpjc8OfuFq8L+BGGbDgm332itFhIz77gt9MiUkIVMuCOye
xW86xp1xIwNd7gOBmj5f3OCzD1nMZ3aWRK3eG1Xwniw0QWmW3z0KPamgEloazH+HI5HoGu8VVshB
AOuFAEMM6wy/yDOydZ3WDuSYgf1syZy0zsaDmfUbr0AwnOroZ0KG1Cq3VQ9wo76m2v2haeDuQkWg
zeTvaYp+64VKzzC/vzzYgjjjkjXJxNY6jcJ112QkBg70hYOUIzMJXUhdViXJ/rSbQ2ntvIr9RkBi
327QXbXr/RNmYvTiaIk3lPkyAKqQp/l0IS2RxIGhhhol1bPl0dOQTvHa6Z3hGfbKZvVkq4rSvegJ
C8wscW6TZYvXddZJ1eq1CdnXB4C51rpx0dh7vblPHSp+LlUnswNsRQIU+8E2xQ9X+RvD7IuDq+I/
ETp2hCr+nlKEZXlgsj13EDBitVg36SYSQ2oxf4xKOCVcOM1kOo9ZCaG5PzZVv3KwUrNwerhMNlWO
EA8axxsq7RzW8YiNJh1vljOBXOhpCtu4uGuTbh7L94A5HGJlvvZjG3Uv0Pp+rA+tF6qFxeyucoTW
/XKSkihQbHlGnCgQv0JI6iHkSSeID3mWlLyxGYYlgdkhIK5gCzzI3QKJGjc0K1rGMLBg9HCR8VeV
Fs5mbv1gS7Yhtosgf87Q+e+1aAiuHF9mMlDIEoE2AKwOmUWDsaNIP6CZfWgHTyQaa4ojIc/GYgSv
mmM0u9RAiPRdTCiPuJ8w0Bj+mZPot1tjU7wH606VOWIHtB6MoUxwF0uWht76Fot0F5xiLFwHdjs0
6kA5l904bq26IdXUzR6k7x3bLO4JPguHXecD1vOkTcblQRFIdNqwccMEXZrQB3BVT0kZHiZzeh6j
Peo5Y9u17d7L2p7tDL7N9AfWNgxN27SZeHuEhgRvMBJSYb9pbU2qReO8y3DAb9u9y4Rxtky8D1zT
1s6YH7UTAT6x1JUopxp2iro6Tng2Y/uGyYl3YPABjiWPED+g+bveQ+b2JSe7jIAe0u/suo9IeyMr
m49PGPY5K4lJpGvocozgVlDjvHU7RGskPvQnEV/qUb0yJ8jWgRGWmLQJJxU31ZaLZBPFkwSIu3Km
aIMzs15pTK6z0V7QBzrbfuwpuUK80q4nH0gYT65uOTxr0dP7rOlHMnkXxiMug5ey89TpbsWhdUtT
uiK/YZs1dFP+flP3jNdbxEGWXzNYAt1JwIDRcIlt7LfYYkalY4Mkji6zmMhgG1NzDeLeqYG/gobJ
Dl7ib+s5NE/3Gz82iDBKKJ0yhZlkufGiud4kPrQ6V5v65C83GFlO/mzaBwBVEF81fLMa2yZMLpKW
C4NiUQFCJiIwPQ/em0oT5gTg97+jzt3mtvYPIg/HUzO2KNDsmrAxE5LwcmMsOOH7/7hckb5BQ2h9
/x6sIHeU2Sm3svakcL6f0uV/eFwYooohVvsaTJXTTfIU05Y6Dfe/8N9f27r08bHBmMXLSVqGqzOs
540i7R0268mbmQJWKfsHTAYYYFYqiD+svCC3gAIra7A0LM9Z2UnHz/7306d03zrwGnAUveFEyzor
V+QZwdKajRdH48fpvjNoRkG//Px+p3FE8TZa0N5mO2KBVt0COc8XKE7lrr2G/Ufsm822EC1j9Ar0
fOvQjWj7CfQiWS4rO63WlcychQmm15XZK5yvlBUcARgDzOUm70rcnQ+wqetT6YA5ICSCzksTpccw
8qc97aDD3x8u+3c+SAaF4+cc2NAVM7jAJ6lIx+Cix1/CsPtpXPaf95uMSwXxag5DoAXzOqUaXjJM
LNS+D5lXokFtVLahigNOFAODHZcbTIZIZhiXq0Ob4Xle4sAhDhDbZQTWdxCp6hik+QEtN8yBPP4p
PWls7YrjV6lypydMYfcb+tkboX1K5UH66wmYHR0NmF73H97/VyxftkHDJEWFWKA0Q8/EAP9pL701
vx/fu6JhlLMEQC0dHCtpKC7fas+eaKVBOsqn76yAWFFXCKAQ0fQFvmefyMcKUCNciz9xzbfnfngq
ArI9zXfAOkwzo54ur/k+s69dIVm9WaP9ISzx7vZpt1bQO6DAPUdpv5vmEQSSpY/UxF+kXGziH7Gr
v0EZc1H18dBuVT36xvCEAvO9g9OGXOdt9KhA/P4nVmGeW0i1MeSn7zg/EV8+ja3HZrMxxzWapWMZ
VGeDJj8Rs7TMLQtTMFQDMshszl8HWkpfUjKyKtXQP6YL5mc2dcu3/n3T0Y9i6KCTYzUpsvz4YeFL
uSc84HT/2T/umhbLwXd/yPuPTa38bTs6H/+4Xx/26Ovv37zfb+7cAFqYcyWJmqlQVUISm+xizajh
D96dK9k5tNrD9Btcn3TT0m0qmwUMSgWw8stQnfrW3ATGmUTv4EzEMbLTAkYLHIw1c8EnowseI9gn
iCxgvEhb4QzmAykB0qV99OzYyyTMJRczD9nDYgB1bX7UBYw2+hTg2kiU0gunnDD/aOyEjw3MpGoc
tm7dXgWLx8XDtTykxSYg3nQK++wZaAVZzRPFTVXn2Qmu8XnsyvHBBQ69bpfeXbwErhuN+pTIPPc1
kk9MWAcaCRb+K/nKtt+nppN714Wv5SpzZ6FR3mAZmbeeFi8ikyN2/Ziim5AGP6DGIOYj2dveg93C
0ExkdxvhqsrOBI8dWcfWTaBrBYAVs2A8JGxZKBVRXCeOb+/pRLLXV+KPDx/9lMN26nImSZmdfWvG
mhaNM299rvnT8GGKoD/B1/kp0kLtLM/71RXB1fe6J0xJN0/Fvx23Ms+gszdxDMIp6d+G3Nqbeedi
fMOPaVL8Tt1euQF52GHyVrYEuM41gzrSJ3/XXfAuLYIv5DII6Gr/gbPjLQ0T9AYiVqvSDnaBSrDV
Dt9Y7fkT66NjW+wlkuQVIPSNJJaGmAymYxCdSvLid2podn0tB2Yus94j+foyfrPPGi5Z4L0KLwZU
mIKrxzvxiuNEnVxnmsmEJVnZi/0/TT2A4Zgx7nXI1lr7xByzDA10wS0oi3x+WRKPStcSe1F+2J7z
i5ComFOX2QdztWm7aKEV09jR5/XYUbpoqaDcLim1GuvuPm3LG61eqlw253ayHQzroDt9qca53rkG
WCiDMCrHTG+GLX74dnIb4v6WIQZwCzaUg5MAdIpgxA6hpHVNmjvpK7jF2WluZe6dpwbHvc3wKkdJ
YrlkGWExfI0FQ+CqTX4b9mzRXTDOlcTlFejrWI7fHdyrq8QebrDun1qPXoVyn82h/0iK/luVJJif
x0NGz97NGvx5U/kj8NGfQYZZ2QanhTPUl7qqfvLp57hD4icAYr+otYgrIxvHmvILC73JXOm319UX
Ema+RuF8aUbyLNA/xwJBW+cCBEz1ba7KFq9kB3DYsy5+OX2WXfAH2ycFsYtppjU5O8XN7n6jgfns
hffDeoU9ldHeYaGcZf1rMj3e/eRrDAj88gH7EZidPSSl/T2fl1aAxcyi69+n0BrZE2WIBYKYU1TR
oQCHhsD9O8dlus1MnyZ7bT9MsfmuAi/ZZOiE6cObO7k8DnoRwMICY+s05mc7aF9EgOuhY5pI64SA
3QhoH1qdRQboU+tB4zMri9ktfoHCmi+2bzOk54XnHaATYASvmVTNvporRv3ynGj1XZGaxuj/Iw3y
HA82ccqipNnXR1DKwHnlbbNShvuYjLbci8qiDSrpUaAhF9UQbgYxPtg97lAEBtmk833fSlI2GWyw
uX5MYourOqhobEOOfGtp8nqxe1ETvSt/WbMsF+Z9lBzNxAHZR8IdKJtfAyntSEDkZgpEsrFiTe1r
6tegy56JGl8B2hRjs1BcayYgBq1fnDysVhyAgMJo/5XyYLTBgbN00Qkfs6F70rbxMwqDZ95hshdG
ru39bYpZesgAMybYtODIDa0ewZqf6tg9LPGSJQnFdTm802CyffMP4udKh0wI/Py5rqeXXs0fzQA3
LBTFCYjLBcSjXpEatu9d9I+CBpbAg8cGrrCf7ByLiq/CT+GaHYF4gGSTwd51qYmixiV2pkq7fWXX
S+QtUpKfMVq6VdhHP+bB7LeC11FwVibGzQWKk5tAhiXzSm1/0po4zy4+JSdqfoFT/HDo62RNR7LQ
9NUseb+tFzG78l0A+917knpvTC1oomk6yGAXv1RNqkgvgid4CHstv0dmhFfYNx/M0rhmAnd0Gr4T
V7QNmBQiiAOb584UDdW70XK1rcPmV5xktAIbwq0xBO1IKxe7jsb+egrZnjrdN4ZJznrIguaAVQGb
V9+ja7NMqodxOlpW/ztS7F9yPd9aDzJblJTmBtkMzfLqj0lblItr/wRbh5MSNcGUSeywyevc/TJS
bEc6bzlalDqLPuIgQtC/K8qXshUYxySitjohmAD39zqD7jLFfnpNw/YjrsBBg0AAX0w3dcUs+VMw
FDjgfgLdWwJ2TlhLHINBBMKEcmPgdNvMBu9nBjkNNSgt0NmyL/VMn9X0AXP3ifkQLjJ6s4lOceA+
BKPnvMgJckiOUq9GXkGK3IpIiow5hbflr0T3s7SXoHj9iihqznLueIsHvCI6GvazjuXBZiNGgnQK
x88mJzZqkK/XHvtLwmkE4+fuTy6GQxEieyIxhfXVspqNj5ZxNbdIqypdqlMK8W83Bo0E8B++RkHR
vKgsp4XidP2ecjPdhhoImKvy9Fy505NknncJHeVfvFRaO7wlCUIxt76IMiRIW1jX0Co+496fLxE+
iuPITGwIfXnRy01Qp2o7Cj5evHveyVp8J9NYnOuRFrnZzBU0QDaIeb50lpYYgLbQ4W6xYU5FKQ70
zx69DPXc/SbQQJ+sclNKN9znrj+d0s5GE0RbP/YG4Fmai6hwwBcNeUd/jEvJw/1GTCj3jBCluTPf
Agb3YB2GxZWI6BOYXHhZCFa7whtxFmZgvnpUv5asncvIxRA/uYZ8UY+w7nRnvlCr9i8+Rmlzfgnc
nPQO07XOnq4tEkOYfvXl0L4qMZY7XBFUiVlmkS7FIRcr13iy67dY13ADli+8WBA2tczwawNMkONC
eLI4vTaOhaI777r5IZkTrqse1UxjgloIFW+PZ1XOJemrr85R6d62Wu9SzDirRJsePCZ0a08Se2Ym
iH/8yH4I/RHZnCaiwcuxRRR0gteOTxwrHGG1tyDwrxRRZauhx7s/hQbD9VLxaD2D4blmyj+Z9FxU
+DAG+8FuphceZWNlCrqwZNKdgQhyelEjw+tJWRk8HpOYx1QQgsklDnw9YkbLIHMgHw2ceZotQwIm
YtLmIertoxFiMUooJ4pMZGc99lywYKeH8lnNdkIjUEDfo2eOiY4hxmzA+Xf1Jkio3T2N8g55jNpw
mjksqdHBGLOZg1SSkRpvleTKlHb8sm3GO4+3jPRQGvFGQ1+x61SwGXrUF4gHMFE6pyhFUNnZHbWi
fyJV8Abl6iho/FFBGTALrPfAZO9xN/TqxknXZky4+8zOb7A1/jwuoFsnyLbCiSdCW9prPEr/mmRj
sZ9V+9jMzmXuQK6Pfvs9743foTM4aEmBTcaLvKUG69qVvBHoddi6Rvm5qDAfUwSWq2BkhZn1pzNN
D3NfAZgk757QOXIaupisJmo4u+ayWWFqSX1j67Zxug1KwmVhO/zJo6E9KLp5SJzGBz+Lzsu/2eXq
m/ngBGUoPxJEYow1k3YAIBRZrw1h0o/BYLD7ZP23YV2NU/IdNsJz3RmrUcQRQpYchddEMkFKmeIw
OwPmxFLt1EAuEEARZbewYJVeCGHxZ5HBVQntidbAVM/XLP1VVG5IclJFA9Xr4De3UwNLGxlmGmEp
NjyXTDi5kMCwZMchTbA2P9F4BSBoZxBX4B6zgprMyLwPXDLZTcXDNxlRfiRaH6qYDds8ZJcwAwXb
l855GvVimYZNGFIyeQJUCoHsMdWMSg72yM46K03skGW8s+QQnWyv4Kw0C/UMzvqQOb+jPEyowVFc
k25OTzNLbtrtjSOBdB+KjGeCfit8Sok4d4SrbuogRoBV9OW2pEe4HOPmVtu0hucwl+dJiZ2suGBM
Y3BMNCH3JuarjKB24OPzUyGKWyJL70ASEGwiX6SXym0MIPv+I9fDN3NsvnMKwfsz0HoGcxsefRHD
7qWTZ1n1u8UUau9p9Vll2XDSbvqMqnhxm4yXKYNtqNOAXTD1RVcN7y2BMLM3oDph5jF6NGc9IlcS
SLhrL2NCMs8/ZN9q2orupTOxDzgNOyqiTdAlAenBSpmdOL5SennNzQX6OpJvQkBDg/u8co56RkoT
P1VN7+Afd88BYBUX0TJTCfejQBFhu32Aw6TH0F05n2IWRErmAT10JhLbdGw2Uag+79b4+ztWVqrf
5uljgjEp6rCFzm+NezDBA66awD93vLWbqq27Te1QIhYCCmdOZYXCHPcnChH6wDQpAoeMmtB96glU
Wd8tFHeznzko9+xxgK8jdyTd2HXng4ui/6Fxnu/3alWLQjPE0wqmALF3RQ3SJx0KqESGfOhRymYa
IYIV7P3BC/fYMKgKCJIWdldvQgkLxamy65LTqKWHcCQnW4ng4+lah53N74IXUHJ3t2aasfEZT+Ur
e31mZnNyYPZyzkVOsYmbps4/kyE2D8KjGdzNYpu76WflIGJF0gK5fvHai97ZDQMD3HvOecQZAEGV
feesqn2yXcgv63JBCWAAx6SJTM9wXDwLP+xmiNcJstFtPUHQixhwBhXmudj/XtCMW7PDfIVCQ/yl
3YBAlNGxsHnH0UWdSoxWqw4HrPbQzKbFqyNHePg5VmN6Jgen6W/apuKCE074aIRaMmqbbRdGenW/
J/HG6d8lNXdluY6d6HvWk8+uJlY6ZkjI19jtagJzyGz+Y/fQqEsJFaefmdDkGKhbrCHorOAGG/Su
oMVIHDpdlt9EQy/OGip7JQKeI5fZJkmQQgwW1P+sv6Su/dNfEpYhzj/UCRW1CWQrtljnE+bHyBk5
F9xHY3D4kCz3WXKQTLyqoDNeQYOG6yabvivNXozgEK5WKR+2A8EtmTIKIwOVWddtlneGYSTswYDi
rhshuY0oPGhw7n3EhXZZBBstks/79WSWS3BVdZyyW2+5vwC0oagN+ZV7+6610QRx15Facqz6b8nM
ZydqA7RQXWGHRoQC1GWhtj86wq72XjOW5ywEI9RiIOi0GndlwiY3sCjng2Iw3rxEjadBOAdpmg9z
53XXVmp1rZm5g1Aujn5ejcelBvaKQd7AU7NxmJzvOh6cW08ZaY5Wi+Gv2Bq21d9ytUx45g2ztmoz
DGN2qLT3vYuhzN1vjF7/SBIjPk1G4xLfml6MWJvRms5cvxFsQs5A/D6SwUA+S3zGdRrN9BDNOMFZ
R58Ztvf72TKfG1d5O9YS92zr6IwYhXoI/k3DFv8gA/kjLIS1lp14SsDAbtRkbAePi+RyUJkL1iHR
zjeDpIhNppb3j/bayZ1wpjmE1Tk0QfkrL2NIrIUK98uefxqVv0LgZB5VcPBlEe5p8pMYiL4PWKG5
KQazPcIMBHG/yG6F7u21sKAjaD49CgMyGCkThmWnZrVWvO0YwKia0R8nYgydPf2W9ShBcx83A/Xj
k5sTBDLGWMrmTYu7pyt91KZtyrE0GA81lQwSB4qmwstfHOVWyHC+cNgFG89GgC3Yra8Az4Gdls20
JoUUBpn3rpqgZRtEuRSj7qk6+d5SGa/lyBp0X4hor4B/Cu0QBDSX46ggT7ewP+dq2Y1qn71/Cj9c
cvb7zCWY3VPcypUcQcqhjDiWPlN/Oms9mNfH0gRZMkSTPJhQIpZImE1vOSg64ADybKzGuus/hIHh
OqIsI3CT/jfbQyKW1qpoT7heUNv2XFTv75PnfTMGtGmOWKIZcQzdXzAEfTKOqLbMIX6bKQQ3lK5c
62GgCEhHKUP0XcIhgDBFfEHQGzeckxsC3nFjacQSwRBRtI40MnHV0VHgXE3hO4FozegZsGBZgqUm
R+6jVK+pehg6kJOrA/9ICiHRfE1yav3kczH/q674LCuOJoS0iL2FAdl5sZ0H/Uss1PvEYYVHCZLK
fx2CZsvQO8PzDRz4VZBiyYqVw/JeV0C/5UMeTlwfg2Mqkm+46LtNNWBEgwpBWcKdauXvp9Jl6xu1
UKhz88vEwE63LNiYLUt+9FDOE2uyN1xpXU9rHxwMiRpq5caITNAHdAvOnncAq4son9nHPxgxBkEf
oNh9Je+7XY8oAs0+K3k3seHLubvTUvJhEKFVaWWfYTdd7y11bCT2qmQXj0yipgWXTRvD8S7+0qdk
aZ93UbNQLvLy1vj6mrLIkOD+SUijxEbMX9OY5XYGWS2d+VBGXbJxaZ+TBcTn+HdN1MPJEPmwC4fs
k7wZgI82Zhkii1Krt88FCenKHUJSTDnbg+mRPUnyIJlCrUr6th99n0jcInW8K3xgvSWeQ3MIlnaG
/kpp6Bzk6Jq3oDa/xvElDmvrB40KFM/VPF9Sx8sOrj236xiz+oZ031+1Cdu0lvUxdS19tcf+WPZs
/kJSY6+wiGH4z+isa2KDQqIslmBh6M7IN9H2czg3IA9W0idAJR6KDYl1UNWN6tOtBACPgvNxOUJa
oX+pcHqzrOoKU+BhqMGBRO2SZsV112ydI71vNjlaMNajzzwsR49rShYpqkRzWQnGMOcyy6JiEynH
KcUZ58TBjxl0mF/gc/ac/GNZDzlPUB34BNOkn4kfvda5fKpm55uakt9F4R2SoWJVy8Cy0dUgIoEW
PuTgF0l5bQ90CO106ewXlLvOchLJkSfqCH9fze5ihSybx7gBao7ih9wLyg58t+TUTjTfTFbksACp
XviH+wU7Ym9rWmdMc0Q2ETS6yRh46Ozcn602+GzM4Jg7Ie5A6wgyGnuWan5FHQHbgoPL1O7rGDAn
J9cKP3MVlgTPS5Zo2KPkvHHxJQCPMpZBChe/7NPDTL2K5/CwnLtW1s27kpczGsHrqFjuWjPLV4ah
oB9SK+qlnBhtkmElbuWgfowaTgazwi3d0ep2Y+ehRoe3ur/ytselnXkTqGzjRfeOwTge+xtVRDOH
D9biDZ5mLgRwhbuVClnkErxWow/NnsP/DqK6ny4xeEoMElcD7TS9RT7fGBOC1mQZuQ3LEuDeLYaN
d2/5NufDuOpbG/AlV5Uaf+2mBPxRi3A9Tc4DmELeBcdvWcAgLKfOXO2X75sTUitK12BT9EiFkAy1
keSTdJiYTqScRXpzf67lvh0LHHgkMstB7d63O41vWmvL5kzS6RVH1NKl56KTVIRKBLZCQ0U7pDKY
lngsto3moAjwNBVey4dXcg3TZfFplfapzQPsYwsnK0urQ+HTUQRAj8DO48+ew2zaTuXZDeBTJcve
vjQAy9buL7dhpxKVXJ8TWtB+0oT7wiD5kcrnvQdib7Rs7jj6yT3DMnC35gaw2TmAlk4h4X0REX2y
YyteFpQIPgEdPvAjhjsYMozBfpGWm66Qt3lcxdulXUFIB8BzuVw2OThqPOnzHouGsZ0l7jPI/Rxz
P2o+OTCs4VuHsUakxhPE1xgpe8jU1AHSie5uHbWOuRfA6jeke7w4g35Xyy6raP2z6snHSWMu04HJ
uDwZbhne7k0xp5+DxUnfOt5eL7hXL6eslbg4MCC1hxiJPxrLGUnJHNIyXo7H4c5HqnuHV/vnvnbj
paPRIFCwj/Whh89P3chHNtr2S0AY/IM/OV9F+QnGbPzGGNScoFO6FUL8Ak0vTuYjnMvpJEWb4352
wo1LtNMaWUP+mNF7AJXY0ITx/CWWLGQGXgcvjHPW1ZBYGx5ih1EYeRDuO8EZdHSyYkuo+luup2QT
tjkinKljxG+qdE3zEAY39FBzENHVmFmxLH96DWw0UZz8uDUInQpkOB/6rrsJXuM58xGyTW57dNJB
7trpsaPjNaNbCrLoPaxEC5y73aHD8fZ9jGtwbuBpwIwQEMOxmobtTtmaa2xMAYS5oYZ7X827Uaob
2CNMLVNePAsb5U3N8o2RhnBKx9LZtWMHT3RluSFTurqN7BafZwScGj3JX6TP/6cT/l/ohHj4LVgq
/+ek99eviuZn9/X1n3TC//qt/6YTin95ru+bviUcmwG3BwNl+OrU//wfRmj+yybo3SdrXfh2wO2/
w969f3nILQF5WaZzRxf+bzqh7fwLlgtBnD5QngCAlfP/Qie0QND/g58AHDH0ROiYwoaPEf4TGuaj
sjcQy1dc3Xz8TCPGfbHcDI6tjsp81wsqs7athkQmMxiQDcKa6JZv3n9yvzHKCYOAwvj595t30Oa/
f3z/wf17lUZzOOqCSRzjOTclsLJDUXMy4xgN4v3rv/8N7PZoFYj0UWGz4XCiFYtDefIF8Xv3/91v
dGriReLiNO3Ib35kKF+dRNf9NzAUHkUIR375rlyeBeB2Ca7WRitTu/+LvTNZjhvbsuy/5BxpwEU/
yIn3DmdPihQ5gVGUhL656IGvr3VBvceoqCirynmaRcC8ozvpQnPuOXuvrREsIZM+YNV3lpYTbemI
Z/RVs2c7R0QqoQ9tbEQo3XIZTVwNRdMHhu7mjGJJftpMApU3C5JLgnRlU7RMahKi/FLLF4csjt6B
shOFPdXfGsNEOJa5H9qtaemvxUyROIs0sGOs81x7wxMNO1CpvQVDmBhkSP93jMKJV5hHDHwG3YpZ
g0zAcCDvOYfFXEv3LPCOukC7j080SCLEuV2HyGJkoqKX8fe6MelCko9seXgrLLqgbpQnF83s76e8
RZvaYWc4YhBeDmL8lsVDfCgw+6JHR2OOxkAU1ovuoIAdOzQamMiSJEdoR/IaK83ifm6TjHEdeWQW
6+mD5z96kTEc0gWh/GJ430uqk7pupr0dpqTj6f7VPNCFMnBXnnSyvPCIt/W26gkZGpuCVpBMofyR
HaIv37T4gULsNec6iRIMdU9OdRfqxg7rq7J+9mQq+7gT40VuRuKHN707XonIfiTnzDrppPYILwGh
QrKPa8DljpJuR4+z3QnPZ7Qde9dWW6M3sYzfWqmpCErMvpLOPNNSeS+gueEq3s+5hv7MAb2ou9bB
Y9QC7oEECuKl+22tLTQ52+YQk6Wqgcg/Jrl/iTo33EwNfAN6Bq8iwcqUIcI4TIYHZjl0fozqXZwZ
6/L0vURofKqTYdiY3vKWhCI5GKTXrgfK8tjmpOnMYrqDCl1uEgq9XQynluah9RF1FB0D8G/qV3ab
kNymMikFy7Lm2PYhlj3hQLoD918QFoq7+MHXmVVORCAcRiTPoNbmfdGahylGiA9bWCHAzL3XOU1A
XMvBbkYQZuO2bpzpKtE8wAT3vsjOaFx2pTdQSTf2o0iGH3lPI2NeqvuuI7TAoDLQcP9bnNYOdSPm
c0z2pAE/m2suQjW07fjh24cSGCqdaChTE71gjXy7lNLG4dsoHVREaZ8b+6mi4q8hKGgRPlLdLPeJ
Zlz05SQt62eCJwkxTGGfnEq/Mrqo3LQWcv4pGWbKv+oHewc5mv2IGhkwBbYyqIV4qOmK+Buhwp/Z
i5kfNN8Hu48uFvHFNfRQA31rmJXWBTfvpu9AbRhdb2yqaoK/rgSJdBHYs7I9LmRIBP4pBy2vVcxs
HD2Ha5TX9xVBIvU8f29HRtANSp79rH4xcousbW8SnrHEUXsurKcCaQcTs/pgHBIIxKMs3pyWsIPS
IKPHD2GGm4fx2jTdX73tdifM/IQlNyHxhLhMdk3WvrB8KU6uCa0Kcy9nKITTGkql0CdqpiXZpYYD
Yun88yAUGBhb+nZ5THVo4LHv0y4UU3r0GcBs3NH4KbEAFM13DLOMqGozhZANx9zi0IjjYoMc+RZd
0UL1gf57GLVj7JL5EerXOl0U2PONfdfr1k8CqSnR+0OP5HwayMWcc2veDk0TnVv/MZz86Ll1yb1k
3DOdFqM8N+xjej87ZPPNjACERkJrEs3HIXUZ0DCy9smaGAf9Q2TcK/ToPdK2DYTn7YTfN2xY4Rb5
sAvjhzkKtaOIOXOqgK7adpMd3fyordkbY4payYIQ194zrC+OA3IDN1MU5dsJd+6ODiERSn1B2qiK
cijJlVtGeXY64W3nkEFZwoAG1xekAHTW5MkQij16vyzyl/GBzflp9hVh6ExrP3vLnfJch1ypvKb4
bpPQVshuayilBUmM57BK4L/Vv72qFEEWDshFjJ68jfwJpy7rPA3NeJkNLD/z2LkDs7VN6ee3mUbk
n8F5s/9Zy2ihK2k++7MLMDwD0IU7udxVJVh+9moAL5ymaovmSj6fXfchJZi50ULoA4bBBFENkYWn
jUoBWSnFzXC1pD+W2uR9TIYRIb0CRyjT1ZvZpKxajZ4lHmlEJESyWCSC4Qdp1O/TfKiLpMAkOt0W
Q90TZusHKSq9i+nf6i7dprnM6OCK8LWp9PHs4b8UY2ycQ0R9tmqZW11J2BDRwyeNnCJiSuPTaFvI
iJDk32m15mGuIulIh/hXuBXxMIDxSUBrIIBfWoND0kQ7CsMmvZ+nlHX/c1MM0UGjBtnVC4FjozmT
ujhNAXl5DHds/2Sm2HYquc0Ws7ktY0VZyuInRrrpfhGo4nK9aLdZyUljzH7b0QCHfWTwO7dkgKZA
g87ty2DVJ3+Yr+F/cqKZGfwu+QvgLER6xIXnFsW5nZS/sWhr6PDxEpaQmRgPyfsIENmcLU+N03aH
jDbVlerXUDYQXWKY1kNEcHOqLfYF3eqF8/RNQkDDgYDW58avnSOqLxx2h6HNpyP0kNskZa7SDXLZ
mxXHRFu2UIss50HT7JNvSyT0lWC0DjyRZhDSJzrxhn4DJe+RI+e7rhDvsga/0sBs8KlnPjcZhUTW
ph4tNvrciBCtjJivmBB1a6DhJxF07VKVECbHiojnfynrzVi8FVzSyVf1rjHPuXs746ROfuh9XANk
8GL/bYiLgiTW6jRFtnkMI33iXGeRWwot6UkfypJ23PxKy5JeNYs7zYtxw9KcE/vIQ3mnAjt6i+pr
yDQEigyyH/QsRXSMwixKneicMJQDjsY0vZJY1bAwtliijJD5rW8w9Bg9j4Sv8sT6+gfn/PZAjO5t
1A02xkxO/bBUTPQEjNcJ/Oaa5WOfaqRXoTxO2U1nAnkShWFr70tWbGGh5WfGkboNWUlX5++UjFSs
fkQIi3KQB9k2D6afUEAj6kdPOaBvCBOaeKNJVZ2ZD05qk8bnwEFtrFoGjGwjeJwzRp5SD4quQjOv
ceQdHXu8TfR255q5cSLwE0d2WT6ZKcMxzv/Xo59MAVTlAWVeGkRObB/GKb6F+jAG6FCQGs4dxJY0
F6dK0t1W6n6rBw6BIP2hhPp1NpPHOX6OGsjKOmJglvj8OliA1Bk2Prt+kRxy4L7IcKZdDCgigM23
LR0hgnKOE/ohTDsKVDkHraufUj/jr52ppA/9pF0zerbPRS9GznsQ/FTtTkMOwu5cZHsjNX5JW+v2
WeHEZ0lXX7qMyByp0LyhzwA1GeROT1p3R6wqWnalx49NgSg/fLPa8Fu6UCy3VhHtOEh008NLYwI3
jPVnUzjtoQMzgVM3GNs83PUzQp3MtbpTavT7ZcA21zXOdy9q9aCFkEJgmkXgSx4tAS1WUsI8oh9o
kCK7BeOl9W3gUkd15GXbUfkmh0fsfr8AfTGq06ubMjW0I1HugS/NbxPD7ExmT4nUxHag7Rj0rcot
SZ13P9EWmnEoj3waunwNIUmeI56aisOJmKbnxe8NfnFrGxX+d+rA+EAbAukp7tCs0g80Un8NGdoa
LAthBBZz1uPfxARejL4yg1p/YlBunqPOnANLLSKsSjvETsskxasRc1a0E3kb1Gk+sxN2IxvBNSIz
ajC9rt1dOWVE8dpotIthD7AQMeNqWcmVfXwYwDWV7Xwu/IdmRiBeq80YfUB5ms/gHQp0DOWzaRpm
sdEXwz/GWXQi1YdRckQAhCft9khSC8JyiBrkf79SUZA6WHCygdpIOBihuTVa9aagFRhN5TfJyfbg
mIT4zMMlSeTjMMb5serd4aIRLzkvnnGe+5O75FpAY+ud6uE5JxSPw6q92P609fvUOpDurY/xHAgH
LGRGow/FpW3hq7CPicynU2v30750afbVZH0EGhLhs1u9JJoDfohz+edBbY3FvZCi3JK7jdxU7YWC
GWrgWBXZvjlUwzCqSEsd3txUsrvXCFkLHXtq1OekFHWcOhzN57RCfmpUTBzdHjhxVoTRCToYBd+M
7b/xI0zPBXiIJLtOwjEJ5rvCVhrCTulizegJBAwtwrSLLyS0OGcga5R8BFSETsoQIHafIxdUO504
NeVlJ7HlxUG5TfLrtgSxpKxaKKl7BsRRyJq5av1nqQI4ItQCn7v5HOvYvPsW4aDz6ibiLc6IfRvm
+ko5Hh3TxEpM6nMe2RRCNsTHeml26bLYQaNTUiOkbmBqX0mUKOfYeisQlGxEReqn9H5jRdeCdaMj
py+ZEJj3DGzZR9Xa1YqqPxviuJ6Hqp0Oo2b/eUg6KLgxttf7dROCLCCIO+qvdFyoqkjfL6Zxz4W0
DQzADYGZ8ZDWyXfGJ2QRJGSowyIf2DFRPBSlHIIEcViQLzGuqcypTiMtCaewiAnJ5bTNNUnn+CXh
ZASPVbeCRBb2561sRJaQSc7WXIfI07bpGkalIhGSFUlNgk8AZVB/aqW1x8DFstKSd34ZxUfdkfjk
pINb2feDQT33tVkfy1MUX7jU6r2vXiKrIgwYyT4ghXAP01xlgZncC6uY+cRw/rBormATxlmUVhkX
0Mrxb6QWRcfY0fG8+cwiOkwY6OJxDlmN5+0tzO2jgeeIkSBZUFWMrz/Rf9WnOjRf655eQZHReaQX
HLMze949SzEZ0IKqPzehukoaMdUuYu4lWDeYeRcm7ehqWqfgtMHcZHLDJVg32nJPx5oEWHVZ+3qY
UOXa5hhijKgHutosff1Udpa/zzxwE3NivYdtFh2MUIwkc7FTpfBoaalqVMtFdaa3Ol5KZwCJgCSm
3NdTLlmq5we/HM6RYhoJ/8A5QOfqEjvsOcQdrZtC03/offVody7uJd/4Jn2z58IZ7nHxE72XYlJv
7GIzQFM5Nlh7J4rSI27q45paGrPnbRkElzszM0h2VBjMPH0m2DF6ncoHAAtl3zmq+op2MTKqd2sg
zbnNbTKI4S7F+OQf65rSQIddENcc6mVo34V+wnk1zn92jXYM/cELkrqf1Eiy2mG1mdFSZhVhYMPw
1MfmxXajkHBTFgaTqKJLI94WaCle5vcY8phHVvxXp+YL3mjB+Fmpl82kumS65MuKMgTRZPbAFp3O
tmX/6vr8KdbxrmKBnA+T6R7jkeUZ/ujpYUmSM8la72FRGB+lhMTrjC8zYxPkEGCU7bQkgCkScTB6
w4bFE7qlRP7UfY9w84WlZdVZYIngd17Gyj/bnXCvB72ryHmdIXR4o3+VINYac/NS3055YeFnt1Hz
oX0/NIm/wwuC5nhe6nMqWPlGtYHMJiLALAI5QlAWwV44X/sjq9tdI0t5wrjeYOSewqsIy6o9vpOO
nL0Ja9rQ2Hf26WQ+Ob7z7r3k8PNuuCqSVtrZxlNsaxucuOI8IYff1HE5X3X5Ajpa88kFnlv/Kq4y
wtFbEqCbwtz5GC2PQ4zNs7aZn5N6dnTN3w09+7MDg+WIfZQ4UpPpTt4y1lxmqlidAiN1relatu28
NzuHfGxv/MHYtb21y/Ylrjx88owCPj2ioKHdHV1L6kB1EdaoKLEkgriM9BZmG2QNFIkEuqvTf7bG
EjXY2SuSitaHqIXm4A61SE9fi82swo3SEZcM5gwdyQ9d2kH1bzu1Abm581ubg88nUxfa6LYy2AFz
Q68OKXlKEK21oBmIWIrA6GnVQA6T2syiuWNVT/KAuifWpmstcMVOBDcJZddcN6tx0yPfqVJBT6h1
udTHdy1qofP6vMmVPmhZnuEBVmFRBXrDrSNUgtRqXs1VttS6EShtZhU5pet4APs1h8qmgxCsRQ/y
vD+3chVdBVrzeV3pVCxryAM3jhOB96eJHQVz+U9DevGxTgpG6I5/0pzavyjtVVURmBX5tFVCQ9Bu
mUvSyyL+8QaMPFS5fn/iz6Mp0h85YMqNA+8ncrQ7ogiB7oaoARf6BUxVnV/DPBmX2fIIJUgRCYYL
2KuxR3r0EEdpEBvjEPDusKvC7MlZiJFeXLrHCc64jRka2a6u5G0q+axBWphOpY1yOAr3Q+i0W3se
w2v21nqXk2/Lqoeot72WJfvGW+JbD7DrWILDMeUFYzDzJJrstI+Ya9XqVBMhinPv0sHCeENGei6F
OLup+0CCwW+aWhlErCCbpgPC82bP+C/ezvXwLYMBwJqNbEg4BxBG6Bng0Gw2jUY8QzKXYu+1iMyb
9FuemL/6uSxZHJFcP0bxO+v42z6ajpmf0elpQ8hLDCUFzUVOjwOjLi7RLkDSDf9KmWGCGSWtkO4i
JAU7nDar4ZjUGM7l3lzu6oQv210kidctav7OTPqDCaF39K4yUm12/eL+QM987vz8qpDzyEiDP99f
XuzRDdJsL8WU3SKrpEfnGPauJvZoAzqvpsm745MpbqDBnrtencOW5dJDzz+6/QLRH1QexWu6TxO6
162J5lma9ZXIClqbWmrcVrOxKwRZfrqXXJl8OY4BYkQ6YjwwzkAy6Mtrh15prqW/Jp2eLj63q4l5
wNZsirdk9O2TKJAVI/7eQYq8MVrtMoMOZ9qqPdLofwSyxPylNr4PLW1fVcaW47vO6nqT4mx5KJbk
e0RV9NDW/NmtTOmeQ/i4zigHkzx6ZCGQmtfdTBp2lMSP7YI8FnYrOmEbGEBdPDkChis18QDq6npS
/9ASBOEV/pepiqDhOuLDld5ycLvn0s+dTV643xj9PDOJNIACWhYQ//x6dGmFAJQHzefVN4TMAKUd
tYJLBum5ceie2xiZcxka13nK1azUsnDb65gxphfoS+5ZMxi4wkEyEFHsas5ZXNWaKzkAmYWYc8rM
qaOZb9S4KDE0aSmpdrbzIAQDgUTN33VskIvhXDu04tpWZ2xS1E1QoNAtwf/cZ+E1psp+swiAuzpT
Ez0ch90M2Q5WkqQRANRJszO0HUaHdoVRT4E2bSfMX5rf/TRFfCPKqt5GINcpjF+j+C7uI2j1wCLo
GpLZTXlA5g0Wi9B2aR47OHzbERuLKbbEKKJSw5BLIY0KEyus1oWBpzVvdmP9nj5KpoQbZJjX2qzb
8GbilzL9YKWK8h+jDIAi9u4u3+mOYMlW382JSZgKhP29pR0mciefWosdxF0epa17rJeIHCHL+NIn
b1XfcaSNYP5JSId7BV52Ng9dOyN+yKJm1+dOUGcOBgeiG4eRloAVo2KOdBW8QJulkfwpBeZO8R38
LtmnmfnN6sQP+K81Mj/0yaRNPqP9JfS+TzKClmPcy7Dzu2miVKabWM7GE+RG2cwHzHcSpq/1FOKK
OoXucAVH8ymzemvrp0u5IxZi5xS+d4jTmWz1pHyPDHQmte3QkUL1bTI52RrywaUxMlL1tJ05QntB
RZ9wwbIYDyX1aSH+cOe52oOuh91jbImXavZfobbheDZi/9hxSkd2cSPC5HeUWni8xsjcQG9TCzRi
no2Sq1FMBZVGwBFar8CsnlN7EAgeIDzalXuRaedehQj5c2rsHbNCnlHZ2FcNEBlc2MhcScDxaO3R
DsNdbbTRIU3qeu9iEd17jYWHczhSf3xwsO/iRuefsZwc2grQJqJYw1x4i9F9MDjSZPpNsj7bOE1d
ATpjWNFGxrOb48thzXxevPoqKgFFJJNq4GXVzqqaq8xfyJuBFV8iShDevskbgC5mjAetuV5Y3fFF
ZI+yNn+LZjkxWeP3d8fX0UV1GsZ+fy5kfh0/ETbA2fDi2CUTIAk+zPV5iyGu5XUIE6PV8jc9yyhW
ku6FIYKNSk7cpnQIz2mlXVTwCP4efEnERCCJ6W6nOK42XOCLLcHK7mHZ13aiUqiFRlzPoWliWHxu
ae4ndCaalADXcv8Dsx7fzFI710hUzoM6oFp6RKGGU9RvNihOWQ7YiuHFdaJ1aPUCXg43tsC/1k6s
QTFtsQbS3b3nYMcpw37Pspy9EHxN7r7R3fyQVYlOI6k304jFwdefSAJmHJQTtauKxMj8SObuks0V
pLKFNJipIAiZGZHvRnvvp4tPFfpuDs0VVrNqGSFaKsZ0E+v6bS7SdyZsEmN6N4M24lxmaekjWePO
xsbaOczsYvrEwK7kkN5heAZ2XxNSn5UZCPV2erJcmBdFkx48OaEnjZlAxnBckDNh2yJg+9wSCHEA
eYfvbrswNwqixkV4CM7Jmqkrdcp1ORUnqt/vElggtaCDrX8wrhMGnGNevlsfqZ2bN6IeXtEPI0Cy
K+tsSwQrowsR2nQcUvjaam9PnkMKdPubcwwoQd2FdzYNly5iujBxzjhiicRoBSbWK/wfFS0qd2EU
DGuVbo93wyzXORiqdYhAqMq9Y4c14BiqGvdr4ypoCgya/+Oxr5coohaIlKiMtrJsDVSmAD7KFfCx
3kx0PJgMGBO5ZYRDZGtRRMhnFBUFSTsXxK/XE+bK/LvIv9Xrj6+v+cvNz7dTL69UM8ERHB6GegvP
7G/xkJC0pp5cN+vPft39/CW+Pu8vb/23l39+3jwi4o+MhVN1mJKFoD5lVN2cSH3CaKcoG9aPNpzY
IMYCKF0RiW/6YiZHN9LLgxV1HzTF5lPf1dkRHkN1Kqmu93XqfDhzdhqGl0TCLilMmG1zXN24bhPk
snxNl3F+i5EQlrHrXnmit/GhLXSs1KrEB4JEd+JvN0tZtIGE+7Tv+v4tVEsV6qc/G4AEKELW+6gO
UIatN2PhS8Y86lUt6dBBoQD6g3WuQJqqB//y/Pp+bknH+vNdSK1p//L+DlbtP++0/qRvLdSWTkXl
zDX48yH1jl+/1ud7fd3/p9f802OW1nlntz1K1UC3FYlnpNW4cYE57ta7sdpP238/u95aH1ufXe+u
m/UNvu7+08/+01vBQhyp2/i3aNRwhEEbfSUa9RF/LTu4uv+PD5p1w5rj6/lK/VDy9UPr/fVpR7L6
6b3zqEYHTc8uzbyamyEslT8316fWDQGCtMi089eP/+0j1rumPpqfAV3/o0L7f6jQBCYEMm/+7yq0
2yx/j6vif4vI/fNDf0Ro5OBapmGQPWsavmnaPkFbf0Rohm7+J1MNhxBFtGEEKPLUvyJyXfWMa7hI
0Ujycx1S21rqxPi//sM0/5O1kW17Dh+kftb7b4nQDP1vIjQeMFUIr09IrkDM+HcRWjNkHqWPwa6c
uJecSLTNONeB66IByEMAvRR99bRo2zqbxK7XHrE0kaXQGwymqDzKohsvs8/0n5xOJvsKrSQ7ZhGp
RaxLqAHhs5jjWFZQNlFj7pnnoi9PLr2J29nOtiYm/u3YdD8mqUebpSW0soCCjDSHHoCBF87PDij7
vAD6iA/hN6L+jSed7rYahjj2c20X2bZp0Xw3uuaASp5cmuLc+toQIDrB4wtmPUG+6mun9SnKE9z3
603mqi5kdsaTwOGeGUIK5izRn41SMwQhDt0dfnSTICvu4rzPt7SqxPbrxesT64Y1qgAuy2Z9l/XW
DLRLaUGAG0fprmh+x+0IH8YrIqR9eXFZN7rRF5dmQXVnp2LvzEKQAa6J4PMWEtgic+kJLKyQIsPt
zmGPXBg464XLvV5tfF+77zE/HqrwyvIWWmQtlYNnRuQz/nsDbyRB35whssgACzIfpSICA9VthC3q
S+IkVzIcln17UzAFxVIlUrQREMFTEDNi9D6cWkGX5ALvU8+/5wuM5jip3zxmyAxU3PtwTEkXiB3C
GlLYUS1ztE1DV83ztNfeYw4J0PgwSI0muE9mZ+UUV6aH6npseoXJk+I66oRxTXIUUTtZR0HjR45+
SBvkMfEMyJ9VuSta1O9Ek8RX2vzbLI3yevBzdFlLcT225al3rQsyiv4qnCk2WSshowEGOFF3lazS
r6XGXaPpwp1pV+Z13YC40FCXQMgYHueqVpkqM1iT3oe13FKAanZ8LYaGvZPpDzUbaWuINE8tS5Yb
+qWKFtsMRxOojgX1nrEzWq75aEntOFndsvX0ONqIYrwq3dC6Mp2OsezUXjzkVld6njhH11ue1+f8
euTbA75ThADs1xc4qeOdmXsdDf508LuzeW2o37pr4+dBE3R+kpiyjucWtXGS4nYWNvNbJH0Oy8dj
Z3U4ELJyuWpG/qzRSfg+7PzoC+3DXbrosMxMXEZjSY/23OMbbjjmW6YWQZqa7kE5BP/62Ni8NnF2
k3Tw0fMsLi4aJtkTQsmDKBkCNYRPcE3WmZKtN9cHvzYUOXuN+dqGE2C3JTcQzavFJ6fdzPiQe0Ip
YDO9BJi1uPjbRAQzKwn3srnHzv5tAsDPGcoSFzXyUDA4e+JgkaZzR4GNIIa2ZFLn6Duj4cZUUMDe
pj7xO8gHQiaKF1Naxtmb7rJYdARfeWI/MHeOU1IARzEPp8p3tuQNA3tdZ+efN2umpY2BkEIHybFs
P3IP9cbaHhMKyjfm76Admp3ngwUDAErSRuvwXQwdMiLmnetDfoMlxjCsYd+YRrPnlICPQlm7kxrm
5+jg7dYryCuNzKivfVWXr3DC3AHQP+GyW+fw6xh0Hcuvt9bHJm84plluH1uUYRimyRSlDXMqOgfE
9IAQ16pbCbbIfzcbPz+0UQ0CUv2WS4FcNqEb8/lN9rROKo9shRW1V1rYlcxpRGnlyp2wFwN7nNUQ
60sRNrFjbyVJJCRmqwS8qBK04hSQbe07myWUt06XztnBRJOIhaqTYVSXmsVJ0VB1mzF1KY+wQFgA
aA6dj7T7Zi6zQ13rTRifyycn5EtHjgCvSxtJuAK6DW8A2CGXSv4ZgZvtxsRBdTpDN3fbJcTGd8XS
ND7YCXAuc/AxbNETKSmoWUWCPS+DT/z+enMF4bcKt7/eQqFJlzOB0lFpenz0i6kI1h1gtu0/t9qq
euj0vj6ESgudKF2IYydcrta2fEi1iBUM9Lsfpu2G7HR0yYp3CThnDCzqaZxZzQTYmn65GMSHQLy+
t/vQOphLe48cKAzk2JqnHtlx+2q3v9YBsSyAbJDbq9QQW2FzpJY42LaTESNI9pzfiUdQ9/pKWiTm
jtjr6vPVmZPPQL0qjH9pT+8rBdE4CnTLJl3g+SzLGbNhMdIx5HQIRHbGKLlYLyJ/GDFzQ7dAOPL1
t693MQgywM4WgHFtTF6Y+hqYfW2FHiKPU/fWzTqXsCeYJWL+MZbodpfUMQNrQE9q17hkVzKoKBJ3
k7LKJR43gBTHDprZ1W6ZF5JFhd9DBF5Yw2uDD3lycs3q5GiQhrqyD7ySgZONCCBX2MvemfJ9j+V5
Fxr0FdYZc0MoR8KqIVXQSx1d7GQz2Fe6Hdgoj3rHCaIvsK74LI439QQCElURRseFdZXaIMbnBFaV
OqwOO4/3UJVTvz7HKF07pWfHVEv3LqEB6nAtoN7f1UqG5ChZ/ddmfQzC670eNR2TUU5v62YVKX3d
1dUpr0jojEaR2xDzFnFt7evTevRHNEOZlquVzrrxfBtDVOjSLbe6K1yGHoItg4nIFIJWVZtOSZhE
G36eg+gLXmP5hg5Q+tBHxHCL6nbZd5b+tn7uer5df5e/3V1CXcMDQEqcmkTTVjHw7Z7DrGbSOtCd
3ixe/oIVhqALOJrBuqEjZe3agm+k0iPrylCYR9HZvwvqrz1T+hhau7bDnTedRPmkhQ6AJWLT61Ns
kWq5BmCsxyZRDbT8LacpcB0nHRl1HINjyOKnJrVoYE4uxug1l9meQdk+8aQiBQtOzNLMLjjAkYeo
tTt6qzLAF8t7rTctdf+LPbo+ZhSntu9N8oX+9dz68CecNLTqM/ISM9f5BsbUPo3IvNd763h+HdR/
3f28ZTrZ2SRLBfJDBI1e/WiVRSwY1++RTmpFBLGswKAA6TI5e5SinAKsUfpVqhhLdu+fB5SYx8hF
c5A05a+kGIzAgNyHelCZzX0fHwDdlHU4t95K1azukza73lwf/HrNPz3G2AdYFjrvT17t108Upduc
DEKRvx7628+vT6wzwvVWP0ncc5ppfR56NRJV5HNK6SEbB5S5N5FHhByFWQYndHxoBzpR+WmVy31d
Qr/urreGxUIDvT693l8vs193C0Khi2GZgw7d/6Y09Am+K5ecdbIJ2hZJx3p/VMeRbeFFZxJAp1w1
UtYNg/gW5FjXe6dBwtw36/5q3UyuWxGwCEEpd7Df1wAlNqFwUaysis11pAvAOCQvDlXYcY4wfsmT
pQCoaEfBM643p5VNmmtGFfz9qb+8iuRx4tKnfxNUy32PVPyspBfLfrXZtOqi9RfXTaG3f55hZLA0
l/UpVi2SGaE6YTNPKgKDVkNxWm/O6HWh1v/7XURrg7typyG/oM7PdpVkLQC5q1FmnvXN//rI11uu
IcnrO66PTTS1z727XR/+26tobnnz5zOfN9dP//xF1peu9xOJgg2fIL/z5yd+vZWelnIrfKcrL65L
oMnf3v/rt/j8tb+e/nr3/4/HaHylrtQb1KwZOm8gHy3r0QQZoHB2ct/W5nLSx/lpKpkkLmS27SZD
3lgpML5uRPdDMsdzmmDNwEr/vBqdbX+xD2WjW0cjhOCQTfV3lsK/KdHfOzdGR0OPCa+mVhL1gy/a
qFDUF8Iutkkbf5vsEoFACo/Q8Rkexj2psUi1dpgX532e+N1B4e4ZdHCl8VpmaFxRNg7alAXM2a6X
+otTWRgSyHx0B/cSlSkMLiw5qcDNDeuE/JuJVcDYt4dc48KHtqkbGSBL6tPt1KVoBbsOnXGr8pdo
Xx3rsvsVOohNvWkMt4RLvIpuSvZwGbyUNqxbM9ClnQ4hoDkwcX8zST/bDDBSSX4UEprEAsD/7PYO
ytGlOmVtFiA/Q+XUWhfyCwkVTJJX0rvLmzj+Oc4/cp88B9KnSYzDQByV8QumghLORHy2JAvSsiKx
xTSPZlffgvsBDhVJMORR/9MJEZ+TCHwUIR0JgNKHqGHl1jfdi+Y6P21t1ziqgVHMXFsVKajP5ods
Cg9mhucGWFVbF4xjcxh9wC+yML/3aU08DwWaJcImKLlu5z5/L5DgksuX7cxEv5PEwW6qBLYvt5pt
PpbKUQZQPnLeFpKSiUv1W5gReNb03IrOqUlGK6vs49SAAi4chrIRKQ4NWYdH3yNUbgGCQP7bczv5
6SXTMob4Vt8BD8AGVhKxgyjc2UyFvZ8aSwXVxBh/TO89ZU8PUq7UW4zYy0GPk6dlMr6FWACoSBAD
OxSgBYVZaTvM+Bl5EuEIQ6qezBP44kdvbKyjCf42LqT1kFjeo1fnN6OPlYCoDcZPRnTbt+mxk9O4
WwT+fdoZu5Cv/JgAPtJGWe+jAtBskoY/taG94n+5bRhKbduxIa0t4QTXWngglpjTZEJttZGV8vkv
R5tcRgiut35CLGMWYTKgMX2lwyW/9WctOyP3vqnB60wt+6thhMjCa5y8Uu6I/mWkNM7snP2Cn0q4
3bb3xzuR4nCISKVsu+6HUOUWmNTpPNYvmsWozkVpDcsI6SQQeJv0Y2qizr72FsB+OciIjUBJfbEg
TBzl4D6UWzMlwULLjfBY2tl3ado/7NZ+sDxd/1631UvNKQqyaKZvPImPeJyW5iiWcbjWdZgXmHDA
P1DFiKrhVchs6PGHYTPdgEO04HZtx8y4d6q+vZsBXy7JY0Vm4P9i70yWG1fW7vouHht/JHrkwBOS
YCtSVF/SBKGmBCT6vnt6L/Dc39eOcNjhuSc8kupUSSJB5NfsvfaJOyv7qIh737N7VwmZPLJ4PFTh
aDHA0n5mXX/NVbBNI0hRJeQaJ/aIUwxh8iXsJOnzG7WGOfYTRKm9wbH9ZLtVs69OXdxYOwuI/aoC
HrhS3Whx/KdQ0shpZoNJAEmGy1N6/qABTyDu6Y6wE2QkQfeXIjdGW2MOULrQBGR94wNj26nOJc2r
kcfMi8ZtsYQ3BBj0nTD5KBLBGQCHDdRETbI0dz63oghtmfsYJdu+JAreMPLH69ohM8NOwU6Ip9LV
gmPaJtvItaXfVhbyObciTNZiV64PydZNmp+hlc0u4B61RtHe+aqlx0X3w/qtQRM+XPHUIYR3dkPh
PQ8ddBzp5O3GM8SPcoyTPSEGMAb1iVJubXlEXgRGGC1ZxcE2l/05MOpXs4YbTKhETuYiT7Tx2vfp
b6mIzYJ87RLktcptjcu3/GRMwe/UI5qx9ORdBhisnOJZj6D8NkXyAwYS49GMgDq2xoWJa0Iqdbyt
lHKDMai7prjtzYyAzCJlE6mjtrMcyyd8IPXbUiHZY9NRxmXrR/pcgkn7hML0MXrVWkKDbMP0yPwK
fnWTPknVv2gTpzhoLn9sotOERyg3nK8+37YptxrF0kf2julXLDcLdwGGiN9h2WQOev/rIdHCjAo+
W2Jmghd8clXprhhlIoZZnqDcixKyViGOjrJdeYkFbQE+6LpLSoRBJoYufNPpZuzUVzn4iJ+IE+v6
3bAgErqqBvtL6+lxVKU7lHHn1BSeby6hJqUi3Vbk+s+Uo+GP1R/LWmIqC4J3i6b/6hrUf0KWvC8S
QFSRjjGrDzd4pdzKWAdl4u6ZQ5UkMzZOZ13CRvmBAMongHax7l07LXHAwPKTNUHb75Z9nrPgMpYe
4+uhgGYXdO8WkMOCbhhZo33qHMe56Hl0rgW44RCDwjZJvQvzZm8bZwuHNAR01TEehg9QPlToIDiF
K1+21jZ2lekb8fxWRHGJcADxYw/JcxNRNK6GHq+KGpIHEuRA8k3l0YzGT3yF2Fh4RYBtvNYRVs5U
M/4axTUk5x3M4jRsRgvtmPYK2fPUfJZR/GLN2mcrVXUcwZZi/+yTA+3qZQogQc8h8ZKslhcJyc4u
77Ncv0IObOGjLAw7bfRn2RbrEJbhYbK4GUfwc4FXvbTYjMjv5lxmgPBoaeaLG3CDTFQpHsow73Z1
HpuMebRHq9BnP+sg3vRIkrsWDVYEUmI1xsCJIil2c9tckwXS6wKzHzuQOiK7jjiM0S9jW3FdFDsT
dweSDnwdyKKGTvtQFFiJrDrdYoUj+Ca5p/JrQdG5L2VSn4gGu7oKnxub6y8LFKZe4oy3lCLTii0o
K1sW4DionC5LVoEu8r1qg2+wWM/dzPOooedbp0FdgD4Zib6QTQaljwq2Nx4R1B3tML7MLsAJzWxh
/LmdXzZxuNHjCO5p/pXiFNna5L3g6elhBzd4h23vM4h7xRCVEtCUzb2YagjhJWpExLyxh1yWMJy/
9BxM8a2wk2+1lj9iWSQW1VITI+HyKtRxyIvdkLvp0YgV5ZMQaLENc1t2wyNdLgc17zrQUtzhbLSt
E3v10QrF2kCoRbTIU2E0yd2gdH/AMJlpOYwQS55R9s/rOXu06To3CXmtupfM58ksH9Cd4+1te8QX
GgTLVq70GqsYDAVoMXNVPsge838NJGoOTfR7IZKduipOjMSjKkiobt3j1Gig1JjANfRe68SaAECR
k860Kb+G0JXuJ7Ud20J+cDuqVsRvExTd6tJPu1G/9PUSOCuOUnKCKx1pYtXno9+lig0MCq3JNg+F
MT2W1jReXRNMlND0GkQaYKlO4aOQjHz3IJpimGt7I1xsAFlxmprk17VnBZeGLYLo8u8CmKfSqLVS
tyOTgdJqNaRivB9IXEiG55yScEfmkAOvsDuUAyzFIifG2eTWwA1RigeSKe+ipDLuZ88+OBaz3XSQ
PmUSYMs+If4n4Oyzm0sCMZLei5icol+kwW5ZIB7GGNi3ahMrqz4MOsgA06kxiKeIz91x40DVwy2u
nG3B5oaz46tzshI/LndlZTQe2+3gLi4Aw6Nz/VXNOc51MAHxhTKSAOMMLbvz5Epdfya6fjOEA8Y6
j9wnE3B/Vb03PYPzrjVAmVPcS9d8yEL7rTQbsN3iQfecjL4vX6jNM3A1qIwbUcyPhaHBhcmQlwqe
8SnChq/jGFwR7rxPx1PfJR2KGcEweXyEti9QXA0oQXHCETS4tjLj2rLoXLdi/LZzbwIIi6op7fiS
FmC6FPX86rlLXxAY/mCi+LaCiLWP1nx0IZs5Hf8o2VV4Oib2Ygq7YzcSuDJx2gxt+ozJnohMlf2Y
OeGzWeY69GMeVHql4SitDMZ2f42IaNEK4eqGRFECYeQezrC9qV22g0lUlOSkoYSOXYRgqYx9uhzU
5V28Zbd4Th2+c1rY5Vo2aCUH8150HFojWt1SEa0ApBh4rOo+Ou79cLjUjNXKea/buOOG5/l47dCm
1N2nM7bPSScfrIqpegVU3NMxjQazXzdE85nT+Dkt/NvMkOSZxIpxuVjNJeCqbi5p16Ip48ommDy1
Ti7x6bxTEZk2DIBI3j0ktbb8lsYqtGOYVDu3F7uhyfpjceqV+rKV66yAQuGXNl6HePitZ04le7S3
Ttj/tab5kgGT9y0H23QU07ZZSGIzZIGDLF7IMyVMOpNvhBXvSrf/22XjixFBKwytHWX9Z5BEGNYl
xTJO20fR5OdIG58TYo8IF2yPrd3t8sKeNjB07CX7wfZ4QxajpTa9OZ6LkDyjICBMwP00ZoDH0Eel
P5cGaW6oEl/DLGtWzMn0u04YCNGdajy11oXVULhxZhROUDxfRIKidY7JUDAxBEzpdE/vwiTI1k4t
NSl3Ycm4RrTd6wxd/0KXYuD3BkLLU1ZOATrU2tpOUfvN3vZ3gXfzRwweQ4NL27FeuEtgyjdsXNYm
YqoQJ2SBA53crR5JKTCqeQxxEPccoiE0Wzbr5MWxWpBEz+Fshcwl+i1YhdB75N0z2CVUkwEdGGkN
EKfUj5ijmagZ+53M3GaarXWeYLSU6sutbYZ+XJONq+GUZ12NoNZlPjJjrNMZJjZ18Qt3I1lH0bSP
1PQFwhTgJfTqIFh+ALy8ez2quxXu/KTS/iD67lYcrhdqhDezNZ/A4V7NXHvwdHUvY16lLMZNFmfD
tynnXdVyPtHIV52JRlNFL6FLTm5ZyK1JrusxmsChOVpEh4yIHTudvosyMkTpQqkAUlxfvSS9QrUI
KxvuahMaszFHd5hKUM0G1XtHNOuap4KRnmg3Q2FjdQ3Z3UQTxmbAJN1KeUSwJ0wYlI3UKnWHT7Nq
3r1OW2O6G9mRNdEqHeLXSf8kmP49JCRq1TY2VA1gLdsW4WmvNxcdOlyqsSgZnbNhuvYJqwFHJoEl
yCmwOYoT0ydy11Gh79NGVJc+HddW170oInDO9XBMcUzgQzK+CozPhBT0JBHSxvPR8DiVLrY3Ifw+
SX5lzX5aq7ABunm4bcwo9KMlP1eaAzryiTCorNWZJEKNTLVikUg+joX20g2/MmLq7egvg10B5fe8
D81+IYuUU87sM2o+dx+kdIvsiVbEyUQrN+T712mscJ7CCipJsymJkZyLUL/LgWu6SzAG+V1UDgkW
xIJgmEXtrKGwXmdec400loKw5rg9xFcZgfTvxBd073o38SOsSyislBZEtXiE1bMz1ylHaykAvFG7
Y6Ba6YGOOhuV7wqOw1vX1UDehb6NNcNYg+2j/HYguZXeVbUoaTUoh50MS1+f5UvS1L9tVvwumhI7
U/d9XuCpeOFEoOSt1Gs0SG9jkPmaqJTqXPtjqkiuusaezq76ttLsCpjZPlRzba0y6s5+BithVOZZ
NNpLM+lsiZ083/SIhfXXDN7CSCvAzRgps95G3xoR1QTJE18dVVi5ymcOzTOhZA9uyOWZ+ebyOulJ
LEmMMPkdU57AvoLlMIdcLSISMCkVNiJSvXohH81Bfy9ioCMS+YvpHND2xevIdJ8iBtArzzonNhKD
NGA5iDideRyhS0NCmhDrU2QWVTM8O1P8rPr5cRzVQ4gBTbXlpQXJXdcXOzHeC36FoCfdpPouI5qN
Qbs29szlpd2NqkRvM6OapzGdF9ujRJlGIX9vEnFmBOYLECB9Zc5YZOLqF2UqAlS6hD5rPTKAXjw5
7YnfPhM2q6/qBYBTBPy6duV8IBJ+MHi1zMAiQ5pcAevJm+fnygLnq78vEXYpBSJd6dqNiTluYb0i
iYMd69k1klnpK1F/zK77QRYLIwQdQkn22zXyw+y6rzz/GprAxTkq7sjAeGGN9FAh98+c/Nfgh03n
8jeMkqfULp7zHtwxE8tspefuF/AbvHoJBjsK7NWsuCXFxGGtzLb4TOP6UNfuUw4Ow7NSBgXjAdfQ
JjXKJ9uOT3Uj3ly9eRpcUhpGVsVQux+8cWay3Ne/sHce4KIMVndvNNpd1MaHTqTfJVjZ99rVTqnW
bZGMuGsRRta27mFU2w1hGIZevWnqWs7qPWmbv1l4MZsaKVNZLsmh3rkwiHvsovtAR7CgmWfkxr+2
jmE9tJZhlWFe+p5oXHZoTJGotGHLtq4idPDNtJp9FP6px5DMtXZ60LDfpK5AgaYwBO5uKrX/L+j7
vwn6dFs3/k+CPsZyiAdq9T9T5Yx//tJ/UuXkfzBKlpZrOLazMOr+Eyln/4e76Ogcz+WL/9LxWQKx
nq47gv2QaWDY4Jvz7990fA4SPxhzLv+D+H+HyRmG+F9hckBhF9Adi1DPM10Tkwl//v35qPKw+W//
Rf+vNYT4qqvC6Gi0sD+IyyopEXbJshhkhIX5eNGH2Gysbp/dHlAy+zRjCKumpDz0+s+NAnd78JhF
ErS1rLMF8YeIPOZLoiBSWVQwCgPHPvaKj1YEEegYtvH6bG8iM/tLFNc6VHl9FsuMEe/iloqSHhIv
EH89vgvGEMyAsemdTr8PsorzCpzpHeAjSrMBcCT4AB/yGjxRjF+MxJJduVjBOhppJ8EdRpSnvaoW
xxiHa7U4yJrFS4asBVfZ4i8j1crBblYtvjMxHuFPYbvFkFZgTAvy4KspHWcTIpHDok4wb7d1Fi+b
s7jaisXfZixON+/meVuUPcbigwuCsgcVi1ewDaW5jw59DS9jWNxzy+rZ0JQkqpjt0eKwSxevXU9n
q2O+GzHh6YsbD2xczuEk/prGs1z8evHi3GsWD1+zuPmMxdc3L8avYvH6pZj+Zsx/pcggzgR27Xso
vbriVJqoy9n6/zqLcbDCQQjOAJUMfUqLuTClPvMwG7Y6ScDCKckurZibMznRDcZxHsK+xakIks6H
0rX4F0HInKrF0egs3sYhwOUYLX7HuHKvrubqq5zMzJVMmvtac4CA6gyH+4Sf2F28kwkmynlxU6rF
VwnE9JgVj7HezZ+Ngb2QTDapgkMWIE/UgVcNU53CDhYLCT59sgkUKz3E5EXe4JFoiTCQIWduIgvm
VG7AnLGOg23WglNX2jAShEEK6fgwAYTepyXRFMBFnmVWIzZvtYPVe+esLrUDT83JrQr9BPTmL24X
sGKLQxQPvrlGCXRVZFlkNpqJiZWI4Ler07Tfu3XjbCWgC+yCfbwPLHcxPxPfNYf5dADIrPyk1h/m
maSpIjaiZ09z/RwV15p6BExPCuY4a1vtnvYFulsSHmyWZmNHrW3Cm6TSG1lUO7k/TBv43jikLJD8
IXkr7DTG6Igc7EelD8x4AKkyPr+fOZ5w2dkvfSH56Q37KOIhWxemCDf92B40Q1+3plk/ovJDC2SA
nGl5n3n1wDNu2wxRUNh1HoQwVDkfUXMAHXnqrIyNtEdz0Cd3lj4bK9d7Duf8Xc87BDRKWbQXARVH
8RiWTHLI19hLMxeIhDqMww6RGCCe4khlWztKTLD4G2J7ePXoBfF7I2STUUE02AQhIuroSnFVqrS8
sP5n+FYzLWd+xGyeJeOum8Mr++mtYTtb5AIkLWJIWbU5xNfKiMSuzTABk/O2rnDGRdS8fg4CF7lw
uC1TwiA6i2LBxOKeRsnZoLExqP58OgFlDpdseiEJly1TiYhE8/ZGpoVPJv/7OfbiC0bRd7f3Ds0A
+EDX3LsCVsGYcSFnmexPpWF/Canhp4fc5sB5WuOZZ1mh+Bg3npCHUL2ogT0scWTRNsyah0DvNi24
OHCag49nANFK3tNed1q6C7KEa8O+Tv0834Ov/aP10Vts0cw2jHgJHoctXgfeFv/3prSLrzp2VjBK
UyZCnm+EhDCGuUPYnBTY8Qa6jnWQKeZGwUCyACtmYrCOnSxJr5mCi0EQL9Nm+lZ4UAw7Rxc02zST
rCc0j/wXMiOrusVNR/JNx6bdwg+1aUuiAmi6zq2GQmyO3a2V6qd5du5NxZyhcJiZJF3zZWVasS2k
/Ksq609XUYQZuWIub7CUnRZnCxXWJjJEiRiWcatlxZucWxtsCecQxUzipmn6RNmLj7hEMta7zV5k
VOxCRWczNE9DH5qcRONdoTr623xot16SgX3p9w0slWttIJ4M9rEril3ZsjBoJjzvZThdAIC286u7
yBIJSdR9b/Z+Btg7BRkDDSjPu2iorpUbVnuy2X6qXn3HuRefgj6C76vlPRFUb26b4NWbvHhjeyMf
wI627PmzVjTWOnFH/EMsPUtNMEA1EpsqOsUVK4bfaSwKX08s1MdywmoGvTkeK5JnZw08XF0dOFoe
BPFwRWH/uMOro9I/rZskTwOZ54wPODWtgXzCVJDQJ7P+IY/7x8DGL+fJEa65KU9wx1ny6uJDoX3z
EkaCwVEUGNIAytUjCRxdgEgImGpbpiU9SAjbWjcFlG2epbbvvzP7LczC8ElE+Z5ACe4q2YW8SnMn
CA4gSQaCU/PQmXXqO4rxjJJdiSx0mlekGHrzSkfcDRJ/6Hd4X59EkZE5EkXcmGmvWhR0W5if7Ajx
8kMNgoNXVAyAJ0hp2N3WUg7BVoBsYApPpmDkjC9ONP9RVsmkRzH8GzBvcn18FNTIfiGIqXQ83HQO
3udWJ8CKdeMW/tzWNcecN7/TrGyGl1BRmgxGFcGe4Mb+mK4Rn2xH+7E9LLsJ0Ys+KnCcBB46BVtW
1UVNwEKGMFgYXqlvD/3By1rzWuhDdoAnQy/NhqLLHXgHMZxPB5AhmXtkhSBR9t2ewVNS2s4uo9hA
fMZJ0Yhgx1l7j1vvCO6pJSquiI7CSA9ax7p0DGV5V7pYeJXNErYOmc7g9926BXRf0dPtCo4QWKYC
ndhqTCIHOp75HU39xqnti9Yw8faMZJeXeoouhfs5ieiIKrRHx4NVy2VEX3ISS6aApRrtG3O/aQ3a
sxTxfWj24Xlu2gsDl7Sd2yNAnsmPFKZwZk9/kpI3r2X0ch+GMfjMvPnDqYOAZaqDzehxmLk2QM5a
zBCTZtRBaJYRbXvhfcHWrim7VeA2OeLW0Ua2jCq1TZH1ajkxEowX67H5QPah1vVEf1Pb+l8Q3hD2
ZuIsQJPsbLy7lVnoiM88cbDDbPbtrMBt69FVupauX/VFQa7Z6csIIHQ7uwnCFnSml3ogvLiVxKu6
7kwGLMa8TUatsCY2Qzf/8FMyW5ME5ypdQ06BwMN35c6C0bTr8MU5dZEjgBLExjNQP/L2IjZEDEwr
i/kg0jxY25zWaBgz7mCeeWdlhD15ieIULEH+YbCmIh2M5AHe+nHBOuJ9kdskYz4/E1VSS8fZMVrv
Gt3eN72p7+kuLrFUxkmM6FQG2/qpPYmWtYFKalOxdPYz1yfRowNb5MkRCQbi7Kj1GfOJodMPHN4L
SqbdVEbY+p70ckqzvdmL6CTNOWNMXlHAsDQk6KzxMwCnVmtVaEkA1eTJsCgHNmHeM+sbrGkLCxB6
G1zWUQtt34wztjA8nxMq4S5cbp2pK5f1xb1ZWh+jwbXCBuM0S/znWWJ/5F7aovpp+ueW4cjG6Dge
b5+yxWGuE/NubCsCfGwpr3FHcYqA+NDy5kDa1OXrOC2eyLLIiV5Q890glvt3KoHyWGW/YwIWchcs
HtFZrFo2F9uExeortpzj6JAdZFcYeClH4pMQ+TkmxGBj21GzJouzQiMAPHmDBRjxN6RJFsUzjUEV
Q+Jyrzo9xhq/soJqQeUXc+fOShVwERavtPbOeQ7UvZnNb6UG3K7QNVi0A5lQUBSaYhFNs5hybFzh
cbJrAph2sgjiu9lIvkigCdZpRHSEA15sk0rjZOmtc0chci8jZBI6q+eNIyc2BunWA6aHP8OY75uK
FBqn8pOG2Gxp0X+wdafnaN5InKaqzlJMVYqiQBRPBTkUPmrvdoXu7MRM0bkbknn0m6TeWS7/uI26
1TMeR6N7b5RkqOC+T0URLehQE/6cTdgPqdvxwG10JB4ilLG57ctog3U14ic919qcXITOL+LhDLfD
mcusadgAfgCBm451uwaVgkrKm//UJKrtGlwSa6Ptd9wav0meth5SHd8ScQcE8BAY0JLLVZe5c7Ts
ch8eo8YNdlHYf+Nl8846B/s6INYtnqzgCdLID/vUaos8u90o7bFH1vYa2U62U9FPo41ii3hgvJvn
mJmMcTIm4ppGInG7dwkv755WRsxSnV0knBBkhhW1K6auGs97Nf8hUsD+nGIoHmOS/4a+iPszr/m0
ZnpJhnc135ety3s68pD+MPPdkvatNrPcsn/hUrIPrhgI8CG/6VAvTgoPcB8vuLMSofdtOCy1yNkG
NuEsaJ2+eQnZGu/tJTKVNynUKdAV7O/JHMExjkQq1HBRIYDaI33ExKljEPKaR4grxQK4sz6zmJSj
uPBVrOU/7IPXTq/z1i6rigoX6O6c8U6mB/bDIbmQJ3YXhuq+bo30GZ8HN2ib37/UtfpoIu9cawZ5
bZpp+3UuqJV5XtYG726ilUu1mlO9IDp0bZMHcl86w1OnIo5IVYY7GD93QYI8DBk3IG6C6sdhfjdL
VvjC6O56qze2ivxdwOvWOi3ypbBqcrb5iDY4k+FWqHEVNdMDMqphnYv0NXNZujg09yOOxm1tTy3o
v/4w9qWzVZY97ohjxE3mGG8tEBw/gvF+0NKFz6d/N+BIeJ9mv3FSbaM6Vme97+8Nmm2qzERbdbHR
HPqgf5aJ7pxq1HLYEjnjR9PdhNQFd7kxUIyBU1ibZkBpWYTnsmz+lo7m+EXU+nbqPiHDVfh8tRQU
ky4Q/zIBkDmQhYrQiHGoX2uXrE3JfWA7Wo651QUKCw8CD7sAxsUSSliurQESWj6wf0Qz6q12ajad
GiAKTRhP0UInYytLCBrUSwal1DrM5InxZMXIz8bL1v9tlP7SjKF1cEFY1OFJBOSPthDPdxjTV40W
EdnCzaSUnb3rjOTRmizU9FO1HRTpl8wg2rUTIEfSx7w4kRZ0dKdOrESCU10VDPC1ZOLka40VOIkX
o1B/Z4N/LjMn2mOTN/+YflH5fhqGHTNxaO/CgWsb1SWMnoyJsVWXFoHH/PPU387EojGneKsQeLLC
5FfIQ+KgykWHynwAWB3F/VQyXa7vidhB92L7ceB1UPW76w1kWgmcjdynXIbaC9iUibZ5/AdxunzK
rDvoFquHg9pi0h6qGtKt1CIdJzoPADP1Y7E83D7l5o1KyEDSBWhm+cs8ROlgcRzV0QVJT7yDIg5v
J5VX8DjofZfv1iw/wu2hZNd0ZNz77x9CtPhR7dRo/BtAr/8fcL3/3adIHfGKaM3BXX62G1qvcT8L
VE2H2ye3L4/GOPpJX/8VNUIvShBab3KBjref+PaR2av7lDIfjGsAguz2NQ2DAJd9eEiXZyULOxCw
y0foKqy1bugJ26vYOzptR0AgC8n42EXXG9fTbQ3CftkC7buaUMzF1VIsD7ePJPO5fz5CLF/e/o+W
AsDwjTpQG2cgBJ1qtsUViKHXRGXL/qMYyK/uSROb46E7msvfG8eGBpSXyQrwANYIs4oF8zgP0b8e
xjYB3fnvL/acKFwlyEvpda83Z1Qg3P4fjxSJMP9yS92+llOtQ76K1/+4Whwda8vykGo9+kFPPYOi
Ztzm6o/hAhO+cYD7CGxy2fVqc/O1/PtBX3wYNzNGJdth4xHsC4rRUQcd+JdElljub6a6dGEvom7h
8g5Je7RqreIVgqlF4dX98ymp4PpGdlW1uvkR4swZsOag0tIdUhJZcwvYGEAL1N0/TobF0H/7uocP
BCCu6pG2ebNNphvbMOKagMTdvAU3ZpzUEui8c/aux+dhYS8no51iqFlYzJrrxethwDl8s/D9+yFd
zHyJM6HCHPOH29f5/gj+JAztGa3GzSB2M5GVuYiY4gEJmCa9JA/cRUQIkCYuow4xJ67Ffz+g6u2O
jdXCfr598WouNrQb6/NG/axCjISkdMIgun0Okgxef4ogGq3VM0AealWLZY42KuTO3CbdBcAkaJPy
XGBNDvGCRO2rHErKdZlwT9etj54AHrxVA3OR2fk2KqazbmwehkQ7B31z8GqS7LUAlOGckPPBsnhe
D0XVrHs7ePfc4gHu7a4XIKa7WH+qTPk2ZflAatRWU3G0K6r4SiIhS1+9as9RC/s8c5yfWHuypFHh
xYiwetne62SHd2aM1LqjWl9J9pTbbPrJ1JjuPN7HGWQctPXpJdUsexvj3NxDfks2OU3DPrYCY+N4
R5LMY78w09fQg8REZqtMUrZnnezoL5AUIHd7KkrP3IRZ+0tJ1x06m6oUD7pKIPag7GUXt+vTCWaN
zSXoLONyNgMr7Cf9ovjp7mOiDYmoApk9hwXRdFq+BhOeYJfGdp0OqM9bZOOd+QOnaZW2kn7CQQ0T
G9q7JbguioUn3IKBNuE3bvqBPe7CatTS1yYjitKuHcQFKQ2XQX5F5yTathgg3qAgOOI71FcJYKOz
m9cHsOCvYEDPmKQnGKq0Zxa/GWr/qrs2XbRuUBRWGdmUeByA82hvhYkBrCvmndcuXSbYPF0LgMmh
tJjxyRfvSApaUpFB6RyzvH5TMHlx/BMMQiEIJUh/73Barcj4cf0iH41DOLzGsF+fmWStAL/BvIOI
JdNhaTvTBwDo7qbJ463tcr5VLHB9V+/+9LZHuVcxgGqdTxY26ZfTs290R/bJLjmPs4tCFSAlzgle
DKJLydoY8i+ecIySMTpXol9ao8SmUOzC3vjps/5JDeSqgCAKw+A6B+6EBpK5JwCGXSsZgDCWYGlN
knJNakmSIUVHf8AZHBfSZ/x+nw/7QIzwtlhq78zCTXbSGtBJhzXhEGP410wce2VSkLNbWKZr/cOM
gXOvG0hcq47OTiDcRSF/N1lxBR9WvtAhjATi0GK21Aiq+WBW8EFUq7UJ7bFYD0wYWYVwlESquE45
KvKkbMTe9NiGTNFLXyMMapCorCTzVaj30SnTr/XjbPCLJ95wpgR/n02v3TolEZRZ1zMIrWCoFkuU
RhL7ttF36/rMW4ury7YuMbptFEz2u0WYARTbxyIj7Ws0x1f2xtY27NuPQOvSjWaLlN6ey6yJIyYX
MYXPAteO8veQF4Y+3N4Uy4I2bsml6+gYGy8+EKaJI2yaUzhlyxIqC55BgZIxAiV3q7vIRnTc/Ly5
VssqA3ngEuk+pes+cw+mmZbbFMI4Kp0ufrSueNnSjYkCYxltEQZnmEdReZ8h2ZF3AfhN2nNi/gw0
f3YckBvIqG9ytPBUxR8gKLVjUKJQQaVQg/1bqyjVH/RA/EHy/sFgGxhzSMzxUB5KTw9P3FtxubQ7
ijg/qhEPayOtXeSUOjTukaylPtyB9CKtw6ifkWGjV6t/NI3/BhGqiH7U7BWn16YRCOC9VPu2rQy5
US9+a+zTA76Q10IN8zbC5rChNnp2hgH/QEJAOYh5LMKWdLZZMArcCsyfJbdh6mni8xh0r5yIYMdR
W6X5dCwj54UASuMqAC77TcGVF5SVjYa3IXlHcz6BVb3kI9pTt203SWVm29Cr9hVeURRP+GyhVu67
mRu7kYaxn4dIwUOOUzVwB++ifuu1051h2hduWAaiO5obw+z43owmaS4vUfpq91i7nbp6NeY4OGpm
v61k2DKfVfPr0HvFpkVlyEVgH2rDuRSTyYjW2JZmPe1TctYtJfFsqXrdkgO206FfMA/JSEhU5z6B
W1ZTflopvLho+gq1Zt7FwYgoqXeeKTzfRGRqjLHGnSvZEBZR7fctmto0C8+k2zS+kG9dMJHa2KYw
ysbhlQRspsnuUQwmzUgp9Z07uU8DcSHzJHYWBvYVXA5Y2L1NUExYfBZp/1axOSDZN1kNbv+pisGg
r9Ufm3HOmY5Azq0CKHmo6u560d03WfqXYaDVg2pbnK8g8FDYBMxxmyJQh3j52u0Pbg8IY/HFLobX
GP49c82YoD6qlNsD/pqSAgi9YYYD00aWv8fMeRmmZgVo6hGZ3rALbWTBVGJ93e2cgprh9hCQRPvP
R1PQIo+NdIwqTaBvyltyHxoug9VKp/WnKbDCncdiwtPnA1FieHiZSbKms4IN68+KuHCGq6RnHV2r
GfdpkJyzlINHyvI+GjnGcXsTqZ4PuLtRcR4SISYqfOzdxKRU3F5LgwhN6lcOyYYKhSLWwehO7Gdx
uH29mlNjRyoUTb33UDG+92fcVoNKHoeApGmx0GbMhTtDuOZIZPSxxIBKFYSiR7LKOrgehZDTVJBI
W3sg8xIJliFE6U8LzcXEGn2adWguUCyZiNBehRNUitXgILkmg91eS4fdDLTd2LdCIhac5eH20e1h
iFNaqtuHeYfdHBJfJJITYpf0NCamzn5Y/wvGsTxOHu/t1KKAm3TV+UzLfkKBV7zVHJhZpCQdb5/S
6pUrR2v39TQw/1heMjcggu2fj/p52FkxpM8R0INn/Hf2zmtJTmXNwk/EBCZxt+VdW7Vaat0QLYf3
nqefL7P2Vmkrzpwx13NDAEVRUECSuf5lfMLomiTFwhEKYhaQOOYz+FvH8qfEVICdE/208Hck4fik
I1zfW8LJD0lgb/MZM/jbxJKOIK0ZA+WqWfXJjBsfTuH6IZXuIZH0ERmK+L6IqjekFvgb6/BmIYQ1
dxrRP1J+8fe6DiuSQfqUzNKxxFnwLpnMgYIqd7cyZ1Nz1KO7Y19AgMV0QCrdTmTU8CSQ7yr5DELq
wtREhe0ti4BeFwXdxrcQrtdSxk/2S3lSc2piJ5O5Msga2bRjG5/NQdsnMjk7ThprZUlzC4wmi6AN
T5hqguVZhLWZVe2BNsuQF9EFuL+4DfeY7OqriRv3/s4MXVx2GMx1sfejnEFJea0fXUrz0P7ohtOF
w5QwWJeyG+6GUEVRLQMbSE4HBTt4WZOUgfeVSzicMzsrU0mgf03QIWYHA4HyVEQIovlfSV2OCQaV
zs837zD/l5GZVfs2MbXco3aHv8MU9/epFXRXAonT19ssdaoD3PDFRe4G7eXQOWI9yDFiLkeLvm0x
ngnBcdWFUNZ5mZLftw2EbY/yNchHN1LEp0telWgxvKawz7VlnDtKQACU+aTtFyliDgn3znjeD5Hb
UXkL4fXt+1kceqllzqvgOfD9Yqd+Z1QGg1ePvrbFTyOwxqfOg93runjqklMN8Cs6DnYQBwz21qMc
xlSa7cLkLD+jJ8KZUFFdCHxbC99FqSLNPeQL/hpfqBYFlv57y++OnRzkDWyxCSxdX41Kqm5Jtogf
1fBNRc8IBD+SPckvAyEegMJW/9Ux5+dkSVpSYKSbgDRVyJQvgFqewgHMs4n5L4ayP7sZGeR4AV2D
Gadiiv7KaIRhxlC3JXOF6oGUQpWnqP6MCX9zVEGLZQY4vLbM7s6VFh0DnhGUUdT9jBhnqX3Esbjt
67N1jPCZkmc992QMXn/oSvhJMaCXv02pqj6pidlO6Mxuy8NgtQQJLU9an36JQmvvjJG3b5Xu3pR3
F3eIseAaqh2CSTYucl0joNa6VCE26oyF20O+VP9DorWfF2FAqZ5gb8u/J0JRmloEV6Mf7lr8wcfU
uj6b6hCHue4J9CMHGS4Ifcvc+xrM5UeyKQB06jncOxJKkUvBHH8fJqJV3AWFfkD5cC2ioF0byidd
HpZ6aNSimqASJUCoj3pcscDc1ZFP2BPvLMu8YNd+H8I2dGuubuLa8qrgk1tZuzRmEDiM/XHI8/Tk
WDzyeU89vJo/8wbTkCXnaKrT5knLdlldfbB6zzr4aY/WzGD4IN2YGdNsJrAW+ObNHUqNR3oQgJG0
XGaG9TAx02jO6nBeWQ7wdW2gXRy1E8o00Otq+FaBa65KP3/2KvNz0jlvDrq1ujL8DSNKsferQnqZ
2JcMy7B9lWBRo+vdya7Kc+tWb3ZvUe+w9WcNS2nMa2DlkDREikL+JfTNZY1UKt8iX1kXUSBTgXSS
ED18LmPxsZ/PVh3clRnDSdMeUbD098mYfSnbjHZW3PUj3HA3Lb8Bx7fPA1glpGtq1tH8nAX6oaM/
5oXktdErPLq1hgrE08kYyxxopP0jWb7woJ8MN5i2lUgl4TcmtoCecVx1Bb41Ymth7LSmk0pHpRuP
VVN+44lcVoEUOplx4PFmbifGECQzeS30B6oFxXmubWeFDuU4F3X/tdQfbby5vkUBUYKMT3jLl/RR
B3KOvFF/DYX24ANcbBMjTY/O2P00fPr1dTQ8TXVrrdtS83fqYQR07g8JLsZT0aDNcLy9akX8Bl3g
Ws2mU2geif6DhkC7NnfGg5ERx+JHhX+aclc//j/XkyFoN/93XE/Tk4m//7V54/2Pr817m/7TvPH6
pb/NG21igoUQtvBth9y73xKEDV38hw5U4Fiud40QvpE+pa2jZXq6Y/mOgMQFE/Mv0qfQ/zdmjYbp
/mHWqHvC1m1DWL7LGM7m0P5J8swYBZFfFQ2XYhDdRMvDIOBOmV3c7DPU4v9xXShd0HwvRkf873fT
iAgoKIRLKzaGlSc79ftXJw/1zUHADhzcWMxVDrcpewokEpNJTMYFnKkBaVKJ1kTjK1a55rFYRt7G
EtFBGP2WA/HgTIIeWKI+BfAPrDWgoKSSg9L3vtdAiIAM7JhoAgdiox6BB1rDsh/96iXwyOGVOFMD
4NQBPHUAUOQE94+2xKQaiU7BTppPAYBVBnCFn9Qxk0iWLzGtTqJbFaMN02pAGwKtQglDmmoTII2b
Qx247tUFJBslWiYkbtYDoFUSSYMxoa9TwLVcomyEmxhHaCCrGQDOAIjLAeQKfoeCi4mvpUTr0Crf
+RK/SyWSF0hMT5foXhcveI4vEXYyEEcTo7U37c6ViGAiscGuKl7NJDy0jt0fhTb8JLcYOGcsPqRU
OcEKwBgDiTbayM4l+lhJGJILtXU9wpjBJ0uJVE4SszQOFCYrW4P7MRb3hUQ2SXAkAxiss5gxEgD7
HCQKKiQeugCM8tJ+JY3FX6OKrrdD81IAoUKN1deCd8rdHOsTmGz22ER1tCcgZZEIbAMUOwDJopC3
d0JU+9bNn5bKexskeiskjluENdXbfiA2VaG8wL0TsK8H/GtJHNjyrW9DXM/bUWLEMWBxIlHjQOLH
mfPK8BpymkSWhcSYe4k2R8DOaPw2GooP6Jf3QaPjazDR1RCQJ9LKXyAQrFNe3qTQbPFbeB8csMGi
iswdXQqQAFwiDf1bOQzFJrHfNTfCQQUb+E3sgAo2aX3xhixHJ8zlM2Rgap+lXL2yeqhyn5BjL9G4
pbF/YRD9QL8XPxSb/p2Fqg/qEYPfEbbwiPQmdHDxL12KMYwd0GQPI0QnyKy5tW3rfCvqmuSOxX6e
ZkROYVSuzSwSCJHp95MFe6pqeI6OC1Qz9yWqrBKpXe7oyVYnNyGHQ4h9tXaAJd6vOdRoY9Tu16zJ
v0Z1v4FyTNKKILa0y37oujavI5sRlFTH2gh3NPFeEPi2ctvY3g7mfPFH+8h4/XsyTMHW6p5wdjMR
WZf4Zmbek5GOKzPMvqQkaevG9HXJhrdoqpsDzAxKhF3xDkM5WbdwEDXL+uhVgb3uR66VZtZUCbuz
5n+djOqDbF9XvN99LprA1aa48+txOnQ9sEFgDgCxQt8XU1CdO4IEnDR/pnmU0rxkXzJo3hLrsdYc
OFMjiYSrcSt668UsqpcmLQJC9kg6lp3868TV6K+JT3E+94h2zcekcZ7SjvC4hMAEOFaALgbhTSfH
BApCAeKmw36kYgCrWT8vcOXAZ8VpQs4LS2RKN03h2aRS3SVW+tLl/beEp0toy44GwLKNZw3Bm9Xn
2P8Y4lxr8EXjT7bMT0U7j7FcTSETX/ozMjDix08hwh5CSUeIVsk4XzAM33Mu35dwEHdWPt1PMaJ5
06wPfU2IYTc91llIwgEDxoMr7cbd9OOsVSRqu5VFVLp9F7reV3p446WxD1iUIAAIWrz4HO+5jAkC
CDPyy8aaQNEeBaeNFJZwA2zXsI1DDThvNRsOBOYB81M8jMVDQCAaHLNKJ/AOc/A34Q8M0KycoA6K
fcS7wsyc7XUkKvwRPRAhGOgrY/lRySTpoR/3ePYS6SDElyqY1m1/B2UrqRucL4A1Nsg2s3UEeRZt
YW807hq7ygAHjx7tZmrn91YTPxtOv65n4Gqvb9ACLNrXXniwHCp0iKbAtwMQg4rg0MebyvMfi2AT
DFp4ysqlIcUmR2JHWJWhETEcwaSEWAxWFOk7c4m6jdWTvjZDQ5eP1rT044XMk3mbJt/NXD8Gtjg1
ixkx/i6Af0vtRz0On2mQWEtQKsmSlzIqv1fl+MDL4NIQC4TGl0Y3EtJmCDZVWF78ZCZcevwZm9iT
FnnzIwJtXXUkzrhm93PGxBZ/xOgl6drqMMBXLo1w2XVO9zOZuglus7fpPFdcYrv6XNjGNsV3gdde
THwB0gjatmzaaoH3cyHQEJN5ezWmQ3hsu+GQ4AKfa8Dlho8Db5/ZD7qrOfcW4+81IV7lXSSMr+Nk
kj05XzoC9o7RMBeXISAuk/opAaSvRicoYafWsO8IuFwn8fzoBcXHWidoMUh8np2kXtmLY+7mADTa
AViVOoMOC9EWXYlHOJKV2tQmusmlSPfDj0lYS3F2GpC7rPVFnH0GydvCm966MdX3QWO9B3VAzYR9
h27/s/JzF3FnfClhX1+WNn6a81cPd+cTLyBXIPhy9SzcprPz086gqXoWBeLBlPnVUpFvu8/scl/j
CbWORp3ioNSiGGZ4Scdauwx9dNYr4utrqhcHQd8dMtWejeOVU9fz2eueR4yl1gBtm6HyEVxmfrYm
9wSbox6ELy6H+34m+bsyCF4dfAgiiJtHp/qc1zZaw6T46Q8GXkl6ve/o0q0XyHLUo8MDNPGZMuGA
vTY2F3rjUm5uBgwXsGcg2ho76tbINl7dkgtPwxbm8TkOqY7EKcHadrw1ZSXTSodH+pGwZacohtMS
MXikOd628XjovOkdmBbdYtm6O8g6P8ITfnXuoSXDaVMu2puZJPF+at3+TF8BIm4mKl72eNdUhuQj
TgI7pbT+amSyi+d1hwCByEXT83PZeg9zZ2IgAY66Qd4Pf04zNn2Ojb5AbjxT8MRqAcC9w+Sj5WIh
KWmRLohqo894p2QWkDz/XwIQU//oexoMyyIuDU9PhsQaMdD5bET3tRTNDHVNUpWlJfvOzcu7Dq2m
gXqQaqXODQRYzEg1/+HOVoqEktivDlu3+HvBlawXc6Z/lRM6wohW2jpTS50CLJLdxtp5NvREWzN5
jDQC5WtCn0Y0t+sqdLdJkmIZxe/6gD+YFMBgg5Rogg8W2aaDdlLak/6ktRYxs3WE3yoUsf2QRM9F
1aQXW6vMXUldfSWc/o57gD5IhsZVx44tlLrrYvhOwtb3JdG/Apx9CKIpgyM5SUSm/1JHi7dVAZRI
ijpQPTPaovb4qEERODhFDqEvsF4wCKo2JblY6HtXdjB8F5NPNmcEabLH9mXAvXzVzBHsQ9iNWNKc
C6v/Znah/eADQJK71O2dSnvJc696omAaB/bRq6GjAYLhr+Z7d2S+4uNl8CLHJQQLFK/Qudxhf2nd
aeckCJRraoaEnMXIKWewoGzMidzTR+hcUITmkZj1BirULly04YVS10OJBjZFwHQgmRujZazRVgXv
NT2AJBBBvYaUFN8nJYgjhl32WpFqMFIjLqoyeHhL1NRpRM/GcuA9JgXsDcOJK+IiQ2zp0voHXlo1
pieEs6k5EpIf0NEZR1ODhoAjkkWEJuD4GNnWOizHT9qco1RJ54uwe/s+cnmwYSke5mTuj6N09kq8
rNgn+qBt6aTfT3lqUReQ3XZM5kGB6cqZJSCNFgZ30J6mTTJUJEWTAJPgCXngRXFpWrc7Z2BUhzZY
nuZkCA5TilZ21F2COxGAp0Dhpw4zsmzAZ8mPRXoMiN94zT3rMTEwtidqGt13GOE75CKcQ7s+69a5
r6bkrg7QQ9GQ9EZ5actFf5ww27WMObpQOX/rwDpXugiCQzqVL3W7eOe8qj/YqFwXvXDRyzy3urc8
LjiTbWtyQHdekQdb3y+LfQwVHWJJ4O5Gj6Db3tE+6GRrrQNGFrtiiAGsdONTh7M2PbdVM+Tj/Uh0
F6XtSxhQRFg8OqeKFKRSYW90oT/WeWn2LQ7pcSg+UOUNvBbDPoBEc2MOUe3e5NQ1D1WFjaqiCkHj
xgjwtjzkAJqOKccPJlSVIZ9REhXhzys1RrFi1KRUVssWeG1YW+9xZ/VrzMJxulE5kL6fy9lfuZA+
QbchLpFbp53rk5FqsmLDu/YQ29GmkaEk6gM1ibErRYveH3oxRcOZhtw+2PieuVMOmUf5uOYiAKlV
s6BO3rY3SKeU2TPKmPY2GSXkrxZnDVqcsJtd31Js62Uezx/BjToNOwMQd692e5sMjXQiH0jNnWTp
RO0NYSUVQzV7W+mL+FCa1NYGibrrEpenrxXMV0Pexg+XIyYEuUKyIoUdKON0NausoOs0njDc0B6U
azIDD6ymu3Zy9hP4QSrZRn5PtEITkdFdYVyFAZlMEoYexHhD0YvKwO6xOACPjX6Zt2qyAuJc0tqO
TLhS9BgDHRK+9Ei+2aZjZbMY21iDKzGFV3aY8l1WPLFKlyHyYnI/97TgV5deaD9Y9VY9bpWzh5BL
UtoUJywCYDylhSzJqWVTksLon2AXpFn4WGBC38lATzUnmrQ/2G5/TftsZeRnLycZmqttZ05vg9w0
0DfIKqNTLMOT1c2n5mJPlsqGqZjXZGmma3W3hfR1CPmTZ89F4hT9Cisa1yL9UZ6xipfvfXuqDiMY
c5QYzj5MyaZRE1tC3PDrayLZpfkjzDS1aiG8coM1EGPg4qOtjNuVYS7isfJkyBKSWixE1Wwnq0dS
o3fY0SHdV0lNibwzExX0dJ2Vy3NEeF3q5wa29hSY/VCjkbw5rKuVanHRMEWBHeYXFyK1qWjJgZi+
9BcGccHVVlxjyAAVOP8cqdycRuXuyLNS54IDUWmkpxoBA9dEVbeU8y9Uwor0qqLYOxQOFNMRDWt7
Itc2aw6Q12lKzGdbjEa2UlXhRBaJVUU45UHZQDJF8KrccuWEZxrnTDk3O7IIdVtWK3W1EqffcevP
jJF/fQ8VBzY7arnrzbz5rGZv314w/SOd+cdUybJKLbjvrrMCXxJa8Z6+iVyJ03WwypuYdv625dBS
lcHyj1tQTtSGw8R7GPRmXl+rvRi+V5Doia3lBtF9bho151vN57rvXEjarG9gO5PDSHgVJayKPE6t
wLGqHMyV9aturCrIfyw6WMv5aGz3o6fC037t3rJabZOKCi66rLirv/VWgFfrsJyVjMG/J39sEpWL
fRgKWnRk7n/VyBAJBfpWCxvn4AJ4MswW+QMGe9ICH9a/jt4SKzJZB3PtPvxrFhMf0tUS9LzTYznb
yLxkKY/Qdy6iL33qPTULjEuaXM07oSufNHU1VXnxt1lVi4RzeHDjaNj7qpG8VhpLvxCHFHqqKotZ
zuBtUQZCC6N8dTt8tRjLQpqaUxPy+96WsccrUJaiVXHuWqe7LQcjxBDMb6ipcWaqsqfmCtrPaTBj
7Oox6TJJ4b2eu/qQVHRSUcCgNmM4M8Kbwf5k+0JaFR5lahYRe0mF1+vWmaJ6St5oIufU4hQ2jEBz
WW7uSD4ajeE4SAqqmlDodmib5PJoaIj/qD7/8yaUi4rIoO5JG/xtZ4zi8bf7W80C7jurlNIIWdtc
5cqKMPI3jPNv26k7W++Me8PW8He93fxqm9tv1EYlDeSraK3WxXBnGEFPsoSOt+f1ANVXWgfTe7wG
3Grl6eOCz7E0mFe0GEWGUbSYPxbVB1Tk3fX/V2T+RxUZS7fwxvh3FZnh/fs/6zHXr/xVjyEb5T90
y3LwzBCucPTfw7SkH8bfrhsmBRhSEX0qN1jxUqD5VYCxbD6yHdbC6zI923D+VwUZW7h/uG44eGhB
MSUnDDDSpB70z4IM/OFpKJrKwnORoPGhsbcMHRN8QzGJDaMe21Xoousk18k3p2yBLLFLI/sCecpd
LWbzMcCIbzXYIUMmDZfhzmy2aEYqTca3OlTQuwaKUWnin6oZ07sBNw55DI7z6AvXI37fiw6jaYD+
iQkXvuKT+7Ehx5hYC3qEvlE8Bm1p7w2Ptj6EOiMpIiU82KWplLdYIlYye8OKvEOTdNSkpxpIULwQ
F2UAicCuNxo9XOvjwJDXHI56p+knA4U6FnVT+9qFzYtt9a8NotdPFl4fVjHd+17QHv1+bDbWME5r
HVj45In6IcKSejXbyIvt0Pjman64DfDjoG7rGufAFKdM7/NHErFWrhGRB232HmasaBv1JHvC/XrV
pXkD3VX/1MtCkLGcfTs7lEFYvcE7BLaZ75YqIkdnqMmpKcaTF5E0EjeS/qIvT+n4ZkN4WnFLtAxn
wPLGxXjG2G1cqW84WKKuqCjiKODxGuRd4m+cCJcBt6WQ1E0OZt3JMDDEecRnstp3JdJJpEBjvDdQ
m+zKWvBnVz/73jg1pY5xA2gdYc9YNWFqvvPFd4cB+rr1pF7Qcs5j6gf3cYkP2HnBef5h1Lt8W6QP
ou76FdksE0DJ+NNtx7fJzuuDFoTbkIhmMBwK7P1ESn0SM8xIMjCmImsxsBfSdQ+sjQE60th0QdE6
AGmZqLToQK4RVbvwOXdFm27NzhtOQ59j4YwgHj8lJAHJYkF50IzHqhnTO2tuYDc3/h22ntIEK7W2
WQg5aBhOwWOYaPFdhpRlI/+bckm0F4okVWYQiVwi1oV3znPgzT3qAlJ/NyRzZI9Ig86BXXYX9wOK
5vAQtiX1iv6n3QzBHYKQrwWD230LEXxnJgD/mReRg1jpn0LRYoiBxwR/T0BQml9CTqEyo2FPO0BE
wYIJdmseNmeLUVa5jNantPJ2cege4sZOz3QTYPn61jmht7guArFsDEG8lCCx2HfGYe1j33Hvdzq+
5rnOe21q91EL2yEwpuGu4SqOkLX2UQx9YNBS3DtrKzsg2IYHYOuroG28R476QGIfz/yY2dt5gC+c
pcUniFvtxYNJsG6tFyuL+re6Lz6QMv2RIgvJAUNmH8ikaUm0PU/DGJ6xeiVdPCI/doS3AKVvXPAK
wMbfDhvtXbOQv40tHsq6324rgzbEC4aDoWnHVFj6fRMDpgeLBsgZ559MiYblJlxYqFOSCgV9mkQ/
697LvUskzPwgmysMIHILF1VQmDc9M+463et/1H1VXlwdjxz6TTsAZJuORBCdW53/YDajcqNrXXlH
jLy+j4LyzbSrgDEzGS/jBAXYbtP6FHjAF5DSxGbRpuwhwEHm4LiYweDimt1ZGUWivkCnGTZYodgd
pop225qbCPbTtnYicxM0hbvVhgkNAxrqfTPgU4pfIbrvIHhF4ZS89DnWs7XnrOkQCSKNkVyUZNa0
Ybs8cp7dbPFPmNQg4kFGmSf5JQK7v06yJLkr7IDwXsHjxiXXHKOF5Nd1ED2mH3Tl7Q9pGAt8EsHo
q3nAg3iiW9pVp1p3voBBir0XInut6FAh+GjWmoFhCEnELcMnJpac9MT8QeL9tazmCvqKGaVeOGjX
z+dZDu3ksvr8tnjdUq10GxkEqz76bVZ9NFGP2LWT8ah2oTZR6//YY09X5mSl5kfv3fTodxLhCNNx
WeB+RZIfdp3VSmbVsppTG6nJ7Tupyx2xUh97raSO3T66fee2Tn1bfeBmGK4GaFzWM8Qu4g/lb/3r
I9DUcakNrj+n9vLb7PVr6leusxa5CTzuDIDlyfy5a7Ws9vEvz/W6iz/OU31nasgdmNymgcr1935v
27UNeYF2WOx+Owv1tesJqg1vP337T/7cXG3429mp7/x2pLdfvH7zt92rnVLrI2bwdoQVFQ5MhIll
b0yNf1p9X03g4LUMp/7459VHtwOtfHGsMrvZ0wS+hfZgXr9w3WoS9N4xVaV6jUMGGixsNc3Avksw
UF6XIQEqXgSaXk/VUy7zb1wZjZNUGX5ieIJyu6i1t486xhx7J9BOf6xXi7b8strD7dPrXlp4jBBg
b3uUyfZJxXBnqsF5iZ1I5CA3Hgi0WKlZ3KCJ4VXLcwy3Pipib/PbyiJIh2Nafrpuoj5Q3wui2dhN
+viAXaJPOyCZ1ZAfSkMKDGj6idHJPP9cpwz8GBAzJJdzjRzbWD08SYF5ycbMT2m53MdkBMBe5nlX
j2ilmoLKvDc7aMAAtWdsy3hdpVwz+sDF0Wv9ddsOP9z2By25DKyYv5DfwtgFVlJxWuRklmNbNXEk
V/xfLd62U1/jaqDcwZ0I5nCPiLM6T23rHkWFh6s+fS1ItNw1DZqClb+ApQtrfAty50NJuQjaA4Wa
6lfYmcL11GI9dWtBIsZhHvcWXZyTJ8mbuCg5qBuTdh1MfQ9KCXVWTVo5d1VE5vCzD6IM+WP+lkLq
ck4tVh12xCg6jtrkRGc1GfFyg1DP2xzLbQL7eAMTNJo55Yqum7dRGKaaYFG2MsfAPQwS5px+TXpI
0JUBb78qKwIx/IAQb2dyHtHJxOfZWsw16Qk4FeMF7mSBdsgmuOP2UhyFIgcXmo2jrUy8HhY6m51F
4mlNuO7JdVvrpIVaA9Mn0THEAzdMGjOnB41FgDPUb0bl3DX0SHidcamS6Tk3EI5GVZSZWyvF+Mqp
u4AShBMcdWtrS32wEjhDE3AFTBHX8Oj6KfBNYqBqbpQe15THDgouhhCPUa6hUzOV1HKlGFZaazXn
Owy2GRPcDaCtJ3UNuLPr7oD+gLplRiFFSVFdSVwfO8841tmzwgR1Ca1dEx6DzDqgHx7xoeMYZglI
p4oLq7BptZwtBV0DunkK9DMlhd+mHpEfQDEXadCFT5GEy1TM4m0SquwoK0duomF57sLM45+X97c9
A40i8SagM6GwKSRxmeoORHj5R6q5P9bNHRKyaELb5snW0HcJDNWkU6/EDC3F/JWn9Nuy40bxlvEZ
8jGY2LD3JRZ6PR15ogo/V6fsVyMJKcuIUY68p9TpqRvumjV3vQ7yEy84ighKp0LO1QmrudtEretS
CoyYzXxWkPkVR5fnrCmQypN4lVo5NRU0na6tN+qk1S2k5m4T9R+oRd4mdFcTgRcLL3uFfIdSJq0m
t0XEu284TyGcn/XHLh5t0mol9nadtagargbPFusb8J2ou1pOFA5+W6SiucutENq7RLgV6H2bzFpE
d0cC4aHp1Xtui5M3WhOk8tH80RGesC2k0kBNoqjFeirgerV1HRyEKPZhS6UfVSyOiUCy6v+7lSTU
uttil5FKaTaGJGc4+x5zuSHF0lhbYDjPlHbPYMMmdK+k2iSjCagf2ka7n3nnqRMSPNJ2Sc7IqA8t
YDCDwJURmtnGxNSOJwvJkamhOSQSYNDNB0+mlJpYjWA4j2oeqWG/SSMdnY6VXMI4eRnHLt6SmpTB
IMRS+oqHpx6qFzzjyVUxHcA8CivXp0DTN0MxUAFfMAga6zA89y5k6RApvLo7oKukO9QAL4q3dL3S
Ej2/3QwuqPhJfCgmFMMNBv6bSY6NRPY+GXge+FJv4cqJxmBQqzvCdyTaq/RCoT/GpwwXztD3QQ1r
7xDrEdKj/rWvfFIUmizc1JkVrOohwsrbNOwL0Oa0X6IxwaydlBC3rZ7qVGvWYsFZhc6htrJtgQ12
3febRtfxJaGoB7mjJMYVB51DhFuQUbVHK8GDvS+gbCm9TyfjhwW5VoDusvEg/Qn5KYyyjU/9SdaH
SB4zPIJwPLrNuuxgT/Kt6poWI9Vee7UoRaCNvc9y8nbd1odH3sAtbZqX0dlbDHvX172LktVZGngb
9TtU+K11jVFxgX+I9O3KCSEwuo6ejkP+dospRCPf7jg+IFIwJN+iMy6VoZNuotapTxcyygkl716i
nrZmWcKPQZAFyFRDyPbi6yI0EmDb0DhjiujG7E46NZ3ieqAS02LunxOD1md4ruvp0m7VgVGdaOGd
mJfSLx8acIGtvsBS0ggSZ6dRPXw22nDeemO3DXDugLDpgH/ibRDKRlJNCk2T+Lj+Q7Q8i14zrJdW
/0ApNj40p1shRM0piD7wDXRzoneO7vDgelOyTSJMAsgRrbZFg/3mdQOe3mPqvLuIAXddAkttgL5P
+oUnaWXj9dyiSpopT0Rs145sdOVkkLmHAyDLhmgQuJTk5szNa6h1RCvE+HksrsHf46SvXeRQFUlx
sLHceMb6qfA2VuWSWMfbQf07+SwzPskZJpVUK8lHHckVZLCZn9ScpxjNt5V4kmKx1c7nXEb9qvWm
bGXV3G2iNnNu31XLaq9pXER7KD1ntfFv26lZ3XTSre04P6/fVevyZDzGBR6xhf0t1cmtKjOkumPZ
hRuMXLRNaycfipyYFn8x0mc82JZDMj4njQ850ER/Df8HCE2bd7jYYBqD3bg9++R4569LRQKOig7p
J3S71YK9BFkuDmh39Snsi31OnAuQhdg2EfayTUF0ESKjYBM205mKYfMtmCAdjpX/pcwRS5QzmFIw
1O5atOjSAVIbvOTT6TQOi4boO/pmJPvJs8SX1vJ0HHHH4MGNwuYuMDQkmWk8v7tNfFmm0vlogn0d
gJj6nTHYw5dUO6vPRyuDdGKM2QmCQPChNvqPzrSQhhS1qKQJt72n9NveFy2eYRJyeYfA+VyYgX4J
szJcVfBQj90yQkaVH7Y6pjR9+t5ir7DrF9znktAtPpKmdK/2yr/GrR7b4g5LrfHBBhfGrouf64ik
jxKRfxirBjM3EaTbfMbYTu/p15c6CpPJX95qA9ZYUdj9ocZX7nWsoqM6ibkbtXXZxtalamvjkdGP
5G/LlsZpaOZnEk4QxAZP7hIbZ7JMSESRR7uAKZBJlH7OtWbZu1Nn7I2sjz7bAYCjPKp+jginShzz
PLqwaW2cTq6HK0JIUcSdWY9DOGP9b834wMpdzq44DJNtvs4oHw/lTGxD2nbjWw4VSu0yKr2EsruF
5Y3tph8gWH9R68mehwAYBtODOefkxxMWSE2cYzCi8t7L9PojyGB5bKeGUBLNCd9tHJ3kBRY1txNS
Z+c4kLD6EqfLs9rhWMEcxFOhu4/mCt116ZEmKQ/R9vAc0qFOY8WVbQncTU8GssrrBdTbsx+Z45fF
wUOA+KPgYOqujZ19dlF7XSIX8z95i/UE4jyo207tVdT6N9Bo81noc3yOPHhr6vALg+6libtbXDpr
I9ehINSVOMIF95+SEICVXLXiW9GLk0gi89PkLfWOgXKI6LCZnsIJK1u1BZyKI36SyWctFslOzA3l
Zxqkp1az8XvHuPRbPIl9YMfz5z4uSAeyYOtg7QRMVzrY5nKjqf3AKt5NIove6G2Z2yS0vJPhB+3j
3HlAm3I/dlxuk1Eb3jJq8VvNtXP6D4ReNRgHUNNlizAvN8SLBG8tEUPbtMpHAj4N4wGYOF+rX2mm
FiHS3H0JZ5PLHZi86L28fsCku7nuwyHjKu9s78tSu/5mqozkUpTg0Fm0DNct8Bgg2XRp370W19Yk
I2I6h85/b+Opev2ViTbAT7z3jKD4TUE98dI6UXXvto193YU/YG5oZRe1gV717cbtmviu61wfd5Ae
KbQ8HRevsmR2vw49aUS+47Z3qdct3IJGAoTfZt+yvw6oNLC0EKN1h7FlSUwP+RVpMxpfwTXVWU+1
7q17TYvucfgLLnHc9Zvawsgj187ql4yFUK6CSvN9NUD+7wOMCwPk3++D+KQ2aOdpxqG8FvedMVcX
0WKL1YWdfl/i/QLEDEytVc13SjpAkWOnP7thVPFuw8ktX4rhefEwXhsMp/6OmeEqc3rxjuWBts7w
gUWAZ8Ot4xi3QxJrr1oXPl/35kcfKq+0XwMt07ZUs9Kza2jinpsJCnnkBe8eF0ttmloYHyImrJ9J
xRsOJQmlBwsj2Wfsi1BBymPDpgurNbN5F+6YbKq0bu5hlo/n1G6pMg8VngVZ/ag25el56ZFHvAKt
IFTgkTjVixc9jKUv6PkU7VcLdz4h92oxqF05naM9GfNsHug8oc11rOQDdmjNqqCX/z3nrtT9QfuS
aBjAhUSdtCFUuUmcO0xvtnHO4yX+k73zWG4ly7Lsr6TV3KNdi7aqHLiAlgRAgpy4kXyka63963uB
KSoiqi27at5mYbAAHwXgAO6955y9157Vw8/l0WXzuRfr6FltWpB/wShtZFjxx7ERiDRTy8fJ6OXn
O2dIAHbXS9J59CGUDhM817avt2NXdZcBtvffrvcUpF6hWtObEJeEW3WttkfhEu7GDvRr5xvhfe6S
/c9zISvzLvYdsXYkyi/m3Gw3QAPEo2QIA85D3nBSv/+5QBWVnB3Mc33umyFZM/afljDWtQuxHdSE
jwvj68HCZFz15uM7ehjmh70hC8XOVyUS7qOmvUuZtP35Vjp171EIP7vN8D8ZJLssJfSGaz23zLM+
Z+SulIr62WU1aoBaeE1gsblDWzQ7pNzhAZFYhG42bT8y8zx1mfY5CrAAe8sQjkomgjqr1HCBr7B7
qYdp//O7oIB/CyDir8wXDMT13Qhsg63bCAgN4VFreGis1Tj50t3SZsKM9HDcxnMeHLOmgNrweDw/
Nz93u8ASDqbIm4lZPBT8x489fv7nO5Rg8/9n4//N2bjFbPlfzcaHv6zeM1KOovrrD/EUCtEPfOG9
af/j3wRDfCROmJKuir9PpzDk35CcYJjRZJ35uWTiSfzHtByTo4gPgHjOh9kRh/4/p+Wq/Bv0UMNk
uG1ImkmAxf9kWq4pf5yVQ7FlyqbopvoYv2OP/FNChSroY1Cxqq3IEF4mkY53JfRMAoNu1S5dAQOZ
5UVlbAC3EOnVXdt39TO4ts9qQdfTnSy4OAtyDQ3hpS23nb+UYNTkS1S+Ggnw4sqCUCu41PnhDdh6
la9BBKTLzJUX+TsTecpCqonMd8Ob9KvaAsdeY4yO7d+9JqcinRhY/iVnDl1EefvI1fhTCsffnqPF
nFjTUNHoFoEff0jh8OVJkjOT6PDZeO4k6YmQMcyOygn67mdXd9+C8KB0JtGrFklP//qPq9bjCv7t
Qa1//ce/aT9/XeWVoi8mGqKm/Omvc3wfK04X88q8WcNW/C6e6qMKCPatXQCJx2JOWfltXNSnAszK
ljZachEW5t66mKAPj0Q5q2ep3ks7Wjvv2WFeJ+cEVNmBxX44d6UDK/gwvZsqtjdbuxjxkly8YjV+
Fs/hTjmJy9L8Cih7PIFjcvKFKk4/qa/0UQqbcS1WG23fZvZs2LThbHTst+zWNw4h4XAZM8PjRKKA
GS8dWqW4NgK6P7tsB1P614iCf8X02qxcynJaAqZbX6oDwCpp2yzNjeJmb8UNTHL4GV95OovxJf+e
lxxUokW0h1bZ2Yls91CbVsMOZponkuX6Na0yt3Nh60dguEr7W95iQyTqzY6FNWV+8wHrpTNswc0+
MEeNqius67fedDMQ9DdkCsyyZNlDBhVcHz3km98s0/g8nWYw6ftAd2rzWpyTL6bUI3rlfXHVlvOT
iQnxJRuukLXhWXI5gt10z9/1xQBDCa/Vd4xfZa9zrpY2SeChfw9QcJuLYeCCgBO3iZxLVOaq9z7j
Pb2fETKmDCLEsyouJoSy5/pt2Oofxck/tsVBvqBqx/LaF6soQJLgWE/RUjhkm+EQbPp5FZz0LaHY
E21uRtRO+Z5uKpMYWDs8F67yHXvA9btFBvgbQ9hHG8OvXITopqCTOf4dOGZZnKJrG+7NLVgHAMM5
unAPvut2XqqL0FMJPY8hTNvaq/TL35fAR/fzHcSB5WZHlBBv4V6G+8+lJVVcyJ0ZfJgGAM6Ol8Zu
RIoJ6mVrvkAWzmFZFm76VZ9hB4wHAvLUo/gK/EV7CtYkXYUGJBb4A84gOda150qAUW4RQuxwisqr
+L1bg0s6yk/QFsxb8KEfumbbCnb04t/MMzY33tql07duB1xtrR+y44DcxcuUnXFuVA82bLnKP4ZF
DilxVa3Su+WynrANYsjdWyfrmbFNQf8Lyq3XOhmfDjv96g8qV3Mrx1cYv9WRXf/YPBy07MKo7GAi
bIY7bS/jrDYufjaZsG2X5Od3fRVhnLAlzwodElsoMxfWWdtA4Qz3DcR8sEzDWvJwxOmfDOQfT1Bf
5J6x7pEezVxIBtnLeD+t/HKlGnbt1Icsc3Bv7ZOYuRJrIP6dCXYtUWkox3W3R11CFf0rvYUeh8vX
pLaJTrSn1XiiW6cvEV5q6/jWvk3uivzBG9REXNEIzoOj0bqAt7Sr/958C7R4ibLZ9/16eqGr5WHh
sM6E74H1EJZTvSY3bFyOAZYf2zwq3c069/v2NdyQdwG0+kl8Ed0Ma5wtPknHevh/LM5ozf64OpqS
zBppwdEg1Ff6s1ZLTklyHXRskk3wyEOel3JmvJhR4/7rZfi/LMKPP6NZmPfx6NO9fWwRvw9iekAw
RRLzVpo0XB9/wppGEo/HL7xpmN8ygkHmii3+n2eB/8u+I5OZ8V+fnSqLtOJ11TBVS2Qb//2fBaCm
6qPVNMhBshdlinxPG3PyU9B02rmuCG+S1oC/JWC5fI7JtSYU+B0POAwbEn96bH+M/6YrCZ39ajZl
Pmq4Ixedhu0mUsRd0o1kGdHXrcy6WUgKfs5IjFTPhBFP6SxB6AcgZidVc2hHlox0Tl2rULfIZOJj
PivVTh0munaxAaZ04VdN8yyXHQg3Up3pF6JPSvOCVpc5P7UZGnDe5Vhyp5WsQP81ixs+ve4SaI28
t9Icuh6OoywxBLtWg3Jttc0OC2mEr4yNzBfLV6sv1liZyCsHH6l9kppOlggE9loXoIORpFJkKLZa
UL2JtFTEmUgFUkv1BOsZBie0IMTwDcz86XpHAFfJZpDy/hQREu7ysrcsByYhqHQzEOygOckqZt7W
i1zWAgkAc+lKdfTd1S0RGQPSvagQL4nuq/uor+j4zzDFChkiYaEJ2I+nFZDks56C2SLQHugSBkBw
nwoP0vyWrwhvWFNz6gzecr4dpG3hoqBjsCnM6lKtMjhNYr4QHvHoSiwa+7Yx9pjbcxd6ORufoR6n
msgeXVA/BmuE4Qzv8GHw9TsjXRFHB9Sg1Zo1dkJvHOKTUhAjIfPIcm2+avJ7wOMFV5v9qguV7OFS
Zz+b5WPcQ08V6Pa0ha4tiDJ+7iKNaFls7cODQp3qHBL6hjNa/ZAp6vpFm8keKWv4BdJBNMOVMGkn
afxVjdrTXAoKEQ3TCy3L53JEenzsxDDzmrF5GsP8EvvBVY6aX7E5VvbMG3hWO+YWzcvj/9XBQ4Vn
PshW0D2JhSX9WnI1EcA2fqRVz5ZAqpinUblSZMouyic4aTGRSXVMrVpqNwhee0FAs6davNKmvIHC
LixJ4BVWdQHzpceypCRgO+tueM5LxrkmAUZjGZgLYfyCNIkcKr2OpfwL2udmmHJEnBYOJDFZCkk3
2WiTkV93+gmtamBP7AztAZyOPQEJSrk66byn8eCWZQB5/oLBAez3gzWZuCUjTBWXXi527uM1E31h
MaZfVhosDMKhlFBzSQ/3amCXLYRF9aQzws80uhYwrPKCcM8EoFvWOdojr2zE412vib+jP45ZS3rT
ekINagK3OHjl2lccvs/jZSapEoL8zWyGnaWEa9MQFyrSxYeksJknGIvsk2OkbyFz6lsFwccyyrLj
FGoxzFOfKAvTeGwadafswHgSNQXmbKaZRJj9WmtVH9w56KoplyrypPIJF3K3ahJfxW1JH5dmSf0k
FIwRUQQEEAXi2ik0sNqouiTcHxZSWoXgZ7OXg9WEHlHqGnLqwXA4OL48AO4REohoYTTAvX9u9Ik5
eBrVnNlkqw0JuzVPfov6gTl+g4URPQOBRKU3PBB7tJqSjaG/x8mD/vDzpch8yZlVbIoHfe/nK1po
JX/7v17+5BMRb0HW4kgM8C9lFQOnoAaZHLYpy+dopf4m7OSvKoDsLct95J3IxcYYf5yfGiyysOI6
u1yZbrMvzsCSoyWjEo6M/qt8m1fya1x6jVvv0/24l95TDDXbBlKk5VqnGZdh4ySv04XPfrVjUjV+
10vCeDkh7ND5vdrFOTRt8ZV+pnoM35uduhj3HZrFQ/EBpfAEvExDvnXnNdLv5ra5hCvVjcBEGazz
R4N8aWgSmpMRuK1yoRxc/kR91Y1jHMQTsxeJ4ymsA1QeNMAIq09t01hLZ1Q1D2uhXb9KxHMYO2yj
/BggXMPB+al9mCfzl7muvqL+NZzdJHYJHlE7frD/rhA9PA87GG0oNAWLbjOnHichweZgLY3n4spB
noQ7e3w2lsZSPBKnXjsEtZH6YJ2V7/QNOCBRCR/zWwz6dFk1HnHVDJKB3CdseTT2tu0K+QUC0X4r
j5sCCkDPAmo5hILhiKq1JYrcIfECDOvDajQXMMBwyCoE6KlrjLATn7Z2a/mOuK97jNqeRvw4YVqV
XYL4wH5hPs7ngjfoJ41UJZ7euWJt2mbe4EXmIhQgoLEgsJ846HRHaK1cw9ILXtJ2WbrAYs0DYUsG
XME1dNr6LpOkJQFmcYrJwbySao4Q2tpR3pjRmps9oyGyW4ii0MyFCTPaHaDLou0heHjZinatrGSu
h05LbIEfGzM0KLSJRB8mCV50LrhanC6/kOQp9bb+KNAPf/BrmtFj/AGeLz1a+iZhihhgLX4aSG2w
XoUDS5h10LSN/irgCF/xtsiENZeY5IIsuBgH9Vffsvp5lGToJWsEKS3jPM6M5tU45AxH4oMZbfVf
miec52f/SP3UvDJQrvKn9jrWLn+b8BFnvuc7cil/UZORwKZ+KYvooO+z965wRMVuX4ZbRFo16VIH
PjY0CB9ZLTg2neJWLupLSKmFn/uVT4DykVGsxS5O++5Be6fcdKobMYuqqx2Sm8ZRdSbbdavHnlV6
sMdeepK9sZTy+Dc8XrHboyXnM8kRSvBGopFEG4yIU8Gzq5bVjWh4/DY8TX51358K6V4UTm7aprkL
NJdMC9xKXESDQvKQ1I62kyrP2PobkwrUpK7hlSItj4xmlxcod0X/uUueg3mZ6Y6ON6bbCh9q7kVP
gUQnjySrZcVB7GAdp4wpMCPq/bjudwn0t2DBOxeNpWCjMNp2KAU29Dn3ceA+TPW/JnDwd9HapTsf
uJlh6z4QP5tQaSLnYK5SzdnEgDBhM+6PLHgEexEZcQ5BbsJKZs3oPsCVrvKGyjxc5SPRgW5yT5et
7nAYoAAbvPE5Qll2BGJM6N7gJgr2JFsIoZPYgukw/mXwHujesCP2G6AO407eNZSo9AW89K0WKFyc
EVbImYoc/11yJRcIAvnVtJzupeCEMy6JFV/D77tLC3mp39IlzZxX/BUz28c63UcL5ZbTV/CM3RaF
3nwZMg8gCvmFp/RMPfPaLuI1QAWymlnGArd0UbUbv9D8BKvsQKTCvb+j7H3jOZypdM18FW76ZT8D
oORZA/qZPQvQsTseCUKYakdkNlgsxIP/1EJlIh/KpgQknBRL2VNzFF6rrXbBNtzezbNV2G/hutn6
NFI4JpwB2lloHli1+0s8LcwlTkh/Tbj0h+xlz2yh7emBotgB9T8Eh/oTMdsE6mJPaLN1xHiqcty6
lR+dq+0fxvyrcohuyRYlnbwJlI2K1ZGo7AlAwCpNdmW7LsWTflb3xqV4hsnCATPK3TwAE4WgbMV8
I10gddjWa+mOY3I+UtId2GFohVAjRh9AQckOwbUR8mE1XIPoctXJMrf0N1x3AEj3Cj6tXTJmvkuK
p+BdP5oHct5rdFzCEmd7KKxGacHr5IeYIgg6O4vk/KG6iR2K1J6OQrfI97RVBsACxY6qUvrVVB+c
Kix0/e1OPYdX3LymLS3Ms7y0LkyGUO+QGhYwPniM/53Iqzu7XqMeVzp73EWriBOBdagOANhF9cBQ
HHaS+Y1zAau+Ygcv82d2+FnmVC/YZG90V1B2SW/Y5jkWWd50ypaI20jq3ijSRyiAozgHwz56gzw+
gPh9uG8hSmxNpsbwCln8uwnf7dYfrh0zyED4Bk8B6JhcnxPrj4UWPbWuyQbVsMcc/QXAEBXBsE9f
6UAod+lIA6RXbOmYrudFdWaiDPcgOwdv7EssBorybvULkBHH4ikC6vHZLoLGyV6IoTGZHjOh4wIM
dsxWxvoISIF9WAcWfBvLW2ByCncSbQmEHUwWm4rEavcav5ESnxxlzqXn8e4TyfSgvzvtWuEdGyMi
rt0ONrLtvwWBnYCFk7zyo7oVbyToqs9l9BSfzBIrzkpbxa+PgyeKmPcRVhgin8iFppZs4uOsEGbr
9S/SqlyoS0JgwMDSEFkR8bmmPO32EUCcelnJi+7L1FxiHVg2MaaQiNa9mhdxPviXfAUf5rX7aqGx
cQq4Ath/6PhqdDt2cBC97GaIjn8qziCQnsodGJ/kHZpc9a0sureS/sb3tMneZeWc4cKhqEPxsO+3
AzxnDuEX9rzobDnTqReXWrRuN5E3valMEm+s6qCMCFsJ6I0dkm19QbrCLqKszGedNiWoyCMNpXdl
IX5xB8r/EKxhwoW0WMelD+wBbK7k+FespvlWeypploSLMD1nX0QTmr2XfWmEoyfn2dom0oJZYL5Q
jAMqh/7U62ufbXES35hhUSp89LNIcULyZ3CfmZsiNrJxlReElvHRiyhsB5WVbpDxpILe4AhUwTgn
Y9AAvdTEPm01SbbVPePo9I48zN/XyndTf9Y4iU48p4k9CovTOvjiDJOTLcVFIaPWJ5iSU8LGaL26
9sgwKF8xGPPCqV+I49HjaQnlh90BhSel3Q6v/Q6AyefwBiYqCZz5o/qiagSCUxAM8k3KLjEC9kDN
jDHM1l6C0WbPEnMHLPpm3k9utsuWGadLd4DQeYCm+lojOFKXqK2k3gX31dtEOXqQNhBmq7/ENUfE
aAn+LNiqezjzLShAu/KCQ/qar+MlWqzmgzBLckPCawWcxknJwthHR3NZHUxzKy7Hr/7LPPCuFAIn
u877cJ9/Wtfg2O4RaKkf1jp6rnfMgemfV8/jtJjyb2k+TRC+UofSa4rXeYHVbDF+GuayZEwBQBmB
AAaeTACuH2WK05uBjLZighZGVAxNiEoLyDwic0EzxO0QkLY6/vyDJLb7PmuFpdggikTL+Ejm419/
bn6+7+f/fn7MGKAw5UnSsCh30tYaI7xOP/9cGHMJ+/aUBi1UgDg8N2TWkPagAGohoSpknWkrQpdN
sZY9SAYKRRWR1VmpS0B4M87ypmNohEiGIx/sDMhQVkqRi3rkHFnhFlQCjw1MkSuombhAZ6qtYEJb
tp9XqtsmWMDlPsnoHyFNQilNYljMiUowWqB6otcYD/xjLdKMsjT6nH4YeG3cvkqJHnpV1wwXCShX
lOXpgoRrlm6LA3fLYMutfHKtU7m+NMyx3cLHyxICJQwFUtcmxTXSOkDXlMqubBm1N6Q1TXOZ7Bcl
GsPnKFpolapCqjMk/GEtfi7FrxeAmDDhAwRxi6ponypOR6ZCjjEqB7se0V+ko0q51gxbtWNfL5OZ
Roo5bMOHMdEHVd4TnrcPG+VVV2FOz6wPcZegEproZBKu+wT9i3BQMqnZnHApbHtSAKQ5bTk/ckIe
Cv+cRv6bqiTNpiUUoi+Qxeox618zawtogsODMIGcZZ0EW+rrU1uSiyEzVncnOUu8KcqoRCYOFVmr
EoNi3cLMCEFxdYuwNzeNEez8crwTnSwj1yHsN2v1kx+/p12N7ciSvtQypSzrmdf3UxwvRRKgHg2Q
uFPTV9WkWMEYYQFtKUkdmFvUYP74NAdnUpG0e9bdG4Gp8Si2r/nD30pyYhT710r7xstW20qQPvdh
yr5aJUAha+u7yo2thKTIFgQCMcWcx5BNKNRG1Rtkkxw1ghgFDIqrdlQiuxLD75lcGKmmGjIDFN1E
G698enlVN98qQzVXHfhopxJMet86KQl6MLxMjz8my1SnCNplC4TyCDLYrmfL08ExqVi1oLeTpNOE
8kosaU9HirWcE4hWSY7Kqpa33fwCAOylzx/5YdTUlkK3sS9e2pZi7Odnyev7Fs11IpUs1gP1O/20
yIC1OabmMdXxYtaTeG1F9Z6PyQp6OpS6h0pCrNh1ptl6ZlUO7c4MeATGp+Q3L4VGBkNGQVzmHFGV
or3llYA0W1U4aw/WRz26RCp8qDpH46jvtkbBgbkkTAUTG/KNVyuV7nVHxzFRGWAh4XaIUdohDlgE
4CEdOWSEEleR4UVpupTqLFg/hdoDaTZR0QHXWBZSRDGDoE6ujDOBv89CjJ6kNwi1MMTXpBw+4pGd
xsx99NL0g7J2DRIJuApCPSsmZFSNb4jMMdwoLCmpSLUc4kJy0XN60OcmDzBDuzKjSretPNI3vcQG
YATXblTDJQmtPXVp3PZQYATxPLJNNY3VOkJ0JTHyXUNdQffJSDyzbddyqiRLpQFrmMrEXJGdRtkd
wHMm5fwWRUwQWSI9Zaosu/Y7V1SYtwVdeTSt/BwN9U2qpkebbDLtqZGwN7ZP1tBAbROHW6YivYV2
QCVjPCzTDWMLAmbjoWCcLBrBqpxowerCopSKs8Kl5d0p56ta5Uir1dDW+qR7Ae/MeSRlFsManu2s
6hleNg7DPH41WjJb1NifDmqeOXFgXvuBPFFSh/FBJ3CWxCW5eBBJe/A2miBMbpxM8rFkDiiIGDJ1
K8IfaygOEUeBDZTuAiWNlkJqvVcplWsRZrcRrUdErMKDmVoT/oM9TE2qQ0mboW19CIMq/uzupSxi
SJwkBdk6jkgPKSmzdHXckHlsNvJbOHKQLdtXUd8GUnlgrkEgO7xAs22+rJHBfda4IvAzQ8j3hKw8
pMvB3nkqTG2dVdVFtMzDWEI+G3Qmba04rLO6/lWmG2siyTzI2E7zDjxqNGPNaFKaTUb6SsZUkzD9
rUnpSR80EmYJHHgocabXd30iS1VDsRw1YeUglOd0Jsi7tqMrUguPWtUcniKT5IQkjs4iSQRaqmUr
pWLsOxYd5DDrEtRxtkg78ky6pFw1zbxudWzNcS1ui1rAzSmmT2PfvvYl6MIqmzmekNRAUI5qZ3l/
LgThfew7bwqVY9DnyLZwb48WyTdW19hIv8EpNmRygUFLm1B3VNwFtp7J9cpP8MRgpWZwhisdtarh
FlZ2K8aBL5W01eqh3wJAu4nG6Da4t5MG4ysw0JTR6kD3t5eXDauZrZvJQw+lHKRZfk6x9S/xTnek
egIeyef3WYu2ICKFdSxKZ4ibj4ZzeRvGlCJaby+jQgfXH4xzx/vUIQ+edAqLCI+GxI8upW5i1hqo
lFW9oZF3Wy6SSnH9qFwpirCMShp9SmpJTiTla+KStr0ZXQSe/3NE8zwpkjvOk5CdmHDNmo1MyrEJ
5tYgrtVehLyGX0tWMlrIMTrmpFajRVhS2KMfpMD0Ea1HpIKtYyxVwEcffOQ4WsBp7o9gyjZ9jP1J
H2AtBLLlhvMgwRyAsjDRAEL9TWmoI05NLFLyxix1ijJZz6K0ygpzrcZt55mCJNiooJFhF+TyzqM7
oNhwh3BykllGPiny+uv+vFBC6jIJEYvjx8JpUttsrZWE2ddmTsmeFYuqMGC/DfL3UPW0cVMs6Nce
qKxngkarppjSoen2jQx2setDb1bxxZntpclM+pptvfY7c5UaET2IWjsPhEy75dytERwfEi4RvD1j
V2KKdMuAzYahVZpGl2pq+MQ02os8liBXk+w18cXbUIfTUiMTrI2sF0MMaPT140JTBtgKVpOt+0C/
q1i4nCYWXE0CG6XibrCxFy54uQfyjuU7PhI00To9AfPRs9bk9GkWhG1YzpeaQGpOukDSPcxrnADU
4UpIN2JPU/rVZV29V3Em0McvbQiv1aL326egWRep8aHLkUjmmo5bcvqOSepamHpvkperO4Wqet1I
f00SOLFFaig7gNKcauRTbVSfRgUBVNJ5S4QNeLB2bHQ3WUhZUjkySdNOLks3X+wC+JwUCirqiMLv
eieNo0uSxd2CAQ0iXxNVUMUoO+mRQMyLKEViPTLRmAb6GkFr7JEao8CQyr0hjpPdWWcfXobTTgQk
RHl/7JWFYGLql8NOWc51rm6abFA3P//3p7tjWmDjIwQoqJIPYnRNT1IqbTOY4e9vfr5m1pPlEXn0
9gNb/7mpej4BLFiSRy51BwBLfhV/Akr1/FMrxGZhJZaM20ggz7UCj6aFPR2+EKttACEADiFRJCMY
QkRV9DRTKrdHMGMfBMVapeukPYyYSZX+/aabyrOQ4Y2fH97MJp6AVssaOZDyw7X5c5Pn6E/aV1Ly
DJig/7iJkBeos1at438Sg7IHQEiDKYVXT3zKBpOumKLlJ9Ef5GXfackurQif+Jl2/6/P8X8HX8Xf
x93NX/+d+59FOdURwvY/3f3rtcj4798fP/PP7/njT/x1H33WRVN8t//yu5ZfxeE9+2r+/E1/+M38
9b8/Ove9ff/DHe9H3nfuvurp6avBlfPzKHgej+/87/7jX77+OyJBBYHevwToXL9wO/xeHPj3n/hH
noHym4byjlVL0mRFVQx+2fD1oxuURP03XZFlQ0S9YJmm/J8CQUX/TbV0xGaSaFgSrAUYN3/PM5C1
30wF/5YJ1t1EJyj+j3A6GjvfH0UM0kOgIaPQkFUekKLKj/yD32kn4MsIfVUU7BVx/ZCR95eqfwSi
BBnTckPf6xbmM9kvnzAt1JiTp10OpyWacYJMfIucljvFnwta5OaCEvVJ0bL3uoH8LojGqkTQEIr9
1VKlhGNReC418zJg36oLDQLhTAMSqxvzefWWCDqVgCg3O02p3x/TVwHoPv5xinn5CBQIsZG0kWLm
JV3pr2qg2UbHOJp0O1sN8x0AktiGi32ulOag1aMJ7ZL1uKNCt4VKOfGBJOuPXLnBTBba2G7ljloa
0bFTC5+xZQVoEWRqptqwUVDbsiHJyOjgWJO07s3Guo5CEeeYVHpmMi87qXvOOKPiHBp4YvlS4MTc
YPV1BgqDoWOoMFdDC8dklJdiMDllly3A9LxVprToanUHUYc4STlcw49nUqMMBmPVelNwPN5EaQXQ
l6Bzd5AD6Ld9IO+zjD6GEZt/u6eOlbz/+bpU68o6FcU9OGrpME9c57yIrCW5t5wNZbXZiYx4t2SB
6u70mNLLuiUcc60ITr4yB6eiEpZ5MYBxnpTYq9MW0YNWiadgRlrAGBvJ/+Pug23PnmwnYmQtFCIq
vUiL1KvRN4zujZ6SIuvDfV/4L4GfC0fRCspFF0Q9khITr9LjpjYngdzG4tIzG7JGY+XPBu1tM9Vn
YPkEMOWZvCzVjK+JdUXFy6uMfj9WHc4uOtGzDfo4rVCCRSxL4bbMOY2jO5Lhbifmjpm8savZNUMB
b73WjwbI/IKOHL/HjdI+PI21ER0iMO9YQ9CStCHe+FqUx2U65CdLF4W9nkzdpZmiEFULGqXO0NpL
XmsoNMVDb60hc9c3TivciG9IPv3Lzx0ZHCg+if6EH5tZSqzf+gx0ey5EdzE10q0igr1M9Ca+zyXA
m0nUdC9ulPtYNNPVV9rnHi35BzlddKhmVT33ug9IG0AKLEaR0UwndhjkmwPiHFDnOnxccywPIJdg
8aSEGIgAJjdW3mlXWVcOUALbgw5u2c1r+TIKxfTLrDJaFCWEw4JuGqai8LUguYe2+LJOVBpP5qg/
hUMSv0n4yexBKszLFGtMSEUjXDQDoQtm3s/rFDPlquJ1Ps+cDp0oMbU3cw7WZZ/4H73cOr4wHq2x
HW6NUcyrMBxRujZKcyeDwEt9XT5qAAnwcwD/JjjTpzc/BM9JYqqLMisewiZOtBB98W1ogQj5kn8l
AX4pdWoC78UwV0nZTS9GI71MiVCcGlWhYKubZG36hIhpQBt+Ze+ChAoZDyeUULMC599bh2ZE+RdI
ukWYawSIR5IZRuVNeQ31bomEQvXSRhK8Kp77q+nX0Pt6+WbJ6p4uTfCeCeilYCDiT5NE9P4Ajx05
G1VyEqRkW5UK3GATqW2aWuOlEIbxksvyqtNgFw8NaKX48XXSuSnHI5ouP9/xOHqv6p4RNnxdpGDZ
dE5qYzxrajvsaURs/vNLvJbJMhBBjes6zZMxL19ESP9LOEECah3uYhRhCB5C6CeUbUtBk75oUnL0
i6Q5a/Q7b1OBICYZ3vTKnPdDFebXJk8PUN+D48+9MRgCVw7TYAXs2hmn0byyApGklU1oZaNEfMlE
QplqTbtO49Cdas16huKM2klPnzjLpucWQnE+NCo0Chii4MOyvUolshcSZptKFy9oxTIZIBgwAjx2
VWWFEM/INGBA+xryG516OfWrr9BadlVML7syiHMWUJrPQJ32edXUR14/jpB9T9diYpYKlOqREdVc
oBZk247t0uVIXy6MsoxWpU6hKPbRL9OUjrjqhM9x0Un6OjVQPNEQ0jYduiPn5y5MKHJc6q6S13Wj
GveUd1UaSsmLalnW1iDzjZ5yZt4Ha24ckbcXoamlAl49KO6dx5Zf38n79rdpVFWOVLbfPcSMJ1mX
juWQ9c+6oAgLMZLgtfe+trCshhNdIPjnXNIYszWwjPzWIGcQodqpnhqcJiIf4So3C47HWY7HpkZP
rYbls1HwomRGG23HKD/4RWkdh7nLnDAw0FSEUnwzNCgjYTrdZR+eiKQG0SUTi//D13ktNw5s0fWL
UIVGxisJRolUlkZ6QSkix27Er/cCx7aux9d+UVEkxSSwcfqcvdfu7jyky4mlxw/NYLFWh0QK2hV5
xUaqQPp6/S2xDyQueymeFlvbpklVHh2tS55GSUIgVBR5qJskeTLaBgSuzju63Eqvw800KoICKHGk
ozp13Ha+tZ3ujs1wd/X3uuXXsk+rTV3oz2E9q5O3/LhcGkpeD+yyeKPGrL8aXaO/ulzKyF1mg1ij
g4mZ2poRZ9+xZHnSsUAGXpKwa0XQR5sG+VvhF8yaxbB3M/mDMVzs/B7xfG6ZuJYidr+Wkx+TMoy2
wlvc4XwIHD/e3lwCdTjwTcadr0S8DYcsifYxWLwDfOvtpKWc2AcUIgbB0dc1MipRqvSMBShrbwtN
FXcaqyzt/2WK5HyLmYLI4qSwK3RUW5khaTxndU4AtP4whAmd2jQU+9kMnYB2vL+tsvoAQe018rEo
RTB/RsC2e3toP1iEZ2ZDmn8TTXS3nKp7aWBAnXoLy24DjKOrSXUi+4gMZsdd1xNWqbxlG4qJy1SK
p23pX1qWOprupzulj3PasKJm6wEHI/SW8U4gDuRC8xMmSDS6Vg8aRyfOV4lbTYXVyjT6L3OcDjke
R8QbItkqjcFBZaXNHr61tSbj4M9ME0BPO5sTKUA+1xkbKGp1uAIeH9R+/RlJRoV8WzHh2QttekNc
ZYlwo9j4xAFjdvsUhXZSrn7WdIJIOuvVq+PdILy7rmLOnObDt9sxRGoaBHVJ4jxFnXwGfLKTTuiA
S8x03vo30dkOOy5t3anxxQ7rz75C70mjjrb/h2sOItAn4M/0v4c4votmkmDsrQ5rYhP24Vvla0x0
vjoafG6myC9va7kDeQ7kvhU7ZViokhYxdm4j2k2iTyOjL64X9l1N96SBlp62JCnaASEPZDcxbxiS
4joUjC6JqVjNtniplP4Qutl91flE2tOecvWfZc42TM/hZG7qRXUY2fvQ0I5Rr27AyR3bCWRkUW9m
6r+5vx2lt/aWaC0j1u57U3vPBnkHRvggcYukmrOf3GqfsRIjYRwficyO1pVGNmHWsT+OO0nu7YzI
ZGRfnt+X7oC0c0ZXQUgS+uAm4NuP/dZzPp0hoWNg8JVs00Nj2HLRt65HmiUrTE7XTYbU02IU7aqV
8jnXm8ekbm6ayOpXbSyvqZ+yHauaG6ODGAWeAegSQW4NqOkAI4Y2agY9bHax795I0vzMFpuoW4ZX
Btkz66XsTnQWmCL6Y3dhec79/tUtGB/OOIeVTnyVNmHjsOtAtcSzW665L4z5eqgbtFgNX0Qk2tAd
bRdewnQrpkHn5Wclg9IQAxD/njbuHqasuCp0IslLBnFrRIgMW9FLcKgvgwEnDuZIf9Yr85zp7iIl
NEHx2+nr3CBUkAAYlCTKzE/SzewbI4Vc/ywL85XYCRwAwn5lEnY2O3JkJi9LVlP83Vh8R0yt+ezr
hIlwh/jMeXIL/w2I6kfqfXEGuA1bpA9mndgMktFdeT9eMTFyMK4NJdGuk09DTnx3S2+SKUbuBIk2
vfem9zwJ67t3hu8pQexdf0uJSaCoimurjA+25F9u5/FnbCd35LhAjbTrd0zSYAbjidMX3SOdc1Gf
1G9OyrHMeWDn2eO+iuMTBfMfMfSwDOx76Thnr/bvcmO6rSpz0dOPryALT2SIHa0Gy681o4hr4y9w
x83lACwIW1jlzMj7LsVZVDs3beYw3pk2S89L0zeRmweVJ2/Dkl7RAJU8yGeY8yZ980EbbjWR3qa1
9WbryS0sNMzAqHKqcSaTWXbXkbT2TW/GRKqQ0pIGaVvc9n1Y7zqEnXNEwmmLODZyOpasGKgWSk2t
i8GoDHFQe2/0Kpk9zvN3R7gyaBECKpyzRkwbwB80hn2CamN2sr05JFhHDEI5RH8LWXNV5e1b6HeH
SnNxpveiAegst+WYnLqmx4KihNg5SQTqsoFiT64WU7r3qnRIi3MXY42u2Wf2+1v08y31BsYZy2F/
LDw+A38eY7p64Fp9Gd+6bfiYVO1PNkmoVz1SYZO5rWV5n9F9+uB15oPDLOcxq8wXzAP002StBVpI
Qq4tiy1VljzYPocUIuxxPxvlgjh9EUxtr4eW5lqYTNkWrxiyv4at3N7XhpNsUoJI88cEPwCtqdoK
CISx1h26l5D5cjSxmkQwz4PGTxA6xf5WOIBVmx7EpTbCHOgs5zkmhG0Dd+DGzaZ029OcR1jnXhF3
j56OdyoVnUAT5wvT1BtceUbQ2N7NMHgSbHpBhImfUrS0pN3oCqEGS//a1AAntG53YJ94sOM43Mwe
TCuwg69JWhnHtmAXX0qdsD8QEKS3ecFAXDjnGjDhRjFtc6GaP7Jot6olw4WNP+3KhJFx6KBMMfF4
Vax9b7YGtNWLrXmvPPbNDv98iB0o/arEvYuncMu2Fnh26907CLlXiI2fQY5wumTwTTIGeijl3Ui7
vJugtq3dXD/JDutumYbela9dDZxevcJXIGDA6pb1pD1JIh203kew4yd/7DzHKWEPp6HUf+LJzDmV
JeW+zopoIxqLjXVE2GlnoexcMC4gaAmX/v39ciW05JfMmN3N5XoCYOslDeP/vt/l5hTJNrsxJIvL
47WMIKqEZsQ/D3m5UQ+pCK1Rv7485OUqGvDB2GCWn+kur0MzKq90l+FOWlQsy8NOmvaBtMdzOtFI
KofvuKCYVZP+h4bHKTngPZd4KdShkurGojPv0fZhWEVSY+f8sZP+I6vnbzedvhuTZKVuCgPpmwdz
GL7nLGQlqOJHTmJXBWGcPgFOqqBWsA10OLNlfE8MFjIPeU0tGJDB++2/MMpgSsk5C/Q2VsvaCayk
RLTamfqayWAMI7gWrJwEE2TLj36h5V8uzTl4ln6AzGJ0cPu6AVbUcuPlR6xUsYWJ8sToWyOlL3kv
Yjq+usLkMVgN21V3leMFX48GUr60QnipW9ChLhzCxljS7T3vfyFIa/b4x7rbZyq/q2yh72RaNDSs
sPiEdJMmP47x8eTlxrSpzmajeMHHgKpvwRE2M2PaMk7foAoghzUj40rvCfi+/DD+9yWH/h+lVMSX
mOScK+T8GY15VJ9G+pAXSzyYeYaD8WU49OD0B2VEzzmEXJkxDkjEybfbT2YDT24y7pm42cZIlHow
ZDhGTX1jaKSaEJLcp/PJJLl95VjGdaQ1G8vWVkanBwlp4gnq6x5fBVK0kGODTcra58WGFb42WaPB
tNjqu8ndBZU3dRvluBvla2+NQPo0uOWZac1XPXmHhLHMUiLY2BQYNmMRyu86AX0DbYNq7saoO9Vl
c9aSaAsLaCV07Y1wt4DeHyV+s4HTTFhY/CZm/WQ2iu8SyX706EK6KS1jZ0u/9UokkKRHZUa4N7vh
7I/oRDR8oDN2Qmld9UxWlhGCBr5CT3cFwJZV1yBQ9YwbI0xvsmgEZ5h2DvifYdezoV5pCdIs6XIE
l03+WHU0Livmh8t0P3+clomwZYQvQut3oZayvxiPvnFjuS2GXGgEoYcNt01D1M11jrTxYOpKkMJV
/2Sgxf1cO3qTJ68M1R1th44AEyNiTfzqXLPwr0aqFturDkbJ2CWv+/ogbWS6Xk1CVXfdFOFTVTt6
oFvZTdoQ4FnVN5NVervWep0WiWIeIzeQMVK4285G560kNKjYJtqOLjaqKrUrSsa2mUy3zOxfmLVt
RmHaEDliOqxx8lijQizcAnEmuwAKDg59iQmjfWCiiEDUV8a6dSLEy9b0FNss3lbPmEprXmPaDt68
CRcBU9HKT4uxCayyZpMm6WdaFR5EVCrWbBoCYzhZWf42hl17NBemSBnhCxrqvXJi4mhrK1xVYfw1
TWZ3TiyqR7NejdnCB/f8lzSzWxxa3WOa9GxlUH1b5fCnyZN1qvLvwZEvwpp2aTZ/Kh+FQ6dl1dY2
8G0YIUP2+QGJFMhDvdMWzdkaM9QTphzoODFw36kDJ9XZV3qyY6p4T+T0TYRDpFTTXR/V2kGoP5Yl
95p66Vx0rzHOmK45kMd1n5YT0ntXnAdBtjnRXpJ0e/un1cyTJkJs++lN1UwrKvRTHqKqmM3JpIdy
lnn/3czJa4S9TDQveUXOGz4qjFQ4E7eDw4oGWXnbD/G134fRK/jpT+FkB/JErkeruwmjZ48votlT
hXgmriYvvBP+6AcRpYgj5EMj9RfLTq+wPD5ERhHIfOAcnV3NQC2XBLUC35OlqvesmbKVnpCxVpm+
XKmse40tH5TXbH2EKb5aqOXzurCrxzjOHoq5/olZKIy5+am1Zq2H6i7XWXNcRNmSmK6q/JiT8SNk
URCi+PF8+NkdEFjXfSPF7q1DbsQ6FUirrNZ1Re+/FxgPB4zrmKnASxGU9dpaY7qH6vsoPfGQN2Dp
rA3frqdKH+5yzyMTE723TGDPDMQA8QLnkzeOe3966grlbaOpAppIqRrW5Y/S1E43OrECEvbUcgro
ogUQROoq48SVmEgImN3tlLAVTOfoxKlvS7ftLhfYc+1PEgPXNcZHjuBXU+CPpgiayjNE9YMao7u0
B/JkUZTNdIrxDHt2wyg+u7Uq5ExJot2MqoAvBWuBzPdEQChLTPehSZ103U4H5tEBHV+P7rR4HXT/
PgZOFXkJ6kNqQz0C0D00Rrtyc95ulSPf0bOUfshEBZ1vnIiCZ67Gu+Uj7or60c99fNCsCCgGt4aK
PzX2ZcEE6XxT8hbi1xSFY+7LMlCTwLOW+k/GKE6Dwy+lmHHMtayexWwf7Ly49ZLPXtrTyUpilJu2
9idP8lcz8ZatlR94c/bcRiCvh6ehrCDiFAlUBb5IKufQr38oPp6KxCXBd8yDVOns0bzbxmnM1TCR
JwDc01i7umD/gb9h0scX1+FNGViE19rMZtHpOE1CfjPIlqc1es14jMfqV7nJEcMZnZk3065d3Okf
IfQjkcW3ySA+cuBONOWa20gg4TYgAk4VNr3c4ANsUzrYy3a7mmAWVWR0OcSzrkXmn/nvH/qyTNZe
RDtEG3UABhZto4XpHXn2fuLcsXZcpw1C+8lunLeR8S6zjacwpsHRDz/UuM9d/mB3PbJODLHhABmR
YwukuTlMK8ZOnFcSTwtgnkXUkdOREDgWhSz7sQdH3zSDt83G6T6qef68Q5xWd3AxB8OAceMgehyO
6WSHJ7tDUJyPBHfrzXkmGGmvZIL9Tb/CyY1p0mGjvTDRi26yablSl0qaT7qHhUUwdJtBvjUkB+aL
0bZET5QY4nUW75B5nydGMKsCz+DKX1bIRuKQ698dBForb4g3TtGLay+nDs29AqTngu0cK6wMNk6n
cVFkk9BF392wkBXM9sT5Bz+RK9aMvbZOJxK0S+j2ezI5NjS4IzptOH1qFYsdCTW3rhY7m2RCY2ZF
mXdUMXiH3BUrAh2eME2iVm7BLyv/ZSZ4zRzUZ9egkx6teeI7F924uX8nDbqkynxQzfhSm/65j5hl
5I32h46trSNRIby13IPMxiEYYxQjWISO1fSRxNMeaVyGlaz9mR1SjduePStzPvJekX4plxPBALKB
/rp/CJMP2vYuX6GZZrpal6bxSm4Op+w8+Ro9HSGJyz8uRow0I+iJhHuPIVGBiDBAglgwDhUvoI91
3B0tXeUZG64oquhas72gI3tjJaplutlHTdAUhLBavb1Vwv+kvHmKZna5ctYQ7SGq9fLpZ4zVZ9Fa
hGu71K5+YqxC4bCBDLd6aVZnobpn4bN/6uTNWGz49165Ef2kCeafVsUmOhwGwbLzV3mbPblzRjMq
oFjqrLPrNOMVMFe6tFElruNiySyOwvhZrzFGNEPkk9CMVMSX79a8iP777uiG/akcrSRAW8MHR3Dw
aiah3eO/ZA/s05lBIaHzkTONj3qGxCRizfNxI2pZPB1cv34noWYn4uigipEmFgr0Wt8xV3nJRGqs
BoGGj/DJbdKgjO9jrM2ADcslV6wS03mq5HepNfaWjNGtRZ9f1M9CMZd2EpdmXpJ8LEzvAhUfhgat
3mHOvXEKzJPZ5H130qP/z1yvpF2N8ZkVoLAYQQ8bXlqxLRqAH31foKGDW5XWZEmXhv/ijHzibdS/
lx3pt6Ha+KKNUWV3+pqJ/QaA+B0b2kfyad6NzHNXwO02JpwtzG0m5j532oWqi7AOt28yp78lEmLZ
49HCJohuTkzixmZQaGPfX5NYj3BRy05Epmz7ERl1wTGZMU3ZGCGndEp2hHsuDtS6dShBc29fz/I4
dfYYFL0mt8TR44RgB4NRT3Qmwkod72cKOinoZfrVMDLDFZ4+ujnbZoNOAGZMjZWdJiDPbDARAImh
J8GoyTc7jKFWmBTGOmgi3/USCDUznFJMl0Vn6LjacFM7pTcFnT5+di5X2YVx63XE13rjMWLyEtAY
49rxXpG+ihEBmUFcXfW+3NfwAlBEeWotCPSaClTGtaH1a1ru95Mk8mISMy61plQbw8PyMST6Iiqg
mLRfQte8s0bYzWFCl9ATHpDr8rVCse53z13alUFc+dM+70NxZWIMLt1maxkdte2jWxsu9HIdT8yc
n1keUOifCucc5nyTmTyZ+9TVbAS1YGVCEyFUN3KSqZ124vwjvhM2f+t45ETr29u2Qt+OgBOW6CEj
KDoe5LAvUG1ucss5DOgVWQ3bA7X0XdUx7EmH+KSZTBuSfDwkmc+MLsfDkYsZ8gRliINEH0vCGppF
uNO6DEyTmZBbQ4lgtePW6/F/ygT1fuqwIZ+l9qdqXei54OzqOpBNdaVHNclDEQ0VswV+Sjqrcezz
Hj5nBn6oryA3TGr6IA1uPuV6HzA9Q4le3CegA1CSu6ewy1B9YslkaLSpqjS7LsPkIewGCg+iIWnP
LrF9toccWdsncbZNmU6uVNvds4/ddrruQ5tayBalC+O0rHZzApK6vLVLBgs1+2zckPn90Ef+C9Br
ejhVbWtfdOc2s3J2OcwCMXGasXx5ExpeH2hpn+x4vve4r1k1wduQdcw43qpxcvXlh57GQSWxeYLK
ZI3VTLWZ6IhYUXq2SyDwUr+vXaBCbkn+r4LvQ3ZzBcaHejN0LGfNX9Fscz/R/5R7e9HUDXGKho1z
lFNJgFxGyNCBjs/APDJyxUepRZKUWe0Gfd1V7LpP3kSSM5Tj7EZL16Q8bUHr2/sI0d+BbQmwaYCh
c0Q7BGnEIWuMNZKjGaltcTt18zVcXyjATIl0JW+LFiiHQvIuyHTk7NDAHuhVxHCJHVPrzps5ix/I
GwbUHIGczpNav/NCLERkxT01fnXfx6pj24FRkXigpyRstrNF3LHF0BGuUl2tW3/YzPT8t7osFN7x
+TbXzpamyh3H3cnMtDOiApQfIxjFuacvwR4O8U7SHO1Ze2/i9Mn7Q0P/KteeB2s6mJANiNyzHawG
nHr0b3PoR4qC/Hnhji+9ICYO3Tso1aNToxBC3nDX91UN0Jr/5GyOVK5e4Wws5yKOHV56w2P8Vprb
aV5c5TYsYDR7/RQZqzjyyyAr1IiJz/HoI3nn2Lf6rdSp9owyPhVt7p61zL2KUizhtpnRWuteE9RD
u6kG2akXIY2Kk67Fr3QH2YkoRNIOjjGj89Dze+XaauMNkw/rnKOnHshskB7Zi0VhrAuGy9oagrMM
1MIb4XR71TOkW9ey/3AqC9i31ZQIy/+wttfMJ8WXkF6zTt00WRUmEMzC707FjtSiANkqgeG4m8aM
+jfr+p2fVw3VIdnWCVsqmvKNSaQ2M0vAkgazUZ904Q0WIbWycdS2PY1v28G914Qo6c0Sj0lKIM9Y
CyKLugZLZFNAP5I/kSCLQWQ/VtV6OCuo8XrH3DhNcuyQxHAe2Lqx9TElw40P9sTAFhlOLvdK+idV
pQ+pRdsSwPkxnIeniXdj9HCQkndFFtAmR4eyiXVyixy33FplCZBy0jnUe8g6SFHv4bU7uwL9jxDd
bUh2esl/je1+8ZBZGMnrOc53PWJ/OCrZlxEz5dGd6jEMR/BB2WvH+H0lMxYiv5HvaMv3ixPJnd19
HhGz7FbVD4Oq5xmipc7uzqJri1uve3bFeJKTR5bqRLtu6AtSEonb6pIcBb1psHIaV2QhA7IsqWip
/alvcSE4u7g3nW2VDrfThMHcVw6Jt/EeYU23CWnirofKgLiWya9MDBmbTyrgXHebu66xrshm9zeF
yraNq4XHXBgPSu17pioMCvWUk3b4wmCq3dKs4H+Dcdaq8MRmEiYMqujAoqOxTsbizfEwGlbLacmL
R9Z9HzsV3s4uT3d1gbMbvNwKJ9sQ1A6oA3LYvhnFVew+EF5FJUMk+nTl5OfHiEgOZ2SyPTDsoqNp
rZ2eA46HZmVIpYVF3nEbOh2W/6DFuY34Qn4h7WITlSvKAGdSu8kkwYXxFdAFQ9tVCcWmEM+zrn21
0YgguK4OLXHi99619yhg1VxJjLZDlTr0O6MHx/zGVyFvq3S+i7pGraskCMd4PI/ziq8IOy4JD8Ac
7Gw1OTOxys0pnIv+VCnZ7jyTcMvEi3B0EquybmT1suQd/nGkfd+a9kdlZ3+iQgBKSSd9y6rWu/c2
Ddad6WfpFdIoUAckpbP7UfbJKVggM8tb02YCsOBCfYts7zDWL5mcx0NYEw2h281HJfvmWEDM7cIO
o5mpWBgoMauOhk/dai30C6x2kb2LFRLJSeKsbZDKl1p+DictO4h+moCqptc4D3F2Ja1+cGb9hsYB
Pex03rWLA4nFWI+7Zq8sACFJQlaPokO/llmGh3OQFNiDvCY8LfyKC0ZsI2TC1PEXLFO+C5kvBbqh
bbpmHDCvJ7vRDs+g7TlnmRwGXp+ep8l5EFVo3lt5dfCH1oI5Jh4SZlF7WEkRpWl4rGxH7EqwLj2D
/aPw/JNGQmGgjwIHVPJoW/28RV6vYQgb4NSa3nta03acWuyGU2EzPMzgIomeXYuaN8LqFN/3mqS3
pZvt68mzmGUckIL2Lkmyx/eBj8vRigCI9IQLUO0yE16zyC00a1nek9vnywM6EGJjnDcS+2ogPaW2
ZfYOhiphDMSlJbROv5VNkbHrhqjR5e+93Ygb0fWbofgIdTt7zsP8LsnNDzt3NqoGQ+znWKXbcJM1
/raLh/ucQwFFrWoD7bL71YLQdb5Uq160pkOZ7pRbyLnwDSvD3jWcl4E2fTlRQWHqu0uaUX0zKIMz
ZX8cqnre9E10YJ1iN1XGL0MKXTeD+k7FHu7GZcf5lXiqPFtJ8lpXnJcL2tWJVparXGbHgoN6b3rW
UUeZdDAbauuhGrug3bgm5dMUzW8mm+ERV7JTp9lGr5hiJOpPaLQJBhr1Ss5HuA5p4WFDVt9DW+e7
TJbx2ldKBj4JrlxPgdwNU7YhNrLQOF7noZOIbqGh6S0v1igJE1oy9uIyZQzhXtUsNm4Fl6lvANJR
3Qdu3z/qEXboZmkTW1VSB12lHovEV1slnYmeE7RsO4b15LI49cCDjpNd6kvM7FNpQMkyKgvtrGH2
63bWyq1ONiWSzhiTsjm9t6r4UdlYI5Ryb6tWt3bkUOL8rLk7wpXnLKEEHObyuRv43Cyzm4Pcrc69
3tDjNeZx7dUQJXt4jk0Aq2fKTa5pQoktmxHVIfajkTdqxVeXiJHfsBH6Kf8zgef/f53B7p3c5GIs
WCJIKpmWH79/UlMKrZ0mVuWVSMkTvNzxcp+6cRDaXX6nj+9N699nDLOamy6/J5fQn8sf/MfF38f/
e4vNYmN4h//nq/j7Iv8+I+c7OcO9Xl7232siK0wDt7G6/MppTY6P5c1cnv3vC7k8m0HUePEfYSy1
llFCXO7aZM7c/v38/j745drfR7lcwrbV8n3gID34/VtEcgaEF/JZy2I0DmqJ2xNL8N7lUrgksP1z
nXcJvfu9T3oJ2vu95+VStKzUv9fJMF+PYWrtL9f/fYTLrX//+Pe5fv/un4extUXWIzBuCIc++iYB
W0vdEN38vpDGWELkLo/1HxfxXrT65vfRCB4FFzraT1kxsDXvMx2oSQejaYnsufy4BCzHSzDSP9f9
/nq5VCr32s1Kf/vP9Ze/v1x3eZDfX2eqUPY+8H4ut/7e8Ptkv9dd7oI1j8SQ//ZYl+v+eZjLr76C
9yOkHa/pgOx+H+/v2738fnm6sqtTMq7+z3f9907/7WEvf5PN/tGXXb1zKkcdZUlZJiytZ/fFry7B
tVTx/PjnV31UcMb+uXnQt+kM4NZfOi46ad2XP/r98c91GEpDsDqWvf59hn+e5vdv/3mq/3Y/gg14
Tb+Phb6wObbH+XL15Q+semAG+M+D/sft/zzJ5dd/b9b8ot7jstv814/gv72u//owlzv+vtbLfS7X
xSjINoNrfndJZ8FJBZ4cC0Zoq3JQjD4EmanqNlJDsv27Tg3mMzC5PIQdYdRPl9WgooVHGESFB8vM
XLLglu5DsTGyDO/WwJbNMbXlJJZt+MK9K1wHO6a/7dWEDOnKXi7RrWstttgO7BSxkFuK+mxktM50
r3jUwxZ7W5zusrF/bLqElqNGS9MtS8aIEvVfB6S+DvsbKaoT2XUoyzpqZllMt1Pdf1lhSEwVegIz
Vew9mMPSA2wWue4U6F6DIs3Qw10hdLhA46Oo/WwbN4giirFCXNTaoDfCZGMUVElRdiqqBv9tooPq
JoT52kEFdYqWOUyFyXOYinMh0AIwxLbJeigRBFAKM0WvN1amwru66Q4jXnE87rN+B3HA2M+goqCr
jsHovlCasLVRGYnXkkLH8GS0TdRSiTED7wu2+nymAILQvYj0xjKEQ3DupG1CKAKUg0hB8b4Q+v5E
KsShrOsTKt16nUjrtRmaY0XeDXHWYPlszu1UKNdxxEQqjWm7sWOvMDAepri7pivBHiOlDYgHWwZR
Kla6yRQgVFhYh4bPzlbmPvTi+DFihjjX4NY08mCCmo259KabrB9/pMsH4/X+KzN1xqO9fx1NIHkT
WBBhmS7Z2vW4Y3Z2bfREMudmyr6ljV+a/icNKSB1nYpgnG2PlN+Vq9VqrwzG31rrYQB2+KTxUa5q
SVQytfEzteS4lY1erXMlv9zktogY2qML5G8dWsk7U5ume2MJheoGjco8h64eZm+y9+MN4/tiX2s0
COoubrfeDFHYUvnWQ6OxMSzeeISucZ95d2Pit3tP8qLhgi4zpEojkIt/dI2L1sVyzDZs5UWeztiA
75Iy2NnH2o8Kizlox9NyBBmpo06EkHwzwqZMlowHGutNaS6gQqP7bHAZrg2+fsAlmIOOE1K5OIaz
ZempxX7KvWZMMcAh9FeWlPBBkG+ZVkZYRUbgmKMmhiL4r3E4qZcwyRDzOyRblgivpmLBtPBcDkqy
oFTEoHRjPx3bzkZHp22LSIZ3EximufE+6hxYWqRH7xOQI7KDtPUgqMuEeaKfEF/FJVYuP/7SFuVr
Ncb0tcf5j9+Qn+1YoJi+Xb9EfJKYycEUOpktqX43K1KezSkPwrh/nAR8QOhsnUf1XWl0XonYXjVa
9pmRkLSdGwpjGo81ptTneKmg7bQIcUmVXWD1Jb0QEihmvtLrQYGnSoS4iUa6EwXT105/twmKIMHF
7Tdd+yCz5gkxfb726VQ6fv0qVH9mhlasPVNtc9U/V3oIYUymdMZDHXxGBjtvFiNQrKgKkU8x7kjd
eG9beFL7Rtw7qQUsgqYotjVifvOtLBo9KFOiBz0RbXTR7YWJ4DLPp5fI79/DqGmZGldf6fyHHLgB
mVr8qScxs3vjyWvipx73AUAxJbbDlS+2utP772oEl0e7CjKEu04rCnInNH7KHD217rymg31Gl/nS
5/41oVWgfMRwMnX0d2q20k2PpEXV8jpEH0JratplceyskrmM99OHA+MtJFSv7N5EVzIXUtOthV96
6PAMOnQSMUmwdsNcQWVIHF2J/x8tTBBxTMDH61DHpe89H9KqrRHCYLM41CMWLGxazVqxRyR0Jndd
/D6yujLBExZ2eIcaRW2GELf6MkJ2xiLAzM5CAM4EDd6fIYL+KmC9IuyjHSFl8VLj317bagpIJE2C
KBvmwGl1GjIjEzFU9hup5c9OatwRB0Vz+qV3mPo2SYaVEkFEYnxVWvZVJManbKCl03Bdd7oNjN8t
cMx0lGtFmGHsR0jj5QvJaYr+CFQKY4Guk8z1Bz1tzg0+7aKcruuORqekYWUMvODY2PoS652uiAsb
NZD7s17fMLeCfrywJtyIfWs0HirBSaEAWuTUEJiJj7eVE61TcWiZqrvSxTyUV+cio7Fluoemcd4l
aXPVaN3G3kKZ0/N9LFyAlKGC1T6E6D+84aiYrEcO3IKGs+6mM1N07UNPaJ/G7AZxH557m/ju0NQ+
vYYBX9iPhACaTAYGNEougPOxfbQEeVyqgDNlGTt7Hk5ZXD6Vow4uJkeIHiMPmZr8NbE5zLTqj69X
6ZHYJPiSdt3cowF+LOz8eZoVzN5WPsbt/FmNzotRoauhNVw4zdaJxtMMQzqj4SokUlbhOKeqRkZD
BiNtI4YyjgWLOUShkji74X+wdybLseNYtv2VtBg/5mMDEuQgJ973cvW6mtDUsicB9uTX1/KoLKuq
2fuAN4hrFhHyK8mdAA7O2XvtxMBdglLtD1P79yDKnzzVnUa8/qk5IHDNdw2InmzkmUjbZmN31AZO
f4ox++cTPjezpqmVKfuaGBDvatYnXCY333HrRn2YM+tLBg+JPWxR1ub71I7vUcNMUOZIQn04kG3C
xLfIvgaZPDt6/NPr+SdlSNtHGOL7ZN+J4on5KhM5s3pQuEpJ1mU6ngHr4P14FDOClGpO+nVmOd2q
wPAqguij8RuQXdhy6G6uS79A+tHKn0Y086rlhF10LRKGUjB+MpFbGGIAE2LCeL15hNryPotMvC8I
I6AsB9vRC/Z/iia9Ncj8fTUypjcHpG3GRHBIDPIJ6+pR5x335RBBu5D27qaj1iosF0pmx9b9MguM
R+bw1vFD7U31mkBNXphT/kIgz5Gd7zGpQ7XoOiIJvOhiwfqrXHtL1OFurECV7xpayA1vC5sEUokE
y9ViYEz4Hk8MBjupLol/Uy+0zRqml7cag1NWVY9556BmsEtMKqzewQ9/8hwgbTa4y3KsX1GFnMAV
Xzs/X8puuFdt9O4WiAm6gDZUOuR/ZADKb8bsuWwI71k4gt7wzLORkQ2zYBN71bU1UNGMxEuZJ5bk
VnTTvCdMIayKC94A1DaYgfDMsFy6V6+lLTfn/rggUfIuT2mQ4PLh3bxhd5yClAsv/1E340rR5gPS
6+45oRG/q2OmKgh6JK4FPAbozsuoPyLdihdoGN+xwRC31dkbr4AT0/Rnpw7OLWQOWF5o6fMEzxej
dcdAV4CFushQp/oR0E9nBtjUO7zJkrdRShwEBSqrVWfLYNHgYafPwmS1eERPrXjmEDOhoV64TZ08
tD35Z177xAFHJXkffJtj152sqV02beXu/LB9Mm4UNivo3tH8LqYJ7KE1dO91E2yi3meqkUz8XyRz
OU0aqB/LvCKVBtk8i4ciTKMJ1BHjM2Z9CFKLjCiw3t/7c/4qKeoVJ3jXK3Tg1MbTwPKseg7D5CTw
Y/XRcDcGKY+LTh4stp9V07HWwjBjTKjJjK1+ZZPQHrcYl2cOwSL+BcHJpzWiSpmhO00WJqEQmjDj
3nMX6aNHsRjRZOuD6EIJAuXbPdtJ9kKt/UIqkFoCjEcfbY9fdKUYtvj9ePEDjhpvWmV+9xGphNPc
uzeilPa4p5Fua1YHMN2a3q3bF0ybPNDTwqcG83KxSaPkt98Eoj26lQXA0R3BdYzDs1sNa8t2Rwor
g7NVcg/2uis2VIa9RnZ16I0zc/2kJVZuGbPdaT0zxZzjfosu12mYb1sEBaIg+uSmrJduppG9Wkz8
JQ+N8WuH9kdSZfvQYzqYxO1RiUuhTLEMYsTEeUEhOrsRgrvMXwaYctLZPddd8FQY3Q+jHScQp2QM
10jeIachsMRqBEYnuqa9EIhI9J+xTg8kATzMzi1YWr1rYaBWDRCNmVX8rASS0VERGDIgoNVmRN2J
KR+tLAZwHy2HCUIAcQrjlXnXexOAVfcj7UDZ9cO0FJFnb4QzPdkm5qWUFRjzDmciiW6Ssx8XQckq
J+WGO2JsQfTxxvd5PDD3eYYTYy6KYtDrggwucCfiEo3FecLKfLsk2ZRjzbnJ3FcDxoDARoZctSed
5WhYG88cGQO4xqOoxKYXXMfYpMBzEoFjJtOLf/PuDpB/s4yNzXCOTtz86WPn0/bIGg3t/tGcwvXU
QvombC1fJjUVoRvw9FcGGBMKEzLfYgKXqPHbBElflTm/DuOKhTd2Pwy1/943F4l2yVS3zfsEdf0i
1nKVBczuDQAkC0nIgOv7P+D+mCZm1d6xBwLbbdKJbOtBuwHSKQvqU+BgncuIAeYF6yRx2xUCLAjd
GYNxe1paiCKlBV4mQs+7tAIkPIg73lIo83XYHg0EirpC9Nfk6jnNy3Nsgh+r9WquqJ+HG5EL8zAA
7fxm+UtXi6ohPrTy3pT4npAkqYKwIwZW+MSa7l6Wwx/ZDF9J0e5mhtqebb2j73RXyiHIp5yBKY81
tr55YCDAw6PEY5/J+45hKPz/4tzjWDKYUYImB8Hqoj9B//QUtg+dMBmEcnVflLWfM+ojYjwGiuuK
k7CYfGZRuwZbhFHDlHeKW0cPWAK8mnkNxPBs98azGXTlJoqnBxxu/Qq0wX0RAjrr03DPVevNDx58
eu2ITAqoo8yRl22bUmBTYBJ/Diea6I9pAO1N4URa47aVMfohXM/5s8YBejDTEKgOqCoVO+sxBW2F
3I4vJchvbdhELPikymO6tBp8fhHYt+AWvkRGwaDNNyPPD37d2dtwnLbVGG5IqMP0omWHpKr9inWz
mlxnT32BJ5wCY5ALl6qS29dwZ2Z7Kml3b9yUJwTQoZDpSZdovDX1voHvI3grtYMGz0+/Jxm/xW28
nkjMw9fSOcs0sBFdTa+VSPJ1aG9zMCSLsi+LRYOrxUsZ7YnuLbtl44ZMO1dhyqcWeCTnNMGA29HC
wil3fFl6E1952fM4cnq7ACg3aqDk6D2ylfwGBnXclYiEgoOovlUIxC0jHLMFfeRkboLpdTyqzP4E
BLEDaddxaUOPrNuvZJieM1RsG6MKgoVmxa8DQ3I3DFhKw0AW7rQh+YSDihwnu2k1ky8YYkYFm1WH
MH96tYDKw2AgpBeSJN9VmJ9MiaaJKxiA69BVoFmbXTxWMNGpsxd1ZX8PDqaO/Nlidr1F+PYuUbPI
eaR/EhT7zFHfFTOgjazy7zTH6jv0AzzO+DJHCFU1fyyb2/zenO/qONjJ68hpylK84FT+SOxwY7v9
L0iWSxjg8yJj8WzB5Cx6+QJX6DjVBkoOzS2+cuq7vhboypj+SaZXwI62xgyUM1bTKXfJW8mTstsk
CBg9hs0LpYYX1ihqEEshchmEtyYgfcvr4FN2EYkC8d7KzWc8qMYqYfr3Imy0I4MO79v4OxhfCWR7
RT/zJIuOahPqiovOYtmEJHAh6kCRhJZSclug4GVtotmtoLzX3sYBhGfj/3BexqIzeEPrh4o3j6ag
c2/k2bRqhfPWw/2woqFfzWi1+GSC6ISF4CmavZ11070R49tQCi+oADyeLD4OG82Z7qAMtxWux96+
BnF0r37YeMMIMZ92iHbo73PBTc2rbXQ7g0ZCYL7FdQOl3a4ubj48jegUNlOcXFPZn4D+gdVjJisY
wwKG1qcBm/c4OY8WgS7+h8S53Jg8mJn7ImPvkRyOFf78c0wqUtZiQcmnQ1OzWggdQzSyaxzzrWvd
T0MiCeH32mOq2uDGpRmTcv4TcewsTLvf6+6SaY+MKqS5IimWdWv9CW+XV9+ITnONVsOqTpntzTTu
mi+lx5tW4CXvQArSIR0Y/lF4my5ikZCnhSqmI592N5u4qVwmyFXYfpaiv1ek6sEHIKek7h5lLo6I
LJolQwpqKqT2PhNLfjDDWIki/aEAAN9p2i3IxeorLuJd6maHGm+xmbnfsV/Tp6prtRK5FW3GZGtP
6pJ58ENrne9VP+InMdVaV+5HZjWgLpnEBm6yTjP8t2nrfMZheV8n7pof4djFdxIaQjMPp9KAfpN5
SDcS8BeD8xC2Bu6M8HcuDVjQ/WrEsfNkZO/A2ojasZdGZIK2Hmy0nYVaOa31JTswl0HyCBEn2ldl
9t2Gtzc7zt8nq3/NSqwqpYPTuCFtwE+Gy5QN5woEGhaKD0qID/Mmc5YAI101vXcqIszb5CA3ChDO
8VwJAhcl8ubu707luB3ZMlcAMyn5E/uAap1uQvweYAm6zVRPRR4dUUE/FP5AQohp/Jmj4WTq4BAH
5dlmCweKsm2JfGZwfcvcadfJkLwleS2Wv9pVX66Tf4ZKhRTw1X1hQMuXBZuLhzsmxPzh6eNcDusQ
26tHRy8Hq3p08uIRMeSilGhIStQv04CFiUSk1zRFFet2kF/mQR6TWTiMqRHTExyz9TSEVnPZzmO6
kDLJNnMkj3lFyp7Q70jH73piztcwSM+skFfcDnJtdKugrM5J50dbu06XcuiiNVDLpZPOFyMsD2Xe
k+Pokk7SQfrhyDPWbr70bVYXKsp+5/YozG966tHHYnf7pZQTPIyS5g2YJm7lVHQ8xeXZyV8gyKzi
vLrWcfsW92hfb4/gPGl7UVIebSKPB4Ve/gW735aO+Fso2wud27uwCYluCe2B3clau6k65mSXt7H9
pxjha1dtTFk7qK0fzOtYtByMJTi8EsZsRDTwmuax2nEbe2yn4k216Re336fhhlKV+EGccg5XEATe
XHWqFdkzBTbXOKZECWnUnwwfrj86qiVie/irhb2rDUFbLwW6nNo6IiXaOFVSERXrmK9jQW937uSm
VmQMoLQgSbFFiIOhhs64yLNdWZ/J+2JAwF8Aw8r44t67mLr+SSShvxtn46K4le+jIqOJ6ZNVmAxc
Go1640zE4akU0b2a3O3UFNbByNEy61lHTCIkFzU/NrdFaG2nKdB71/CR40+Bv8QBVjwYU4OmBjLH
9u9//c//Fha7lHXJ+AZsZZKhBVY2Z1Xrco0vqm0e+6uoHN98Qa534XQbT+Kp0sG0r2RBaJcv3z36
yBYG6oV0OmPH77OZLQrVToR0+qxiydXmZc7rZttTodcDZ1hf04BM2kc1Vh9dCwIq8Th9ZmPYC6sn
6ib8lZLY+ilnNKTpG8+N7pFLoiJo8KYY3dRiYaK09wbrBzcwi4YKuwjDTyclGIoWETxi2LABFvnY
RIJVe2xLvj7gHLk1z2E7gjCSofyKAxvzi1ikE5tw2IV7Z05OpqBj1Qb2a5BdOqQIeITP+vbtktsE
xvHAjA/xOxTsF19AxCAlQ+C/WYKPPs2m91CoO5WCYUBZ81hGONwxMu1rJWhpyjs8jIta+t/16EoO
Q0hebn6f3kYHgQHKeB7rozCjAReEw4oIymndme2h69E96kiPCxLOVxTXA8va2Ze9+AlMl9sb/BR0
4jqL6YQS37awpGp4shwSMyaMdyCk7uq0fxuLhnJoTLE1OsXvkMzNuc3abUR7m0BVRR8MYCIPJfMB
ImOD2HxLJnkOol9UUOnRrG9eBC6cCsYs22P6WAwvoYMtpfe5o8UR8tgK6/fYVqiECeX2g5S7s0SW
B0Nmmyam9ZoF7NZZC6Quo8UCDcrdWglocbovXi9IjPSfPLN4hRSar40ag0FvgaCI4EAXvr1NblK4
FEUmH2LEpd3cCTqHNKnQadL2xPgLkN7mM7aVoQ+z4V1GN8u2KIN4lX10mIVtTN/7mDEkFgOtyrBn
uNJHvKq5Md7akTucQSSnX+b+MvNAX4dz/2TlFYWqo3EWQ/pZODSsXPWdpfpaB+Wwy6ebuyjHM2KL
fVu0HdIdBlPNTPNJyuyjo8nHaVMZmE3pmOVVvI/S/lZA239cD/8r3cpoy1fXV7NAszTYyNtuo6fw
XdNhwbhkULu2J4wDmAYxVEY5ND2KkfsQzAuQOZqdnWkE2/7SGzcETdGpdVC6NTU/Yw+vH/x9p+n4
JXM3MC/jgQmcKIPBUa8QzwG/q7PuXhcMgRoXBKhLVjd9+XPkwlXo6NuMpI5aA21Naim1T3ssNNym
tlBiwQ50iXluGbvjKGUTk7bEY5OcS2HeBUoQbGd2YFGnaj/r9IYRLtexLUDyRRwOpKc1JInRtPOx
NKTZ+AKEFRZG+8zUjM//Fr4305ENkyY95BVtde6tBcZX71g7/aY0nXo56DI5tZL5qa5p2itnNI41
TzEMMGCBLXJPLhBvQVCuS/dWf1ate5z7vZuxk+ZJ9VJ6s7PDc0bwiaimg2huM6HaNBadRTz5ILOa
uhZ6etXRVhMxj4UxCPvIvLFoWWhcszz3pcixjUmrDJe+WJY2lAh3UPhmWaKN8m9L8i4f+RbZxBJ2
8tpdCiEcVHT6hL/2tfV4b0Or9aDsZWhoWParYnypPX5j7fIt7QyD2Rh5bGuMZDy/f3UDl3wfDN8+
TcljVN2btFB4ohh086ms46yB8ggSYR3yvS1SGRzNFmrdqizJrGft+SjB06jfCS7uC9MojLXdiXLL
sNiJ3XITIMOM457vpz9MT7QPhR2u+3R6BcdwUr3soSYQ61pgvgS1w4hoBiAwJjNfZPyKwuAdcKNP
5XjdSvrdgcT4mcZhQMo7AAva5p76ttuct2hKr/3NqeuH/ksOsX+HT4kIOa3UokWDurK13nXlEf4s
rZcQ1xQLCTKLOoupZbsZwfpLG2cnZYXLMyeU9T1G7odp//bj/N2V+j5Q6dp19XVuPPPQEA1qNuEH
2j1eLWwPQ/dTCFlqNSq2TFJDLp4x9JeBGbOHfyqN+3UTG3+CWvhIFWpzyX6HpEAYck2k6lecCWY6
jL2WKGOpNWZqEQi7EffarV2xVxbjlK04tvepE04HDyvOIuHqI8qOYjaqxo2hjG2uksfWyM1N7V9t
YVAYmtNLPwKoaky6wmP93PZMRLwB311EGtg4gKD2xnzmp48IX2j/5B4jMueXgL2rz22fSzCnYt+P
r8LmOtDhV1vEgUHNTqijG99FFa6EymFsQK0yNOh5q/4P8Ag03eE567J+Ibrvwaehr1Ja8H1kPLU0
BSo7D4BPlx7ND+cZ2DHd1rwt1mhBPgyu7nUsJ8hhidgTMXlvCODwvgvdhjyOCkY//Wur584HNY7m
vyp/TIdc5d6kYvGGHRGt1TYrK1if+SeO8pDXYi4xfG7GtqwBm8PyhjKAo1a5+TZ2wHjOepUZ6a4w
YQvVoXPVTZAeKnTJS0fDR8ILOKngyHNEvorGaxO3w3BRWLNEjZBlBJ0Vdx/TVN1xwpJQBAIaU0kC
E5WgAl9tprRqTjjL6PoHqbqas/pOG7QgbZw+2iaxHLGm9RpXLoQ+TeMEA113Rwp0Uhhf9NqHdyPa
MX1Fxm6IS0/sw9M8ll9SwgeVgqtR3Vxg1vOpWOa8jaDa3SW3P1y6b4URyMPf/wmfylfv0nlQGRxo
o/GfABeMuwKBOCHPBIRgadz4RgBZsO6nldLsw6GyntIuSXkOzNdGxWRy2bZcRuT2eHjGxBy8RkkM
VKamp10Bdl7XIReZYpiphcj9qPRej81TLxVBwRiQ1j0wpfEWrMAmh8O6zvWWxYOL2Mei1Pp4fy0m
cZRw7LEeKntuXlm1duqmu/TKf8gJsTdLUPYEqdQXslNIF0hAUvJ6BPBGy3hDD+ldHU40+Wkz4ij8
HDoLJqlkLJ921ovjaYm6411p4hfiEYN1BbqslncFEzHw4YRtU7SuQ2VsekasVk72TAW0LMW0FXo9
1nCirOpu3BTk1fZJeAFKRlA5dxWuZehgFbxYg+ynykIPHShFkTP+sOUCY5P+1XLqe91ltGE8SBwT
80/BuUQcLTcBvJlhf01DXOOJ6/QEOBXRxsjBv2nL/5Vuj/ewfRlblGaiptyQZE/LZmJ/duZvMfq7
2oHOmv5Kjwd0LvIvOODIa2RL7Weg+i+n6Dg46rnOEFO0PFx28zRmzTGoUfjg01yjM3+2MrgGMhBf
oid2SjoWaLnAdpahLU826W0585c1MPR9gOTnoNLx2Zqx8EXKYNpe8QZI8Q03YNsR84VTJN+MoZ+u
hjR/ghDB3FTi5EdGjpxuggzO9MAV4Z/4igKFXQWe/rzu7HZl9DXxSlm+RZaxn/rwTjUMiCW9iMwi
GoSeHjEU0/RakLdaz+NZgDegSiUuKj5iSC4XPJ1kk+TNJhP4tLJbdcYc5c5LYyzdWYNhs3d22m33
FsSkrhgfjWm2zoQ07GzlcgwkO7gULsW782NnDjhjWBFG1c70uTIOA943WxNSiuip9uNjyyyNntuH
Ldr2hP6T3d6fNkbbBqsGjnIgYp6W5D6v4PJF7PVVvW2Etfd6EmMyAMnr3FLvuZdgrRuxK9nGT+R2
H5nIPluIyjz99nbQfC6CLBJ8UNnGmxtwtTQh07RYGwZx952Dn8+uQIIIXGx0GJjYurzNPZplhE/s
sIe0TZ/5/B/kZ41fchXRL6BNS9O/CUx8h1yr3OhnbMaHxpY/RFy8+lPzyBQCCmlKBBqxQ8ydcZfp
kOuAsG7qHeaoBp5rT4A3MuOA9KpiJpTRMJk6y9A5Km19WuEAZqlEJ3abZpVthPAl94GFlWrfj96x
rw8TycqSFVSi3ivYuEPPeHO65Le2cWLDsh63FaDmIcQ9X/+UsnkNVEQ3uqzutNhYIScnezpJf8Gu
EP15BCiBd3ZgeLLu/ARJnSnUJqJQ1Urma/dmc2Hz+Zb2DwNNfx3PwXlEkrYqLfGVF9E9ZuH4AEPo
MLrz34byswIQRuFenDxAgVmpi207ueYa2RyBATR+utLbWsMYnZoWeH/U6Ad8YGvTrVj+mTjUXEqj
VhPB2IEeKAJNEmuEkSz9iSGuYVogKK40+L3BKQqPLg7lLZcwMPTGNGCBiIMjnY3l2JS3cxDAPTnd
T7Gqr07nrEagDvwYyWrAR7vy6ZYva3p+HsDchWZcvkwmGHrSyU6pp+8jWLcLe1RMrEaGGGOR0qwi
/rElg3RQd+1sWlCb+w2uCfBqGUWZanZVCeqjoyeclJB32pE4wHg+J/CrlyQxlWtTtYfIT/dhROYo
uIgjyUDNGn7Na8JlMR/xu/QNJUAbwYGj6AcA8R0x0NMpYIUgMpKVMdkfXqvvhNnuiiCf1q1FvZu3
uEOoq41lmVewtodrGzmfShwjh11zTAbJOOw3QONQCRdiZR/8yKn9oPkltP/CBGU7lhGzkuzocCmN
bxkzY2TfyXS8iwck1QMpD521V1FebCzaA17hXUcbMxztqXqrtHmAKwParLZfmxHeDWFJC5fUU7ft
02VQehcy2R9DJ30Q7CkbX3bbrJ63gbIOISe58NNlVzEgIy59naZ0I7HApVgkbH1LELsZ4lI/othR
6GIaeMYm+RhJBaq6J+yxbalKaDYGJcmKyshPYqy/w7T/JnGT/K55YemHXHcdi2bCClO9obv/Tkb3
p+urNdkHK8fM1dY0RuZlEyBDza3diz9pyTKwx0BG88y4c6r5KXblSyrHnWk7e0yZemW09ikZjBte
Fo1Ox4HoNnhtT79oqdfaJKewbgj9CsTG1Zyw5vCJZP2aZ5/CuQEOsj1N3XssYWTOtBXh4sGqBn2A
1cl6DqoaNVLwJ+6QtjPpPBlgEhYI7Yi3LsaTW/iPeK1ocBf+s1n3py6s7v5/6sH/S+qBTTuJnID/
+z9zFf6dl3ALbvjXXxeEfvE/lh8IVJPy43/GH/z7pf+OP5DuP5kEexIBsStt23MJMvh3/IEv/umg
C4bLTJeOOAPnf8UfMH22HB9vnWPzsv+OP3Ccf/KlWMNsJwAxHbjOX//1Q/6vEIv/DrX4BzOsa5WU
bfOvvxzqzb/+oap8iqpy//2vv1wRWMCmnUC6nk3agiMd/v/Xx0NSRny99X8kTzj23SbdJbS0th6p
na4/hVszhWqj7O4+dSTI2HQ4lIWVb802slZ4BJ0HvivVJLOvg4uyORtK74HuT4DHGXlRguHoNEwk
JVHauldqMD8iW9Lr6Jdil3ykq8p+lQzFCf+BenXqcwCgKEvM+T3sKFrJ7tEXdFfqmJFvsEAiAvAk
seS9DmYSM92weJSAX7MIHR+icOfBt5EOtLZlIw5JgiOVZ7extBeu7BhghWLjpofXjF+w1M6xbxn8
5F5+FKWX7+YxLLY9sNQ3swZA0yTjn8RXRCa0LnsZ2VVp4VWvfzPGdSx78oeqA2mF3fM4MTKPjUmd
u3Zun2meIdJSLQN5H1y/Z1r4sKJ8hUBvmxdzcWzG6jLNABJjse99/cHEtgTfnG0tPeYbenI+Z84c
b+vO2AwDwcitdXGchOM7pqMFmFVj0zwFxan3s+nYhPYq5M16MXHV5YoQhDSY0UsVztpwCZv1PPFj
DD4kAb4d1qRmlTH5vLUEkbYhDIoVccrz8MCtMyCN8XGQ4FoiUdDfsZqNIbgVou1NYZe8mMf03mQm
c4064lqHYtgUY94T/ZdCeYXjuQu2GflImwbc+yKwyt049tZVjP1DCfLjUnT0I70CkQPJs7Pt0din
s4PejfRsxh1tbRY7wB32oZEJWDFRpy/Q01YCmezV8EnRFUzwdmgiWEcwBdNC7IhI40AKyPILK+ep
yYwQ914DzS1u7nwb17iEgrwPVM95AaZvq+yWeCI+nA2FCs2x6RZoZtb7fNTGMkpxR5QFimhKw27X
ZlDtDOXGR2swfqvG/FSGOe2mSDv35g1QHDp7yy6Dk9sFaj/yly7zEF0ncuDo4NikMZM1l696JzE2
RpgG29ZDypUS5nfFiuwvgr5okA6QPO2YZCTf/pBzeyTvMNnF+HiOZkbCVRYvzaBxDohjCUENHuZc
2mefMI2z47g32Bidl0SkjxnE94Qn6+CHcJGGdCLfNEyvCVWAp33vfnQ476yYxHWvAWpQF/CZ+THy
NXbRkIZPAxhYTOMVGzu6NkOSvdObfPzgpg3Qn+RdMadqq+mlpNBe9bzl4AlnvU0BGUEC7RYpp+vW
LgCNO5MHN44mqKXSbvE0jGV3HOv40wnbfF9rhEMuioXST6lmzRqeM8kbs6zr3TQ/DEl71BScV2kW
JZq7268/cclGnlDvRkOj0hQ+WJfbw6rCNqEeRuHbWIooyj7zj8mQvZqxqK/Qbh69KDskoeOc7eim
Wg+rYw75ltA1WuY3aH1RkfpaUyyX7MBn1s6r20ZkuzaW3Fj5fD+PCDdMifuvTtJjGVJxOAa43bgE
2QGY2duiFoW8npI/3pnkdKPbhEmVZyw0YY/IHABsgpGyL06S6HPqxNu0Lt+FQFlW+Sh4aVw347MR
5GuMHHCE7dTCc1HjNOzStWE67SH2E5g+wfxSEnBwJ8mIlFZlLpth7A/mHCCpaZPtXKINS93ij4Wx
BsVzuNG+UYGFJbSbjPBOO+ocFWj0vGAcH1TCUCiXWGXkRIdX+8Q4CN9CXFfeOmPMQe5aWdv3IjPv
bN2Wd/4g7+c5M9Ca01nzI6+/aMAqha/lJ4GYt/H0PlLpCzi3W1IK/R3mbn2a7okMc2nkZgnwD9lg
/5HBOq+TBBIVCp/EpnWUKuMTgeLwmIb2XZW7OEWd7uyZHmnxeV2tOYcqrg/OfTl1r+bEzm/9mDK2
0R9BbYzNxLw0gXtjWKPajMa+u/VxyN7s6nKV9CI81A10YS0/oiQMXugBhhdRW4c6w46Emm64BXgS
TpNSRnmFYW8m0w24J6b0083xOsd+9Z66g7iTjvE8mc6xqL0OYNK6sUPwAxYh9DAb+o3Zdr9pEnQb
w7TRHDVVfHJLyjzDnLkTZ2I6ap+0+sR6jBI65H4Yw5bIs6d6+lLc07vY9p/RDLwx+DwqJdPVDFvu
kNmYTQgAs5e2y1tbFJKTdtb1xY6LQ8QlIJuH6X02y/fJ4yv7oog3Xa2DfYShexlFU4Pnv012AU88
6uagvg+MvSOc76iKgxcGWgTnmtE18XMF4MSPH9Mpo2E/JQ+jmeltWfNPmRrnAoBVMTrhCitWfxSN
He8SXb6FMRMKqKcVKQBxT8rwXGzHmZ4JCGoGlXVqbz0iTgmSrZ7I9oNw3hTj1rMqQqudfmdamKJl
LUGb9a5JSKVirIhtauvP3rCW4y1KoTSHFTBinA1TGV0GA7pfVnnvtgVUo/fs58GqxkOSWtc5KbjA
Cc99EDxD0TBsPPzxB0QLzGpc291yUquVnRN6Pmj7156mj6LLLMDhR7MvA6hswwOF0QeODLqywI9w
hzXPEW6kW63eNaeZ8ZPKgOAg2z9UxvCmGtLJHJLPNe1OeC7Z2RbW8T8PEnIG9rHvcyqmEgSQxi1X
N5yJXYd5PS9aa5XVcAVi0RTXIEcLPdsftjbd+2wwLUKMUN3QP0k2qeakjgX5mqIp6VS1nbmorbh6
gk+Aus3nWO/s2lkU1VTvcgd7R2076b4qImvRZdPBDKFTsdy5uA9fRJTgEQyPGsvutrUIiSLDwnrI
8mgl2z44Ohp5MCG5cBSH+iDJDUEQ+NC2lxHQwlFYyaGeMBSqrAXFXRnHfiSr0IoZxbiNau7hRSHl
C8MT7ANm61mRbZu68U6E2B48DaAnVaj+ZJ5D49RUBZDMl93A3IsnW0X0TyKze2wbw32q8TzlLYny
paXNjd9GW0NW7alI33PHLPd+O33XNAnWZQAIjPsRSHg/PY9zApmoqcFzu1lUbpmsdYveR8fA54xE
OyreEWv5G9ucl2qI/Btq0rwkOc9+pepyF0+4LfikkQREf/wgIklBV12zdloj2g9zigWJnPu+8ru7
3usoHtPhFE7a2oVDeHPJuGIlfO0jG7fjk+dWP119ExmOyGAxS0BzFcTDDj7dB8N4HaqYSbN+hHlX
Pd6C0SkjMrPysDk9pEWJ5UjrDKJwV771mrBCtjZjvlr/wdh5LdfNpFn2iRABk8gEbo839KTobhCS
KMHbhEng6WeB1dFd01VRMzcM6f8piTzEyfzM3mv7+W/FpPMsXI1JrVG3AXUhkQkNhMYFF6QKPyr/
yUrEdA/K86cvEpgHywlPJYEtTqYfHVeyH+7VFcLgoaX5ubExWpDadyXJ86/ne8lNH8WIyuKFS0Gl
HhRK9jxZBVeC2cJuSCOAAw7T2r7L+oeSUsuIiYD7bHigZiU8nVcRgiOIESFi7DIeQj1wP/MGFrNz
KJR8LV2t4dAtNsmYgBJdBZTIjHZ/zRG1jF7NBKCoYwIr5x9CD+nRc6MXZXXpqW+BxvrZdJ9QuyFR
XfBTDtF26XnP93xF0rUYul/cKOjeVYtDF+DOmLX3jQAVHU+PoZu257y5OENWn2x4Pju01fbFJ7dr
rbCBhRKxgudqhyCLPZ4czVMpGliCJAIMfnMmOoa7s1mecjwJuMXm25qphImNeajjilFi6py1YelI
IClgX7AJHkmH+26q9X7UuQ0Osvqq1qVqZHk4D6q5QJjIZibplbjrA2JdpZHLka6rRLNGgkCbWOqg
A2ah2Xqj6Hx8K6Frnr+LIb7eDVxXMqL65lmnQ7N2Ae79Eq/5qkuIh31C+cJq69i5zbMyiDVTJ80O
bVI85qXIbvn/l0IGDtTguthauVtuoT11e3yORMLiUNh+F2WTmsxNlhAeQ3AV+sc+C6/2VH5mdV9u
Oqsqbtoha8F64pJRgJ1v/IllLz0RStSZjDjZznsWj95pMGRNyDHfZ23MP2UK/7nzAjiuNWJuBPDN
3kd1iDepnp68cHbuOmiC3/8zHYOELwsVadnMxyqy9ib0y6c4tHjvchwn0gahjnhiO48YZJjzQBsh
jJYSoy2oKsOzxaAQAhE1tUW+RpCW9cmUPJWtJVJWWe5J9cFtFXYYAkJf7xwSUTChVvt6+ISlyGNH
H7CRzC4zYf6qoGETHHKnMmn7LVybN6TXjBvVEMad5YzwKwyx21h7LPeWLj2GYdDtuO6xbljlhTCP
sxvPOG91797VjcNUCgszcG3L5RFI3JYxZ/ae5UG8x34BJGo9BvjR7YF6ZbJd7vXi+rt+Cbpzz1hw
SeKMDmqaTrJzBML0+C6cquqFcdV72FEB12N4iikYd67hrI9mk1yFMeQhYTwkkSU4FlD2aK646QwN
CwMwdSqH9GXROVCkvIPurGCjEiCIe+y5kcwkoRRyiuaYrlQnATZKGLHsGcZjwY46zFrnjignnFka
1Hi4PpardNSZvPFS5vltM+NzSkLJ48eKEJhaiodhxuw1kmcv5vqa1RHWMI2GblrY8mMifB9COKRj
KNNdjlrlMAbyFihSdUEtwRslWrH2xNZfhMmvlSvas9P6X07QjXsToQuoMeihcCusk4mjiXtVe7t5
ROURI4ddG+40IBIo6svnec55xUfnb039wso9IQ4jHn/PPqYhRA3Eq4jgpqf53CZa8M2VbXAaZBre
2BNvtbS0ib2ZLdizrWIvloOEyomA3RGLva4oAsyKXXDSbF9PwgmTXapsdcIlR2HnyNvcSetbS0CO
UlQryNHsA3CfONlo/3cKnDWy23rvTrF7nKO+O8lj6Oj4mORc9z3nNskY7U/pz7/XWGn6TvbXJiQd
caUaV1V420arMzTXp4798Y5prcECZCQ/Q6yI5FrQlvccwo0ucOAv0S2LtU86Vz4BjONlCdhtqFGe
G9fvH7r6oUqnI7c4OT3cR0fBKGfXNrwuDK2OTNi9BS/sMo1q20vei76Pg9vucowUMfTsVC9/AkDJ
O9OajFKcJiybg5vCtZwXGUuPn8hSHFOFNhp/9Ybbo8JV0J093+3vIc9B0ULZfpRBvgsBnZy76s7U
rrhxJ1WcSbgC5KQAQ1Gia8yo86L3Tsjlx7I1RaCXpUeogCulfVXN+JVzZ/d4m0ODnSqJXhNHHxHe
AhnLwmHneFQ7Nc5wDF03BD0h9m7yOzqC/jiEpF40RWzvyRFvtv0cdFvpAeF01ivQdK59g5Tnh+x6
c9M43HNzjmeje5jLfr6W+A+WLNIvuHVKDe1KJaG/xgEfs74KHnoDOLEATZSFrzmwDXQsgTwPccRM
vy85VBOn2IVZ3r5him6cCCvekCIUjXzgtxoHUtq540nRZpZVMp2tJXh0Su081MEnawUa1ql+aBxG
+LoPQZ6V/s7iOjg7nrftBnEVaIVPc4WBrHSlOeQNQyolyEZzkGDPbP1oh2/TfHoveku/EqjHwKD6
1RP/+SyK9J2Ze3llPfr5fWORg7eJNE4Mx2lXELj1Y2QQsziye05WerzXebdEdqCSQOdz5JBzzxwr
lOyPXtwXr4nnJTuCoCYPim/dzeyv4/JIeol7P9mCAGYdxUdQ/VV/mOykZU2qT9C6nZeFPS+NCLAK
It7Xu/oO/0KIR9iz6ZpFiiFx6o+gAtpzyjLNUO/FkzOfpggBJvrAgGWLy6zJif/KRc0PRSFPhL7p
J0MJ6M5PpT80Hxk7qKDPmB15OUobUzCbEvXVr7K/mejsW7IB9n6ZtBvBiPecOTj5gQwzxNB2cgd5
MRwC1v2AwqGVa0KhymSyzjpd8msK+nUb55Ce4JApVKs1FsBgeCZAg6+/yzE/lt3Jd73qOCbwWrM8
q3cCIf5tMeESbQoo1/GMYDQ0QvyCQbxpxbnxUWQ50IFJ8URGzkl+L0qTnIososQHuQxEIby166/A
9Edj2nnb6T7YJTYLCItXK2A+s7rMEJBxuz2ggn2yFyKevIFuhspmemg/A0FE0eRhcepI5YD3Ud8g
rfOfkiSBS2W/JWPvfcbWexRZwzX1/EvoyOgsXRVfEbxc+Game6nFmUFuB2KOMG3EYi1CYXbZFptb
lm32o5Vhcm9ShVzIGc/oPZnmgtF+rob2GC6EPmi/Mfsx4pmt12GtN+knP+0YZgYjS6QqUfslc0k/
EYCjlF296vzRyJlMa1/+dr2EFCFLERkkaqaR00uKwvdeTOeYGfpNyL3sOlN08mGubcFw0dqEMEEW
yQYIz2K2L4MgYt44MMUi2WtbZ8VwMUidtvGEvh/uEfBWi9oank98qHLQCQ0C3Y3bQxjxG8z83xOL
ccElUiIFPlppjc66mHt0BFZ5aIlzOjRpjVyXtzpGsh1DoOQBZ9xT7dGNF1LcDWYYX+eQSpn7+W4i
NWn06/A5z5zwuRFMCJCxEDr6MOG3AwGMhJGRcwY9QZ6twcbGHETtc8K+26K4u53i/A0DmyanwyF9
kTnDI/ORbW3qfD8tpjwbaj3G+gi76tk7Vfm0s1gQXOChsAb3WFymbICDyUXfHTMvHOSeROv0TaoG
1XL32vq/wYghVoV3sUOV9FfmbLmcdfwRxFTOiQnPSuZQU5r2TsqJwhan1mNm6me59OpI9WXOxSzu
KHXiMzvVBEQNDIBkREUUFSAzoMoxcW1dYLQWFr9hcC5+XBOIhLxsE41Zd0LvjySnoj7irsiA4q8u
o19jk8rt1ABIHWfnwZSr9MmqfgYWdsIlj4+pSw5CxGqisziS3SKoLr1RwI870KZgPs+k2+PYVdMx
i9WdsokLG7utGWxCPjLGxnnxZC3exstDcwGTby72l0kZDZb5fAJDC7Ur9Z9tRiiHPoo+rZaMHUE0
BLoc4HqUYlhlmbhafJK1glyAP5/mMrAxkUwQPEcb/EtA1IWAx6S0aLfBYHVbTSgXuN12L3uuL6UR
fIRMrzZpFlL5y+F+iKmqDYB4P0Nu7ol0bzxgy0McTxez2mp42ZjddvlGdckDbcWua33r6JXizo5B
M9uZvNODzI/T0j4KqHlXGjt8l8CG0JbydeajXPh+fXrsokcJ4fH6h/UPNdS3mQAJZlq5K0YcQJTU
HK7YwbZO6te72Aai9rvn0F5znVqI/ct0LGc8ei0g7u8PMeV6Xiv7PBNZh4ct12Tp7cemjw7+mL/V
XfHV1PAwM417QIO5qlJaR88v/qoaSDZmfAI6RIBVtIOGlfR48vNZHSfT/jY+lzWLI2gWN1kXfizR
O3lp5YXAKXGqCVbxLaUvav0Q52gmsEOyVYaMdLEtFFeMwECmrI/I9wdGvj3L6oX3SjiPF+HX+TEa
RnxKGQIP4077OkGklxBiGrv5s6IO2lLu4cOe172EAPBkB+BwyommAU9i4zj8pKv8iQBGogoxAe80
4nA5yAvTQWLjeN4viHpv5sB4R0pdz8Q8vPM+p8kCUkMYGipSrIBV+Ctuiy9QhMe+UaRmFn8AUh4g
diFwWFhkcEtKnpXzbCX6Al6FKIyEVFPonhdXdPVmHudPP2FI2YS40cbiqI31oE3gnOdmIi/LdRjc
lNaFUIoBbiw8ynbmB9FWP2xvETuU1yRhfWPszANPLldgjSVrBZtJkZUHoSOSwYeEfANEcswneHji
+HUUo/ujXsCgJLk6+RwCZ4XF8xA30BKWZv4RFp6H3IPhwKLr7or1hH/r7sZB7nGH1jH/COp+l1lU
H77S1qVx/BeCtN2DbSkPtND86k5G7u20t7Db+MiNce3k1sSZPcTifZZuQvcI/TWCO5Iz5WZihd6j
YX1CLyODrUhCwtJKUJCOT1IA5ntv0zKnT4f2Mq0fZt10B1rNp388l67pOUG9EAmj/CHS8RYU50sZ
fvn9KzYyPCXQwRZUwip0oBB1OF6rSt4HJXZwEo//grbaiRBoi4RSiucZOoMrQFWsX7/WPSyiPOrZ
6wjvRI44ziv+cOJCdBCanzGEXrVexqhua4oiHspiI5ghHuRA3/6bMiWEZhxq7exSS9xMxPQwcUS1
XrQXwLY/A7f5tGFS8DWt+a9Inp6Nflhi88k6mqNANTQ40/huEd6sfwcJqC4w5FZ0Qx5jvBmHtal2
f3S2fhZKXqyJscw8PjUBOA/X7GB+0hIxC5LDsLMdFL2I6H/kEKQjK/hBVsR4UYmzn4i+PPkh8EMT
NdNpgiJdmru4bb0z243hAsSYlxiAyxokx0ZooOJdmJC1xHNWTLRZMm9ln2KVuplQnu5bB3iDP9eP
kG8cgMzgSXe+W5LVokEUlehTySpldpfkTN/jJyRvTCMqZyBMJAf0vXEB74xz+hyv1v6GVes25NoB
GL/sEm9kdbyE9jrSsC/KB4Qwy5IgO/OFcZA36qlJegKoO0YGVsV3j2uavDQilRdxSsjNOMY0RJi1
pxP6pC1hj+LkrGdPEXNHQay6DG1jmKK5mG0tbxu7MGyysCKmjXu7aVvaJC/8KhOESG6MK2lTuhNN
PqMv5gNbS2Y0lWF4m0r1TkEck0jS3gccGJehCTDNGt85xV1MloRDiFsRzR9sJmgxMuCqPraMnRPZ
2ZUdSrzXtY0TqZzEJUQziwfNvlkzewmOgHgbDfYRpd5l8ZMIUCtltVGoX6Uxb6UTjgcvmF+b9Y9B
5OXCIwxqo61HKoSBCXN0b3P+fF933x+a9WwXaVZhxAkeUKldSd/j+4tqUi9F0160Vzy3Pun1MSn0
DNUSZzeuBrN6bOlVXPrCYiSwgng9vlqcHAZRFGYHryrvUS2gaIwo+uohvrNx0EVhfGkQVjb9kh9l
zhs9r+efAeSymATFpa86mub1ll6/8u9fTcVPFLHoR7VxMe5Y7ywwibqqylfzCFqc0OQC27Fu1xjm
a0M5w3gWeblb6WPRAuhdzU6leuK+Qkfct09hnREkX8TLxbcHlgAOHvmlVLehcXDbZOObq0rSmSTi
TrTyW6ug/C1dV9Ahe7/CtTrx9wAPnK1XsVQLRLizKE9BKDvBJVJjde4mcpddh3gtZ3r1fe4MjnM8
CFHOPD4kxLPDHIjWuCVPHks8ElfSAYow4uoq8JUl1hiuiO6/rfDPwmeOaRbv+H1vM8Aazpb+6dnW
i0jRm61PSuBFBGjLU+uIJ40O54iFPEIWh1dDcgZs1TjfDxqLU5QdjC1ZTjbyKLz2dR6zmMe7u8sx
aRD+5WPuwjHideLJ69AhZ1iFKXbNDT9J5IPh9BKP0z2V7SPdWkDgTYdlPEQSS0jiX9/hgKBXJtkM
XqUCthLwTmqHBhnZON9OgnC1t9we3POiZ4J3J8SdMh6rvbD/6KmleqqJLOOki47pyDBvIkyuowXE
fUOmOxNR5I60LDog/hg0QFg05jINhpi0llNwHcx5qo4P+Uub4V2skuSRcwKOIuAejCfXImCy3Tic
jE6sz0MHV0PnqMl7RShRXKMMKvEyWRLWntdGRww4xSl2UrVlYiewL1uHofTtsx0Q5BoD7LLK4CMt
SAm0HYoYheyYlci1SwOmCShuBoj1aFJh3HSHoht+gk76ZfMjRlEOksJ3CDxFv0EK1dh+VvjWCWYo
PLw/doM53M5+EVU/3uCmQy0Q4DvEJ7YqRiByV3TW6BYTBKxPtTud6XiAamGLC20wwrCo99yP1S4k
aJLLQBFPsXiv4STmkzN82TAEtOPiI4QzXoBuqULHf8gyXrweK9HRKVW2iVuyV1jYnvRMyCT5JJfJ
/xPVkcWmLT779JLbTgJFDOu/HSSD9xCgdKPLs6uT/DM8tkDRVv5bcZpEJQ6L5/8JG0gQGSE0G2Bf
TO+ja5oQOgArI0DrTrI5GMw930AMSY4BmViJ6wHxAixAc8TSYMxIFTWbSMhXHoKtWBgIJbpx6Y8Q
BmCD99fNfBSWaC+L+OT2T/aIdMfqQIKDYtMpzsx16gwe0KNgXdcpv2UIP8jmNxO+ryWN52PRBxy4
0cCo0YYnYGFz5Lk/hzhk2RA5ES/nFDNpeu66LD4jwZq3KBn03ZCND7HSB9gR+DCcL8b3PgEzqqSV
uu0XBxcyOnZ4YYzrBs3QvSjuHRpsv5QSH2h85IDKTkENCoJW+r0czk0B/R8CIJeeyY5pGKJJsuvm
GEHmiRgMcVpRpRBoXJA3h62HQIZxrxa8LQZwiwBFbnUdNhyBassTyMZcUe/qLqp2foCVofcVgnRP
/Rlvl71Jmf91ZYTNT6B4rmXGsnzZmb3NAu0QZeLT7V48hKvnYUKjkJoMUr9CPGqh/sCrBHjNYciF
33V1zz0irggOKi86FspIGMrglAuL6ygnpgRfXegvCHZrQxs/sHTs54l9I6a/vBJXg9UPA0J9IQ0j
UxjapV2/K4MVUpILxSmoyBCmZEeInrPGZWbBoWGtACxyR39BkocKsn5hfkOOdkvWjVtF4pRqWEVp
4n4FzINb+2oRQ7iPk/ylaFrnOtc+VhxyptWYo2u2KJK55hSSGeRgoKdkss2ybiDRp32iy+OStuFK
NaBTHAHoLx3mM3gPjFEa07c1bRK48FsS0x9BUCCBJqBWdf7z0hNqzph/1zSome9l4OE08lgbMXfc
FgRF2x1aXZS4eIPcvZzt/NQPRF1HhXvIoontIYSQQnj6YHJeu9iZnqwuDgn5wX+R+xcWowXq3eaY
Ccs5Rk519o3dbNFZ5rtYueBjtfOb1a8HqF15O52VDGJc8wBcrNyZJzqc7uKnJL5EbnogMuuzTUF5
EufcM/Qy77K+jUOMrKoRvwqwJLtgUjY0Od7nJb4sxD/4mHv8fVmBojxzMIx15T7gjxwglj11FVlE
dWqQIa1/yyRtcWgJWGnRpEPVKBSjIOxnVvMoy+oBw1Z4YX9D8m40/63txJy8St56QQhTc2AdQa+6
89yEizeHmuTGyX0+gfQB9XoakOeVxXgDRQMTkBgxn/K0Nm0z7WyrZtHM3mIXL9y/DFLAOeAMs+KP
zn2s+mr5sYrXeaLERGk9ua5zSDOE9lpxF/klbLFZTTZAFfiVEdsBduJmXy4uMULyvSrmYRtgvz7Y
5jkuM5p7HFEo6zGs45nlaSCELkkLF48gSruJUALbzl4G6bwFrI9K0TNfQSYakLnGe+5HgQ7xgESD
Np3nAxGZpx+9BEsIa6o1+dmBQiMh1rjONZDRG9Fl0W7o1SGLTXqVorvkpU+CC1N8CPgIY4bV10D9
v4AaXBw2RnDPas4HOKjosh7apriPlNEHx+GxCUQXIe5rrUNbppeym5K7rpk/sjsziN9ewdt1bqof
Dc73jT2Gn6kI3UMSthsijWdkcNjPOTavxUJrUY097wnUYCNqbBDZsZftm/bas4pPXe7lkFUY9Xz6
Gvkyo/BwY0LemHPaPsFLOIQPylBDc/YR6ZSuFXprDyNkMUliqurP9lq5q7W6/v7wj98qGic5C7nz
06a+WHNLRBCpz1NZwtL11sHC9wfnv3/1//vfSqYYm57GcwkLsUsCBrdRDW90zGyiDQ195ky+4CHo
gmdMK9u8jmbURv0x6nIiuLJ+ImuRXyX//avv3/67//b9Kf/zJ/7dpwhhaBZg/BFg6uScNOjiM90l
90lINhREOTK28BJv5zladpZmPJMs8ByT7gdInq94iLv7NEtBesgc100bXLHrMR2RNjRn5MhbyWcJ
SE6b3ks31EpoiJpL4I4MBGfWrgMYjGIasxuevCNHrHswMzXJECbmflrxIUkpdjiabVhWOA40Yw7U
/txNQ3qFcQaKEN0xOpbtsJwYtkWfnySXhbei+MuZaba1zTGHwcDfy7Y/+oI8bBc4Tganco40Me4T
UyQn45TEMzTREzJ8JzIvcj+w5/kg6HaV8T4bN3qY40gBbGBGxRLbGqZfbiOda5SCcO9ZgkrFXGie
Zl6e+y7MPGaGoKNGYjM2rgzwlVFRysh6Hcq/tg7L58n56J35D8PVZLeQNhu3kK1zfEae7hv4kIT1
DAZdzdK5oGeDY94M4hBNdPaTqb+WObulduEatPUremjm0gtHwRwUd5QL+4COCICKyvepMzyVuLVH
6wkVkbfjm/oxdfJIlw741bE78i3T35oBBTiE1BxMOJYntwteKiuB9TZNJMFBHd/SL997S/kRDNOz
gSe2Ad9DxYMVBk0PeTMijq9BMnjHdFn8i+e1/mUcAh8+VvBSWHCNh7WjMyVhSIyLzA62RnAwXXdX
DIN1aUPAMqTNTiyGv1qfN27f8hfW2rMuNeyh8/wYM4FtFbj02ty77Krxbu6HDhevm+7SkpSqucb6
npjycZmHZ6xemvW6O+66kYQ0yzHqApmS3JiZhHPtV+KcsW7JU8apU0iaCKcgXx2z9LKcjyFk8DAM
3XOQhMV1DmGhA/Y/4fCfL4ARIBaMmM5inHX7EPAmHKjSvQq1vNEobpYeEFEcTsmpieDDNFBQFgzO
39+/0917UjFCMfYd23ImmbOk8y7fVJ4/+MZ7yCZ0b8mriNasdLshd4H1Ijp8/2nIqHdcxk/ff1Ho
33jwcxjUMHJOJFY3ZgZj0skTug2SOxdmsaFyYtR8QXTpLfdYmnA6tck4niBXHT3fnllaESxS1tcc
Y7xX3GUVjuJy4N8dmemTcRIrubX86KJaiweHehiNK91/DuElGj+6hF6Q4C3UqRMEk4byrSBOL0tv
A995640PVieMfurGuYFYcewL9bFUxbvpRjSNpj5hl/vwogRrsZMNz3BkN/aCrW1ISroaVmaYdZA8
FyTFDtG7Ax/ioLwV/5rOH3kD2rHJmUeNmZXvo4x0+sBO7Ofab//YpQL4kGdPA0KGjd3KlaJ6nCAw
PlW42TBIFq8qUOGtVVCv0z6AriDWZvaDDIttdrKtKIHPJpLbrAc6a6rUBsnP1GUSN7UJrdOQdmwc
u3C1lvlovBOCeRzamZ/SLUgQXH5W6IvmVj0ZRjkxG8cGUcdBz8ljsXZRE3FeTKbQLQRsHtg7kswK
2OubxAyEQm31unUAv/GLBKUVsAtpziEY9eKuj19PVu8u1LzscbXoLevlK1EE1Pc50y2binQbUWcc
o0rfJbFcoxKzt6xpAJ1MGWSVdZK/KABA3NvxwukHZsh3JM7jGB3wINk6zGZfYF7ZLjM+9ynzY45/
btlknD7GMDUXbzDTPz6EzcLE32Vu0KSAfpxxPDpsIgIPUVDRnqtiIU2td23WCM3j6Pjnfl1ofH8Y
CL1hZrJSxYPo1eRGbvAd4J/302HvjeartGu1YlVeYzxtV0qmOl9vkLzfCTd+qUoKRZwT4I0ZWF/k
YDN2Wj8s9bhGH7JZHNbUG8dNX5eGzy31yK0m3eHqVmvT030BTq0YrvJnUADQWK1nmgSmAHG2306p
eBU4SVMejVPYeuw8MfwG6Js+moYNXoPQjIzHt27dYNcBLD5gxF/IpZLzGDT2/ahRv6tBMAxMrVf0
iuUSpQ+IjPutWUHHtsrFYdJSc2sa9gA2hIkmgFDJOC65LtbfmXk9nYQAv5HK+7BnpV0tTvcnaPag
j/wRF+0EF8z13qeBRbFtI8bypyC9z0V7w/y8OKLIqKjLhtuSrx56S/0UKf+X0d5zLJLlw6rra6gm
86f00tvwYfKX5KMr2WkvFtQz5ACok4NM79javbrJvDJWp8OYMcGfsQx88+dDt0nf3SH8INis+5r1
m0rIIKhsAjOEpFuasN9X3t9IIUbN6tiCVxsQuje69IYVgi0PL8qOZNyEmXf0J18EOup+2SYzMsAY
ztDtrJCIds4SPqtVAo43L/h0pnPf6Ife9p+I9ht2fhfnZx0EMM3bH8yoWFwVq1ugXA4o43762QPc
j+Sl6hzG6JA7U5b6vDM42VSb/XSLLr76ZLHd9D3EJ6rs5uzHiEpWcnONRq6JbI2+WNu0s+3ThGwU
1tL4O+hx7wbse1+apLlkVLZ4ZJ/kPPQ3EbHj7exUlywls21MEHbNbRPjgHEwRfFzlEQanMlJuBnd
+U/oFTekVh/hYom/bpucgw7JN827PKQTL1Q4eP79EDjOmaMQsjMKi2c8X/S5eJr++PEJc3tDjAbL
JxUvwzVOfBwzg/PQ+Ui1TcdaUUl54w71EYB3ewvzdXkY5JAccxeOEsHG1W0g7cceuTTyZV3dxm3O
dpU44P3Y2QFn+uAQv7WkBxIV1EWta4rvDyU94SV/m5K+ua3yrCGRMpX7oGG6+o/fMsg/6p6wP49a
ZRbL9BD0yXsy4/EqAzY8Q+M+ZUEE3S8c0VO18N8Lq11tInA+MQFvI8tXnHcm3xM43G1zSM/nXul3
RajzTeyvr3nD5Ebkjrhpc+uHP7jhnjlAte+Tv46S6xU5v7IOGulRgZyAxR0QwBPxGbFuomRtQHPk
iFyL5aIT0uVG9AAeKXFpMucPwfMkcyREflWBbR8QSISmgBnm7PWEHBPzBiWxK5glNZhmag7jkwWp
Yh9EIJz+yef4XxbCf7YM+va/GgZ9/IwutkFXYR7EtvjPhsEhiYq06dPsJF2NiWfR7u3Y25fU7cNH
Xq7DwGzqkgtySjbMbfZSzJpbnM3/UmFKoZRCzF7MKUT4IHsddUCBWxbuJc1T64R8pSQPQq5hsI33
X1Yor0jcLSGsxS7GXU0kdHaZKeFXvJV86YtQ4/0YSBuGCXOFp2szSCCxmnlSAp4g+igqb7rVYZud
3cG7byIAFP/zISgrfSri4SV2WvZagjppRAFHMAy8yGXQzb6xnadBAR35zy+j8P/1ZQw8h32XUIHH
Syn+75dxSjBELG4fn/pJfTUEmX8MsMJgb2fBBtONZMIxpu/LewM9DptUgXXdMR5JekC864KMwUEU
3hP7V32vBHEmCAgOUpTYXxh2P/PGxYwzqBd7BoKTh90GfUn8YPJM7njt9b6W8nfhdPqCODh5dLEh
IrlIPguiPY4gfMpXJyUiVtQEWHBErzHMOrpTznAOzNxekYQ+9C4+PaHbc8/emfpMO4DZ2J//59fJ
w3b7v/2poRdQAsI1kUKp1b/6T/7UysPVnKALOA0kJRrM9nsZ6WMz1Xy7mTtTSvoZkcttT5g6UtZk
PGQ8A8fJG9Iz4+G7qArtG2jRezUX3enbwJb5fXvy4zU5lH3j9stvyvg+2LdmmX+UJr0zdgk/PkfL
SADHh5Vl47M1iSsanv/8vfHv/ttvTvINSuTCjlj//z9/c2S+wpNckL3LojgjL2V8ephqD45/o7FA
xnXLW4kfBNsrcfBaTVQFVOlfBEpwd9UUwV3RnETmF2QasGxlfwq5ch7sH/BCyRDsSkbdPFZQ0WrE
K2xs72NPkajz37/K/eROuV5/Nw+kIFhu3v+GqIcTa67egFmQwnNE/GMglCOWXGpNLm5sq4+oKc+l
YBtHVsWr3WcfKQykH1Q3ZCPjgDkJNbhPBULwDVokhJjTLJGoW29MfeQzVol8A+EMvCM9B0nuYJVa
9ianuZBn6e0cbGlXN3noAuK329gJnrn0LkjLiQZui+SmCWVyRzPLgRDhpewyE111W72NWo5/RpZd
keg/62Ge0bgjBXX9p57AzT+58jHz+714bpjlH5vSVJeAhnpnORhJyxY5nxpG+d6a+t7pFv8PR+uJ
6Wd0lRLuiUwjaA5DEL9kkSigUvnyDpsdjgurPGG6TLknmEEmB+7t7rBYK/XooJdGf2B7Qziuz7x3
8e9OISELUC2BynIdTV3zXikZbkJECmixxCVL/PLUe9189HukmGPmKpRVvbcvKDOSqHY+/vNT6P3r
SeQr5fjKC13bVs7/foex4EnJjgmKEzE73clGuuwx2rxV41sxug8p8UxIIjuSPavFvRZOXjPyy2MS
bFM6/mDqiQNi55ja7q/SZ84r2N0dlc2e3IZKPJaEey0h9g5X4xQAV4NvEYKO6nW5LWdmkLoDDFWH
zO+j5ANhG6INpqNbUS63ds9nFsHkn0p2lf+Pb3u9p9ga/ZPxHTUFrjfpCcA8tvO/DhbLby0wtCo5
Laq+T/PZvXdX0LUsrPQOoMy1rNzyVMXVS+2GyOTBpb3Q0dxb00CD2en/w96ZNTeuXVn6r3TUO25j
OMABKrrrgSQ4SxxEDakXhFLKxDzP+PX9gb522lluV9d7R9i6VFKkRBI42Gfvtb7VnmuBx7KTMwrf
9B8UL7HmZqWBTAbPctGh/vbTDuXgLISchg8N99/CUHAA+lH0zElUAPFZkKBTP1pGsNfJiKAdHa+T
wWM+LYktS3RgtaUJ/SZky8s46794CzTrP3/0EAmE6Vj4Peg+anAG/n79kZ1a4Agug22nF91pTHz7
oa0M5mX6myWb5jL5VrAv/fBTCrQbIixe+9BbVdIfAJKqNORScpzIX2867SkZY1TMqW7cUulDYYKd
Z3MROZhl1b06IUxm0zl3ffe9HFR1q5cjPjcCp16MiDAKIHymUkf4VaCCNYaHfJ8xdpAnLxmDtxPU
61fFb8Jl6MXRvlaq9glOl+dlxa2lI7Qq0wHObJufk0LtTwAsh+Pgj++2WnfITNN1XYyow03rpR4j
89ToQpxYL98SEaorSweb2jVhc0U/ZBxhDTzqZWuyNUyxh/TKQ4uraDn5wgQuPBWnmlHNqhn1h7u2
hDV7B8QViaA6EMozltO1MLWr3Rb5oS2rq2E09pFUJjTDbAYLZ0JxjF5yw6wVFFyB56SBdWy3Jm6K
yd60k3NoZsDx1KshS559MbU2JoW4UZdB4wu3VxCkYlP0C4ECXRb2UTdrMtDR4rkD0rI1/Y8vOTqq
i5safKZdZsu+TbxzkmonOg7JJuqSyi1slMR1BqQ0ZPtOVFZargZbIr7TlHgdQj48q2ELFVBBvhey
L/emOS9Y8+PFRC75AU03FDGFprkZ2CSkl5pOVFvMUvBCcUX9l9DRUwKMz/V3UyvofE0jUq6p+6ZK
o95MASIUnJHUfi0GxyKDpNBF7BuqKfhZJvoZ3eaDhmTr1AO/BZyGgBRhzqJk23WuEiKDLQkYeSD9
2Q1HLWa0nqEFlKgtxlC94TPPL0kwkOxr8cjAs6jVJ/sFpdjCkOz7UJhax7QdGfAUnvL8r1cWTXf+
89ICcVNYmi00YTnitxI50BQaQ51UNkxTh+VsIjwlEs4Oim7g6ZP46thEX7Mi8lajViduIUW27wPt
vcukDz2Bxp0SwZWAyz+cQaQGO3jiwzINnJvp2OG2Almw7mSvbQ3Dem0ydTkUY/pg5mZ9akYF6V7Z
1RAlk+bR8UhjNu2cDd6ZfLjgPI/7LhSkeCs0KNRhhuqXjCpaVnoECL5pIGx2PM6nnQI4KeEqZMQP
FsigZWf2xFZglX4wYU0C4AN3ljr5B2NzOtV2/tAGAVRpjeMxNDX5qCdNuTSssF4HPSSoUcO6nY7N
K6xuee7j0DVwm80+vXUa7MlLqT/lWO9CSOEILc+6/p32RbdVcqblebSeKCLg94EH0Ou+3wIPQX9i
QUtjQXb7jt/i65bJXMqbtobln5ssQnLDFozR3LiDe2Gu7j54Ux4Mi7Ze4hXTNqVjQ2ZH77xgo30A
FAqdQlyyCc0VhbexD0wHO2Ajyy32+QBnggNzChs29L/MOMUZpTnCpCM6zKUGUnKWue6rBGVMjzXp
YGU+SV6RPYvaZiUE4mr0LuYtwnlD58tOV52HFjOK82nr2HH5GKIHmcBWuMLHjIdKMvKj9NOJEQY4
kb7QKk8/6BKv4v2I/Z+fw7//4sDUd07MZ14wuPSD5rdv/+OWp/zvf82P+dvP/OMj/uMh/KwI2P3Z
/Muf2vzIZ0ZO/fsP/cMz89v//OtWH83HP3zj3gE9l/ZHNV5/1EjB/8q3mX/y//XOP2E9t7EA1vNB
vBz7nrqpws/mH1g97GEpuf/vmJ9TEOb/5AF/wn1s9Q/UP46q6sAgZhQPe5dfcB/QCTr3WqY9l/ZU
F1kOM+h//5vQ/sApoFP0s+3nP6bxb/+jhmPLXYb9B81MlWXD0C1Narb934H7CJ7oHyocwrg0WzdN
CUlIQ9752xbT6xW/owll7jJE2tIW48lzBngBJm3y1De/Gy2tNPu73WnXwoEukThARdiRv5WOTbaj
EN2y6X3iHgUpCz6ixYr7HfD0a9KczklO0wGMG7H2NEG2GZZO06kuhQaSvOhsIFo9IJbJY1hvMObw
cf7tpugxb/R4CWIcu7b6DZxf4MrMZodwy6Cej1OwTTXGpXQV9lrd6u7ffXrnv1R3f9+80P/JW6Kr
vOe8K4CarN+LPiw3laf1jthNisQdSTLm0k+UR+yy4yZXlI2VkbWABocCZDLQs9NCmOJ3hcpqhY99
hQh32jYE0zISzHg1/tEpVAxYkbPQARSsmWzR/XasN/oHxe5f/+0aH99vH6gN28XmimISOWKDCfzt
uuIFJJtYLXZmz/feUsiCy8JgCj9Y6E8bh67apJ2y/jULgSuMRUmoiyyBu1f2ax4p/UarEB0PfoKp
oUfuIXNEGf24BWaCAzmC3SfNlY4BaZGWeB8KiR6BmeZMScz9YMBWk5COgEYthfii6dMl1MDxZUr1
I0VWtgDLcigTom7QwRzGzn8V+oTZGJViMNhveuc/y6IRKCa0HURXpiXWTosj5vr22Q+IWKqLFtCn
Ez9PR2yHE54MfZcq8NBwBDL6wUwt8NkaePUYlC3VSXyH9kh6sIVLM0PfCgM65XHLPjjZila5NbXL
QrNAAFnNlw65fImsjQQPb9z5iV+7AeV9IqzXsideTqtLFLiMOS3lpWD4uex05bNpY65yMPnpyrXQ
quW4RBnAsNzjAkAb61iipwBKjyDDVOWO4fwt02kaVwNErIYnIRmCoUorLly1PjHFRQu97zYyQtyJ
0fkjHm9Dh1gvHsSHTXyMzdgJccoZYyqKxUIwbm09SFX1IU7ttZ9E36YJe7WX0OKrBLFSgulamNYP
pZiMtRoY6cKc9A1xzB9TPEI6QN/BKLZctV31VpgVn2UfFrDDhwF4i94uhL1qquCQOrh64cSgo4pQ
3CD/M070/qGr42DwNPKCy/YSK082eqfZ3OIyiyf1RgNZ1w37VDbfPfDCZkBfs5nEOoCYplgp9Qqt
rZUHZ2M95dPFt2kTjSgu0u656rCZJ2X2UoziHTXkd5kA/SMNSdpU0V2TfdVReNEDhjBkgZ6qmPI3
bLtXoBvfJnOpoKEhygOl80Sgj48uHC7qoZiYnA2qeJPhrLrUH0p1qqgcANiPYNjjCiV8obE3LQDh
qKjk6TzYeMEFsJ+gXOOnXsQNu6Cu3QR6c5y5ow1XbXvod3VcfUr9QnN43zrpc03DwPXV4UPRTHem
CtK1c+ddX26TfJFP42IAV4j+CADlKMlkpHepBO2OLEVI93lAiLB4tWN5S2iVCmU6RkWgMi5GthRE
vrrFR75sU7SXYX6NrPoD/9K3IOk2oBXWJmfSIgva98ZGQUTgVS6JuqCIrjUNBA1qW7ji0YqOJQur
dZtytu8y+c5U4ie6yfeK2V0mjA+lDoql3rCgyxr74eCcw858i/g8tQjpkRce4hJcSFU+0+/blwTW
SdP8RKlXwAj4EGOP8RuBBibrq02/PXIUpMt+lBN6ek1E5TbE4CyonANYuajNprTbQCf5kXHmLWwE
28zKkmdYJWvGXJjyrBmjrpJpoE95RTS8twhrdHO1zK8S/7AWA4Qi5DRi1aBoLxLjBACKBichFWl3
GaV9Dof4Elnjo2Mo20I6K4iYCXPUOVMlIWHZwetKpNUYxsYCBpRYGrm+q712F1UBqW3ed91Mj7ia
n5yR9r41Ds9FYumryWNj5vXq+S+/N24mcKv5uun8LQXyRxLL1Xx+jzWY+YpTiUTZnZd4LjlFrjai
TBL+t67MCcnshh/QUmfPOkJuxSAEUDvDi77Md0SOfCNXF527811vvKtvJau6r4xF6NVLw7bfMe0c
fRtG2E7Wzjyf6N6m3UhMHrBjJEpoiwnSHtzQYZdY0oPtFeDXKnLoXKeZIC04+WFgluvWCm5ej1g/
CtudrrNkBg2j1poUIg14iOpUu6zRXg1iTqMqWcVSPloyf/Wdap7LvzUJS5g9CaZXH6qEAVuy0Z5C
OkYwFNyM6MgAlu9Kgt9fFC3Gffoht7oiJ8zUAD2PU7Qjv4NpF5e3JaA+1NzGixHiQU203h0yvSdD
2zglRfXiBcPZkpjI/Uy+aMilo7j+CkJSTJhCfRlAdfKGDkPGDbSzs/eyq+53EcByLQQlOfErY2Gz
nQmMd33wFxNZ2quo8lcETsG9ELRzB3R+7MfwCsf4dKyp+zkY7cUi6G3w0+8Wwog96YzsNZhaOQhd
8WYO1To3umKtj+ZpHi1CwUsRK7e3QQGQj1KB9YVrz6jxmmPtM6X5sTA8Oot48RbSML8RwEF8DaGS
heK9VkH7YHjIQEF7ZOsBA4UhLCJR1IdUogrXdVNZkNoCwwIoqeOM4qHQMdaN9lNkDivFlm8pgz84
wiAF3qMi/BhTXGyWaXyYFCJRE6wrhRAqTyBVLMImc+NKkvahs39pORSLxjpPAG3wNvvWkn0HCsF4
G4RNdRYhaR8gVokS8pguFkaDP4j8I5uOz4OFDOHAQOFrstVbOSA65DWgPOGAV2popxINbKvmK6Ba
yaq38h8hfaZFAsFsMRpY8sZo42sOE/hy3m3S7bHNGwQ2HyfIToIWRLgrz6pA/0jC4BdBX82i1EdS
svRn8scymAOMkzSY0q2Utx4eeuzbe504cYw4ghmolZsGtBX+WtYtb2o+EgvAiskh8bDGlPDQe+3r
RIoMa3HKrF/H4COe5g2iJJfl2/zWNR57tvnz6E3zzS/br0nhJE4D9Q0uCiItlFoMK159LX1KQTNy
oDOKy7U3WenFWopwAVznq8s6WBBU20hmiPtwmJskypnt6js26TmUCJ28lz1b2Yg/A+rZoizzFxsl
BL3wx8Aqd+1oXRW9P0UFxp8wvlF+7pV2uHkBIhlToHz0gJxoRNPyKMI9zOf7q+PyuASnsUgTul7z
rzUsFKWx82RH1o86GjjmB/lSyPDS8QotUbsIUra292ixHVecij8cxEUA6c+DfNEgDUGJ5STntvs+
dcg5/bitNwQL4SozXKuAK2ziHIBNIHfNQBxj16cXI7fyPUu9NupumRXPfTN+m3Dk7Vu6FsgOhqWR
jDq9+THHM4Efgc3bfsinEtMFfDjFovJx0JAWyD5B+6JfLdLmgAH+DAhRJ4QQoX2ZwUMqdGOvVUHo
VukM5+uKYyySmwZXZx3p7GCYRDIhj7RDT6Is7bmewNv0mdw2agUlTFaBsG/AW2BtQ4BuGT0vvVh9
wraVZcRLema0wavH6c+sn7qk3TqZ8yP0KxJdYagt2dpPC4g64XHUJ30VE3C/4DzE/I3zmsh49Zpl
4Ew0P4R4FSub2MHSWmRitkC19RIIzCKpd4PPsEdJajAAlQE+FCLRoDO6V4uID7FXd6VUCN4ifnTs
yPjIfLGyEi+l24pPO5AxbbME1UgQHFpAGpva5PRQyrRjSbNQQXgBSdDhbOIzxjBd5TVJVg2Dhz3Y
L+ypNha5X9/eb2mjhVsLq/X9Tgj9zPizrFzd7/zLA4xzAkueykj9+6e43zeqU7eWnXIuW4F6sFed
1VjCutaNTeBPs8lcahBfQogNQZETDgcWh1qZA+b+RZ//oPsT3b8tBv2cMYNbl7OIZugq2pr3m7FK
aEbvFUDi7W+Daab7LDC8ZUYIjCtxugEs0XZpRSa0IWW5YZ4pdgyoxYINnL/n8vE0e8vaaPRuwix4
W+ann5/mfuv+K5g98dvu/4gcgHGR0IYVcBuy4JW4BFuKImahpSqfV9kfw9qXIA97F7hZtSggPuwQ
76mk+rT+grHY9IjHmh2TYRYbYBJbOxTTgUMGjaaiBSfopdpaGaVkHagzdxbyL7H8Ro+B5yfu0OsV
yC/H4aycnnpan8sBPdNV+jBmq6jFh2umVHPYhmBZjMhdrLxYMVAyL6YOxE1PQbD4oiQTF2v5Uqaa
4YaIBdKcnC0yRUvqdkT+dRzNIj7Ftbr8nXoEo7HvhMcwqF6aVBmoEjOXBu16pGPMfAYBB8butcYc
HTL86KwVrTDXscbvr00I731nfqO/8DlVU7xLsU1wefD2AG4Tpoq7MMUAIJRCXJHd7Z2xRTdkEgVm
1awPWcGlokkBZaGHSN4nLkh2ZDAPKrrqUM7rrLA7wy396pIKUR10rYIz0ldPArjNQz/NGr50rNdY
DrSDRasjsCr/pA2If/XM3LHHF7u686ILuRgWoUhAtQE2fO+aI+N3Z58LLmA1KopDplGJ4X6BCzgS
OhAQuYKFZ85fCLoEAYh/AX1H5FccDUQhdP6tn7KfRsn63dekAs+6F6f3ACIgWitjUIiyl9MDhwhW
MxjHbMZ9HzFFR40p7QNQBnno6HSb0RXgCc2TJCPDDItkXTjjSVjdGTkuxN3W/27mzbgrcuwLg5yj
HIBsDWBeV7M847EBk/qoGD0SfH+ObdCt/TiV4w0vGBzCrGO1TPSrCaTq5it1tlM6El9mnDi7esDu
4wzMioupozE/Ww8jWz8W85dOFWfSevHzwWx2zanRn0NpnWN8B9uwHR7qUSnOjuM99pGWbG2jqQ/+
0BMoDYqDutybJnm2V1nWRtcK0+kxhK0CbH4RsDW5jiOUFKLEMWcV4i0EcMCHGAPYNw17Fww+zE7L
190MWhdqyjePaoR5GiSu2sSTngBzF2lVPBbkNy1E6oudlWB3NI0z9A11q8y0g9ghPySpAT30N62m
8TAJi/524J/IakHJmOj5BpLEPhRZtg5S76vBwnzVBnUVZZ3cjIFgBqKZvGHa9K2rhngbNhsFl8+u
zUDndyoIGI5cGIhrUK7P0Gr2QUDCMPq2ei2D7NWbtPgq0ddpXlUfeoyEpZqC85McEB34fso5/+DT
lZFY4xCxNlAcH82BfoltDRfGHc4agh6+eRGbW3ViH6+ZBWCwWjcWukLMnicOTWeTY1IVPkjU9gfm
k+BEGtE3LzVeOodKZpgg9vdjdak4cgPAbHvNR27XTrCNAzxfXYBvecbEUksQ11mF71jBuys6aFdp
SDJNM//ChOKRQLuOGUKTsQEBATXhVsyUQ2GPMz4pjVwxvUz4A9cO3pxNGCV7uqW0Xho50FBAWDc2
BwHn7LAAYF5dzDA9h5Q02tLDNrSxRmhOdmsUJM9k6gHU9ol6OlrnVWbvPODBceucUBt2XKsTxfUl
ao940vd3G6qa6s4mbBzr0bQQV4kqG1EmeigzreyZqf4bM0v1oXotKyW8QUxZ0fxvz94974GCESP9
VfWJLicyTbiZ0NwSsm8sqc6bKq8osvt4lRrMu2ej+ArAwRcE5XEz9W15ICJqJU1EOQU0cHql68K3
aa1Z4pmQ42bbmdAR8MovhyRytgXej2XVZMcqfq70iLm7B1ix6b396CztpjikgE/2U1IfdGDUF3qW
Cxvr32wR7w12BaXjIIrmy/1WSE5YySVZKWHYLKr55lAd7yAvvKMzvjra9iOy+gjBgeup9JKUCvjd
MlGydjmip12mDDL2SVD+JE52dGtV0REVpqwLxHy7DMqxi2htbqDYmm+GxWDQUSgT/No7O+tV76Qn
qJUme2yoPzjX2iZa90M87YXDBr5Jo9RNTDnuAamtAtlG7HJ74AHzP92/QGF9GVpaHQQW9ojbQn3a
M2bv/rwZ52W4U7vZgWQSOTF/ud/STWRLC5w5f37fjEm4UiFQ4ZWdsRtVQxTRfCtjH06FL5jxWAPZ
TPSrMChzRxv6M9cGSx4grGJfWiBY9MjCT5lDO7n/m3cvXX7dbXHtd/06fmeZt0hXdAi5/ttj709w
//Lbv/36FrtUiomnivRl5bMH/fWQUlLPAsKdfn9CzVZ5yP0H/3JTw7dH9w0cwa9H/90P3f/RVixU
CzXW2N9fwf3uX3/Q/VvH1gq2wAFR5POLCUrPIrhlkMtfv+C3R/yzZ/n1I9rAmRs2Kl5SjkcWQjgT
YiAlLw8NjOgWPCdAl3io5rtLgaVZ7x1eZET8mA/NxcohhNy/SA+7Fc1T6Bj37+35ngEMGDyLJHex
G7B5s9K0W1ldy1V0VJ6SzL5ZOAuW+nwEcF59OrR8XDMfc9XlEM/3jDW4w6/Y4HuEcK1tPXlymgn2
+lBuZoLReEhqJPYDgwVaANivIqG+D9m0q7r+K0hz3J5Yi3zvodULchIkRIkOLlswmjpLBk4jjiL8
sdTpZvcsYhykVVw8haH8GeTFyTEJTTOcc675Hxb5XQutix/pxP7EoFmTLFcOKCaHFhh7YYU7tt1v
mItJzzXtJdGw361aGeaGT7NQK+WjnW1iEBrQSBdbkEGfcZoSEFYMcDOUViylP2fTNuMDcLufnkUB
7GhPWS+eo7i/BSXkzla3QfwxQci8kA5v0n8iqV4RsdaAWi1eK/HDHujkmnZ3Skkh1tNdN2uG1KqP
VkHQ/BAgNwNjOMggPqSKv9E1/12fXzMj/6I2wGfZB2ky+q7NgN/Wrxrqv4iIsKHFtUo8xBO22UM/
OHAX0kUMCTkzxUk32xd89EZAMz0pX7CNXM2ctMVciE0TKl+1LVSsCCHo8uHJ1qbnOO+GrSYyAo2c
/NhU9bZQKiCcziqOvXgPEsgnO2e8FjPXvCP6NkcuFpcwE4OeDbIHrba2jIfSN5JVaM06pITQOenh
shQTuRaIqm0neR4MG7paP63tQ0WxBRwTWrBDH8IpJ4MYgmEiYoryH3fYtSmfx3jsf+psTRmkxbbx
PirE2w/eTmu9x9Lst07nPDRZyTJpzOX5o2pHN4CR5DkB8MKpFI0PpQl9pukeStuExDOunOa962tB
e1P57J3yGHfoIXJfvIBmL/TodfBw/Poebii7iA5M2Qlw62GH0UQgNgNRpW0V33Mj5U9GV9KxkGyM
yJDLEbLtui8tE34OmRG9XsIm8xxy3RgmzSOvZVswhID8T0JDYeJnxeET27a2FqQfwZ9jI2PlODjL
9KtS+oEs1g5i9tZIkNQHpIwu07gGYhPxBhY98X3OyF6Qnfre7sj4uDpKCEBnsr9km5yEFIQwDh6w
zjLlYPQueuUVC5gE/pKW4s1GXe0S+vAc5nKTYUNjU7ZjL2Et0o7PTqgORCaSSAAJeKsCyShn+nTA
f/kjD9cgW57yxPmJJqacs2b3DvKVhTFB0fMc/b1WDQsuzgCcfU4XpaO61LEzTDMcNVIF9jH69/pr
nuC6z1PA3zUG6pVZW+1CHZCksqTEsD5BITJ/wgRhw94rDzhvkM/58RtanV2LVIVGEaRb3oIiU8jF
zN4TLnJrfT7XCitl07JHWPQ4/9/DHAdjlbNlJAIrbri+Yu++ccCz0lgBh1bVAIknQ6PKadmVCV2G
auLimGchhdCAg3dGaYWRtcyB1tBiyFcI0MFoT8BBKkCyKaMCrmZSUiH4R7QiowUGUh0Vwtd8rtxJ
n9Eo/lbT7jnUeRysJ9vApj5UwyqPa4fxLUgSO36DKEAgW0ryKgrdJy8BiFeJ5BTXE+0msPcDwcJT
z3llSRp2AN5zhNbl/EZC12f+ZabkgmpMtbynTozvtel8VvRD+DS0d3vjV1j1wS4somn40TCHrOL4
GmKQkz0pX57lP88DaaZd2LaaAIKhlWyqGclxN9/JGCZJX9rIRT1Kei2eBhw/abQc+2hn2AEJZ2kK
srGZX34jw5VdUqlXBthqR26S0mPHLNgPDobFLzTRM5nqGQ5m73ZW+Yl9ot6gT/bdUt3VDNKqJOUQ
1AUzP/GzA7CRwiUxO+U0zA17vI3RkvQ+krv8FRkiFqsvNidH+dSD6Bgn+Wc199N14hWYflT54QFU
Of4ByBuQNUCjWFtnaIqdp4+fJWdQRdtZ0bSXDlIn+kTUd8PPAWvmMs4wyucV6ETGuwqt75iDTqV1
qlo/Y1oG66KYczMZwTcJcHRzyuA/YcxM2czMKSP5CHgY2JGgB7toQ/NbqDE1jmIc1DppcclERzAq
5NKBvD1V9mfMGloo5rOMtQNpdwWGV/2kpB1+SU18NDVxKZzf1RIb/2NP5N8qAyW59MBRRXHaQqIC
WAmQcsXZzrtvwROiRIjK+0chbgzWwF47VcpCNXJAeGq1Th3lanNaAqKBEd/Mjv/MczaD4RCGgMVA
+UGMZkLfgMlOayoDF1FkYelQvsTJKUGIuoIrpy8qf0kMmv7QtoQHD4V04xbOT1a6RQsKnbAKR8Xx
SnxgtUTw6bAk+Nv7wP//q3L+C1UOOnjtX6pynma1zD8N3/rzoX8N37L/MHkqaVmWihpbR/36V3mO
8Ydh3iUUEgudjjrmb/Icw/xDV02NfSjaOaHzU7/kOfofqrBVk0mnpaEfEeK/I8/B4/G7ngMdkGqq
XLtsOuWaof4m/29nnWUVhfm2ykk7AOUrj2HZ3lJMN0s5G/q6+trNoI9q6Do61Zp5jMZDN7HktaZl
b04S+R1tMC99lOXFkwps+8mZULJoeyP3h5UIPM/1xsexKvA+qM5nFCUSxEkcrSy630uD43cRhnVJ
W2WAsPhop0n05MSqC0LGeB6hus0JIMpam1rcF1YDqz02No1Ks8Ck7bpMKttfi2pu0mkdDWvJPhGT
UrTVuaBiMXPWMvPNA4Ic5iW49XVNczX+UErQIHcdiPu7HPysPVCfVmqPXBAACCmKoRvjvFt7c/6l
3wOUFMRL1UXyBAYBQHBngIWKJ0iqXc4QUsMpNDBnK4lcT0McxXowPDuAJRZZElVHxdzQ/AgPdJKt
5ej09TfFGNCzoHRGik3PMgkF4PIIVrEhnb3VZ1+kvgIOp71G8oOubWqSAGbfNrW5ZSJxD+s31qoj
3fjgZV4nowgtPLACY8MmnMEqGsM2l9oerMj3aqZl2PgTdvhyZaiZN5rAlGvIeDK9EussDdKjP3jb
1tP9vSawU3pumuMXnLr6mBpcxExSOgB9uEBTroYaZdspATpjqYlNt2Dhd1ycHCu90vAzl0QVi1M/
inTHpBjMX+CJJdEO6sFslQNCwmSPGSZ8JI8KFo5TPHdW0KyNdixXEyPiY1LQHQoCN2k77+jVwGf6
ef4HFXddZaK6TLn2mlG/HNVKvgw52wTDhAs1eqq89hhikw4hgFe247xp67EMdgAw+pLtUZMvp9Az
yfZq2Ex6xk6v/KsYQ2NdkkhulwWJQoBSVKLTGViRVTXgil2NgTUdxnjCSNKYl4pgzitvKNRMC6Nh
3d8KIG1LIlkbV0mCCUEKBqep6G3w63lPuoFvrP3qi2qCAkpa8izonYLY+VakWvGB/yI6Jl6XXZQO
SY9ALk7501mvzNe2fTSa26zAtJDL5CQtYjbjofA57q1uQS1API6EbNmBLVeLA17/q53pbtg2T5BD
pv2IINvGT3ooNKZHNf3fUMHIUEpDXjx8bAU03J2W4WsiJ+YYDpTYRkOKBKQRmMZl6zY2KNcBUSNV
SVsfGmW6lHmHCdCJy8P0FSn5tJehCrcrTZ+soUFuG46X3Pe+0hZlqS6h0mHXRlrntzQy5+imKKV9
pYVzN7uniySAKSpF1m8V7BEH3TtoyjvS8VsZViUSkFUaYT7ggwp6Sskxso+KQ12Xz/peu60dgp3j
ZzUV2PId5zgm2elOKrGN9jToQ3LKNv6jlNYhR1x2YJ9ExLCvqigL9H0LK96Fzd1tnKDoSWbL995Q
EAgKeN8Fh1edIAsvnaZcO0YW3Cr9JaO9Alp5WEGJwZ/hI1WPHLB5miLPXm7dWILkGSnwz6A2cG6D
5V2GeUqQVDpaRxWwZdpRKztty/5OFdYmKqFogdoBaGqVjwOMvmPeON4mAUu2xCEH8KJplQdhQ6wo
SkAnIQF8dk+iee+3ROxFJUkChYO53dDfNSkEcqbY2ahB+1XjdEdhpm8UP4m3MG4ymk3VD9mO8xSH
KUyjKoHbR3Z6Zp5HeFlfKc9QuPV1iKV8ycSDKsgC3keHYgLipuBwjkZ3GoLODQz7p3C8l8oIUqaH
JKeHiiU25BMqbfg42lQyUel5/N3DibcWp86YXsvsR5o07XPVaoscXlEkHBrHbEtdgZpPi9PlQGZR
40d4szWdiGQ0m4veVIdV10Gz6bkIBHaDhHT84RW4FepSEnKmBdO6qcvXyASXHHYku6v8jJNlb1WM
1MyWfk6LenjO8AKtaNhIBITeMdAI5urV7HOyy32bQxFjlv4JvI60+bgBYEfupBxJm8fj6KKgRaqa
aBtNpbfdGphZQ6oxT4Of3fgjIoyQkzJQkZHBkc2NuFuAT0dyZOjlmj99OzjBjgQueaRcHc4wxWYa
645Wnbpv5/0XM9zGNSqzcge/T1nmB8FYHsh+rbyK0H8eCbJ1zcIxdqPDtHbsvwNvHZaWYQ8bxwIO
Z0zlN4CZ3+0g8S5VtbMG0V0BzC0ww1yoQsOzH2oae3T0+MKKzNWY8yIw9FwYWbPEjZyaVWr4qxbD
WBYL1CCAhrEBOGieiHSpDG2pAIiGmwhLyRFO7U4ESa1U9cHuzInENigUfpGpWzuLvkM7gUCqIRqZ
hKvMU6JcxRsuy3Hvgxl5ZE5Wzl2ViVEXXdjUwjXNIALTYRaZ7ogdem+RSO1JsHoOgdrLyahejcZC
BUv6JiH0TMSjPvsAc7McGifaEQ9HpLM10dw2SQkJOMCSUmeBRaa0y4uzRTbH85AqW8prF4HdRCqY
+KIzEDxMEUiXxDBZfJqfYKu1G05cNU/fNFwc1xT9aF5On5lBM3xitME0IlzdDQ7Ine7pCOSreIqy
19rqmw0efFsmPrkcRd+tGNpHS1lLa+PIKX3S9GYXewpYYdZv/FQe9hJegFHZ2gVnlBtlSvgGRjqi
j7ilIxK7+J7R7WdIm03Lb17jTjwRvXjBrxK8zcSAzARLRMiheWMX+8yyRC8+aF6l5n8FoquJmIrr
RxlChCGqihFMk6vb+P+wd15LciPpkn4ijEFEQNym1pmlxQ2syCpCa42n3y+q5+xp8uxOm+313tBm
jF2VyUwgEOG/++eVXayStksf6CWnOCCt2xXqfLel9QviRdj4NA5P7+ZE85YR5TS8xydGXeKj1wOK
HQGUHFvbuMA8ZRIScgZu7Nb5IH3z6pf+R6jPA+WDmXikQRISe5A6p7CexWPv1C+9UG1PBg2dhGiC
e2mTna7DMNvN+LDXqGfAxJwxOXRyvBdZ35+tHtSiqcL8tvK5Ee6vNGL+UgX+0Vm7ba8gAEhK8hoP
fB5SIQI8BQuwoAYQYxe/CjgClFyeBrgCIXwBR4EGKoUckLAHOAgG20HhCBIFJqgVooBxGnc+0AI7
v08UxKDCyeMprIGnAAdSoQ5GmAcl7INIQRAqhUMo4SKk8BH4qHQEbpAJXQs8wVYYBUsBFVzICojI
gFcUbMGBulAo/IJUIAY7vql9Vg+fwVSgBqZzlH3AbuDZS5EdMAdHYR06ZkFd2dzAUvoK++AqAESj
UBCzgkKECg8RKVBEqJARKewIKly+TAWTEAorUSrABHZmOKgKOpEo/ISmQBQSIkWs0BQhTjIyjvrN
hVoxNy9iAGJhQbPwFdZCD2kJ6BXqYoB5kSj4hQUFAxvj86iwGLkCZOgKldEoaAY97OGbf6Ne5+wr
qAYM7GOoMBtTYz1ojvzRKABHDoljgsjBesQK4gLpSKF12APYDoPLEsEZlIc9vMoBtEemIB8FDjEK
QwB/+C3fo6NgIC5UEPQAba1rvzCyhfQdMtiMFUJEs4GJjAorAvpJALEFNZKaA7qywo+AIswUjsSF
S8I+LlwNClUCjRMfNPSSUmFMmkEBTSCbVBBOKoU68RT0JIF+4n9jUBQQRUJGGSPx7CtUigMzZVDw
FPY9LWlegCqWQqtwTPgk1LpIbKAreQN+RVcgFmhTEAiwfXD0oMXzG9eifub7B78ZwqHCuhTfgJfR
fygHrVnNCv7CGStO5yNNHs+5gsMIKDF0zXfr2AQBmOIgXwywZOxvqEwJXuYbn//9B+vzPtTLO4rD
9RW2zfgQRnvX4YpjSnApDMA1bMDOo0LZEFGKgYvBuPn+Y1DImwgbgaEgOCIy0Cjw2HFvCPTaGuEJ
ZA6lyN6S5C5JooBahVyhdfRvyk6tgDu+Qu/ALAI/XsYvBu7HTddWF02BegyF7KFWSCwjE4zPAM8n
cLApSRoLOXEC+7F0sD+mi4l4UCggK1MDOt3+0SpMEEW/CD8piOTeb/EFTvGqUVghC74QxGkMaQo5
1MIeqiQQIlxK7p7tCbaw+wJKkaP61vvk1H6GZJI5P4BAkp1cthHcYd9ogG2lAXNfKU60oE4KhZTg
XqWDFDySoUBJsD5gZIBOchVEKWaiBLTQWbgKsNRDWioIQC5GBV9KoDDRD73sFZYJwGt8DyN2W0Js
8hS6SVMQp0HhnNIcd1+C4rqKCC9qg5Yt0cT0DY7D19yMsNS3g9gyF+oGbskmbsIDDSPoeVb7MMe4
dbTAfaOrYjcp1JQOc6qDPSUUg6o0Ts4Q/iBixvwxEy9afQ6RrarW4yBagaM1Yx5aRBquHea5Fr7D
rON6UOgrqnOtVWD7B1etbCF8LDC5ew4mxwRulkgvKQZBH5oWVp2VkOC1cAQBogK4lSv0VgeDq1Ew
Lp9nFlZ+9PCOMyBjqdjedcRdU4XxCkYdvwlgL1+evondFsSvXqG/EP7uNQUD83SwYAzA6awJnxN4
YTbcMO7dW94lL75V2gevxVsAYUwo1Bgb++9fVCgIWQWNrIJKJhqqqK3SAmmgK/w+5LIAhJmvYGZh
DdasUoCzQaHOpLr8ugT8GZHytaeAaL5Co/kw0go1fp+gpqHu2QdY1YDUEu3aM3loFWLNU7A1HHNK
heXf1CgUm6GgbNE3ng1OGwvPXdRZ7HEUwi1TMLceL++4htHug5e7RiKpj8rkPl1LBYJjnKWRPAEO
VytMnNZ+avgClrUCyGUKJUep78VVcLlIYeYmBZz7/vdnCkInodFxspIHmNXyELN5O3gKWif5feVf
GDtauWAbZwt6o6BKQrsjCfuW2u0ViRjI4AAQr1BoPPYyj0ZVkFcHo7TRAypVQcT/ZDeEshoEqP6h
3OqKtqewex78PcrRYmh8houHJ2kH4ICQ+mY3vegK3RfMTDp4vD7rCuun2eE5cNLPzE2NhYs5FC14
ixwMPzpJ6T1TrnBHULGYwK0WPeXnGC2enAGYYAdVcMjfoIhlD6b5Zc/eM4SNADeqqxjRDIwUmNCa
XPpRwyv4zokJBvBC3NT7Lm1W2MCNY+y0P0gY7+gcUwXizrZlRBkHxntnrJq8Aybe6W8Uh5Imxu8t
p9mB09DFOwzZsw9WMYzJEFvGh4ciQZGbamACwRgQCYVIV43Q8L/AGHnnSwdlDC7wrqevreqyDioW
Tj8XZK+CPHoK91jBfSwUADKccGEGLQi3xIKJPYYMVPTY3Ejf3Y5RFp9Mtvq4WptgrVMBFPUNVkgB
cpUvY/JdognG5zAClwSjzRkAZYTr0j76GjWcUez26wJy+RWvPg0AxZNetiRMbOiymZxxmzD7GRKI
kqnhOcCCocU6TWai0+BK6TuzA19CABtwlLXUoqmhaoQpJZf1rk7HdTmntyQH3DIWX8TwSaqEwS5y
ehcm/Hgtn4g8bak8IW9cP3uawLkdprfGgxrTRO9mSB+OLtOEZSPZysx5ws3zJgqkkNm8cF9v8AUd
sjH7KlsuB9OqjsKHbijr4RxqPbK8n+BuBQrRT3i0yvxDR2qvwIJUmDWWZJZXiW/pCgQN4Fx0H1M+
7nqLp5xnkcznWYINW1s4tsSJNJ8dR/JcANhBe8ii4PwRiU83Dj/RDb0wfsDH360TcuTtWL8mdvI2
2EoiJhPHN2dUeAidbit9eRcG/IPrPv2gBeDc05W6yEd4U/QYYobcO62/C/Qc2HJF4zuk5bSVB7B2
Sz0OIb2zU16oWsVl3+p70frliUPVUY+1G/UjMJmgrtTxY9SXD25Y4ltuPQbAfAqNfc890gblXR71
X7ZJZKYx7JegHy+gj5VnCbhJeY/ABF5J+0GnOYPIFMg/EATdxRUgWOYDGEK+vm4MahFY1LQFEYpb
3dJE6eFqMnsRsmt9mb365zyIr3hunjJiC5RxrGN3eG58Jkf5+BOwQrUy6umsRdYPbawe5iGjNCD6
7HXj3qGnRqe+ck7ytz41KB0nSEa+AZ5Hl36M1D0tvGH8NMC6+2bL7cP3wEHlIkxkU44Jey8iFCoD
48myJT0wyT4g3eA1FImW7VtBInrgFDAQ8k5ZzFPGpU1PQifAuBBqW/qv8Qnh7EOUI+6kMfK0aFih
VwTrsG59wsVcoY4SPnMiCtnb9FnaBe/RbzDHxluY6fyVq1GviV18cssfyMC3cC+yz4IGFpDiZ6se
eLDqWC/mAS9+KqZz0VY/4EQcfTnti0Eiq4z58wiAjoOU11BWxYheR/cs0q9J7HPN5wrHM4UtAlew
2I6G+1n7w5voMSLGBnvNAhyXXebXai6PmnXDVNZqFXQL+Vgk7c1T9G53mVXRigTgAps6X2yC9U76
GxGAwSElwXILElY2ESM2xyFQIDBvVTVGBZw28Iil9pCT0Vj6sXhOrKckcQ+eRP8o+PEZDRqajIEY
Ov4qRcIxKvGeak0QanDnt9DFLC59a94TXCKPjtoCM/RXk1sXqOoTt6e379xuDd4c/HeY6+eq+MIg
sLbzch1ZobXNO1fb2d09lEix1+EqoHEsMSRPazGob6S7bxSyLHWJeLReePaTJuRUnm7S2c/XGiE/
wptsTBFzcuhrm0jBfQ2IJcBohm3dY/E0QnBpsz/+CJLwXbWs11GIyyQCGKYwZwYZfHeqDxri6VG1
0YCuK6t+2+s+M3A/WMVZE20BjBdLUXLXaRSMmXoMlwyvz9ptOGMSxykW0dQhVfnFdNK4rcyURogI
a1ucGhJqdin2wrDMxQjPPigzQA15/GGHwbAfdUpZMy+iPq3i5hgTfelCkFyYcEdOY7K1SDbOFC4g
mGcI/M4hi1z2QAxAu14+BQaf8nCxpfGRpz8JiVlPbsiEANDMwlTlKUSKqKJ25LAHX5hv6J4kxJTW
G4Nw5wKnDnsMHN2aJdZhzk4r72Nr05jR/Rx3BXK5aPfEWCKIpT0n9QA6kR9ijZHlru7r7iKvc/dT
Ly0BraKg/ZD1WUjs6KY2Fauh7x8nU6eLSLufS4uGMlxEnCm8cB0yj05ympJNY4DHVgT4AZNxy3NR
7Myx01ZAQZqVJ51yafn584QKVwfBIwAmuaAr4SVpIfvLQVx7Fi3PqMhq2t4NRv+jEdLhaDKGP9t1
SD1ZkFoMc+V92cT1XplwN13S/6jD4LG1GZWLJmDdCdBVC7Ne603z4FJ8wGrgOSuHTgjwwMa0b6mT
X7ooQIQ0eEKUCPWbmjzIwvXgsDeCkAKVk95N5M1GGuzWpoDQA9fBqfZmfPVwCZM2Z49CmjKPvWyZ
s1bZs5Gv+woXM0E/iNIvBLbKmwhseA1chm0erLs0ArKSUZOCBYaU3jMbXGJSEFoOJpqI6uP5Sbe6
uSjMJ+oG6av2OIRJL7OuejDje8ioQUqt4gJVd5Ol1VPm08xgSYo4JBX2i3woV1rmf5TwZBEAsfX3
ZFVRpdKtmfJrk57zdtU/o/ZD8MAQ3EyH0co+h7ZfNWaBoVmz34Sdw+gK1uQGthWN3Iu4n1/zhopH
zB8Po8Ob0u9cBYwF48iOd2A//G46wwOuT7kiIKOvS4mgEOChwt5TUSAHzx2AeknZgejwSNWBjRNl
0kt6tDexyNOdMTY7w+m48cnFiHYycF4tm/rBR9KJRhZuJ+YAp9PUlA3+neY7D43lX9kWIP3PUHDy
GMYN2HqHe9xrTKot5phhWIKgwBzifvomFjho6Y2efoT8x4kIfmXTp5zqs6P7dHGUjP2sqLw3o7Xh
xWy+BZ1y8aXM6vd6aLliUwJhpKTGkRAElgtqH0sNL4K0HazAFm58dTawAA5O6bnNXuyRyWGY2Oy5
9OoLag7HlIxTCnKXtaUn5s4chxemi2uqX1c1FEvN637NfCS9VM66tF7pJb9lwJ3GtRdZH5ZPZ1GS
fWaETALvrpjw6BgmCQ5vOJm6zfTVb9dZb9/Vqhy6SbBeJGvHDs60I703ULdhejyzyxObqHPphnTO
1DmtgppT60I30se+awmH+xB97U0tE9pGxZEd67a14EBQV0gicPaIBfNsjcSw9aP8GGTXyqFl2pxu
g27fe12zav0t+clX03ROfJPeQB/ilG//svlBYo9Yfaz1lBtbkyUSMGSHN0muUxapmuQfGgL1BfTD
ku3FmliyVEaZ8QDj9jFq8tcRoaMFTTw6/Smzy6M1FE+peORTW3GX0lmCH5t5CD7mqxy6q/q+Og1B
N4uvvORFxytc2Hd+27wPJarWHGMKsTvO2uNA/kWA5PZ3PkwZ4lFE9FNS53XGk1GgrZcYl5Dpqzs7
7V4qt+bjbngCmPeKo661ckEj6o2uoXVtFRvG2W8x5v9FEVd3jXeXG7QSTeG+dsk5h2Bw2RYvhko+
R525gU528Lv8XNWdtSgT7XHMSdF7w10co1SBp2BYE9YxRUDx86iNn0wVl2nWtDQgBTerS+51Nwdt
n/a7ERA5rcYgFDQc1QlRkbIX18oMNsSCPgmnElqpSmr+ome0Z+VdxB3kmK25JHx9tS++eEfYOtLR
ZAKYR7TGI657wRYg867glJyRSGR5FN0tsMd1yzWCMfwcCQNHP2iiOHw0YzbemrWZ22mbNOWOfteN
TGo8WExdSgoFKGTVfGPluzh1U9k9+IjALb5Vlt3tSKnlgkXxZBbAfqP8QV34JO8/ihTVg2da0V8G
YoI9FR3EFV7ThJy15l3SRK6b1n1i0P46JMWKSOyREzbLVaW/GIMrF/r0K1f+zDFr7iZu+YVhB3w5
/aAt8W/S5eCfql7sTb3e0u0I5s5/NFEfSvYvRWZexii65HH5wfj6DYP/zohbZuNmRoDnZy5oXmXs
SXofb1JOF8F0cFvtB/Sjzy7D6G+6T02I7o4Y8Zm39uOU2GtNM/d2Wz0zx3wHXSE7/12X/p2Ym19J
FT7lebJJZHLHzHk/ZPMymRi04q/w8viq91utqB7tkKDCyK3spT9MnTmwbT3kQbSmMeEnMsxuJiLY
JR+1pt/XafOWcddTPXXqwvjVLIe3odVIVAtr1dOSiDP4NjOCxcAJzsKsN1XCAwijNBnfQ+jEK54x
RE6CJ9MybpAsViTRP3mv2F1DWtDrbZE96UzSbJ6flZHd4vGR+dIXHYuXKjAvTZq8p3A+AifepWFw
iubx4tp4TrT8PFviWFvlV4SNv076o9S6V4ubylY+b6Jlq4iZaaLfpU30lmfmAegEeh4H3E6imlvN
i9TkSUb4+xEbSwcKSFReQoguVs8wRW8H6gHKK4m5QwvGRcsM5Geel25waPzk1BnDI+LSQ80zBZBT
cF9gmg6med0WXNqsntIgqOxye2bmrSs5P90TKtQW7TLIkCLtrj3ahTp90ROWHvTZucrJJNEpMb94
+RSCU1BtXtnND25kfDZh6ULvRr9indGQSpoaG36OaEWAnUTOhHuiJNSC6zG4ih4OY5s/GsJd99YE
pEXSfFBU61Yvr2lLqMd5sOJhL1XVbonCH5ivcsotOKhIQM70QBqZlxjIBsv6OvfiHE/mzdOqHxY8
3KAmS5PNJ58pajPPFxy471kX3cOGojPXXxCUfJncd1y+VHONPwutZJJimJe2Se7pbZjHp8GoPoZu
09fNaWia11BMb05nrLPEe4b7KYFD0OjTtD8nMzoLVHDGIttSL5himmynrLrYj625irRgh7s0YzTG
ZANfDMSq4+ChxYH/HROKYMN56yfskVgx1rbF1zRgeac1yYGkFdKQZeQbzP0lFM0HQ5uCVe8YT0y3
zl5ukuVzDpxxdpFIn0XPbT/MAb99PurID6QKdyT6uPwQnqS4sef9mvh733DXJOw3o3G1K1BZVD0F
1t04Ry+QGB5sKTce2wimA8jlITUTVLfEVMdrIQI1JFnbEL/U6yaTfadb3jGswnMIM2pBYwZzZl4w
E8aDk0kKIkIPOmF374VYyFXvWxg9mZkJVKJ4dpYgxs/QEoKFPxJQb8J+m4KD0ULmz+o/GrPqpXMC
jnvRl9mE7cLJbAiV5R0BUAd4Ob0fRf7gYikRYMKSDKBE41NdYxFnmmee5LSycoBbYOJGGYYGRZHO
szV321gS+9KabRO5S1sgimg1IjebnXZemAjMTaKdBwMPazLxOBiHXe30V8+nn0wXe39orpPmnKfA
2sMe28bkyMRr3yFiT4/9HK3GaNq5bncV0VugpMyh+IoH9wdq697OmYGGdNUGzo+KHk/b3FEw9+UL
90whA3ZcgpSAHD9m3773iZRR/krOCAWns5a8gAlyIMWyyRJZZskWCW/ZwTnJmaatMIBfQSVTNjzw
USadWM88tZYO/YYrh7HqMm4BY/TYBphA5UthoQCMmfmmlsygoSEqg57I9Efhh66221pLL9Yh8hY7
z2R5xDVxllO4a9lPHHJt8f/tn99ot3+yf9q2IpX936FsL1Hzs8gZy/2dzAbMS/3Uv52frv0vLJUm
Nk5TMjoDRPC/rZ+e+S8yCLbpecIC8WBL/uq/yGzOv3RY3NCF+RvTcSx+4b/JbML8Fyx9R/fApZq6
6/Fa/4Wl+zd27C+e3n/j9v6OITN+x5AJTpOYSC3dhD5LYaZt/cFdNQ09xFEY2sdv5C49PuNVtPfS
yOudZG62cYs+vGDKgFfEncR8lzi0ztnSsdjZiuH8t4/v/0BFU+7av4Hi/no7jmnrHg5SHbrAH6A4
gihmaZaZPFrSxOlFjQDshJ/95JRYuj68kow9uhZ98D0PVfb2h//8+r/bYP/98sx/dGps2EOYf9hg
YXHOjQdP81iP/lvh9t2DxA5ptw0xIB3S0mC3kBLL9tTIPtr+59f+Rtz+Nwb4+8W5VLhWMPXqjo6n
9zcEbh0OYdBB7YexNcgPyq1ob51gL0543uI6Mh+1ODjOBJHYCR9ggX/aWcoKEGfHuBEtBUkR6ZpQ
D5fZQKrhH97c73zev94cjlKuN1dHyf+TzztUST/pWi2OKVZMqiarN5kiWleVb2xQs4gKNzwpAhGs
NJmDkIiybUpycpX05kNaaNMekmg1jO7mP7+vb4DpHx8ad4PhmdI2XNtVd97fucFjkTaZw9T9GNLd
uw0qHypCW+orjPa/9CQJnmhx3FpID6t4BiXSpL08pIwuDiASoy3ybizMndX0GzutpuNEvIKRkg/e
G8H2yhzHYysAs6Z+sAqcNpMj1OMhguFhj592WNt3XfFmV42jXEq7aMa8GkYBvILWe9KgftxrSXnj
JkvOnkFshUzRna0jLgfE8zpvuusCH20TN6tfMMyIGhePY+y8abb5opu5d/rPn5bxO8JefYu2zm1l
6y7ERwfz9u+fVmyEfkf/mzhGRaGagsm9ovMx5+BjXAAPpqZ3rGL8ilBw3bz+WdDls/x/fSMGeQzL
4E7nhvrjRqNojLzvNImjdKlt6/TwnOm+dT8zpynN9gEvwFaCPWVgI/Ztm+1RzcfH//xhqH/r71cO
czhQlFI6usRL/wd1O2rLWmPzLI69H/7SzJ1wCIKN2IWFh+wWxRgFyn9a3v7nastr2qahvgeDR8If
V6vex8JpzVQcMUvsRnQHTmvmQxG4t8LPtA0NrfMxk/HFbDkHJLNz1qn8rSvDeq5r+Q+3jqmW9j8/
AFWcYcId54sA8fnbreP6FkZ5zbCOyP4nmlask+W1ZwqXmCWlHof66ad0tGiV5Q4hr2joN3Ofn7Ge
z/tmBrllhaVxZguKbWGS8jC4uEo9O8UXDtSimNCzqzrx925bnLK6mTYJZY/S6LMlt1v31xblN2zs
359jfwQY/rqyBc8xXS2ewvzzyvYJ8/hU7YnjIKbimM+lf60VZFKOIQ3qsQ7tzHNPbCu1JUQGsU8b
2ZFHsN8tMu33nEAWA8DuRdnh0XFnx2L/WicrNtf9vhusYy9N2JxMUH2aB1d2ZmRrvWOkwIbf2aSO
havNpiBGlgj7sdfU/7D8Ov+Hr0oIyxOeulydP+MZSerZY5aUXDeJrIAW0eGr67zdIe9wVvSvXTAW
/wAoVcGT/3F52LblSsNhG2L+eX+MpQtdwKmsY/RNHg6C6Uaf1c0oq4SWWepVvMwNt2FqucfvP1xz
KezPpMqzf3goG78/e3jQC1KRiPiCHYrzP+9UCueLtMJ1dWj9RGO4oD+IFE8FymJCQ2vEaHeISXS7
LhnLQLPOJmgXGllrCw9l022pWKAqog4eqOKq/+GhLX9fUdV7ozTFIXdpc0sLS+3h/v78KelnUgBd
71ChwdPxAPhFtvEy6TPJg4KMat/FHF1c96w7ZnM0WjpqM9+9qudKMKTm2qwcemJ6SzsOMqK9eox2
WNysDTQ9OCrS29YFl3GeS2c3DhwM2ZUxgiAfO5r8IMkAsniTfxyNTp7o6A7OXlxhzozsaje1rrca
hX/HAWMB+MFb5w00eVgcmyZ29e0Y6vrCDahaSMIs2mbJuKnqIluzPSLuMEfmKo6LtUFZ+k4EpX4D
P2fQj/Wfl2G+wt+vNMnW1+EZzo3r6SSd2P39/hnmLpXHlAyKQxAYWJKl/aTPWLqLCOePTcU9EMaB
h3YH90Rr4WDw3pcFht4lOzQEI7+m9PO7zLPSGV5GLiF+vcBpjKCB9KrZC9QKan3aId6w7XrPSKTM
hMy5dkQBdh1qxBTb1sFz7LsR2P02TZg0CMS+FYOXZaIKnnK3ibdM7NGT6GnJgh7FUnOaQygARtUe
h8N5FqR0gS+o4qt8ImztAY/6/v9jDIWiUS3bem3xkCmVxc6HCIo0FO61tO/XQ2kVGJcI6LtR7R2G
ced3QMZzRhW4XLOjOQT5sjXtdsP2gEtoSOh4HS3a6Nwd60Z0Z7eWtq0sIiVR/pKWCSPyML8vXHnP
ukZTLduiOu3f6bJc0yPaPIQmY8s+1EGoViQPS9v2rwleuAUxilvLGkrLaFusmFiHa1svhz37/22F
OfiUNS7auAzIIQJOWwBK904gC8CJAibk2zPHg8g7wrNEg8iOlWx7Mo1O2IacRGW+Ojpmlyjo0qXV
j9Qg1nAR0ndKFl9xYKezwfCDwfmKyqHx1AhKdOkfeCn6INh3hvwgCgHWt4FAPjMPXBSGX2wbB5wi
+V1kMeJYh02RM0wXZST2sr9wrrfpXIq381j0R4aYjME852EIZrzhtr+p3LbdepzoQRJNT3EeDacx
tnam1EOGx/ZXPgJNaUKvWqdOQ1d8EVHgbDB7dihBuPU99Gi9i4iSN+F7kkNFcvNd5kf9vWPynQ8W
G/m2u/92E/o4+BaBZMhcqexbUoSPAqjAXYgyt3QDNh5ZVmN3oc8rcqmUifL0F6bV4F4DCuDrpr8e
ZJKt+zAlQ9q2bGYJuZ5zGtNLj2Jr1pqoy0NoSxljwdl1X4eyxi2Arh8PztEPBcO0Bj9Yghd3baQ9
vr1pqh87DI/E35hT+BA+m+nezcKtLMLxotH5bmWRXM8l8w2byxrCH1p662gGlWaUU8w5liKJmBMS
5i3qjv2MwXdjgZBHns5dbqV0WFVBV/51hde5DkgLYE7l8b+Myv/lRZCHirn4BPM/I8LPxW1wiwsr
mbkqw9lD+opx2zX6dPA6aHRN80Pj1njyrbc4H+69JDJPM448IrKu2JahiI9D3p+1LlVB3IohXbAN
xODfWruFWUBgaI6ZX3n2V4QxFxNUXW8aLaRSLumLfRbgpE3hKoqY+hwbrPbdFFcfwmI4WDdeuWuC
9MNvaBAAxnLpEZlv/AML0G21Q+LZ/yARMx3brPiliX44B52hAymwXNqL7RaVtoseA8kVlkeHxogm
Ck0fahOcWNB1zmd7knMf3oPYpdSXkfuStpj62uTJaoYjckj1nHrx6pc3GNo5lc1HQ6kBOIJ+kXXz
DzxBwyHvJnAiiVVsk6h+jfR9mlbOCyHrd7zthK1leMWPgsLs4xibXC9BtB2gflE7JxtekBRdtmwr
lkBKBXgqdNTmihpakca3pWfwXZUndYloFZ+KSnuuOQ5v5eDgVwIZyEJQ/MzYUiwScBiZYZS3Mgma
PRHzUwZi9WyGtsLq5g86Xc4bsPR7GILvIQLyOq4mZ0GCKt0zBsF40r/DMI67DLRjTrM3Z6Ma4lY8
AJEixBa5xm5qfFi/YwMKeZP7LlOstu+WQtZYfQdc2jUDGcw4JmkOZxe0TvDYGRbWkjR7qkU8njQj
8Z8rIb6gJ0+gZKeEYzTvpM876y4tGVJl9uA9d15SXCyfFSkGXbTKQ51QDIMDXGr0BNYpzk2/ehnZ
oS0MEdS7uuvGU9Z7j+FURdxvDDVGQ1y10KYUJXNX1UhzlkVx82NwGvWe3TVZv4UT6BcKh5L3Hkz3
YMQKgsuZmkaxfdNUGrxH40bMnx8XHVnIxj1r87nuXRyW6pSYczLemG3LR1bXIaRqNyq2mPmc5WDO
KfvFh5nZOrNOUe09Vqe7hP6oIh/XRuZKlWm85W3NR2bm/SbLIlwLcfOIzOUwX3WLNXGydz+zi/ts
xiAct/GwtoeBWb85WkQ6DKhS8bgeNRYnUBU8Iczma56+W6Sx9uc+pggIAJIgF2FC4PoDZwYALWKi
+y0ZuUjMu4CpFZRwzhKeiX0auUEyOW7FuszTR0cb05PVEHKttZ1XVN0KAl0wHbu55LRYjrfGpfdY
gBgjuyJPpak9ebUBbU5DZcd0KrdjR/ELllme+bWjESllTbGxRIwaLRmj7lh0Jycwq7EymNXgvVbN
9NqnUb0bMwRo06vetIptdkBfI/7vzF7rQZKt8kr3dwzdEcfU4cIVQ/M5xQpYQBrySJUGlswR1agS
+S9m7BgBNGmdKJu9axH2r25jMJ9uy3FDTPLU9219xz585uW8gLiO3EAfDuH9ADkOjBokpdwQjiGe
EnJ+saa11GdrAy4OzlBugUpzLX1NksXe4xzjdGnRCetpPc3TRIjGpFxqIxV6Zot9oK/jeN3GzIrt
AVt7OBac/gX6jcFc+VS52kGOY3mMepNqx7kfDqzDes6R2HMUWbXth5VdkLA1PPtaF6TCewVBjUXY
7ifb0I9mn168rv6sTGt6j7CfpK2J5xu840jemOBrd8Hth8HMSLx13XsXMowIfXMJ7y4Hseu2SF4m
WioPfzPetMyjgaKxLAaEFHd+kY3rHtYRVilIlDiKMNFYmb/JrIhKzRTBYVFVmlx/v2Jchd0WXBE2
PfmWBsZwin3g1Ch5gtbvWJ7CuY9ooajNk0gPVkYxAL4aghEhNjm/s5PzyBN8a9ngH8ba1em504Cc
2MZ6mL0vp3UhJ/Vw2V1BZ479WZYxx10Bz8mPqUD39B+J5kccSTKCJRpkxaxlfgOdJAxNYum1Va/h
v5x0q7/k1JXBxWzfTM3DEXvUJq5vwsFfQhrvVKZxd5k2LsYx3hpqgO4L6lOGcC367LUDfbLrk4hl
GucT1s170oHjxnelvary8N22j0oMG0Mr3DokjTil/AIbRVmUmf1wne5FNkSM8F3Y0eityiIL2MTB
2xmiAGBL8zByy64bQNvLoXxv3DJhykdKasKsF1Rju0+9wN/UTKLrCXajj3OVLLGPbbM5a6Y7EjfY
5J1BUf1jP9BeU4/WMxlIinj42oZ2esekRrVrOO5diRU7lYy3g774AJsJRyredZPxU657A/NUqKcP
/TQEq9KNiTeVYpfVz0ROyeUlhBwiCdiplp9mStE2sPx0HRuYdzpcwiNfRiHApLoeM9KiZJALf+cy
9SSdhqqlsIk5/tIqgd/kscbXUlHhMAFoD4P8rtfpTyAUtjasdu1bgCtdECb6BMIKA2ZYR8maTMup
GgkGE13APjsE9SpPK3a/4OEbrG+pLprVEBWXIhbtugVMC4CKj6J96ErwJ8QV+/3K86g10wXgwcZo
gJMNKb3BfbrpZxhSNpziuSdiZQf/i73z2I4dybLsv/QctaDFoCcOuMMVhVOTEyw+PhLCoIVBfH1v
eHRlRkRnZa2a94SLj4/CBWB27d5z9rG2iVVz2Om7/awLNllyBRRpiW2toEgt4nWeXHcm9Bog8nCd
Ai3VlC2HvgoTC7Uscu/MgxljL3eNAM4p3gehfgAAcHcYLWwfyzHyQELmnDYcIrX3pceCzkmN2Xvn
7uBbDQEM2s3QpN+cePfgrYjfM9EfyNZ8YWO4pxZlRm9XrEns3LFTM8Ufx8BUnIuLyjLUO3IkW1Dw
CLQe8hLlmgHYdyvcZEeFvpl6wDTAoFhCWeWwVyGM/54tjhhGJUKWzVdUrRhRVyEqyKhtH4PnqWL9
UU1YLYoClDlxeicTraVfGOKRUwVRZh1InrrsfR5oWMYMvGED7L2hToOsA2HIpuVt8sEpGPmi5iV4
cbLYMwziYslrC4FVP6VIyLdoJNgIMsSTMN0DO47PqmY0O6PX1+Ru2fic8S9FLW5Td3yoKYJZP3DN
mor3JRWWStnSpmfsg6KCeG1X+ZpWR5O0Ho0RDZA6Rs8w938bNb4ZAyZPA8gtaBFMBg1zV49od81G
gllVVI4V20/XkzKvDb+M8n4hbGwzenCbhLONFQJWlpL+rmVUQSEtHGTVr1xB7o4WsNsL/beA2LX1
Kmltclj0jtJstbnszhValbHX3qVukUHQ5+eYQhA2Ia4dB4AVlGJGrPmUvK4JX90tecXSj0ZAQIzc
L7rO71QiFBc8kANikAp7ml1upIwQOfuos3bCrNvbws45rTuXUiZdYCNGXVVgGF3frRbZA1bOiQiM
fZTp2sbILKypcnVNO7zGXLpglTJxSwRFsW2ZvfomzSqQqyZgoKViqfiVfhBLj9d5mj5zYlomBRli
4cKgdwfD21h+2XfU+StmSW3NAZU4AQpl/GDaCBZqYQybaGa830HcXoMZdoVmhSJ3Xg0NJVoTyrjV
9jqmdceWn631lutYbjxBedIf1y1Mx1AdxJ156oyUjJUUwgeGxXPaDkR5qz1m80EczTHZwynBuFf/
aDHL8zDVFLkex2GQej0emJhdDv1GQmCbfU+EWE0SM2Zo2tN7coFjZMPew5jWQd6V8kwLdHyMPfAc
nC2Wrb5S1LCFt1vLLdHOYsPeamq+NzRNYIVjPB155gcdT/XYRobcMS6IgkQOaCFj16GFNam7QSmV
IJ+hnTWNM+9w0ujhVDXfhL9pN7ZNmBvLMIo8Cu3Ac3aqBJOrqxWJ1+aU3fJ7stvrZ/lUQo+Oi3tj
ThbwI//59a5HL64sM6g2u0o5UanuRtO5L67/vH7gUIKq3yFCaYtiIvMHE3z41Mk+lHmT3NaoJ1Sq
WTkfm2g89OvXVkUFupk++Z3ANNlXUxvfjrqCcaJTIZQm0CDWD9Y/PkPXAeEiRqAxxe6zMdpvRBrL
/WADPOS1Hb0D8IMzMx/+6YyQ7erV6yj82tOYEzSpvq3TvP7Id1U9EJ+t5PifcEdyTJzdTbn6WVAB
Rsgm1A9OxXDatGXceTVuO5u3UIu3aVH/7nDCA2bLeuDr8uKC4Cs5/zgVAuMaJSPZtNQwCXyMuWP/
Vm3nyFOS6IMHS8xIQbsblLC7RPZZkDM8ZOEszMCxld+W1Z4Xk3AREdMfI7blIBC+ZVl8N+SJGppV
suPX3tGUif104TTnaV6+2TClJYAxw0Tfyvmpa4zPOe1sRL3Zz7AQlQJGhxto7TEmBCAqTRIUaFKF
T0uURnrrtIcOPuGDq8kzQODkHr6qIOL5ZjRR2qV0RI3Olud1pRzn2WDnBpJslJlxUuLRoiHSwc3D
8B5UCwGtND3cE2CO/gzARiU0orzrlnS5reO8CtmkpjA1uHmiLFUerEHbm/qoBxyiiVZRJ+uUF8vv
GXnZI9OLGwSHyRmJjrJva4W6YI68O3sA7ti1F1Wg3cIbDfKt0JxH6MptEMWaJDVHFCfkz3edZbFZ
x/m4z4q52AtB7IU69hNpR2TMzDW3KBjjo5pqGQ4djCEKuLSuh9QouyQNobpU9yqtMrTLFfBzrztH
GX5zfXzFTQTUxVatc1eWj3bT3FlpJs4r8hXQhX0z1mkCEpSHXMa6G7JvjqHd3AMZdBDRwxCwkgfw
sQ2Rf2n8Krvi1q215FdV73qwRpvUXsGdjUXMsN7LLXfLO5brfA+RA1zN1Cj+NZi6cp6xubG8j9Ny
w9/KhYaedGIfiIe0fcyzQ66bkKUTSHB4Pu5M+EP7hYBEWoHsruAXPjzpvCy6joO01YoTTz0J60KX
22mCdj8aRwpVEbauiRjbM+3TBN7a4XArTC++Ged7fQH6CAYjhl8YrXnExC2nJB35TARH2B3t/ADI
jR0fwHEVV696VRDKNOXW3nGEcnabkuwcsSMIqNmR4N75fZ8X56qgfwJ0eNtPXvzagipQXD0F3uo+
zDiszwgunrXc0k7ahE3Fpkd3rBflGbZa9aAZBoRV1w2qRjP96+FTr5r40Ev7hk5RfD90MT5NSHm+
MOImLOgf3pDHpt7kZqbdIPmuAAuCkeo6lUym6xev3zOWlrxxH8uF6s20u0uyRqaPo+iwnRD6g4EN
FSSKoM1cFv1FruYJtsIceEpekaZVmdYZW7oBQAPqoVeYJZD0iUmAMYx0R0oiYNDi1eBGzYw2xgIz
ryqxBjQcf/bjaD95keHtm7aYA6dqN2i9F2DcxLW5pG6BC8WS2+ukPtQZx+c80v0EFON6HT8AB3pT
p7eMABO48PBQkSydOxUMq+Mk2FLrScFwHCWBUVJ6smCpnEO3LYlKKXcjj5ZFToefmUVUdgSJjpmN
Z6VKfqcGjilnDnSzvGGcT3xvahHLaXrB0KLyGrCzTzMEy0YkX4adaNtFUeYViuMPie3tXUJKj7i9
7IMav9QSk+71A/fRw2JmX6bispK6U8OyS6tlWQMehpGe/fUzkDT08OsMMHhJ34DYmrg6qRz6yRqM
0Gg7KELpcPOq5C4tzWTB5C5zxacaOyK3TU9SrkM5zv0j7k9sFAF4CkwlUmMWBIm1kiUJ8TX9E9cA
LsG9obI0q7Ey7byEhAgjwS/qkb/etRxC9Nl+nEf7iywHy8/s6/qqPY3NZIVSqy9jCzVyYrmG+z3d
pVlMT4qEu6jjZTZkhgWRKMrYZP3qjJHT/4C93+io8Ywe7vnwXYDEOThmd1JWi5dNqR7YhXWAScuB
Ia5+rFYoJ1b/PV24emMMkFiEG8L7hUlrGyM+qzY/urX3XC/ktxDOvXGt+HswG/tYzTziyVKyrexZ
HTmSbVQIGDcaCrtNDSnfz5SMKqvEwFwQWbDnFAsnBD8iK+emTiPAns1kcqzKb2g0iS3xPxSHtCI2
KvJOQyr6acyVx6lV1w7IxlFi0ugcmvvu6kGcRmDsggaVl7cfkrPkIUtprGs5S5Tk4iZnQ26Q4A2T
1WyWTsXAkxMmo2M4m0fRIGqhDTbr+LtxgZhzttwb2gFubBfS5Q9j23yoGWnhvh+arQJjYsGrZfWp
tx2AsNIGsZOwUJhjWDWEI2oSaKWYwpyFxqZigKnU8Szn7Q0opuKQT2RhTFUUJnUeMlJw/aSo7a0+
fdGaUzit0dKzKUPpL6K1NGlUNr9VmkRF7tDCbdaWz7S6eepPR+jJbTJdlmQ294tQ7zXM1yHKGUK4
Svc2LUB6VXoSBYNCJks1DoTOtYyxNWjXANC2NEPkpiSVJVkIDpD2wHNzE6o6sK9lbX83JjZkxxMX
IEAeBx9SZJUKk4nV7hCBcqGb+8iK3gtPJXZE82BXgc7ZFEBCQCOX0ofdSxieE2BhWMAxod80hA7+
pK4uUkTRTqt/dTTD9zBh9lUCI6ywH2JEyAGItt+trXxbsZFvZYT/mcLvI0XPs1E8imszZ5TWOJyD
0sQ5qk0N4oMub0Iikqq7EOzt6H0s7CXIJGGiU0uXYOzQNQBANsO2ZE7TF84+V4FylcZLFMfvXrvy
kw0gpaXtxsE8p1pQeRinSk6rBLWyJ0YMU40Ic0ADgq2EIA5RjuGEod86c/bSJ8SqjaJ9yNrha5l6
LsWfEQDWvmHspEO4PREY7rBS7NyMpgi0jkV9W9qUFn5KuHQu4OXVWDUWT6a4DuzAiQEbcICHZIKX
fm1xMJEORsBIWdsUCPJjyvTUtzM1ZCLMjpevgCFtPmu0KHbIyJ4BamDI6lZLalsHKZXVylJhqlI3
6SYt7CYQuX1ZFPNjVqXNeuDqR6IQtrNtwjfQDQTQXTciEDdZLAC9Mhf+sbJZDdoWhqk9m1ZIc5qW
h3ZqzAgVuDGzxs/NbyRi3B5u91uNOj2YepwufZbUsGU14lloAo2cxz2HAnyRNDJUdwfE+lkpqou3
uKEHTnzfrSj9ppYgT815upfqKVsLSZpfLdtDyoyUrjaDuAkrUazhteYIfwJtZKCdw4WgiKPhZdSk
NnGpKGuygGWV7Ea7MY9WigTebJZ3J+77Z+CJ1p2dyLsB7scFvfLes0bxlJOuRBUctfZ5zFkTIqXO
Ql1hnjyqFPE4dORppLbTIY3thuKA0LI+d01IOMgzkbKfdl7Ve3d2IEX2zl1dDQRKtaCKUyIk1JyD
RaFzfNK6/A60x6kYjOmxYGS4ycv+aYmVCGhO6SKjBlTJXT8a0OGWYZWzOxRKWD8zWk4G52Cd01FR
61yLzbbqbMb5sEkgeGAo9QbtGQ/5tO0IWiwhJCjSjB+JuPkeFJgEHJrLG1CPt9bgjuGMV57Ip+Kr
XCRHjKyDla24n0i2kLTXhvoCaCyChkLKRykACMIPGwQUtcKY7ksKrmNS0nkxvddqHXZEevxhTNVr
MbZAuRz8ZFSlXzoIlC2wFYnJAy68WJYu7DOn3FZ9bzCa1e6BR6hh6RQTLC3KlbQG/im3eSLSXemR
OuFiTCTG0gPtWCZ+lFbkyPMurlyL9smKy9+VM3yZjSrCPtKIJLfds5HKPVkOOT6ougbThg04qYxQ
1/Jxa1js0MyQ3IBASodqoo73pEmom1K4OUTk2PBH1cW7AbwuRBfzi3k04bb4q1zW4tBwYUfONsQS
tWvRH5Z9hiNrvi1yxYMtFfH20L1MLdhTcjIvsVaEtsEhtGgE4oU2sFJWt8Gk+CHLgmrLbPRt7DWY
rGYtHFLvYWhXm1ZMmFA8ufYWYarfNcUNfpA4nGeSUJwm3kpoThi8B8aSzMO1BKOKF7PpRsns7IxU
f48k71yCOCLXpxqdgTiorJy+i8ktoKErrD4/LJKrPdok5tTShaSGpiMYdFm3jxolORrbKmc7Z56Z
TU3yUhPf16uUIhWTG5/ATzb9RdAvcOTMVmMbB6uMse+q7eDLBXmUBzziBBHhJJz+UJIH2zokssh1
NmiqI2mMUfYDTQ+4GsjSySIsZ3BJ7MhnTugATkiXmcMmbnJSSsgMcCe8CQ5+yIOiCOUxakJXWEGb
4kqnHV3c4U9v/fLbIYIvnmoTtCIWUCQq5gbWWihsS9/X1a7kXbojVyzQjJbNG/WMbybtXhmclOnZ
SLN19KDS1Zu+IwgmsWEWVQkJnLRByRtQevQVGlqzhuN1Z0d7o3KJ8xQcqBSORbHOSFxBpwTIfu3k
YBTfpZDo2tgxt3oLUs+lYXyPiOpJRZVGAI1+m4+msnN7KrhMb6IQ5sjWftOnQtvSnynOJvN1Zcre
OWW77K6euota6wfiFWRWF8mglu4hRcVMQNJ12wA2UHvjkQ30VuZ9aHIsvbM6yXxU685627Z+bsdI
aIf6LO32RjYRINZqPpmyym+bBT9at2gOnQOFuSFacpyz05prMcHeiruEzYvEgkg2z87MreIq+XOt
DvUuiUb65Wp3WrpEDyp0GYEFKvB24JVDT9MfTYc/XXfYxhfPJc90JjmkJA8UXcw+Bt9geNiw7UbR
fBoSLaMHzq5ZK7CamDi9vBjZ1aqax7/NBGUG3pFhC9nOmYMb1FIpOqPO3bpDc0a10BOdQ0QYGO+t
wSnM1/UaYYND6pXXmcVtW2tzKGe4Jq0OIKfPeo6gBlwiIV8y3+6wJzoVabYTLJqdM6EgSSSIh6Ex
drpJ232emOTUkpkJAIOHGKngY+HpJ9HyujVaBt9I9fx6GuA5yteUl4+MWmuBv98GWeytIRPP1pL9
0gZMHOgE2HqzP3+4fk3+9T+uX1NytWFHMKaNqwplC2fgFVJrdUxjnXAQx8IcdP30+sXrh8Zxidnt
oAMNbYl1Dolm1HTtMdMzkAWL1mMFW//9zy86itoeG/aunEqbT6/f2UVcZ0nPkL1wHM7fI6vFJhIt
qQzrTxflAjeJbVKoZBvQr+MxJdeHc/1ULcrigPeADaQkY+UfHxq8y/mfvujM1KGpnX0pWUL4L0/v
uFjqQzvOzc4Ewhgqehde/++f36D+ERJTu363Ysauj1aLlw6b1PoUrx+S9TNnkGfZpBhbO9x+BbYw
SAi87CO3fw4wYu8sEaB5Q31shFHsYP9XR7Iy7kA10gpd/3X90uhiuO1i89FcA4WEFQuAGaI6pHRY
e5rwSxFW+Hn3MmLMSiDfp71Yv68/LtY3Cb5SG2rlU2cadE9wmvvAbR3/qrL7/wT3p7n+/t//6/M3
btwg7Yjm/Or/YsaxVB254X9t4Xn5bouq/Fc/838NPI72H+hsDM82VJTSHkLpfxh4HOM/TMN0wLqb
Gnpuy+Yv/aeBx/oPhN6mhrzcUfGLImn9p3/H0WmgrsJzV1Mt0/mf+Hf+quG2dM+yEJMzKTJMw0Em
+zdBOb3VYUlR+e1j2/tyB4f2ymXRxomBGyK4P70w938ow/+ssV5NR39SBFsmfhyDZ2p6rrEGqqp/
E4xHg2x0YO4RBDmNPBB30DlPI0LUGiPdct226m9W1sMgSJqY8T+6b0gLDwSYsQbJ4qNwCLTMiblr
Rw4SIwI2MeGXNAUzN7dMn1MifGuyRX0kRKc0t5hDI8ag7dMR1SEQa0xsdpmVntHL70dW5K0i6ThK
pb3/90/U+avc+o8nSp/VVT3eKYe396+C1MTO88kgPmcPWQtPu9sxf3JFAGuOeRJuaC2HdpHqX6aa
/+Spsa+n9l5NS7RTHOu2ad1jrSj2iVr8oDU95zl6CRfCDJITaytKeIizTYUOmH5DkBqwl0J7FRT3
Rz1EcmUedFwgYDI6sImmTj1s3DixuMkzqg4OqdfEM4UhC2qM7CXFIXnMl4RTMbMOTq0MKzkRJ0GO
fXP17vNITR52L9mZR5TlG08oJdt2/zY3oCGSuNknrvZcppDE4hJ2getl+8xl9uxh1eRH0h8tm3H4
jtdUSHA6hgh0EpaXb5Aa90KNf2xBj2ER6WM90Lcb2dt4Wri3TAFRCTlC5MlP2ViZz8BvDP6b9+qv
No4/3iucLJ5mearFHfq3i5LZXY1oY/H2ZMoxO2qip8wQHx4AKFlS0JeiRBtUDgNm88wKJPW8qNoR
SZ217xSqxGigSQKhJxbI9BzmK9hJ7W00ciLjoH6sk5Jau3HfQGTlvm4S1qjKeSU6InOw47CtW9ht
eR/v3PmivUrkkIEepxyNV0xzSoXaOJTsWcV130hl245Ukovp/copr48gHd7ypDybFagbJbWygF4A
/CTyqvT6ZRjL+6LiwgOJi9lVnlNNQGAp76OONFEsTOhOZt0OOL7cZpFyN+hICB0/n4qjoQKQ7yUj
WL4BCCnvolkiXUtc76LCR2G4iXIVZg5CdHq/5BRPnfhxW3HkjXooPK6Y/+Z9+hdrh+vYHjYTJPP2
3511bG4DZtjR26dGPQatuuSc36wZnRscK/2RDLy3f/8HtX91E2NWM7hELJd55N8uDAtpblFr/EVj
Mk7om+9p8Ra+ud4MtCFfiUa+NRToiqk7vImZKxjXE93RCuoyzNZDm8Y/tFLjBprP8P7vH9u/umYx
NGDtZDHVPYN948+mAV1jvlMoubd3dID8FZKclR3FTgZjHLumP1QQ3Eqsfv/jP2tieVrzRgxCRf5u
ugKLDC91VNx9YeU/k+U+qfVqAKiyn64Zom0MGkp07tO//6Oausr3/+kzut6h5PqqbJPrNvX/7FHg
EXVv5Mbdqz0u7DS+i0dKxWTMzxEjEthDeJ1MCW/efI4650lkFJbNpHOidNQfTfNOhVykjzeG1T8p
buwMywvR4di9xRym/Bp0aOHsOTGyHZQNPJDcr3NbBLld3KP3wbw0p69lq1xK0z6Wkpd6dlZrItqU
hr+7RceARM20dxlMFq7Ne9uoRianHVrpvDh4NhtAbJzA69qb6iOemX2SJYKPKWGOQCG3aegkbGy3
/erVZwF0OkChzKyiiSCZTTlgB+cD8wECNB7ZKEjJFg0a4sgTno9B7YeBzUmDdB9kaS/p50xbd6VZ
1pvBTnM0KVyW+bScoa9tK5Ug8WnmbaubnUJzcpNOtLIQ4j8ZsnpGHMv3srVuvHl+gBWY+40i1Q39
gycsHDwwjxfXaow3eyYtvFl3h9mhQdw0YLa9neomYk98OcODNenPjGl1tsUfteh/6dXSdPNvrhmT
+xL/GxeiTvTNakH+6w2AUjofkqWd9rGny81o7Ai0vRvmZQmVqIOv4l3cVZWbaPWNYUQw3JhHLuOi
IJKKD/PEMIhGkHQN1GAlpw5X3WvuOGzyIht2RcZGRK3iWyPa5qHgpKwO8Rkl8POQYUIgfrrx893A
gh4AkStJs5HepmwGUNjWV0psNZ3rBTVzofuWi9CM+SijG8dCdeP4nbGQ6FHFjMyL+acv7aOjpyqI
Mu9XpR7w8D541djsUiY0m6rrQ12Y7U21mL9JQ7HI95qfpjoCMOVa21W+04kgrZdHQ03OCNYeXI7w
WIBaMDwVPPta09+8ISfU0XR2Fj48tEmof/pMCSyXPs4yUGLRSTr0C9PRQZtBrJQDEgDl1UYpOCGA
DF1yW7qleo8qlJ5tZ8EEI+uuyFMEAEqzaSBe2hHu2Mg5uzkqUbtTOPIPhwmdcCB758Lf7fyIqXg8
tIe+cAm/SkbIH/VepzntroHBthhvWgx/AbZT38l5qcyXfkQSPjXyAbDgD1roKizaelfWLSHBtUfq
j8PjjrIE+wM2A8dCHmULOsJeBvN30flZKMZTBP7NWchyoweezxX4JIVMATNdMO8Z3kEhNLUG4jhN
BVcyP+vr9vxJaQbgzgO8SPLqWp2iLkH/PkcMOBYN7TG6ADDYtrzrujpFWpcixKAF12QGUBBgclwN
XBLEayZc/ma6G4nOAFxRoPgTGQ0doZ/a0mIsum7OBq0IN0f95q4wP6EVb7OFQmntjZHY+5hZzSnN
6kNmJ7rfiJmpYprsi6GBDszkAd7K6FhhYnIxkDgdqA7d4Qw5JJfdvoF9xNVdDb4+excvtmsiceVj
3DX0ErQW3n8CLlczLsnoIBLv6PV0+vJZDkdb8GvYSuyQcPEXq7FubaCA227NnUAMFpYqu0uDyyIQ
eqxDvYBYaM3EGqTPpZhor5MdMFYqba68fp7wqAWLB3XVmyoM6Wv/E2rcntRnaghREJioONMuQckD
cY1aHszrOIOhlQBpqrSGy26g5BrQJiqfNJkvFK00MZkkE4JI9QRJBBW9RGxWPsQq73/RklUPTv3Y
OepBl1SoFtVKZdUFKlLlEQ7Z4C8lS6zJ0LND3JVn6SVbIVSwEx/osMCFHhRQfArmkLYjoEjjru4R
ks4iZfi0md4NbhsA3DiZIkSVtPJvRLYSBIuwaar31lgV0amebewC9FFFsMFmyo1Prz9GyfC7YbU5
tCP3MQaEsLOiW/yJj6VrHS670WMwMcNldKELMZHY2eiAawcmdSG/G4dhCxjIPSvbbTedBrt575vh
CWDchzCPolmODbwaGFQVdP7ZAe3ZMjJenPE1t6xg6COK7j60RAPfFsL/UjotcDya/DMzyDrB25DT
ltJz75N+fIxEaXrMvRVUi6PVNgqb9E4pdzlLfYn64Q7mISFzEp0biE8QyJNGQwW9kWp3gZPnZ1lG
TyOg8RHZzK3sYpTueo7xhlcnMV8wzBZYe5mHKXat+pS2r8ATAFFmqrjUilfunQp2JjDFCwxCZVdx
OhBZslcmKArDTDgTfjeadfYm0Wm85SYtc37nszt2MOsM+dAwb8iQpbEaokJqzP7Z8Upw9fWdMFA5
la4MshGhJyEJ26ZbcZCLQ76fUh6WksBEBo6skQvT6wLUb9jRlHX7JN/iSSetOsk+o/QJV0+PypdF
MzEuZawyhYoHBlxhP5lJqCXZk9OwkjKEPQoPilBaRz0dY2/eQoVCxNsQP+aYDm1ZgwQcF4bkOD7X
3gwCTR/oLS7DcdAO5Gyw3c5KmGL9Ifd9/qWkH9zl3TbKCKsltehl6LzLpLFXx554xhZHl5awzF4F
3HVRWxKa7K4IRZM6WxIXqiCpG1qnctiphXpWXU5+1JFoSIaOjErjrfbM9zWlsS5QNlbsm6kcTpZd
Hmsj/jL0QObxFwNhGMgNs2mqqee+LlLGhnUW1NZ4JFr0VUWtGhUMZJmzMZRQXoS9EOGikXO2+Mzi
qknsBxW4Tjs/FSwvmzl37zIcCuBvQUdJ8m1HjpEih3Tg/GQZuk3LxYLRyep19IyVnIyIHsdaZSRv
UfzW6accFTEjfrPyM8MLtRrVUp/o++vPjnMao9Acdh24xRm1DzYzSoNRs2ZkKf7SiIlM4fE1sUcy
ExU320io9X7rmC6uHCaKWMIwsSeQyfM8IK5iU6qsub34sSRhVE4uxr02a68V6TBBo1pbvSFrXTW7
48IaRy8CJDyqtRMD5J9p/WOLW3GrxflLUhONRY7IZm7iZzrdzmRkvpaN771SAcF13vRYs96U9pKl
6kMxLu1WcXploysLk2g0T5uyLYp3USkE76XBOGdZaEt32lo14U+Kp30nGV3XYf6E3nY/jnShHboI
B6We3vA1nfskOkqcO16pgIOylOd51kwgsD1xZ7XcTBQ8W81EfcA2kAeDY96L+qT3K7hIaY4KJ1eU
2BEQwJA0qG49ALZ/fLAWC9NaxTSqt60L5SqeXDrNhFXNhT8sCn2dCVC0ij/mwNMdjhNN8eP1s39+
QC4xHIuMZDZ1QBE5OREZ6i4jqzJ3Q4Aj9dHICdJkFmvv+qW6ndd89qQh9DqjGbuGOND9X3+52+tO
OORT2FjxHiDAKXaLNQu5v4Vu1bJ2li+tWzAbbPv+mEY6O8cIfjRxYCGLjBmaod/UyLKw0QXwBGuK
Sv0mIxuFRf+ZS5xt1xQQzmJiFoaYasSS4I+VQgRAP08LNtBmJfPFivge2vR+XJhasud8W1p+4ySX
OuXssczxfRRN0DcJc/Wc5H6sumfApTSQU+a61Xc7TqdUNwPN1T/dwf5ArrweP6XXb4ai+ia6817v
VV/Tx4Ljj+Mx0SB9yxU3crDZ1wckwvk3NdQJHQtlipmQcLKw9dEMcyF3trOb+MpMkiqOG/wtaWFt
a6/4uOZkWGtkwbiGZUgSU9YRK6Iay+J21QklkPiQj3UdTvNC/rzSlEeblOMtKqYXm0ro2MuY1Hre
aNFZ2MK4RZWUeLBrdsP1Q4kiB9UjgeHjGO2idVCwDCxj+WiFNGmaY4t2Z/HTAolw01ZPmei/up5a
5fruXj+7XivpYmlBOkfU2UY8JCF+q/KYZFFxvH7mmoNBm8cutkni+V3rPdl66wZWsfxCB0iwjZ0c
0lZ9jzO6P6MsiWOJ1kE88oBM/GQyeuLAtEe0aPpeaZ31Pn72jCENyRXm8YLlSFc3VAkiF0V9fITj
PAE2Hzm4yn5AMb3CPCniUuZ/YJI5rJtGD/y7tBiPLb/NGaf02sPsM9fdgNj1YogTbqVxYEvx07TD
G6c2yiNVUbf2cmOjjcj4D4N1E7oQxxNEBpu2z36kSUPOspTvaZ3Ggv+gh6crECYmwq+XYg18nZqj
w/GydSJuxHnWtw3Jueu2vrb+rofEiPCE2iYT0yz6vVvh17geuQHeq8wIbZDbsj/UOr7Eaf1zYN2f
NW3eei52qbWFd21zKQVBfGr+0SwLda1AKaXm2Rf4wh9zQrjKwNieeH5Ze5uoJKuPMQZvXVUTzCnq
Q6a79NgAbx+c+U6REth6xe6KcK/0B9bD7YAnoE41ZmPxshvK2sfruASa7SWBTTxWL7EczZRwWVp/
un30aLWEXM6kzLSG2Dv58FnYM8ofCa2dFvlZT8/5sGaFQlZG7oNi0dbHvUM/tf/sKk5Q6xUzLQm2
qLWPaS/6tkh2UqN70PZFvbUsskrbOfVj1bVoI/BWuhHvflaqOSRC7vFhbSuOKJR4WtOld9rfkU1H
oBznU42IfxNJGhV21r1Gbh06iGl8S61etGFBI9kQtwB54NSS3R3kPbv22BLAaVA00XMvg6J1dHIz
eVC20t9P8lB1JzzEOt5R3p6ElSZNiNuwo+yj541g0l6+6CpbWUZncLSqu8zLyo0ggitQSOhcTMQ2
0VJzewgDk497US0aJ2lDNQ3p6UFJkd+QIZ37Pa+Kk9HFyO30PR3SFXCMN2m96sSUbAtNlRjPqE7G
SfX518+yUD8kwFvXRghTPyTZRgzMj44j8wcea+Q+5RlhPdn6f5zaGi4o3F369Q0wkvVIvXZi4BBe
2tb8ymt6Qx5B6jSSvlNFvQWnmGAr3MwJ4avrS5pmDSINkupoVM4x96hVptr1t1Xik9oWkRH26bNT
rH3cNU+aoW2xXuDbsRePuOFus4ruvKw4yxWpCZFbzfUgX5Z+ExfaDcyEfUmzAd2mgYKGC34zgerh
UEpXrqQZR2cbewH+I7BSvLx2gVRFDPq+WArqhTFDs0djuKrNdM8MtafpJGgboagc+rFBEpl9xCZd
GE05S42mRJtVx7wwHyK3ETva92zHiXNqcMdtS6VqMbvgsirSLujMst970WPSIZ5IIuTD6yyM4xfs
lyKwskrs8pGTAmjkA76PQ/t/2DuP5cyRNcm+ytjsUQYE9GI2v9aCOrmBkUwmtIiAxtPPAe+9XdNt
09bW+14UjZksJsUPBCL8cz+u2W8howdOBdVaFsGhCdPPPoQIkbYywbk6/cn152a+gG2yj0wb0/e4
D0b8TRyPod3hishvhtLvfeVucxN1Tk+QlSbM6OhCSBZceOgXJGjS489MJtOSP8grvMy99xRnuBcm
+15DLFizgaopCSRzBTuexAsQba6xySroVUlgnJCl4tZVApiOvNe1xUmgTP/oEyttSxkCSyV87lzg
DLBRwwxxFMLSVgj2ei63QsT+csAgmOvYWnut2o+UNi1IqNOQUtZfAe2Ts4oLZ7WR40NEkZ+OqXI5
OAKzHCZUv5uT9pJdcNh5eyewoxX8L8VPWH9TCaRo34yOtlGRE2TGt0ssBFJ8ZDvC3KwrOKDRHxi1
QQOh+AA23bqnzskZPpTsDjxiV4E17jnwn2BMgv7gRlnoLrvEgWNOTfPKVjTaNfR3ZOP3pdwpHTfk
UBKN6rdhVZV7JgWvsdXc9RpDJIqUIZJwgYiN/YFjByNj8Ko8nLHGLqnz0le980sZGYOObHx2Jndn
5O5HR7ZMNWUMzJNuPcEOTsK5NNgWxkmMFEVZvOJ8U4nktcJZtcSZ8A7ZX1vUXbrvaM1Lc4NzDeQc
zLQdEQanvgS+2NmNePrpLZ3iiy6zC/NtSGh6vM7y+DT5ibMIMrXzlR4eZelga8jempDDYuzBiOr0
ZJ1kXI8ulbaBjqvXiO03I6Cci5qbC4FeuUWyTahpTyjUwCVgNS0t8kTxj3i/u4PT3GMLPXMRt7tx
oiRT2OZ3MAkJaCGQ0HMNvtXApJb2502oy3ZuVP7XnxUJtkzi3dbq0juC11JbUwsfFN/BwcgzULcA
G5fdoI3HGvcqawnEYdalxTDp+qGMzBGTlqP0w8+f/Si4ktsGR9p6VIfmZnEidksnsFcwq3Mx2GK/
i2IRroseenufmYtRM41Dk2IqYGXkXWgq4vDz3s8byqKYmPLsptwFcM3PG7ht1E/VKbu1KDX/8Xc/
H5ii+ITmP6zDBJ1Qld4mCc1HmmHjU7UKZS8pl9PSkoAcssiuCJhPIplyNK73LY8j+0j1crIueWov
giLBYfZvb2yfhhiTujd6BWVx1Cz1D7DT/5gS/itTAuMvRkL/uSnh9btu/tdLrMK4iD/+nZ3hH5/5
L2uC+xdxGshtvo6KbtBu92/WBE/85dgM62dimCP4H/jQv6wJ+l+zl4Hxk4upwXNmHNM/vQmm+xfG
BBCBDOp0ZqqO/9/xJghIYf9x9GMi484eCNcwoJYa/4GOBS+hz4okjPa9ZidEl8rvvJPgg/v4Wruw
4nsT0yNF3+DZ2vaD1H++H7VT2hvtpdtQrQHLoCXKQI4lbqdkCZY8WNlWzvLUh5vKcT/iJLi2g86j
2BkC+qVDvJayojw5iegLD4Nz7ByrkWjDqB+AEfhLFfrassV1x4h3eu0/HMuu1hj53VU77Qh1MPcJ
q12vkyhVJVkA3fHXXWOuJikxjQ7l3rI0EKCjRsSz6D/ckMp0Cw5H4tDnYQTDsQuz6dTzlJ7c1F+F
kbwyvsKK6TN0MDzkUgzPmTD2fkSWoAiKM4VBcmUlnbM2xCPlAYD10rbbMOg540mfboNTUmiIDZvb
n+1z3ZCcMEZGR1VTQQEzaUaA0pxvLY9KQXzg+jqLYVlUYniE7Opt4DyrbkDBoc1mKdoPBSEBBb0Z
2SzqMVVELll69ll0O2Ljrs4cUVsclYCJHYlEa+AzXISgZlhM8LrT3LLp4zZBL0MqEqDEomkcGD55
DzldZTUGD7bJ6HvCrs8eGquxw5H8VMGMOOmR9mQIYz029YsT9XebSHHXOxvpkI+h371QclXGr9OP
AEpISYeJVhHNI7LXtf4zD88Pi2l+V9FqnJpq06Qj+IfG288fNTO2nw0BmrCo3/vEL5f4TkFx5MR+
dcO6NDFFrjoo102VkaoeBmMZGwWSdWRgCXYOfYi9baQfMyzt7Ojp3Vl0+ltc1ulpAqG/EgMxuIja
K6gfPD2xQsK3pt0O7qexpZ+kIhhv03ZmOECnrXoDNxcITk3qDQmdGbdNDk2XdIS1cSbfJp67TXFs
cKdywYVIap6OTEwsdCnxh5SjCLcZtaRLb/hq8vBJF3nFrFzRmYIVRCge/YFuPjAgOgGJuyP4XiFA
MMvp3y2SNESikzdZReqqMh5b8cSmxeTskeIQsuPBW7cQGdda7W9iRbER6JZoRtrOY6Fo09ONkZIx
4TcpD3VXTVAI/K05Yu6QnK7Xoan1W8CltGy2ryJjQhrC8F63kWIMRiiVHCZjGo40lQpOAWNXQuRy
5Up1jcz+DD52a9Q4YkoG1Qsg/2wZXI/EcvSYUnuzpFcV50JtIKi5l8bK5dmlKKiDd/UML0tUD7GC
UCWIxgCoWOgV/fNNXiyKUvy2PXlhwoYQpnMvWuilbYa73+3YfY6TojAe+fett28B7uWdP8TksyZq
c5vA3UUdiMv0LUkeEMmgq/cVIHeaWEzDvrgqYaJHh64aXwtj+B61zt1GnX2RzgCVTImNa0iUtzmw
QVhyFQ3dbRwjtLYSCEU3Z84VBUSIWDsj8+XWCcK7aqKNrwf3ursGop7Wyp+1u+ziFkBBzdQxl6JC
o0Jahq4ycSgNYSEsfRu1O4r1HRRyGmjtpVF/0GCSrzCprcZQ/9Cn+QUKp4jdorVxg3brou7T3UYp
keaRwrFD9dUKnU0zFdzbTE17KXxxynrOLroZPAzSD54jwMIye8ypEaKUmZbtNiKGi1v9UBf4vlUZ
fVe0bRLyMa/xrPFmpns1w6A7DFH/AuwvB4z3EjiJZJhJXKf39nEaefeOrXZaQQAdumk2GqlwBXa6
wtMf2eserDLb828n+UP28SWb6M/IR7/h7Cq++5bapJxw3eiMI3Na/cnN83rd119hbPYX02Y0WGZs
0eDCbMCkQPhyPxkIwepDEiO+x4IFNB0blwLcwcoky4kgOwElDFfh3dlS/UMiS0PYrGKOPQA9YEAw
EXMAIwH69xk6Sv2UulCPUnMOItvHiIYtFVnPeaUnC2CoEo/8fpyymD0UU7ASuKPJrOIQgvnJoVZu
IhHyO3bbMybQZ6nvao9axa7fDhVeVS0p6A7gKRmoQNxJUS1hJBTcBXl/qG0NFiEKEzOgWvNRNgT7
vR4DNwMeDnlpDpXYcFbeWDyqTI1LcCwQ78A2Ob7b7fI/fta8YQxPGc5yziKcuTd2A3VnxM3Ha6Zf
rIw0kRhYXpqqZSAu8Ew1JnVjOgMNPWR/7IAcDXwyiHHGlt4O9Buj6HVim1w7MQp4IpdBStSCKJ5B
NxQGNsVjrc/lzcRTciuJzUIBJFbkUqJDEcHRiZg+kxzkeFzAL+CQcoqd6kwlguloMMiZk0ZOd3Ep
hobEqB9BhD7GtWbietLSm9bqvMn6fK/RExtV9c5OQG827SOByGebg3YacKGE6WtE3d0CPv6rb3BZ
GoPc9NjU9qUrBybf5JRCelOI1Ozpept2Xb1nXZUbSjoO8SSvHor2PfWOFcEEU7rq4veMC8sJW7/n
8v+pyd+M2BUmUxvvQSsJ2o7T73ZEkYsH6W241d4r1T+0zajt65Dr35fdkoRfuGTPAVCTlkIgjuaB
SZfAyj5zjWgOohq8TKtVS6J8VfZVtbCq75KuqY0cKMpsR2fpyNEjWEtvIa7wTWz3xqbsvUNNn9OB
fO6vfDCfVOulm86yHkI2IHHG9Lv1/ZaoOFHhtuSslOv7YARmzvhhafI4ipUGsJSSIh4K3dnt3mLy
eME0IKdxUHfycGcPeX7VlbeeDzTv0gWYBVcm3emdpBBxip67MrDxT4j3KIi3EJJ4wCPi+/Xw6qi0
YqaSPxmp+2q3wImmYUlWFLD6ziQRtJZNIXaO37SbKeQFLQ3AYkP8YZNPfeMg+UUfZkFqnP46YR4d
2dfcQPzG5iPTwhT+c0ejmBt7zgnXldj4YW9gMvB5jNniJaeqZ+E42UfS6A3iOBFjqIQ4Yahx17Tu
IR+bl6ztJgLeTH/KJsB1IPdj6DencMCRPrnds/RNzt8JK1cNS+NcErlauO5UnYkNU0pNZrr65Php
XkwaGGwX3iCZj+Qwjc0+j6N7bFT2EXDER9VBWDPUdI81TrB2CBAlfCOgwYoo3x2l4YCCTWVGQbDA
8oN6OmhAftzoTHSLuWs23elUBq5MEPxO6v8PDBpAQQ4la8aEb43tE6NYN9lXJDMyL8E8Ebym84VK
PmxD+rfYs1vJTp4xsEVirUP8ocqtJj0EEaVaY8ujGS7tRtJjA9eXOoeBm20m9zNJKwY4fVZte4TC
VHxqGmpiJ6qeThX9sw7FuyVKZ0+48prxFD0auU+5+lTJhXbFPZUu4ZlWMJOLhwC4gTEDNe02eUim
iyyje2ABkGscOnkBnMFgQoVeGpNiRE8pDLGxRVlb97FQgkkS2owk+6tq/aEcuuLSsPdh0LNXPv4U
vUeFBHPB4p4gJUzzqaF9sPXegHCo7q5pn7y8ofiRBGlJXH6XEQtZ9AHqmKXVtJUyQV0NA9E3ViSi
mfWkfuWWfGXLy94OePUSr5WxLKoayBFaAEBGjFxltK/oT35KyUQsKD1szzA26fMgOcfdze+bYPyi
4nNCfxi2Vscsx0VW4QciFuYNwWZq8vE444FWFrPkdDDhC0wDnq1EYPHV/rDGYJtByni3u70rDcSN
9kURR9ESl02qJS5d6Jmk9i3y51OJR7dS+7EzuxUSLy07tiKizbrqGmBxKm3yYBphoaKIKb0Sw5/Y
WLfyXcLEgidXtbspgGyFMAIAlqz4sgt6Srvc7eQWZ5wJaE/o12+oFF8dAjQwnuFKR8x3a5JOJQON
JprbN53DxsluWVFisjM5HGIzcIw9suhN5/orA6veO338WZvdUfe4RlNugFWUic8oO2m5zZfSyhhr
iXwd7fFbyPShThh0sWMtFu0gTvXZ0uxtIYtzYYC3KxER0URnYgZuYFePPsO0heaQyPe8VnRIjTz3
biqJD3VbfXCKujvd+NLTMAPjcloJcaTT8L3R6GYLC0Mu4sl/IMa8tQOcvMymIz1hrBZmxJkfnMp/
sIfwg2IsfsP0rtn0E+PLXqnwI9Dava8MvNcUnXK8canKEGkmFoHR0npdYoT3Dnrm7uMcXJfonK3N
LM+pnR0Vkp++8TxM03ri9NYN1a8K6g0DkWeLooPFbMLxn4LR/2L3+cvtWEMssrNa9UsYZ59wp6Kv
N+HR4umodwFEqIblzw1uUyiORVS9xFq3rjQKqb36xvC5WzSZ+2An0yqLaNTSDbo+qCfEI0MqEBd1
HXaH+Z9KsvxeWc2qg5SMfj3OE5ZZWhquthOdqPe+JZN4K1S5S/DdMTs9FAErtBasMxuIQhFeShij
AJJhr7EuUKjecDk6cjOE4l7qxosp1Q52H3TS1P5MO7ip5XnSPKZSMn2iQuWcVOo6utoN8yApu19t
Va4Rtk6hFyzdWltVTFKmqopPbyouko1h6k/Uw+7ahFXZoHhYOCze1pWM8LssK6J2YuZLXEgrCE1j
U0hSZ0jf7XlSyAj8s839E/tfxjERHYCG1X7B6NqMbHFSKB94VjFx0sCIucTDYE3FHRdZcXFFu87r
6Mu3h3sWUI8YJBz7hHuzPQBfVfcUA6qTYNZ+XpoC4xnVmpscqZQpdZlzHBXykVrVdEUF/IKcGXFx
D1f/jKksxaHxzV1kVni1xKs3tf0yYW1nEr2cf+ca6rsqKVMMo6egOnc9TAB9GxdiZCblYF21cXGN
/q0V/UvYVXPwDswkfraxWCKDPLOteEG9wB/TcHrWouCWOt0mTGhAszrLfnyoKLw4Ut3broGzocfn
6S0dtHhv9uynUFygxej6KbbrrQ6zZ9/QnIwDnR3AxDmqJIrq8TJlurMPcdclTl1xUNYgUXndlmd/
ewjN5hyH+nVoUQB4cCGTV/h9e+0xLsUGrh2JzMC6Ae4C8Ca48MusGbBJBcciHE5TysSq8MnZlvK7
pMiFvU0Hw87bTIObXWvpvvp51+1KThF4RJiQtnXDJeHTu6tNlywJFqAad6IlGcz08gMu5X1mOAUZ
SHRE3JMZVluUK7Zx5CjtCKupe3G8s5JsC5JIcJiPzuwdP93O/NQgQiq2cUnP08JpMCZy9VzAHLWI
yBgMhgxmTlV+VjGTh9yquiUCXz83B2/o17pVoYyWuEewcSbHwa28RVDrn0rrxyc9vsq5u9APinIZ
NDa+Xg//gbx1ZqItKJZh5qg9OR1xALN/ETUSTFmjVumVv9FiUox2xnOxnN6BgElMjZEFHYjQXtnu
uC5RkAEdVjmmlL5Iz7HuQY4IDUj0AvRQFa3pqI0OWgqQMMAsWkqqVjOuO/x5LQgLQZ1CySa6+rK6
JlgOylklZWbvAeitE0EypUxLmm0qXFLgQyf3lPqivOhh3DwVcboP/ISpvmqOGYrnytajAzwavYcK
G3cODaz1bLNOw1VmVsfCoMl0CLFDZ0b/O09qbKOuhlV4Uru6YtnAOe6t87Q/mfBXAE8wPLI5cpTD
YxJ1K7ZbAenx5h0nBjYrNjY9haekbsc9E59yGdrNkcCvv27a4C1kMCWVxiQ61cme1/VqUgyEDNVf
yhiDhkZ0E3IWFGom8DDIq2XrSk6SdvfmNHOVYQ/jHBtdqHC/xjMrtSYdxVd0zaOvJmcjKu3eZqJY
8X8DkhQc/AgCbGG4pjtB6TKYRjwL9JIxvhMIAl3NKYHNmQ+1kIgO0/XUtnfj4BxUlOFFykHhWYGG
joK8kRtj9zC0v0uzH1YQEKk3JXtleuZZtpYHjE3vV75Vr0vRsi/Ih1NTIVRmVX3pE3VzB0ZNSLEL
cj3DWmowGyQFj0iBhJZ/TwMglJQDHfV4xpcb2N+5SyFen+GNbD03OXaV/qj8eqdrVb2y2vDW6OHd
jLVL4HVc1b5LJGPOenPKYS84tEuDjiRAZcmN2ftXDLl95SUkX8rwjMd5QxHffIua+Yq4OwUAVakt
w1TbF+IpAEY+dS7/8Gw8HrNLBsuLSEBzz0rzqcWKtUC2fS80gB+5q2NocekWl07EqF87ByY7E0oG
Y92RSweQTq2bdNDknb50t/TavpR1iB4LZwbzcg7DtltawqyXYJnkChzXoQWq0yv/t6YLpm8oUk5C
PUVud9MWQXUXdPkucDl3aPEMzVdDcQgpIKpCEDg4oeUa0AFkqhb+S+cvJ7GXAbkGPB9KfimNGFjA
pTwfme5+xkzInd+EdSVwxmT2xjHqmzk0xi5O6DdME/YWJXy4Pqr/+Z4K1bTu+2JeNzTtwI3CiZCz
zsr20D5/3uRRBgSfyMpBjJIL8OcvGz8el8LkVq9ZMzFNx+0GoEO9T0whD2FrXBBk7E0pgT5UhR6t
kGbE4scwZM2uITMMI2CTs3doLAbeNUNKd1FhOGwkUNrGeNwiJ0tQW92uz/NxCwQUS1hn8WZ+r2/Y
1HjjPqt4gGV4e9rynhuEdtd1qo4gJzmK/Hz1HxNYZQUrpyj9bIUmD0Fx/rp/u5eQxP/pY/r779iF
MoquxK6eZ3BdLkuglW6w6tXkLUWE7oMMLQ6FI/75Jio4tjJZAQSJL2mwbbSuHD8ovCPedb3YTReS
yriDB/OB0gmeP4WwTzLW+UBt2ceOaPeWO686NDE+9KiCimnErbU0wP0dft603DXrXugff/+VsL0D
u1wQ/qJFUvv7A3iN//lZP3+XjIAcxoal/e8P9EQIV6ZkM1dWLG+hwrNspeXh7ze+Mpn//fw5jpu1
VAIHps9d4GGPXeSi1bZuqx2KOmxWTUhSxcvlo5sFOR3b7IfBuHMuRMCWeXDM3ULfe1a8yPRuYgJq
GCu9y2mYbsAMtFiNonRfYm1t87aGRsZhJfE1jYUn1bY8Ce55wYMfR67+kAXqEpPTWiY8S/ExTgDR
+j4+uUk4VwEj8joiDWgyd76ps8eWW3R7zgT2qR3h7DVevq5QpbThUYRwNHJ2t6iQIFMtD1NznK0M
DVVxjPPnMan7LdathctFeUws8wuPHjkb2oo26Zg8GUFWnbQqRaB3I4y/4jCGw/wQoC/axmW4LoP2
RidNfaS4ZG2Uo9pUMO0mjwRQiRl01yANLSs3PEwEjZcsc9RadMRn/VYf4BbrOzr1iPvjgcdw+KwP
tViD6i6dEjhZfuecaGJxrdx9FrQcl5S7ZJE0mQcRfW95U7KJE+EnZ9/sVmkGwJ8AXlSYLduCzjNV
VL+lKK+1fiFPupOACpQ5bjMX3TO3X1Kj6RapMr9zzXlUHKrpdTtm2ZjtzZEQpWYF5EkTcjjimcDQ
iCcNqBN2CQtOKnsyG/PE8FSP7iFJn3Dwo7eY/TVorQdKJfa9n1z0eFxVsnxBjOe8X4wDR8niebRY
cacSJ3HbvUe5f5u/bOUZjEpygPgOHW5RnPwuSgzzKPgM4sa3QOrrPCBOqen5o225r5bGBKdDlIVj
+Va0rKzlpH7Dzn1r+AltyHwLCkOAl4n6F1gsVDXxqCi7amOHrILhQveqX+efbmkhN5xTx5ngkzQf
bhfSVMvmfO68Rdo94Gji13RJQo+Tm7XIdftp7iIsJ26PrMqKLb66ZwkEshP4iaK4/V33Ddsrzrko
4Dwrxb7SLe1YNzRUz7bK2V/IGXAvZLyNhVqzNvKUlzkVsXH+nVoWFSiyK1cFWdMYO1AUknPiVIER
W00L0xifKuF/wYGmsKJCgzIIi1LTXDdXbXSIf81z/7KxOd1HCsVha0MoJJKAX5Fgc7eTUezcClTM
0iYIojPLoKyVJniF86aYLVEFk735V8egyPwgtrLuTO39QkV5tAINCIysxdHs9KuwcUArJ1umlNZZ
MIJLukZbUselcdRF8A3kWTnY/OfXQ8GT2qhI+eDH6rMxeq+d0j9YKzHkluavrlQeZ1l+ZqlgH3Xj
F76yaqFl6xA+2ZZAEbjRQD05VoqAMDpsbMxrWADc7HupNug1Ka4W+2Qg1u0ct9RxSSSfY+ExC6nJ
nNR/3BQhdMIaNuYl4HJb65exD/Y4ZRCh8yquzAEzdmS+Y5nj5fE9OGU+dhb5ELTm7z4HVFIHaK5l
jSWooTPZ4p35Q3FM83Oa1r8FjqLSs7DMcpNSA8PtWL4o17j6Y9dTRN71QLK1bSZfOGT5S5PZPX4d
C9xMr5K9H4QwyzlS5rn9xEQdwFmI+Ov3Lic3E8M8sD/qULA71h1bZ1qn5S+9ncCqENbiOuEl8dTR
dstXDHcXGCnZChmBBuPXupN7YfXXxgg3cePwlYVngSVq4drZxq5zoqckgsXtOcT9QjX7ETVYWiHW
ykaTLJyw8aiJGyCBbQkkIowIjJveDjX7TYvg9Qb0EI0gfYyTUs67ZAtGUNnkWZqugsp7kL4DZp7J
DZdNYbbfopzulby5AlyLhQw4YJZEdWq/E5satUIGb/MFr6Jp3cLV06xwb1raYagxBEatdU9Td6WN
yUfdhTvfKTd8a9OqddDi/F6/jQFKDJsFsbLH4TkqK9x0qfaQp9mp6j6hUqqFh+8VkMh+lEDknbko
zjIYHtoecBiyRXYbrkXlkUN1/RW0910KyQmd6u64zs3MmjsxJEyBgN0z8/rzdccGrz7OwIjTXrZR
bvkQ1Xq5wEK9MCa23BbOaAisUBLZILEjSsdNa2XPbjT4TF3DGjfB+K35zbb0BLBqNJXFYCOy2UKu
k/ahBmBEcAhirKcK0ArBg2MQPRt7+uKtDx8dF7+6/VWxboFGOdRKPicy2dYUSNiFdjH97hBHrIqD
f4O8g9iPUBQ2ESuYZX7U2XjQaComRvPHyz71MkgJcTlPBd6HOklWeuEaZB6Zuit9x+IKsUChsA46
Jif1jozLYdGjpsFrtgULrVbIjyTMHzBTXJVvL7PKmnZNF2SrLnenNXuQE3X0Bzpgn2zdeiVlt8RM
SayOqzEeIZ37fC84POdACRg8rBQVYxhYBtR6mZB2tO6Q2M6aceAHHXz5us2q56QbDl38oNvNlx6y
xxGA3voasEt34kG7zZruqvMwMCJGNrjyCO6NvC7okhBy86U0mLYrjWP8yEwM/ueWgDoScynOOKHX
o269yUmfp1fBsQyaVUH8pwWWyymRWYpuL11Z/Ura7rVOMe+LOL6akQIWRSqtb4rfnoeClFrtm5fJ
dd3Un3KkhYy8QpGxLWjjZ+l0vyw3JctXDHf2GsWG86PLAwBmVNanH1FjbnymEwvkUvzH6tPm9Qy8
QXAzuIsB4LeXGSmEuccw0Zp7UuqnalgJnWYOZn3mNQvoVeNJg9tOdtPS5lYqzdVcZ7Co2mHAmBZz
JdhKMqes3hD0ydnEOgMvOtHpyfloJI6AgAcFYzGAm4086znzYjzJFnaCBFsgiKxehL9qzdnoozwW
DTsfy+NJiYXkiPJ6s2cbnxvtk8H66LsUTOb45I3GB6IZEc2+22oEsnheFl/z/R2UwFnrxqG5gNBl
Loi6DZbzZOkYuaOO1WduQujNEdwBkzZPgb93hDuylLa70G3sa92mHECF9lVK/hVbeylYNXVi7gsn
Z99iK+sVawCtBQ5lN44x7iMk45/tvtv8Fg76FH0CauFrxvxovhZdMEeeWDIJRxgEFzSL76LWjM8a
6tSkwZPwcy6fYu1g5FkKBbzEDY19yufttIM04udUEF0K51Sv7d30NIkJ/+1rEyN/OU1MZMgjgEJ9
8mPnTY+YC4TESEYqihq9Ozq1R4RH1segheKdFNX3KOnTFWK6F8m0dWNyjDWAyJLjEKoCo5DGA81F
qIC4z4dZx4TPXHvlDgkBgDpZ07qzK2CJWUz4l0YZOssIGWTB9KDflpr9Kqe438s6R6UzmE+68asU
07VlE7mlaQmEiEjvbIHwKIzuG8abnZqUv2S7BSQSXvKiNJlxtyPsLwodsvYyIq52LcWFg+68D8gV
66lkXeHFtcghRg8SntuaKrdgAVLRKcNrGdVvYkqIhw3mtNIwJtU+sEHPDbcGNQ389tuDD7DxwPQG
avX0m2HQsao5VZS1fSFL6sLjG565FBQPk5sgkkIso7xrbvLc61mBbs2jNi54kME6WycDsEjsYXLF
Zs1g18xPzhK1L/AOBSO6T13PeXzuFSJeKZs8V8Mw5fjtpk8KuavC/URTCmbvAvwo0c+O6jH2i1aP
TuDc/BFjSGnH5wzdasvMWYffmz7YlflZhWly0u29n8KsT6t7a0zHIaK6npFZo0+8JE3OzoYHVp5g
bbZDb9pbFSm8SrcXU5XglULNq1qQkzKimsYfnhtkoZ4gbVP2J9kJZ8kM/6WpsYqb9ptffTkNzmSt
pmpSF/FDHk8PhYlMp5hZjnXYPwTp3SvpmUYTcTVksRL13pkz6Nmk/VHTxEgp7h2W5cFflqLb23b7
R/h0nMCc31qJ/mxp71nqfOuAcvpCFEezwDljdtiCgXCt/VDgqAVjE/fFhXKqF3gcwFBxY2uIbclU
r3K88KANImfTQmDs6+bSGQMJ+1EgDjbNhnKZeI0e7S0EeVliB/RntSMxfpNnCK8ae5tkX7e4eCNE
1DEjAlr6W2cgBkj+Y+sNL8gzaISO5kLY6z4LwVgmr4LHfnDfDDG8IEc8twXRMbwwaqvlzmUoYNfX
429DochmLVsawHqcr5x4mbcBCVdtP1V6u029tl8YfWiveIZymWb1LXEsMmilKsjsdZuGZlzpo9WH
XvIxwSMWbf7WZ9ifgva9JulADxdz+SqQbKj6MwPx8wjscaXL0MGOv3bN4tspqBNISTWRcaaOpef4
SR5oR/T16sVwAfOpM5Yjj+wd4ZYrUH02WkidtrmJ8PZ3vUhx/xqf/Qh2Nc2MVR4mO5594bY0nlvf
ypeMiTGfZHmxMclQe1l+S+yIsJnZ3f1CPHbu7zrJKaohasZu/bNq2je6OINK5dTS0c3Q8N+EZWlB
sCTbBsF0MvWWY64g1VsI68C4e5fGzrrxKRIO65n/bcDQ9tY9BzE1rKmoe45jMDi5CSDPUuaKWmSQ
fDA+2+KPLFJ4tG1IAU/sfIKDrcjvJc66i40H6OnNfugLlubReWs/PXjHu1QyTUJibF0SCgR4kHsa
jlzFzCfkSJv2z54tzySQ463nOYtmKsjBy+c4AODq59MjaYH0EHP/suHLoMcLqM7tQCOIylqxxiWD
j79hslbsDLPpl8y3HqeQ9JEdXm2Fsk6m88PxRLzvRHetNZvp/NB2Kyg9yTKKh3E1WTYtd537oNl0
oDn6KdHMnjYhrlwSS8BgIGfGg4VdMdsxzAnW5dh3O1vbCfK/9zTkOxNJh0OvY4YbVmtTH37/uI//
x6j9Xxm1bXNmf/3nRu2X/59H+x+f9C+Ptv2XsLBiO8K2PE94c81y/103/+d/a575F/RRy7V8um8h
FJl4wv/p0Tb9v8DDWWQKdNNxiM74f3u0nb/410xvxul4QgjH+W95tH++yr/H8/D1TQhyjsm3oese
P/D/CyPyOqcsyzE0ds0k70yh5MJKi2TtnkCaoz+HCSn2tti6klDG5B65xFOrM7ZIR6BkcqoRac8l
ntsbo7kX7gVP3YpVtN/9VN9y9krpJaNlVne7Q15pz7ViQ91pz5Mx78NapuEEWTMzG5atPoLsYfBr
DA8uUIGw9Q5Sr7kBn5lVo8gXbLHc8pz9X5LOYzlyJAmiXwQzaHGtQmnJouYFRk53Q2skRH79vuRe
aNvTM9wqiMzICPfnBkxIL7nmmNC69yaaPyKv0bdWwOyYvtzX1N/TN5xrBqC5k0xHzs1m84UC8mdW
neYS22jcuI/UdMkS6VlHaKWN2mH5lzJXhF0VbWNCN2H8eCMISJ9MMZUAPOkxUyGTDnpUuTd2EhP2
qG3tfU8QrxQxdLeTGZ03ExVpMy9ygdLyNsqF4wwlTFX98yiZGDm5t7YLqEOZ98Gm5qg0F2ia8+zR
6W9F8MdyghcwxZcsDV6BynI6NOFSFj2ESm7fI41GeOuq+Q47gy9DM07L4MIxDdp0ZRNvaoGuyR40
f10ndDtMvVo4kuTsV5oe2QgVjmjwkrDrKvsj05DRyyzdDTJS3QA+v2lZ7qbjsX+NkvYDLSqn1OoE
I+gfIpLm3KCnL1q+Ntpf7WhSiTi1nd6ZHKFCZyJJUDp0eQOvFXOyeG8tcXor9eFPwxx0l8yoDJI0
Ct4WezHeFgxUDeBYs+VoYE4lmZ5TBPZCQoGlbjL2fgZr3mNzDqZt6yf2bVy66OCnNBesTgywYu6L
cpwLDUuftHC4N9Vrs3ClAtqzazcx+Ch2fCJK2DTW7LurbvaNQzdr/HdjsauD0E4WJDix8SUiABq/
SdJott+ctCL+VW8RAWL3P8wucZ/cfp8BEPUJ5vWs+OtMwcuUGLsprv9IX/tJAIJu2V2njR6R+oMa
IUP4fWQuuVSKuOJX586YuqNpVDVRd/5RVdKp7J2w5Gtx9MsfSN6sbR6DX9fKkhGdTi0w2QjqlwSS
LGe/saM8rd3yuZEZEnNj+Zlnc2K0Cs2UA+IZpg0STPWqOTOd38rMhpVV+KQvqx9dOYsQSYVqNjBa
0SBZIeqn40o5OhwH9cOmr1FOmbMPfqcbxWfaBZ+2XqLjhrszBMpI/F/u+7t4QCKSdWSL9bbvYVyd
2dw5NWPFKv79UlR/H9m0h7xU4xO3k/pP4ZXvXaljDqelJ9p+MwMFBI0H5GWKoMprBGr//oi0gk6A
nHYOAPnjL8UVipO0aIyU9Ac9DeRVljA0yMEk7IPGCy11YTTE4lnZvaKf22fdXODUdPoNBzJ8YL+u
pjImja5C0lqToH6q9f6pI+BxJzP36rsZ/IEcTXdL7ILLBAnG+91rlZLISYDhoEYmEmTCQI9xzLRx
ug2FPAx1sB1iqg44tbckw+TRwAhESaUMF3QoGI7Tbe+1es/8hOiz3mZ6qzC+2DuRr436rcU6ynk2
NtYe7N//f87UeUZuPm3HmrSwSgeRZ9XjLmpnjRlj8u0nPRQM/iWDxjh3NV/2U0qYyR8M9vPRVD8i
aa386ZFPA3QTAcfHGNZVK/uj5fnXJva4tC794jorD3Bt1v3sLWjTeUaALaMNBzAI27g5BhONV0+D
86lV31MJBJdIjHtMu2BFZp677qr+Z0Emv21qIlt6QW0/QntxDFYazeMutWnuHT0rr+EtZ8uj8P2z
KyRjx1IjOe7A0bO7A3ixrnCkYDl48kQchcvDu/XnzjvKJn7pkrnaFUTU4beePFYEbOnTYgADtrGR
99wMJ/9jkgi5cd24Ch0iG09DX9AbdZFcL/nhdyNC9nOBX9Ogkq8IYJ7zZ1SB0S7q8yd4kN11NvT6
QTQE+QFd97bQqr6Vbf/5+6c46ZVwMpWhNbxzpjEuptHbVwyx5E4Umqqcc2MvMGGuKwKVH3nkJmEc
6Bq4G8M+G635dxiTY9khPsz982TbKa6AQX6bSX2l8aD6vRan6qnDM4rKFDahS0rdggJBb+YzI2aq
yny4iCS1SEs06cMFDX3hwkpJD4yM2MShgQA7DoLQX8xmx8Tcph098NTNURxWtjapnIFoT7+BTFU1
GubB70lxRLkOHCy+x8mPHUnnVLd2sV26xtgks7hz3PNZ8tuUxw41NUSmArFr/NNEmb/GDTvtc8Pn
BFh7RzPQ3KOLF7GD07fzOg7U1Zy/94Otn52odjjRVRb0dSVCllDPoESmoVZr9iYqIrhNMaE0Zp+9
uQsHWnBbKBWciEM+4KaQybR/RHv+7sIiI4kQNQsZMcMGOaq7nxcfXVSN5nKGovGMZN+Oiv4GiPWW
BHV9EKSa7vIBnGCOY5f0XhJ/yuJPRWL7mum2DFvk3VNqiwOqtJd0MmhxUpGxToga6odBKL2G7cqo
4uKi87vC37/gElYbrxE7FiV6k2l+RxCNAk6Mz5VVuTvUAg8C1Qca5wOd46CqLk3Hn1I9exRCT7eR
HrygI4JaT+TIkEdwPU2mEWOOActA4JHlz6OFHdWzkd/NUoTGbAxH30sHDFy7Qp+0I3I9ImGJyEJG
5eccRQsBvaONtnqXnRBfaUzOGnd+TFZ/8NDNZVMdPNmTknyObXfqT+iZCYwA6wSVxUJwvXBXQXZQ
xhnBfvKHFzD25M2XsFuYLH5rInhgyS5vaDTXwhlbpHfecq6as0Bbj5I5QgXhzRePVKyQKY+9ZTh8
k14/bdMclx56Vt8egdKP/EsShRLsrelTSD++GwNxnGYbbBw6joyewioarWduEewd90x1Ojy0pZHo
HLQPqAFlaJCN91rGNlTcbEcTpTtHE713diF50rtnREDaOjGn4mpHiR4yE69PZm8/O7oLuqPstFtC
n+qikW2y8r8WjGJ3ighOvXk07wXgJ1hgtJ1z+IeN5onXkVkKjnQs+6Q8iVd09Q5r5mRCl6IFgTpu
teC+ey2NDymMbh8D6TnWjAmTzrsYNRNTzaeNtDI9e0a8lLn7zJHPQ5oa50FFoQ16bb6n5s63hHsK
OIGSFjQTZD2kJ9webL5iKM9ZJi9RNWrHpjehZCQBuAyZs++3fARO6mRh26l1nsbEIY4gOOuzjorc
GSzmkmQPQmFcNokbE1bp+MRFTdWGAa2zz2IyhkiIqnZTndZANEr/aR67W5AtT6MMuheZYDYBYisu
OeaOY7LNOq04NdmSIVvKvNfOMr9Y+lZWkw6v6UxyQMwcpkx44qjCyo2cY/rKSVqc0UT9l2UodiwN
RZvMmAXlzMTiLzMH/5hQIm6WnmDUskNnarBD3hZhPYIloLm8wNFnaqjoVHSGHBjLO+pm2jM9k7cF
UPIxxna41uyhI74S/aTMLXNt9ovxDJKBBNSqj55Icn4feuLJ9NhrXnVz5oONdvLHQQ2Zjo3/2knP
ZbpNVLbXvVYZUZ9wI1jVW9l89hmimMrQ4hP4VHNdAbkl86D+8coO0yDOwZVbg/+v+haEnporJD/Z
1N0cOm8pGXJXGwUqIIMG3UGK0Er4KKfaAnfdjO/1mLniLUEJcIgscnocUpFIFscuzmrHMtUhHNZ7
eUnF3750VUyVR/EErAmBGAXx6PJ0cF01TbWQSorkqHtfIqODGRpzlBMaDrrfKI6SbChiREMTc82p
CyRToJIGfCA8/yNBvJEWkJ6WBYuW5XfnHAYM6oyy2OXYZa51kH3zW5Bbti6MDa92vkf6eQw7xn6T
BuSQcO7bSLIwPgbFcJXxI54ZrcmxqiAYJD1fQu8PBiYc+ORkuw8ENRSVMmGiLIGVlpSMYUkiLRLP
2DnF8G+2iGzMc5oflje9Vx22wdKiONQjK7R5/em7WrhMk2GLQp3H2CH0d0qj+1hETyJxHN4c7V/V
0BB0tQOC4UOc4Vqqypz+31BLZkEDOJRBIzw6nmwGKM2+iXrtYmrLOWP77Fnsb14GliTzk4UpNU8+
qF6cXlxRpGLaherrFucJJyNIn6vO7w9sElC1BFCHynF+kkka2z5zvRU+e8bpcY/hYoQiosF7usxE
LqVieJkC6COUv/5mHpuAU3B8blqwLYNp1vxmySsBKKKX/Gavtf45kScQAukdur0qg6c7UW80Rv/o
MtphkBexGGVDgEGvGlYDOcVE0pK/TIgUuA8qjBAH4nUufXGNPmlBTBDp+m5f0sRY9TMgN+B51mFY
vCcMV8N+nsHmxCMyYFQZ2hpUb3E2i4t0YBmyMxFOJvA+RIn3sVgJlE+veK0i/UaTnmcRpXMiW6is
bb6z8RMkAXctazK+GyiasKZZt3FyBo4e/AsUTjXpnyOvOk3R41Tm50DiFRO55CJHHmTBXNDE58Fk
NpBWEEasZvhLFlJ7Gk2EltgTv7s4B1jIfCb0qkEn0WIeGE8S4WqM2Zq8wWrV9S59M4T1RmLilWvS
mKqPtr1R2wWKmnjajAucuBLEHMN2a8882UIgPs57R/cJqVvKe5qM/qZBTrI1XH9Aveb/R9IdqZiL
BrqkMk+RwzBiaJGfetF0A+GymTwJw7PAFzLW+YtWPhxLJM8gfNMLoLm7rsXy2Iz1Q+tqePhwo+BA
afZlLsczSFv08rZ3rhM3uDGnrzGYQIdBO7IMtn3SvD96PSwnMyf+yMsQ0uNiQAL4PIneIsGEvyKE
aSPcIj7AnU4Pvjlx7DbjUx8zsVt6K3qxfTquZDtvZtl8IcHhCTLuVeclYDlx8mKFnxPz2o/kIBq0
s69mrTNH1rtyGzg5pkq143q4n1kxy3k/LHq9LmKBdqnn6Z0yfR/7KbIzt18nLpE8TcfksrJN5HD+
cMpSKzRqgwLR718WtBKbeCBrxkVShXgMPKWpO+mmgjyzHaxi3yOLzwYn+2KrNpGBVMvRFVPIhFcc
EgwgGafAg2G7r3FS0ZVfACC6ZDWDdkbK576S2DjPNZVLWxTbObBAd/QeENM8eXO7grKm4H0yud5b
toBV8zORm/s0SxKo5Tj+MebxJamFvctyZ29NrbNZUvsvqNa/TjGbu9Io/3PcvDskctiC1nAvaYbM
rHUrfnSu+WbZB7SKwasZVN/5hG5CknO2mg0EN76gpeK29P0tFANlXwF/YqgxKq9KYvTPXIkPbM3T
oU5PlILJUyX3dc/2Qyuh+EiGa4uK4D2KpXPgnbPIB7TLBzykQ1AzFGf4dR5H8ca0FY0/uIaDkyAj
5hU/adoEM7Ejg10iAniq6fv3gXmInX74jx+hbIj1xZD9nGQWYNBxq5FJusG8zhM/TkAWzSScKZdu
aUrGmz2SORfTdnK1fpfbXNFlom0Yud2ni20XBoIdbxILBqyXMX7S0mcYZ/566bRoJz6WPhs5vjNb
64wm5J8h9awJQ9Do2OvalqHLtI1zh/7ggP1+GFKpbCD7xBzR+NFcCaNSLoiYJpSGtcBr7NLwG43v
VuI1v5ve/D5OtfJW1GyFAo6SkDqD42m5ism37yz9zr0osdMZ8FVCVzRPIKn9E8p6MLyaT0WGG7vt
mvTTTMYDB6riCyDcxvbInxdpm1zKwEqp1PucEhG8smwTi2tLJ6bHcXAzdPovPl8rdJPoj5PXkJWY
X6+BjtFJ1crsMGboS3xp3XG7WuvWhzcxW7Q99KDHlJXxpV0AWSEwsp6yxkj2HY9ci8ZE91BpW83f
ksno2ojb0LB7IuNpsN7tWEy49rqB3R/9hh6kziWAA7RBA+BtBmiEhYQy16JxrkAsLmzowvmVgYDA
Ncv6itDynBYEQ4I83PWWKF+gbfH+u+lWCPs5ncC8tYN56sgyHAPnpW5lFGJaybn+bfIY1Y/Erb5a
NNBPDlQsyanPjRvYVfOw9seAvbFHJqWFnjj2GfLquUVbEcMkGpf4QhQfZvCc6ECXKU5fWxUyZ15S
F9ckYhRvXWs8YXWT/mgj7qOgfTeEfWUG/T2n5lcXCzTcTr+au+rWgUAMGxKo0O7hNButV67ySLqU
uDlm8zlH9j6f6XWXJKmwD1Ln4OauUMs7KFFoZfw4SC5KakUnuDd+8gJfzlqhzVPOJTRmNjHLq7pO
Nj75dauCimdVLeYN6NQ6N52dmMSJtjUKJJ5EMIMDltXkNZ6WS1W0rxgfcZ+m2mtVoAKHSZ7Qum3m
FQnKvHLi01osZRIHiUDRVKfMnAvLdbZjgLhozsp3sJY+Tef63aE3olFvOBNAY5IjSMjDxDTzXzW1
/DTTe5JQKTTFB8/kl13qM/1HVFyN238OiU2SoRG94Q36L59ze5drOhAVMe3Z49cTGwDA95XW5xTZ
5gJkNjMezjIRoEQyl+viWMwLj44Rl9VOaK9oD89oUfdPlnei+fYWL0S2knrR0CGwRdiVJtrbBr2q
n73aQOJASuBDcwifEzXebJsLiVR33ogesxBkjLDuuH16lX0K+oMIa9yIEtNC8MOXHUr5r9D8cx7j
5pvZJ4154zdnlxFrzqCstjE2ej0eCfqXP8Kffxhy0zamfZA3LLXLQv5HqcHjh1xmxARvDn2ACoUl
bm7/umn0Jd1eht2MC4VsNJH5yjZmn6gZzKA7ekG7N9B4m0RBrW2ZnwViaYaOlYLmefc6p0szdgQ9
jQMGvQngmKz7ryj3nzwjh1MiOb3jzjwtjEMML9/bwbFFLbOpabNwmE7XQYYjjaDhrmn+i9GmuTJN
t/DGqovhnYJJ/uhFqYV0U2D5ZxB/sVbG9tQfckxk9O/umb4YB6P1vRUSevwYrFG+Z51d/spyjTiM
ktpa503/N2qd6Sa7bFUa8X8TaugPKhUkNJg/HUygE2ZQT7lCbeUP1ZVTtFae0U65RzHYt1+5cpQK
5S0dlMu0VX5TXzlPAyyog/KiEtnAkz3iTzUxqs4Sx6rz612NcbGCJ7rGRCWcSQjcklD55mN4dZXv
Ff+rrpywpfZPU85YoTyy5PXEBwfbLHTcNNSVkzb79dQqd+2ifLbOKF4T5bxtseCSqETTBlPuoNy5
pvLp1sqxWyjvLuON9sWhpJ2Vr3dUDt+a/4YwPOiiyv2bKh8wwvV3jmTdZ+biESbQTSP+Ft+woxzE
s/ISo6dGTKb8xZpyGgdYjn2sx0HVgHKH9CnumoyC0NSmdvcrout11ECtcjC7WJl7LM2V8jZXzfJw
ZyRgxOWuF86eYYUR2lWGaIzRCNU4bSuvNDpSBBCTr2FopMPe1trdqq9Gz8JrQqARor7JqXhIfWg2
2UREY3YtO9DrjmnZYeL6yanPkhuBJ+iSRvkFQfdHKG93N3NI4hzzw3JjDFG9A/w7raz+J54MfGDJ
JR3BqyXKMe4p73ivXOSF8pO3EZSewE082Nt4FYu4OIPRrA4V9YEvoM/Y4JqXiNvXxwiEZKashFCo
q47HnShzzD7/olT+W9BDPzk645wgm5+ISlJKfjYF1bWyXVTqXsoaoEv4+Q7+ea/9mpWd3sFXnyh/
PYrauZ2fUByjvzPNbwSfzqlMtTvppYdhrrNjoRtDaKOBAUloXQOc/DwRJf6bMWoaLMZo33zdyC9V
QEXBYAmZsBxep1Hlcwg5nK0CrfsQkGrlaxBEWhmWdfeWBcPDVYgBX8EGStw/TIKo0OEQVApIQGf+
bcGqyDGqNYiXWszt2C3u2WuGUA7ea9/qCC+jeti4et3vu9Q8WXqGRIt2maUFPwGO0Y9C/6oToO4W
/YA9ujAgEYtm7CUwTJYmImzbgyDsr2jAw0FesCAwePScN5GCMkzQGWYoDSm0Bgm1YVL4hgaOg6GA
DplCO3S/kAeFezDgPrgKAOFBgmAsueJGEPPUgdROP0bKSiLnyUBFxkC8UnGiBw8zhDaChDPRGFR4
QQO8Etf6prWYEk5+pPRlD401kvOh8ZJFEftRgzMqwomUtAYzXQD6DX6X1ub/CW6HCye2/lspFEbt
/pmakt55gya9zrWaFimlf1siVOOKDQteI5P53UJZyCxpL2ozXjvoxbClAG2MGo3pjXgMEDoWPhyQ
UY8ZroeX0E26o1bqyxNaqaexZ91qwYbYHQxKx8W14WlTdy2IuvCXk56Y4mnBXbEIIhNB8m67/OAy
ekVb6B9oqcvQncxdzOxtPaFaPzh9s22yERTJJN6DLkPybr71PXLKYfZe0AG+mlBMXGgmKRCMOHf3
cQnmJAbLcW8U+iRTEBRHD57jZtRP4JAvmFrGq8OyWit0CrMvOCoo+evzqNAqOowVT8FWFpOjNHqE
6qNCTNxAZIEn4d9nGC2U2sBaoLb4Ct+CjTffpQ17VZm+kRZhnku6Jp2CvvAOUwDjG5NsNOveRs+2
EGNmuTBCBmdB3dwNLOclnCqdXrnTXH1yGiaFmmFjVeAZFwLNaMEYme32Q/yXlvq4r6SrjNcpsRTl
stZF8byYDtct1dEiALiBG+yHgjakX9OiMFzG2ETVTmgF2gUlrK/sdiWiJYA95lOH/yWrYMUHI6Fx
djnufI3b0+Oshwpjz+ISMGIoO6FvJxAbXlc0Rz/XjI3AWJJmQULqBGP/rA2LhvFIC+EHz9qaTY01
I7dOeOtXtb6cpUoiaTNAtFRyRBR7xW4wWOoSRx06SBy9LNsSbfTTMNBhJ6UCK+vcXmRgdqGxkC0j
mQIwPqCG58FMhp+swSrlJdW2xku1kgYrdG3003UKfsYmZpAplxe35kHBYIPrhUOlDRmpUIikXDKe
TKAmOdk/kVl/YcyfGw9kHD5jRfQALVQ0NPX8FHm/zPCrT4b35MUeiBNEHJIObdC+0V8rj4M1vHmN
AcrJcW4wS5AXpqV1Qwm1saboT+5Bs7IrRzu0mgclA3UyPnCClJyHYbCO9lP06kv/gWZxYbCum+fG
nw+mO9mcjGG1IqH7T4qMo4PM4/3o+XA0zGHXkAE0oW5d94ECR4v5e4RnZIwN4H3ve8Ztsu6L78AA
3+C3wWpK8Lzj8JjDURD7IFIJKkvgkrKsFHaOll1HknaDX7DWePPhbHEFcUVFdycx2x2hT/tRRGE3
4XSJYlDUPL/kRS3DHaIrkyuF8hrRJJK2YzIOmw6GtHBv15irffFXy9/bhs3Z85st5parzEm2F7IG
NwM3e7Se6P1+QATr4YoJBRjzFWosUNCx0cF1A4Rslh2i1hEw2aAQZaQMlDtfYctKZ94OaXPNZvkH
XxevzTL94QuBOrOEBpfqUevVA+CQjKdXBl5bx/Wbizs4V4cR4pI75GnbHGidKHrkCqxWcepVoz2g
DoQpIpnc8fhcXGhsTGvbMBqSh5HGALG0fmUodBupTcdBsdxKopxB7BYHkSqYtb9hzjHtUsENktQk
TFqDHRFzkuDB9shwTZKTInel69HIwPKEij/m4D+7q6xkda2JjzHc1t8oym/mQfYd2g4sHUZ80OXt
bawVmi1yN2n6Vef4LqPKQ7juPLUw7hCMPkSLhJsO3cWJkTEYJr0gARkvmP8rFSivUcg8uEtrqCvT
2tXHIcRrV2HZ432r2I60ZS0Gq/nIk8U5KW0TtWtBWdRPIPrGiKQFbHuCJwLxvy7wS4omTLzJ2M1+
wbkmcWECeRO4DCyEEWjqLU0TCFlump9J1/7o/eFSw8A/tSVBCDEwwQJnbZzCDVaYQVsBB1vIg4ZC
EIoUQyMGnyuUCeYGClQ4K2RhArtQJByekgDyTsFwJXIPM8i8MCfwtvMFuyaGEULnv9XfptN8sTvv
1mrBiYPXhtbeKjbeMj65C2qqATwi4CvacBYdeIsz3EWd0aaEw1grIGPRmC/6HqAzO3l3MWA0hH0e
VAdysvBcuo8gLeeXqNA2RpJnIeKnbNu2yZbgBfTpcd2GTQyd0x3xpWuDoYVVxgf0luYiFUxSlcAK
LsksLw05mi83bEYMxeLvlsP1GqAgSCYAlAKL7DCPz7NBkRQHtr4hVxNIiO4WGDicbm3kWbBpbCRN
fY4raCkxDIletzfGlGobmirynsfi4k00RSMA6WBcnh1kHxt64hAlYWxGCrY5K+wmDlCONGiHkWpU
Csw55fUNa27AlqKIocA7TSieucJ5kv619RXg04L0OSnkJ84JLpHCgI5+faD3HZIauSE9ttnaWmuu
LaPa9wSJKDy35mNSwl7WbOLPKJ/fRVTkuLds3HH+EGA6OhaJcNnlTnHlX5IFJIruJdFOvbVrm+y2
1ajAphmE06FyvvWe2+Ckyr/GoWFpaWZ3GK9HguQWfXQP3SbPO3F1jXPS6eWBKJrv2cgBtpNAt8lt
zNKmHt9ERmfXj4q/YMqyrY1SNAHmrYSjlpKQFkpMCqZEPLnavlEy01oJTjOUpxg31qOSog5oUlMl
Ts2VTNVDrxq7ZPkoAauOkjVVktZEEN0x1s0Y6r6R4qcabogZ04OptLBKFDt0t8qiL8ab/2wq2WyN
ftZCRyvQ0yK2Nzejkthy/sC0qWS3mRLgekqKS3vvOVPiXBeZthLr6ou3YuclanrpL3q/vAal85op
ge+C0hdBASRHmkYYCtEFe9+BEgWPPwMK4UVJhVMlGp5QD5MeR9SnEhRjwvhJsNSEaQoBUdTtP8RE
s6aGt9VshYVDyd5yGvFQKvczm2x2Mf1Nq2TMQ4ygWaBsLlA4V4yXqbQq6Xzn2bxsNDaJY8bECyH7
TMJIXF1KIlc5aSBusYrqI8do31S4XrGSd1PsnSyXqVNAETizXfX0QTeciQ815eLb0l76bhm/nMSZ
UDrpyCwP1GIB/xuPz+zUl1bPzzY9eTrMz1VQPykbLIEX9ZGMCabWmFGIp7A4fJJixSHZQyAveJwo
u7qVtTT1N8gLgBng2R1Wr4OWBoSo/Mv8zD7p/1WcT0NdaM7BaRBuuiW2NQyHgkUALVduym2cOB0I
nZxSxviXzkTbMPh8MfSI9oHrfQhb7NLSNe6GJow73TljNcY0hi3Gwoz25DpiJLejv44DZ4KnP4/O
hw4KlOGHrsccuZOKTWpyPksjnW6F+TQH1xTF/Dv7BN87g8qTWmTyOFLQU/FRyXuoqfK0xpWBNbfQ
l11ec18bqC8h+BJOSwELGbozuSoy620YvyJGhjghumK3zOKJp6jcjUMaej1sBq2jOMWOlMF/8Prm
no7S3fgdXuqW890q79J3r1kb2kAm11zeBvrE24pglIptZpMwzlvH7rBJl+zCLWifUUbhW1xaAm/w
qZXFY3H9y9hWn4NHcK8L5Dd3CMUb8hmPUUtJbLqMoxYUsUOD7bm3LHyWCK7KiHhJr/uvzwqm08ua
Mvzo9I7DwgCJZ5Ha0zjjsIybgGF3kodzbW3B9U5r2y3AA9fqZGD3xa4CMMzjPW/6qPXYU8OiZcpD
KQR3OJIXWSLX1O0i4c1rebB11r0FAolXykOZRBSrJlxlLviCg9znc3v1z8iGf5Q+aBENBoTIaO/a
ZvVOMDIRO0EEQBQWxqQny56uAUzCfZG0FSaGiNwZl36GG8A2r7KDUaN9CYab3vNOWLIC7to6jNai
covy6qfEILbLTctbdSW+cZvLbXW0m0wO6mvpaX3YJEBSvSTzrgEFlC/JKMvRU4WL39BgSXgFl8C+
VIT21V7ghPEITjR1tEvfln+jLBu3nKRn/RN3KtM5nAld93DEMp46rxsOWmHsu3qkvi8lTjCLe2wV
Em2Wb+8LhDEkXo8Zxu6agNrQqbCVuZlzTaCRoPeMJFsqB7gKWZ5CbxYzj2WJX4oREKexgcpFMjdb
5uzRVMR0Wn30avbfhgpy+tUD49tvVjLtvbBPmYAmNsXK0jjRqgGXEjZK81el6SG1C7HRM+OvXAiH
ii0lVVYJOwt9qhb/+EFrBudQdskVfZu7RcCNp6PTu5ciMIttoRkgZXWel9+B2oiAMJ6j/Ki3c4jj
Dds7ypVtUbTJwSFdrbWblmgdwnC0lubcnLzZ6bNnGJKJfPSwRNFufyWeVQvCJ+oJF/DnluOhSU9e
iS3ZCW62REIW+PnRtcxxR797PvKGXWg901wZmheMwPVxXCCgJHqPfGK6ES7WYz6hAb7qh0k/dg5I
7iSKD78fJ3I9epL8Mcyz56kjgIoZDqxCbyEN5Ff9LeeuOabj8KDZTdRqA4tBMzF16mOkh+NIGuka
fAzTVCYZeag54klEDcwBioAlQ9nR+vVah9WCMY+76i5JunaNgJZ4gAAtBgmy9bX2BhEHHa+e/tf4
9X6aeDlc5RApkhSy9NK3myD4M/YjQNIRybjh7ifSIw8zFl6Z8yD2JTZb9mFMN0pUCllEHDWv+q71
EmKMnzjAdwlLlf6YbeJo+VRKDMY03ovUhY/qEDXn2uhie+c59R72eLnppfaF508wXqmeBiNyQtC7
3obX9oIOPWMsan5VMsBb//ujnepD2jIgTmrwPjE1TGBKTIY2kQkAkUPXfOR6428ywgN8Bof//9Hm
yZEXbt5JH+vxlKcfboXk1dCv7pCfpoW+tojnY5Ya29mpmNWhOYn5R8S/zLfOT14lrkY/HlF1IBku
AntnOURONLZzyA3zX6yNAdss9K88iAxFr+A2+35GD6yFoo7EiTIzp5CMCP9FPkg8koNsezCmN8s0
rF3LIgc3tzpk9N2PEV6rIyaO0Kw8jZgew1jTk1Ja2mRxfwoSSZAwVu06WXgkSA+b1+bQfHPEffdn
EIdLSXStASTK1sUCPIIpv19n9rYd2gfS6WmTlh6oDIT0nEhKuINAEqN1UdHVXJbiROe5Re7E20dO
n/Hcz/WbJCyUcE7tw+1nk7MvXqOx+P5VDntUH//XOi80UbHjBU8cHCieCEXNlTlgkDngbHHTggAY
CTArEV9Ra8NSlEOLS76+AY9OEeZV85pBs32sKrC/3Ddkp1vd4U0QbNGMt4xQC2hlNo7TbTureP59
q7BwEm1lJv2m0RMCI6K7xe/e/D6Wv6rn3x8SDIhbRLd4xgYxaE/YnJkKqE9eN225Nf3ljUTncUvR
8T55cBfZeuLt4hBzp5ko8CKh76a+NI4iQne36GeWbYTJ6tN2NeqVVj0peqRnJ3uJk1DP6I3P7qR2
h+UzMcDlaG3Mr4B7MDS4CVZEONdH8J83R3JcaesIRAFEKDdL9xZrkjuWjwJ/whb/Ys+anGh8vzH+
G1QT+1xHKMuCwBnVaLkdXZpqmantBzCa6MqJ9ITgetSV3B5Eqb03MY3rLsOfCcDH4MTRrpU2ykuL
mGnqqf+xdx7LjWvZtv2VG9V+qMAGNoCNRnXovUS5NB2E0sF7j69/A8x6V5mqc0/G7b84ETykkpRI
ENhmrTnHpDA3EGECsdLFZk5YOv1hpLrDNwrkzPtWRouRCf12AfomQ4Jm9HQyNYrVoS+XfjcPckb8
2MLogxeR1PGlFVa7rMcBYVjoP3QxDVWX9EfkHxsHsc/CLWouN+ilQMTJ//xj1vO7BAhXh7CH9cak
KifwvbxLYffdvmVjPlQo1KPvkwWfKbIwKULmZt8SWPjAO85fQ1mSNJXCoIRC12y0X4FnhttfrFn3
PxPH/ytr03swIk39r3/wov94M9IUyjIIAmMrYljvcteToBuJOazzna4jn3bIH9gkoECOFDzPRlE+
siNZBTNfRUN9RSkoIGmhMbNVLdSEbjn3X/L8MebSOmG5zk6zEppS80MRxPHFplKWdfUqkmNA9QnG
C9w6XJ9GAM2a5SSMVsriYWgeGhKRVhgL6pMnHUSUDZ1OEUJHalQ0HlTGwqknhzYUMn5oGtBq7nQp
PC/8Qef+i97paicMSHxditSIKaflgqcfq6eZBzKwlc/wuLAE+MQ0hvqVbDVG976z9klM18DKWdtL
6BJrIh2KJ1+CXOkjseF01D7laHjNcp/PVZS+1C7GQLMwDYYQ8ZNOLoPL0tJOsjXSERwqgb+PbAVx
STYwswv7DuDXR6MiEtYPtPwYmmxswCk8aEWlwBjZ2AqqTlwyxXleVJANjDn/tDPnGXNS5p0+9xez
wTu5kea/UERJfHrm7LrNjbKiCwwUqjA1XQkkt+Y2STwEbXmk9rpFtiqON3drMJSuKfw0W8QP8LA1
/WMC3gZfpXqQZTKdc4rRq6aApgbsu+M8iuot8qy5Fl19gZXqHwfUvngkMnIrjEQ7UTn8xlQhDvHI
2yT7mYQikaqj9Mxt6PTDyckYBPOxGc4oBbVlKq07vS/zL0MQg9u5MktkrwgNwEQFwY6upUWEME4J
ZcBh9Yb4pNGlRNUmOe+JqQrkxERPaRFYpvFkaPickin6hO1k5xS4hFG1NSgE5fQhdWEChUXywywM
4ptTTib8KCP66bh6cZ3ms4CKiNKaUlg/JvpZwnXZSy+9b+dHkd31FDvmuxkn1Nk0YJaoAkKep8qk
5HxxJiqCdPv1Aauq5zvGsLq98vYaLj8qRmMW/Hyi7mjOyu7GcefZVCWQn8UH2ZAd1OJlW0yVwZLU
CsF7IqPbB5Y7PNRDRXq0QOY21JR81IuM0A9kNKID5chl7jsTmtnkMR/z8py7tr4CmKBzVVJLnVhJ
oQIB/8s1mT3W/RHtUHqvp46/K4hNoCU/nly3dxcJIcZ60NjkXYEHMrTqe6mRheA6NTNAThWjintI
AHklH1hvoqr27pKSU79tPXS/AfkJfg7GkPj35K7p4Uy4fazOekUgc9pIgjQoFj6gP88XqXKjPWwO
Gt4err2O2EFRRKQUWz9Kv8NgjJLGEo0Ps44qHcpMi0hwfZN4GF9i1ZB+kqDwdeyIWuBIboGfVztl
dPLk+e1jDQPoPHQQ420xbMLC7DdNUWFbbCdKeXmVrDhm1caTE61cCjlkAKOhgZzjDTahXayLg8y8
RLbeH4BzrhOSwY+Ric2cGlPDHhHalp8HctkMfX90XESlNKerDYLRcOvY0xdKvNUSsV+y1cd8pxIV
riyfsszfD87ifVQQBlDLllIphnodW+y7iSKuhOHZIHN2KAqWLH2rpQRFfNCNNDpZveGxQYm/V5zH
OGYSJAMqzNG/k5PuWnp4MuCdipKNUpZhIqHX8oNq4h/eojE7YX9OK/tv//qHJW9v0bUlLl6pCJF4
9xbBjFDkQwO1I5nZXNc+Ro1e0cBD62Uc9YRM1TZNo+8eQzkocwLHE4PVqWVq913Ur4R+TTJK7wHl
QyI9gOV01eCcbcRqYU4sHbokQaGbfhU1w2JRs6CfOVXGH2ZBgXX43adQuqlc11ZSd03XepfJVGhI
6fVxyJGNZeVZ+tY9BryFzeZjZQmA23V6KPLu5DMGUsMq58hqSUcTQR6jT4++vXiWFegpd3ilnYRq
Li819LqQYxZ/f0pI8y/eqTR05RrCMd3/ON7YEDWYIBCl4whKp1ECH6wL3d5BRAa5WeKQqfuvg19d
y0ZVHxv7K9m1zcmxSZhpMowdykuPNhTJ1eB15MWk7oeshEYDge6kEHGvK6j4NCxLlwW2YcCgAk5o
Z4V1IHsVYSMN0EVBcPq262HOu2m6NdhTfPDs4Xs3gVlTw7UofDTQidz5oWvjlkXqrzeUd2KA+R2V
/ZBq0o7c2/jnsur/G/L/aMhXUvxyFq1em9f/+p41pFVdXtPv//rHh9c6CDOfGvRvsWnW7WX/tuQL
Yf+TBall25ZyTWz2DEX/tuQLQ/5zdsLPPn0Wj/8vMc39p64b2FiFMmzBLRd+TRhH8K9/SOuflrSw
YZsC8w4rXPG/cePf8tDeRhhCM7kqhSukjooRk9n7QRAcYtlqdWtfY/TOq6yKx33dEAMAonfptySO
piaBwwrYeOOKeGv3+THTdfhnrEpwGqty41buLsJhdtaS+McvR/Kv1s+/X4+3d+e6wnV00Fw2B+jd
8tm3Bpk4QYP2CM9wCbHonLjoCpC8WPswEddceg+WyInIyqN2heqa7CVb4Iz0a7l0UhWuYx9JjTdV
i4Al3cmbWnpZJFvAM+yDu9YLNymd/HyyaQ/n3pc/vP15eH53cF3XxM8AxsOx+f7596+vD5wubBbE
/6mwLPdVLuSVpNTiUwWC6FJOiBxiB+J3QX7CyheBew9HB3L2J3rXzX0jCASwneAEJptJxicWqVFQ
3hHtKi1GN9uIZxfxWphrapWlVCBDo6z28JkfDMeoj/SWaYqm0cosdOdEsej6h880H/LfP5ODn1gw
RjKim+L9ZzLM0M/cKDGvnOiEo9S6g76QBqze+/sW4hSdRGFhlyAepqAEsvMYrA/ExY2nQXo0c1X5
rPAMHp0UwlhUigtsVPhlKJ2jWD6wLEFmnQkygv1m/fdvfb5o/vOtc+1IriiuKvPd2ZQVmddShjau
gvQjrDTRw4iZPi0JUUhDkP5+FxwzxNNU5Of482T4XFBHpiVnWRoC8VC467wCoUxu9LAx2xzsUdyT
OYP5peQjHBEHnrWOzvDo1FD0qyy4U5q5bgicOQYSYwG6pnEZhbF78HLGa84NSmwyoBWmDKifgs5O
kxouewXo3nGPBLe083Cr9XizHBOyTq4vE5n7c1BGcGWHtoIlhTFac8W+HP1LiFmDvGZuaJ46nZ3i
uQ5aVp06UJ8y3NPMazaC5Rf5DQi3/Xz8TDZ2g287/NBpeXuONJnMdLJhW2N4gogv5pYdKLvbvT7u
7nG6x2vUkPWDiVPoopceaF13q0rmqx5KU2/HT/YkKzR8sVhrAo/UGFUlBUSWeb1WfBvtwSWdBtpW
5hMJMSh5DUSxs0C27f7++zb+6lS9MUZAoQjdlPrvl5/qcTcOTmBcNaM9dQ71x0RVFQ5smiWEcO2V
Y1x6E3xGPtbPATvRdZwqNAV+jobe8MQZkOO2Jb1RMG0T8i2uvbby42pYmDNhAwLZGQ6i++EPb3t+
W++vMNtlYHZg6hr8//e3bWu6Ew1WJa6ThfdJt4MHNFl3phMTcWgjbCiBLPDF+2xmHJWdJaa8UIsf
a/dVd3UD20D447aex1tg7mvAYpoMsO2WpI2MtEn/tLr7i6NMicNU9F1dhoX3Y3TnulkMokxcU7Zy
9/pIt3ec852TU9Dm7VKprFxFGfCJDGM6yTgn4UfPIZuQ/d8fN/P3xfI8WTimYMWMPJt3Y90u/19G
W290GqYmvqU26x7LGB989SEJIty8oQmmS2tf0u5TDP/5MZzis28MLgJuw7i7HcqxbjbhiH0XwAR8
6ZFQ46WmzxBdENj4t4S1CiPtxJdDlgPmwm5Inb0RdtS3ZH7JSorKnnA3vicQbjsEt2kaHiEtSj5G
caD9ocZl/MUpYpq6ZEkhHMv8j5HMkFrulhQcr/UQfpVtHx17BQV9qkxnlUTWw0hiuZ2rq0b/Yw2v
Jvkc2Sb8WxQKRmhOyAGbdjvioNoHDikFDZI4IimoH7qZtio1kDN//93Y/zmRE8gq5zmD/xzqYb+f
0+xN9VAzO7RydaNWRhp2WwZpkn3ar8XYwBGzgDOXZEECzYqtNRb6/JhWkYRXaKza2LoXWOnXMh++
WqpTJ9Qh8cpS+WepE+J+MxSSLhDvAyNC+kcdEqAi0kL5wW58tdMDszrEeQDvlb+wmx1qAZuuVUpe
1aYiQGPRCSc9temYnvSCi9vPj9Qf6CMYCrt0565VVIkdFt0U/gc8BNVdSupQzArqDtlUgzXAuMdQ
aqEPh2YcFuKqtc7BjFr/gG/wUdD0fk4HjeKekUu6o+A1snSg4Gtq0IGqtZw/lFFhRP374y7nseLd
WOIYXBI6HgDTZUD5/bgjnvRaNbri6uIFnZbO1D2MwUSL2aEeYmt49TWXik3I+uI0jhOGPJJV7Hx0
150Gsi7Vpbdpa0kTVWwRK1/a1myWlqR6Eel0QyJ0mb7Kx2PhP7ddvfTYBtKpuKmB2nDBvtTdZaN8
9AG7broouos1KK8KxXKCY3FCHnBWeUEWL5Js0orkZupj4Gx58thRclu6jdykQZttBuZBqoZOsU6t
2N1TQWn/cIaK3yu1t9HDMakGSJ1igLT0d0dKG4y2sz0prsiBP8iSXZZqg4/xbECqSyFhNmmk2vQV
fPcwTbFdAt2mA4AZZCiO1C9repBYakxqbX//Hd42+b9+h7ZuMaaxcdAFbk8IXb9/hyn4+0hHaXLt
CxM3VB/jJrAozLvxs1diPKkc7YRUBPpfESL0pF4KuAX5nZq9s7fTtzDjjtZ9BZzb0MxzpVCJhG2n
n0bPPU+04Jfon5OtNAptI+EDbOIan3bTBuM6M3d+K/WH3vzQw8kk8odm21TYWJac5lXLEpSK3iLT
pnCLe7Vc5xIZ00Bg21hi7wpKHEGyRhxYzye/STdY7woTlW/BFjmgGRO6wUY4lBYzCeEg8NE1mZiD
YHEQICDEeInj1yge2xMuryJhaGbtkbNWN17iVIgNTJsK5kSBJ9TvYZa7Ep61j2wBSBTy0TD38eSG
yZ/GX1f+XtOQiu2SzgVlMqoZELreM8wmFbt0kUb/qsV9foEt06HHSpyllVHDzLWTZZXfqLc2G2ca
1R4u78E1s+CpmbRq31txsgyoug1VfLHGFuq24Uz4jgqEpiy9YWfQcgQANCK29DEiRnT9auD6Dq2L
9ej2+iWvccGR536vi08NsNwHMBLPUDD0c5vfR258p3caRe+k0bdBVH0NW3ubwkIdFsqygoceSudj
2miH2EQAZ0REBmcod6FWbVAhsznKw/acjXykThL6lkdkR7o+NdG5xdVGNDeHBGBaAuw7YJXU2e4O
r86SkI3iUAQ0W2xyQbd6BVE/pau+rDOHUBwYsKef94z2Coj14HiDufZDzzuJsF7rOL/urLJfp6Rg
L0ytQvoKIL2A24TNHl0asl6BPN14cKfeu46gzNtTZvfeqimjD6J3ql1E52uocBRPMY26ipRLECVT
vQ3mylLphHd+oNxFGRXd1omwxfNrTZrvUb2i2spmDFf3IrZAXOo5yq2BRS9qhI9jJcS+pQG0nGod
5s9gHLoSu75bCAho9ZpknWxXeT0gZUUlXURtdAHOEVHece21OaTIjwEmZVXA57TkBQvaSbN4N8ky
bf3qDi1EiYQKLlxnYuwbHEw8EMzwRQuFOrf7HoEVOep9fUm7BECD8hCAtIAbJ629yp6zh6832VI4
+iYiDK1VMGrnqS9R5OoECHSued810efanF5BgkHTiGEAjGD+mTMEskL7Xlbexwpo+z1SpY3MCQSn
UgdNTGrIEGheEcKcbKy8/iZpPu8HB+9V1Sn9CcU/yjB9OvK1wRdQpK+4o9iZlukv505gqKGajwqs
LHqcEPEw2vcFl8oOr0xzLlbsfzw4lMFJ5e13chgUtYQ6grY3TkzgZg0us64v3hjWl6RCUwBHea+E
So8GNGzKGeSbe8y37pwRMdV9evaK+tyG1BZ1SanMwXS/KgwNQxUfy6aic6cSAwCHCkjdCWfZu5XT
lOtTIhBGhJH0BTkdpr2D7+bSJz/yhAtsSBx3J/RyVu6cPZZcuV/DSTYRcrSWtFdwPTHClqzAGZAr
tdJM+9jYXbvtYePOP6rugsmv7yTxwovJpHcfBXpyxANAV9uSKH5RJw9KH14kr6Icq2eUBjT1YdD4
/N20o1vaLLBzkX/bNKDmp7G/j/ZWlgLxajhIN0pIm0ITSN0CtU0Q+hcSXiAUSeuUBvZr68Xh2nKm
XdgM9h1iZaymc56AZ2kWWNiJfrNjEpRauV9JXVriT/0MHF/bdlGNUQpWyNyvrvU1CKvpYMLK27hB
853gkuHizjdOAaicNPF8w97OOXqBF2+7IfmGVMwnC7BHoWR49zkaA43W81Oe1WfUUf45tE3Uwm7V
7URQvYBrMB5t3zgG2jhdQn3rUHtA2o6bUeO0/RJO07fR05xtPqUxTVIXznohMEUxUgpRDcfCeg4K
9kIxIjPaYmIh3cm5v61lSJS7q8mNu3hOdfEDL9j5RepB8XFIj0hM1ncdxkIGAnsd1EQl0vkjV8tz
7tt8+FxC90vKIXiUMboLy547iNNHK0AenQLrXwhk4quyc/KnXt6Bp1kwfAngERjU2yLa1YYFQzKo
vY1DxKBpp+mysW1e1tGiDjrte9AIc99WKBcQOSxql36qEMazFkzoPJWHKCO0EGa1tGgOv9xl987j
7WCAgGY3WwKjBzXJtqj4+dBAuHHb55YHFYFwUPG0uSmBLJze+vomNvr5WA+Ql4f1bJZCclTiYf15
A1wSw1vtbAaNw9oii/zlpnIPelhYeyeTnB8Do+wave03IFMEEpusi2gv4hKxnPEQzjeOP40Hr0C2
bRuEgSDRvek3QPB0W8NI95Gvjet07F5//hisV0DUzpbMi/ZAbn17uHE/2zAl60laEeJAootSmvsO
W/pdOBC/BSu+rTG0c/NTc6EjvGiS4Kud9tXGTkD740Ab1wZemk2fJc9oP58ru622qqO5B98pWUfK
zA4k0TABBYG7MjsRHp2Mi2WCnDcnAzyiNYFgbKQJS6FD1g7WvgPswodEN3G7efdwAti9mrTSWjgu
IPReYq7u6uwFE2bG4gAdyO1mcgDrvT2sRk3uUFpjvyWxSZtvmIvB4/33Pb8H24M7kX+JhnxTibl3
62A2H8RjhKl7rzVMyQ4JdVvAyyMyqpF0C8MltCKetgT9PAmonAhg23rVxeO9HkbVSoOMUWHjXDvi
Ow32M2Y9EPm6BXfPgfEcK4JemnIql5Igy9UgbX3dEMi3SgBMqz7KL4n71DQVLAaay2vNSF57t94C
yIFBL5HHtl0MkagvNjBPtUVQQJQOEJDUI+gqzHtE4hLhSnRpkB6QyP0gBP0V8vsq1OjR+gE73Jjg
uSqiz9z4u6GOJVJJFOEscU7kimf72UNLBJJcEOtZ7siRB/Ww6RUxzQ3oMpYRPjIzWk3GkNz26rN3
Q3u0rTBGhYFYofIL4JjC6ZajWR8pDe2yGVGYpKSKzDpdLrX5hulr7/qEWt1+FGlldrg973bv9rO3
5/587f/4z2+/wQooDjadFizf/820ZkhdvP2ZotTDrTsOx19+d3x7jlF2yVZkzqEYkZr9fMe31xXz
qgi+6veqBu6DCJhPkTM8IU/GtuLh3tr9/Ctv7/7t7/38MH5hsObHGO+P2sqqonaBNH0TRVwhNBMR
1mtskFTefMM/sNWGGS+IZHFluOjMYQbSjr/dTAYqyzbSzaUVNQz4o9gYIyCNTCgkmC46T2XFbC8t
Rz/qNujF2O3YcUiDYlhhfA2i0N6HemAdMjJTD3FvISXLLFffaE3wiJyRK/n2z7ebln0QAkA3ppdX
IGvJzBCq9fxqZkELjHB0rKCcbW/Pu/3odnN7SBQwuA7LWtXzL7n93ErUv+8VCbKvTo8gJ82/6PYC
VvJw/tktk7Y+qp3lpTCctGafEhVzsComT0/Ta2MJ1n6p0gkQ2ke/9x5BUygoZLNI3reInbjdzVIN
ik19E4vdfnC76W2dmLZoFnjl8FgXbWkSFjNzU283ECv/fe/2MJj1tUiOOHXfnqP++9lvP7u97vbs
d79m8Otk7daKMabXgd22jkERwZgviViaaprX7E9+04cbgx4ACyBIPIe3G6Bd9q8/HOe8urd/fvfw
9g/NnGP39hR/DNS4fHv8Vy9hOdAtHLJF8YBQ6/j57DSdA/JuL5zMgXfx9so6jBtEs+neki2jvOHt
vFuE3u3Jb097+6PaHKv39vCvnnfrhr299pcPfvuXdy/pXfrXYMRcs7gHAErB8eeRG1oKnMB758OE
5L1uHvX5LjmMabq7HZki7rJ0N+kOGl/H2t2+s7dv9PbQbYwZyU/SF4f+dv/247en3u7dvugQcvZE
kWV+QdcJ7GpEQk5bExVipxus+/vJLdawtlYlG/F2Huaqsbcg7s5nwDAZUf2RBjhf2G3wsSt2R2KG
yw5w960MSXk8Q6QzZLw/b6pakUT09tizfBBydWDhDbYR708WO4z5V8+/NJhnVMsgKEca3pEwUyRN
pGYTEIt3Z+4+3r6XioXvxijzJ9Qv3R5DQn4w5i94ap4TcgVvB/Dd4b/97JevqLidpj+P+ttdwmY5
bcK2/axa/6ujhXSxrDA/jjle7qlVeHZKJ7u2g3ccPOJYkskaHvI4RoVVsOPS8XBrGLnDqHC22EBb
BKH0MGXcx2sHscy6wKSLrLzNMCKx2YyMqTrTgjgPpVF+sO412zNPKrt6wvL3sTvufQiCgFTBHraB
+DLNONgy158siAB7oyFUWq+ObiqvpaqMHYWWL+EmrK3xQspPspYMwcx5dInqslrnRgkjqg2eIGg5
LBHkU9QT3YRV8kvOYLVoE6RPYY+bXwuZ64fQ/VxWmbjkbe8gXDO9vT5qR+RwlMZs/bMbKAT7RkTk
khKfoCtO6xFwQ2ukGsKqBlHShJOwzeAx6d6AJYUNvSbH13AayEbtEO7NJEFdZ/NEh8lgbeDam6qO
2eHj/V1A5Bv2rhi+osIDd51q7tbza/9eJ/4U00Emq2vkjy+WneMtzpxvmZeOG5waLnQMXMuO7j6U
mR8+gAUrt0UXPXepbNY0h7EGj4A/yRxELZ721qvRUTAzxeRvaz/c91wMd35OtSqE2bMpw/zsRvoH
a8RyJjIPgkE6oPLWq0s2KhAdVfZVy/Ts3BWkSSZZtKMOes+AVB4l+cu4s5JLhAxun9jxFeFP+tR2
vsmySH4ZjFF/qZIdwtb8mGuOs3E1Qt2VMW5bGx96M3WIvZQPkzJmKoxK91Cb1Az4Pr5OjnnBN4y8
C8N7hsBvQ3foBygIusw66F29zsiEL/FcH1L6QPjqVfaioHNq5tNQV+o18XH4+UZr7IjlSYDuLwtC
YU+xzaBgibq8N+qxXVi1wBkp3FOZoz5qtIF1tjdB/OhApLflzhHD+BAG1c5qUc05eBMQmVJCMUd6
lKmKj0TP1pxqERs9JjpNOZdJYo3AuoU+N4NFHSTbtrk2bRSv2k6qU9IVL3D5xF7CNSzJ8gIETQ1R
t4AUVh7APdXhTRl67XO7S2J5HYfYPSVB2qJLDbpjKL5o2GWXWkc7Yax9nD8THkjPLsmGtq2te0/i
0mQokPJ4n12K2GsPFNw3cqjDS+SKF/o3rGDZoW8Eukau7vwylJxYMLaXZlplR1EBJytmVMHrRMv5
pXG/GHBTxjDzriKUn81SDvBIPeuQj+OZFl56sRyCmFmrdPsqH2Bq5vVLNVTWo1HG58SoolOtD19B
kUAmagP7DJurX5GyOB5cqE0TzfUnRTZhr0cEaM1EyazOX3pTFXv2p3tEEWSvm8PppiVywm5f0DeB
EFodOzG56xsOe+QALypPartknJ6jIqme4mERecZwH5sb3/brq8IpW+U2w6uVUCqmKyqgZG8Ji17C
Axi2FfbFLU2bYcli04cB4KOHD+x8myf0D8ps9I+4GZdwR8A2sSio4sZa4XKQx2ZyPwwdDBx0i7iQ
jBam0kSNcNSnZGV60jyyjhoIODainSiJmYay5YmsxdgU4ZzknbPb19BPNR+1vHcWBtDNM+aT7+ij
PwaFs+EpRMgYHme33hbHcmjbB6QHj0ZlUE/g4cqbCpNuiwYEy/niJhPq4EJd2gAqy+hon3QsOBcg
byFKcWNZmHZ4iJMphVakvhp6jvW7fmr8UW38wtkRZAn8vfiYa9XFtqphq3v0Wt3hk97EAmQUEZaR
W3nQtYChm9/1aN8Lt3oVHw0vm85aoK2ral8AEXgKx8+hY5r7vJOfe6O1d3g5HhrIChac4R1mT3Sd
OdXcNFh17GWfajrUCzoN1T4dH1RIRmk32CQ62tn02HdUGAFCLzPTRmvMrjWxI+1ZGPrOcaBoRsZT
YKqZ5VadLKJ9Ea25zjLVyKIbFXiP0df3eVBtEPZ/mCTIfEAQzcXqCOjIc3jJrvNIQkCFWq+h0B8M
hNt0aqtBSkc5TVpWRD1qYQ9I08N+Zu9oZ6tdyaYtHo1aUdIyoWS3fUqWjmhP6fQl78fqqijXtUb/
yFKOmD26BwN0vI9mHRMCm5xqMwoeXd8Otnhuy0NZVwXo/z541kyvuzogM8LJRf4z2VgmxzlJt/qi
ERm5wjODcjfmpKUambGNhjnoOMO4rDoEzn4RF9exYU4jvxvywtzo44KY8XzXrpFwnuafeKZfHc0h
+44lPNnZsoXtktuANbKTkkTiTDVrKIOM+lXtccEUeQTIhL8jo644+9EAVdDquS5gVlAajqPnsQGz
if51Oao0uiOnl8CwKaXj4VbcDNndAO33UIVJteacWNa2cWxrJgZQqBgJm/GbbTWXkeCGhT+Gr5pe
OXs/m4ftlFr0mEmubxaVLL0qd5M0sITbEdFD2+wm1lD3jt1sD6aeW/uBbFa06+QU67rUHknQWigp
f2Rg114KKzrEkPYQiiThQ42kF5yIv9XzaLoP3PjVDMb8XHcZYDz61Ifmqjk0Ae1SbqI5Y5y2C1t5
6YBqycC+AnheNVRFDXvf5Xb/TGmF01drpkVFoltuglJWtj2vlfpXivP6NonYwitMUWf8RIiHiCVz
h3i4VP3VB4tsmtO+5yhsRjF9DOwKT46OhzLWMENQ88caLimZehwZrM3OcwOqZ0k8aYUdAKIrlJMP
WBE8OnpgboPeIFfJHinN4WLeFF4AAKMOlhMr1Y+SvMxutiQZgJhdr2xWcxIZ64HhKbYyA3GZjImC
9e+GiuonktFiGWmmswxVsuvNUW0pC1NcQRCt268078RFB6PLgTQJ2/hkZrXAYeN/9ys6czl9putA
HopbNsHJce8HXKA4wNCk+5zKXag6XCEM/yxhOCvG6Q5CSHRw2Sv3jVPfTYLkCdsnTIxdMxXkKXzy
7Pbso4FfltY4bafRxYcvd2bkfgvLAXF1x+XaICBaR04NgqepVsNorqNaOh90+YNVXbJzjd5ZZRYh
YkML5nGQ+E4N/ZuphRSSiSRn9irW8eishERXVUCICKZ0eg186FhtNGWcH5h5B7g4RwJWqkVhlNrW
dQThmsA8COMijdzUX/Qy++IUxdoNSVfwQgGhQ04aZTavPU1+4J4KIPDCdljXox5Zh0kbApFgpwEq
qj2xFQeb4ly1el55ecmOaJV4S1DAdSqzCmcU5RJ9CumyiSKfXaLk9w4A431saTWwzkWQ9gggIuIw
PYS/n1w/+aywJi6sxC5PveiIPBv8o96MARkHvb6D5OfCVjLvVZaqeyvrt55DBSPpwyMtwR2lbOoq
cvpUulh9SgaDmnbMSrSU4XITMADaNu8ALvUhQjOzxNzf7EqtZrVsx8meZhWvHmjYJSz2g8TEn+Ua
J0QJ1Isl/qnouXBA1TY64vPG0REiueq+GNzxEBv6pyFNilUimFAcmqrg3EhzYE1fM/HtCmf4Vlri
bhg3RW8zVqeOdywJtUEFemcIii2izPbx5JBlmtarMLWce3hDnwoRH8O2IC2dXGNiUciUjei+beue
t8OyKkIT0XT7QKQPEWGpe1eRWDdo6gcLHvOoVaA0gfNP4O36vc3cdgdFc1+VPauKbnYsqeHVrmnA
SI1oUkuP71JZH4bBY9kE+3ATVmW8jhuH6pJpcdHLBqG7fSE2GUZa/NkqRuc7sPVXmX8KTX14sCP9
LmnNTznS0jvHLT7AMxCHxpDp2ijqkfVm79EFtKydJtpjHgOPC0BfwUIRKZwadsBMLMgtu/SCFusQ
zL8ztRoCTZd26YqnLilw1ngpnbZJ4bKzaH3p6iFm/E1GmE1Jjh4/AvHFbqVMt3rRGVshB4V3YvpB
bfwhCDIOVg4G1YF+YBf2uJt88SnvvTPLo/qgTHuLy2+66CFqg2q47+ITKO1PpezFvRG4xUKUZbGy
8ny6G/gmFoVZeWulUcc320WOg2zrjc392Kh2T1LUIZePNibUs2gaazn4Ij8Dkr0mGFjj3A7PrpeM
ywLV1CYROIVdfPuOUsH2Js/0w8RYSy1INoyvS+olNU2OmZAwACcDAwcwd16Mx9pw+dLBP6M/7C9u
8pI0IL9I151LP9ZfBeZk0Of2qVP9DiAtVmxSwJYchZEWMPkDJhSV2zmOTHYV+yl0u7D/gQxxG4iS
18aSbj/NmsVg0K4OB9aUujyWbfIdlf60QoaDSZrW8cFGPWp7Kdl8C/8lUNqJLk1+IaVLKxBqKoqQ
9wiigcuUzO63mxix67lMxw997LQ7Vn4pADlrl6qS/Rm0DAyW/5e9M1uuG8my7BeBDXeM3tbWD3fm
nXg5itILTKIkzPOMr+8FUlGhYGVHZpUeUtbWfJCFUkpSwAXc/Zyz99ookRK3WQbmmEJNtx5q4LNN
/FxXJlJJBZzPswsP7A0Iwr6nBnkdOxFWuY96zzhFXvn0ozWQaMa1H2uHnP8RNxZ/r9uMyE0nq1DH
jHpkEVE4r2I2m12s3K9M/IHD2u2hrOPbMo7FwY9sc+NF42E0iA7wdDABJhzOpVdC+xeDdmf25DoT
M7+DK/xFDsD9Iy0Ldn2Qw1DVKNwt65kBn3vtxoFCkKt/zSegi86UaRtMjPWhbQOQgQoyPdxwJmJw
mpiqeCudZFYZmRg9M5O+UE4P3qzAf5g9yI0EODjZIqO8xmcc09sHN2LkIzh0BzNabkLsqrO8W+JV
7eGysxekvFxL2jbJIcPssx7T6WLPLNFZaEMmSL3PYKEsQIUgRlpnqK/WdQfv0+mMD1b+FQrl2hmJ
HG2oxq45h3/gmakPtXHX0NUgr1udyXwgElnXseoG+nAZCdhsmsBe8phCLfJnwqPSDvQXsL5EGShO
sm781NjZOmwmSsJgMxWKI4IHXk3Sed3LCANkl9Sc55F1bTCszGFU4YeanuLJqrBDWn5Dkr2EzkWi
gNoGI9g5dJj9VsPhtixQ/R74ZiMZIUtnLMedXduo3SrMRtrcIEma+msRdt5pKPyL9ImomLPLhkYg
Uc50cWDfbRZRAc85pFrUEQbuM1NwJMVhvlMIBdeGk6CTs9o1U9/ynCZ5uW1iI1oSZpKuNSMaVjmw
T62Rd+YYfct7ZqzQBwbClq32qNJY7SwGZcusEd+1WjdOzpyn0VblTd/39coOw/3EU7ocIEPtMpvx
OeFp9U3gJUD80l1c58GRtNgIISTxSsyHhj1Ei/4STNHepj+jBbD5avuxKLSTbQDlNB0wmK3SrxF3
jKcmUuaiSWe0kp/caGUF0XsuSHxiu87p1H6Y2mDjAIf42ncONAFFSoXZykfSDGh22uFDV+FtMzvn
XNay/KTSblOZyYuUyqcel/elpYU78B/6VoLMJkuwTW9bmxNJQ3ycpxUkXaqp5mRewCJJsgvyS4Nk
C96GBP8rhzGykBubfAt6D0vUOtEKLeVcMvTwtRh51uRj904HuIA06iyXa8ezvV1VkHVnsKah+M4m
nsiRan0+lEQzwM4vqBEYXzJpL6pdGSC+nELEjtjuHgzwgsxmG4OBgSfXQ4QXowFINJOKpOeuTNmS
xYP3mgkGFoa6MUPmdzrYOmxGZcU9jovnLo61fWvJ6E4YDEOg80H+Xr5aElyX4gWois37SpJV5/tf
ABN0jBnvfJaLc6Bl39OZHGhQkrsx5v8aThhpiqhg6zZj3Z8SnUyuEGZrFGmbLgn3fgSH3Mn66OiO
eJagthP2CFk/ENPWrR+1KFPr2A21a0bwBmqmySEwQjYwCpjZ16np7ONm5JgWt3LT5KFg4GRueKNJ
dqhePWqrxtNuJLb1uCPyzo/09qDHLn5X1E3JxW+G4LqYl9l+NPEYOkGxzbvyHkK0iwj8ZDDC36Hz
Thn4mpu3/ppe30WKE3VVqPFmnCgXYB9EmynzPoxFBU5Luv7CTIr6xugv7EbhkRCY59cWTOL0Jqgz
KXbxRyNPBDNcBEH5suF1m8yBIWKnr2o/bre4QcPKguoU9uYlA+tvpUTvJF6/riMdpX7Sk+o+WPdW
nWnLMreQTZQjp4Nc3XZgCK/jAnidbwweXdLiO5d9a5ThY5r5ckWWABnEFoxvvGQcjjq6KHD+gfd5
+qdGEHzt+rGO7LZJSTMZeHYCQiFlq+/D0dxABgy3BSJu2M7ZtNECr9xJJ6f9R67IwjCK5E6K5NHt
wjs1kKXh++GwNjsOIDDv0o2ucnKXUus81E4LtXuZ6STPeOPeKoxvLRKLo0itFQZG8AIK9QSsJx43
ZYPnTbVh4cNvQZnikhMYQmcuWxEv8epwwOjQONaFdYLzmx6i2LvpM33jzhkwfXGSU+AejZQ+Uhrh
PrGi6WuskYye6tBqmmoCQRuGUJba/NurGN4b3C8ZsPEPC3pVhIJYrrfVucg1qUb1jd0DF5SP8B/6
75ORL8H7cJo2zG7XiS8cuMKbZpL0/aohORlufunskGZjnhibKEeeGvM2gwLtoWm01Snv3aMF4vGO
vi223NB2VpymHpuI8AzGzagHQss9Ijj6aBZFdSh9PBKtQ75flXhyEdUJiJCyRvHgDow+Kvtoe/Zy
xHF9ZsJ+8LpWZ7KtmO0rP3gYGUkg1UUfkgGLjkrbWqEqbne1Lo7EPZsnD1n0gFPFHO/HJChIYKj8
DW0l7J9z6zHyyXLSmouMB7r02hgjAI2eS4rhY2RrTx1Zb1sXzefBj4ubOpzFi4qUOYOhZ9YLf9+r
u8KJnMPrL4lm8szVwCscD59xbH4LqFERDqOeW/QE+o3RmVNyfsxwJX+IQwfdabAmUAB7A/inh8JU
9wkvwsGv1dqu1fxWxzTjhoQWVxw0Nyjh6huI81vl6Qlr/FoHbEej11g7Kvleqk4nIm1iI6uLkxGn
+oEhS3M9TmQqBnlAnimafxFrxzJpE5Kjovi2+iIBu2VhHj+yO4tjNpu9q3JrajK611HWr1MxMrIR
5nhSpDNpU1xvhzpxEXFUBArOvQVR3VGiaDu9L2AahygMA+YfuluFO/3rEGjBoexY7WNDu88afidb
awU4SJ3GNL7W8tBBcl+Vewxwn8KyhRtPHNUmd6EZ9i5dXrJEFz2HWsfMhh0eB3pYgYSZDpubhk24
G6M0ZwkS3g6FyMxwAUQ6pq677EgAWVGM2CsieO712hi2vQg2TWA4d5kzbg3gRUbuinOaxZ+aaVbQ
dEV9l8XkpPR9juy0jQ4FUJ3rKKNRKMK8OWBo3+aD1G+CLH/iFsDymziCj4a4GAGXnzGhXCJuT8lP
jewlJB8iwTgRb9HoAuShwxJgRlalLY9jon3R+s4mqJSgNYeIl00RPjU+YS6BBy2gyeyOxmpIBhlB
a37SNcfEJeHAG9r0XMVfVJ6tQlemnyNWU2iCRML0rn8q4qZfZ9KINgTisBrZYb6yBkwcWi+MZ6uj
ORw3H0jB8GDHag9G0RTn2mfdckwBHAWfezCo6bbCVH/xhu8ZQ/l1F1Bd0PIZL0RoRDcDXFC49M+V
XtT7HMsY0jwgUF04gR/0MnITswKeoEX9IAlBgIVxwnRknWwVv6R+mVznhLPdMOy/xy0P3Eep6jz0
8L6JFaAZdM+eo0CMpc6hBqpUB8lCw6W569Qdfe/4XtO+A47Nt8wMOwLRKXX6Ij5iP0c7CSh9ScAP
TxvYpqMdGzeRmec3SjjpOakf334jO54LJNlLLUSwZ5uZc9AMBKta1pvr0DS5yRRnD6HseUiE3x2N
xmoWXQtWoSewbPdquJA9JyhZU1EyKsq3ro68ETzHsewYWUlfy4/9GH1oezp5utAvOQOrGvzkOhlK
cnsKUdGJkrvXSpFLQPUbaeQkNHy+sKoPrtUgsLUdEBtTu3R0mJBBSPNuiIaL5VNx+t5tFYjhhn8B
J3TouUkvwU56+bBG87vN+bCWnGnECnXo7HkvP08p/KqhRcJR+gJGaRV/9Of1xHG8bFmCBfJrYBJ6
Nw47dIzaimOkswPhSAu4fTPSMzfQYDWRtFrOY0cADmIH9qFWJnFdxDXeoFRsd0hiokXRsjnQ7HLn
ID61yJqYY2mdH3TgZuSPpIzUazRZZDpCljyUFrjrukA213X4zbgmNIkNHOmWhpw/iKcupywr+xca
mPFuBPiy8frUXYqichZmOMe1ysY4Fr04FPoU3VAnk8ruhNYSIheziKwAMZz6NFwbSzzQ0O/odNNj
3VlOPz6YkRndErFKQxl4nu6M931t8Tf00EVXRjZkMR/PQrH2JnmkuYDRKCJbcMxHd+VVQEgKLDQj
0VYPIM7QSUen1JTYawzavL1bfLON2LzWOBefs75Y0ohbxVpofzLwKDrAq5zWaFiYWvcg5sUzdfR2
p/O5zXjTinBlDn8iXlVRWO1k7tC/Sw8daj5ctIGFRnq2T4a0CBli7XO/jC4d/YylPdDqrZuIpCzk
Fsw07XPhQlKcKLiOlS0x1X8afLt54sOCauv2zCtmJJbRoi6wifEQemBuAlM+dkb+xZRlf/bcrUyJ
ykgsCqDCU5w/7PQOtC1zzmqbWW3xUTraGi7BfSoJO9Rau7lMORSUMlrmVpAsXydzccKrXoje3TUC
jqgpQ58NR4qzNKODMz60JgL0GavJApmMN3kwINCy+48z9OgYKW8lc2OnUSkdE/OLhhx367dkRAMu
YdtsCUZWsH3HxA4OTa6zcojYe0qDZu0GuEcyci8XhAsCAatCuiE+CuZkIgKmHo1im6W0YJv+AFqw
vzz4iJUOlgm9Nnri6FSuEDNHbMiVvm7taed6BqOSOeOPoKtHpNLDQZlDfxiZFA21ZUDgictThWBl
q9zpi2P42UGXRnp4/a/cKrJDH4snv6yKjWfk0943+eX1v4aJCL9BG+klJfUJgOLaBs2+bSx0ApXw
xqWUyMbc0Ec53eZ3PfYhJsmvfN0AWWKk9EXuZDPDZRIPY+UTmutgY69811wMWTCcKsb3r/ayjPHq
/RS9IMS6KU3P/lhTrwRKfCwggN8ZsMwPTl9ifu/JrrE18KjxbCoIaQbW+XSS8ClujegTskTrvjEJ
nIMOj8CsJX1lBqlBjc4lGJ/mex6mzwEn/y3jB7q6qNfZlCdnw9l2z8iM81ca7kN/eDb1lGUOZMdK
uQZFZBp9ftVHDP5Ie5rU5dNkEsSBUhp1eZ/RyHRd8ncDIsJUBLeadIs1bajPLf+QCK3eAjXFd9FY
oFosXuNKt2e9SnPoTPMpJfceeZ5awcF8icIp3QpPW0HCF3trsk6m5+arusG9qyC8ROFIYegCnWRc
dIB9eSxaUi/7AhuvmXPqNpoWu4bK98yMH31873uOSfaqYcpN95TdoXGmxZtEtpLnsBiNTTgLlzPN
LRgHAlxNWljBBT66Nfpud1OndE/C3tDIMw+YJRcPbeKWa2LdWFCBui5RBYTLKCNvIQbMvagHGuaV
ErQV+8bDlh4T5JW2HaO93LoNQztBn2pdRyc0kN6jUZMmaLHaL5WNIgXAML3RbPyMNLzc6dbe1zT7
RCuLY7/U1mGty0c3cb6lJboo9s1tyuQlbWHlwU2FKR3R050s8vvg6O0QVgFcQ4KQBTSey47UNl3f
aekXjC75tiPqOaAhu8BZUu/q2l7Xdr+N28h56Xd1Xq37qW/vclnduEFfrSpLS2Ai0v8ELGGTQ9LB
DIuV4KQtxU3ZNafIxLac5s8pLbUFdiKH9QWgiyycBsY9VZ6DaGJUBB/uVNLge7GdYTPATkTRlyan
IWtfhkjQl/Tia2N0HkvBiKR0Ym0xmBFucWit66awaKgyruQkDTTNVeJEgXJbkfm5L6zqo2/oJPTV
6aWx5MYIe/9Uu+ICcZsMaz3xiB1Kx33gY6jXM515GPMn6r9Z89ifNdPRr6upvnv1EzSmeECimV83
xJCeTTO6j8Cb7qbMfgKClFBaOyMuFe2r1bNTpEFcrrVRKew2PTY9pk5LOyHYL2uaz35VNoewG2cB
qfVmfP7/RJR/QkQRyGOwmf6P//2/Xob/6X/L/xMRZfe5/xyGP9NQfvxf/qChWOYVznYxp/wYDj7M
P1Aotn4lzRnaJ5icO7oBd+UHD0XKK2kIRyoLb6ZpSxc73g8einCvlK4s7M2G7gj+5L/GQ3nvImdR
xWsMo0jaOong+EL/6rbUbVQhkeXLe73gQIoVgDClhJ5plIkTycnahyRjrFn0CIAarBp4KViaVEW7
IC3UFqXNU11T4ydeBvU55ByDcHbYN3q6YmqoHTCow6L0RYX2r/aWtHbTWQp43bcMs7LS8u+IU8qO
Rlw/hIW70Ztw55g49cYYGKXuJf1Ks8WyURpySUkieSt8YqA6xHB+TxiPGOxPrgqCBWExzjJRmA1c
tzdosGBsHrPe2RmZRw5zB8EeCwizbjtvVpwx4k3streww+C86o3ctH0SLzjKuacGtiWnpscyCxBz
1/dlPuwIQCvWk9ZYtAU4g7UQKSJj2kGzRpjB6kNP/SDMKNnwLFVLPfT8tYdAeOXNepQAz9pN3fUv
VI9EIBQmsy5yzdOixzSl2V9IdfkALKA6gyO/RctR3HRNBbthzNcMGtLbkVHctVs7zMzndnHehBYF
ENliJP19qF3ve1m0YM1ilW4G4mkwgyUFAR/2skzFCv1lvZOqHde6qLPdEBHd0vXt2TL9EwhFLM0O
k9rENvd5PnzPKbdu+lZ71kL9UudyYg6IfKSNa/+e8+Kmmc+vQWkWp67yBQsuVIko07/3XOMhDPQX
yGv2mXzaYOUNUbHy9YZR7zQ9lIPjcygNsi1dh/KS+qSp//TOXd78wT+zJ+13XIb5QUY0AT5N6brC
Fsfb9DN8Jp1YOTWvtu8zjp8xiM8dh1trHQxA+zzK4GtLFCTah8sgTaJPupWtrCKFYZWY0Z6GZn3T
qbxYabkAtdfnW6SZ4tbJmLvVJKhdykVuK/9B5Fh6cLj6e6fobsNY77ZTEI0Uee1Gigw4SisILoqL
68K0lgo2OeLeYen3pbN1mfQxyHTCFenc07FTveAtW+vEmZ3zFNfmSASfzah/aTfJi1PEn51uqj/U
CExoGj91xDjcBYVYd1P/CRcUlOuaRxWd0BKHf34TifGuNhnaQWoZSSLu5UPFOGSRGXQ17SZV939/
w6X+zmwPT5uJC4uQy1TTNK33LKXCxQQLlzK7d0oC7AO4BgyHxzVCWuNk+OlSedaHzA/8m+Q4xEV3
YFZ+GYruU6Nr2ioOC0I+SVukdKxerDarGDp0RBTQDTqOISFQsTyFIow2kSuROcy/kJwWErs50nKm
9MMHRAu5QmqskchzEVF+3RKXRSDVFx939Z48ng91rLnQmsJLGcTYJEOHXCU3fSIcFBzMED7KIhfM
r8vsqEmD8tN39knVLw2/pOx2vSffJHC2KrNwb1PCgPbuu6XDtIKJb/Gx12FCJkW2TdtJ26LhrAvY
CGNeNetSDcQzuMXHUK/di42mBi5VutMn42tmt0dwZ2LnsLhhu8FI3hFlU2ZR/jT6/RHy5cpKdYbl
JrI9g2ld6w7FJkBYvTQiwtuJFVAHul7LttfxCpEnCM8nMPcR4RvsQ+cE7cdCjBZ2rsbaBrIHPwNg
HinSpsIouagj9Yxi9SWfwmMcGN6xMB/TOg/vLbO7jhvc60mNA9o34i1NxDt0lu5yErR2tT5Sa731
9V2q2m1kgm2FgYzojfSUKNHOXQCgL44m61DY4hFx3k3LqBRtcjys4PFIaLkkyyKfjnek2BKIFDgp
TzMRXyAslzJsCSAryl2JvPVMiecgvj9ogctO0vFKT10xHkoCqwByYiKzOUP3pBGb2OOpTXvmlPrA
IY60wcyIqe0F0T/gcK17lx5FQTNnPxJz2nUW9VlefAVwSSCv7DSE24RPeW78kgV1Ta5zJfchFi/M
pyeeq9meQ9wJzFwMgasg0otDy2IiiynDLjZm6DPExit9f1MCEUBqcmsEqXnx2jBbZp61HUIMBO1o
FVtbOeQIzb84dOdQS5f7kSsD/xQXuwz7zUJZzclMPCi2vfvJoFDe6G0Vb0Rh73gJ4h0TqJUarRr5
YWbSs5TDLsK1v+wiP94btbXspW8wbDZrxIEO21PsHwOwSnTliktj1y9tFfT/hDokXjFSf/IaIEe4
UoEHMAwBpI3R4sxC+YlDw9jW81Aua3dRgq6rD4S9kBnOfuVgF+qs6XpSNI/i0t2PAwjEymnVkh5X
oBGbxssyO+HVeBhCEA5TxuuVZt0TZjOiHdjerzt/+Dr5OvBynCEBi0WLqx7cPvAFEDuazZypsNZp
UTR7Dah6GhiENLvF86BMbKrT0NLB50nWEA/OhIFZWJSEaxptwY3eOM5aUi3zkQuoOQhu87pu1mQc
a1gIsm94EtpD4ANSYuAFhbbwugN+LtyBkm6bnx3LgDg6AKHDwgw8vv8QRmtLJz7SIxrL+zKkBuoo
3UwPVY2biCyMnaHcvZ448kS8TLbutS5k2GiNx4Ifv7AaTa5HXqyjUQhoPboXIo8g6Ci3E3PbaE66
aumlbRqDhqyREaJaoqTv0uBTRy6vrfkQejvYnrrtH1Jm6EXnE7pmoRuvnZ4ANHvaZIqAKHggUFrD
rN9XuK7IiifRgBf4YCsgjX4HliX0mn4RisaEumsUC3dM9XWqRs5l+B0Ooc/H2wwgN23EuiwA8bYm
tyaQIfWcKuITxmu5qvIEs4ffx0emcV8ZNtjbEtG8BgHDdHC3vVK1JOPMY1LaD+QNe1jxjyJzt3lZ
gKcBFX55/WU3dO33v9+87Pmh/OtDC0/QdXTODNKyXAdC4c8PbU87kjj4yrurvUGtVOerA5IWdZga
WRO7IZ8K4jE0ou3vOuslmtR4Mq2NgI6+NPCIfIYWtgUGgmJeB4vcyQH1mCSrPojlcEx7BGjadKeN
dbQfGubtGOVvNSsZP7oZ7VtX6cFdkTqk/CjmJMiEFmGJ7sByZbektoSN71YdYZkgc8qctcxwqmkz
hUMCIA+gXwoEYss/4wtB3eLQWPFEA2paN7Vx6obbzGPwO0B6XdoZXQqtgWZieQnwa2rGBtPSk6Jp
NDkTvVxjmuk2vg3/dc2YpLlEONrIc0pgURBKXoattvn7G2/+lTszrxaGOdc2wpa64Ujr3WqRMU+q
ROA7d4k9gVqOxHAm6s3fPJvt5F0yRhFb3QRgjcdy09NFUQyQoH+0x8ISJkoSKHaEZWeBpa2h0Y6b
McRi28bFE7AO69CVOKwqs0MMQ2edfcVYMPCxzlmlawt8LQc4D/G1h/Nj6bJkEMdCFGEuE2oCq5uJ
DUZMfo51k8TuR3h2+Z6MTwyqKNiZLeAEYTu/b3wP3a2e+BtOydeaWXv7v79HQLz+89NpOkhBhJSO
kqCM3j2daRVWtL2sO86I7JhRLG9CcVtPOubwoNO3/MxnG4Ag5Pyh3evtNFCuEPlXdsK8TjuWOjLU
s21ctw1n3wGpupdyrKVPtiqcolwzfBSrJhIH21fTSVdgDA0PLITMMvvaRZGDJiE8OXBG8laHnl8f
g7RDf4OctC4Ccd1LFzq0324aO1VbVTtfxgAFGavi9OCQQFwNhrpG6HqY3Do8dl26AkGIH1uP0I9w
YlxJFwW4cKPxnJgscnGIEl8L642mj1Q4TNjBQGbuMdXzcAGVocXpNDIwis+RHwbPmkDLmM0Mv7YC
lGNuxjYOTo5NdHcL0uFBx+iEAGWyD2ldGARQjiwke+b4tAjDlPpKYqEMur7fymFjajoJKkiNl6oA
NdyU1rPd81r21Drroc+sBXAak5Zf7e960pSQU9rikF8DriGPXBHjxXytvgizD9eaqjCVg58/9UhO
ZIDGr84BsrVJexcSBqE1dOnRi9nnKfccWox6cCSV87k1apaNegD0EyNhG5rPbiyXqARIwbI8d4dy
ZNVzFL94nUFayXIcoHg2UJiYcpgWSIbK3L7uQGaQXVwWqCMxDbQctZukF+4Nw9pq4wYJOYVyNaHq
OZtWf10ym9mjGV3mDr3LBCY6aiHoOI4G1Ma+1rPKf2KobEHMDsfbsAz2lR3gPRj1DynOt8cesGGc
VDUh4yjYaJKK5SgB23RdVm8azc0IiHYuTfEIPSC6KUuqHNkEGwiAeF5qVh5a+aHsjEM9AIApu/bQ
m6Faxkn/zRE09vXcJi89rAhdlGn8YIT7INSCY4m+YVPgnl+8/tb1cX2k0YuRp/k1pqiXjFeKshcm
UueqkmeG2w7H5chpCXBD39wbxphuyBIhmbQBKjgOvn7i5rr/hLDFYvb+LVYGxjZFHgLRqjRs3lWk
LvLato678s5ChLkcUuRThQUnraajcmZTuptsln50dOYNvUdIC8R6ybIm2rkfSpIWS0gfEeori+pu
QO5yINuuXYfeRUuzW1NG2QOJbbZspltdRsEuNEYIVGYgH5WLKTt0bYiWnZ5tc1k8NJFrbfWafft1
nTUqAPNhUvfXAcrZpe+3/Q0uua+d293pEEIefB9cDB/zuYsRB0oRwT+ngbJkz3TXVpEXS9mh1+CE
q6/ozpCTkRNVXfc12Vh4OXeeKALsMqSgKc1rFknvbCqAzgdCyt2zV8L0bNEKM2MoM36wn91YLcrp
MfQonRRirsxvPyJtuI6ieHqwRdmtE59YzHKQ1pJ47y5rLBoyefBoTGW5i0N+bqIN0UPq3dtq/tv6
pJ1QfSb08us5YBPpXOmxuumOf9uJVD95Cil5qhsM0jB+9G5F58MyPtS2AFY1SrSquPCuu8BMV/6I
XlO1zkuK0ePOb3Wb0W7oM9nREoIRdpky+oOYIaE+4RR0bpSzKjr8gBZHprtGkFpDD2Fbq6FhIMDO
FWbttRFT0A0CXBNe25IxX7cl3bFhHph6Zxy+eKt04sYCnYg9NyCCvGm07FwPMX2NXnsKuxyVqId7
pBoFa5zdUmZw6MhzaR0y+aDrQXmw8s5aYMZFLZtHCC/tYEVqRLmY0h7WDIyrjZeFSMN6u5rhZSVT
s6KNd4nCzxL40Ycg8tNFOegk8rUgXvEtugsmddSwBLR1kT3ech9WVh2/9FYi7mGrxgRgGP4+LDJU
RhBInLyJlk1fpi8CWkzReJ+1HEm61/BG+qJPruPZLgY04eCZKH5CNyTBB7FKIqwvNGzE6VW60pTq
oPzpriwTA967LR8SJsxrX5jmxg6f0lqTNzWCj4uH1mNZVDFhCzWUHkSZLh+hiu9cIoRRf1N+m/F3
r+q/4P61b6MnaWh4Mup+2gy7JjLy21D7GjaBu2yqyj0ECTAbnwiK7diRtST03H1E/5Fu6SLShY+S
fBszOyZ7zH7S6hSPBdOfY+wbUD+YxxkB++9Qp+NCTmn4kIyyWDYDAWu+lT0Wfo6McR4OFPpDZ1Qc
eXIj/Oh26a6sTs3k51hB5uBOEBPCiNzDmMpq4wBJW0wg63wRhGcdcPdt7zczmtHe+KaWsbwW41Ps
8dhxOAqCZnouh5GHB53KKrUI4h1ZxY9pksXkZzP2Sx18dAz+ZWThpCzyizOQ9qEBNLoUZnXfQlXZ
JBj4gUep5DS1JbmzHu3JLsQ1W2j1uPfb6EMWSovsaIvZk6vSbZr1Ok9LFywwtAfPEEZw7SBhvURW
Qc+h+kqfQp4DvyAUNAwJqyHcdqOcxN5CfWFkQixV6Dfuwy7jbIRAR11r2SQwoAWPkddoePR2SdSg
Hh37iDaYBYWewfmqpX5atKQi7VIi8TbkblUrIxLdnSg2KSkma72pAxImg5DxEQSiwaJxanZZcp36
YEFarN57cgUwTlkMqR3CTxdZHZJlMvQd1LX+3s+ThCDKcdga3bhPU7g5r8fm0frcJFCqKd7vJ2+M
l+Oooi1BhMz9mJWpcVu00UsS9clGT1z9KEt8JNA0V72DMjrPa6IKR++o9eV07jFQkRmEloaRJYdZ
Xbi7SRgfnczZibr+6GAP2+kpmloA5fOsFdkR0rL+LKLy00SzeK1DFFzgO7hjhqC4aerCy1LtI+Rd
56QYanpNxvekxLcOxnb8YI7ZjQ8qZ2EWJWuaGVdYO+yNUk9C1dmzS+98xbxXXwxBS8Y3Z/e3nfL/
mcnSjwuZBz/rVxL+bfutGu++1S369J/HQq+5SA/5f+8v/f03+sHg/2ezKljAUMD/Mqt6/Ue9/ov/
7nskn0H8t18B/Jv6lSBxz7QsXb1+8Q2THGLA2x9rrrqCbAvdHQDx29frD/zpJv3fbsPfX+Hb/fz7
v/N3V/Dt9aOZc0QcR/3yTRBXlmMJyzCoWOcvzm4/3wRHkmLg/ggx4Hb/RlfvuvMg8ZceAUMRxwDg
Whp/fsR/uXrryrRde476ensCKPL/LTfhBbVxM7+KfvjXPAppQlz+V+7Bu+/w52vAPYCGyVh2Hv7+
fPGKmwP/W3Kif7t4ivN/y8V//pqGKD4RpIQvzc/jZxoG9q8+AqZxpRio8Z7b//GW/3wX8M9fUaII
Yud+t8sXSrpvn8mfA/v/6iJo6FfMEHkJ5tbLz9etxBUjd1fKPz79t+fsN3r/+Vf/8tWzutmkMNnz
LHX+encTXPvKNWn4S13+x8Pxe70CQs2Nx39lAXj3Fv20AJhXzDL4oIX5dpG0iH9+EoQQV9wk8gos
EiH5+u1eBBperF2/dhNQmyj6F3S8X6/x/T5IL5R4HgeD7tsz9zu9B4yk6Mj80uVL94rWjSU4J//1
w3fllek6dLJd4+2+/H6Xr6xf3QMMdEt8+giTfhwD3p0EFTeB4FGLfeDtJvy7jgHv3uE/T4I03vjg
fukRMJwrCavTxjv/j98Aoa5spFoIT36sE68/8Dd6ESCSzFFbv3YXLFZ8FnuOfW+L4btHgR0BcRs3
6o8d4+3N+53uwiyz+8W7YJo88DalERXG69f7LUFH0YcNXxHF+7s9BeSxMWX6tYdglh6ajuNYP7b9
d5fvOJyMESu6zo/14rdbD6BuiV/dE8z5USdBjkn9P1wQlHklEKOx+fx27wCHdv1frIveLak/HYvk
lU3+HR/yP34IXOPKNNG5mvqP2/P77YyEi/zqQ0B1yIagZrXhj6935wP7ioMjXUwUvK9fv916AO1a
vH00//0qifWQgBvdoV30dhfe7QpCmFe2BYeB4+Pvth5yqndZv35pQTTlFfps20Kj/fYpc0N/LhGU
QQ9BR/qt//jzt+P477QrGuxmv3gXDEE3yHBNmgFvd4Fz51/ugroyqBWV88eK8bYN/0Z3gXTEeTj7
S8+C4VIRmFyiQ3rn/PX+Lri8KzSO/g9z57bbthGE4VcR+gACD6IoXjRA4aCJU9goekjQy7XEWIRo
MiDlJO7T99sDbS5FpW1GF8vkxpY8XC5nZ2b/+WcHTMmuFat8Qc0C6LF0FvJllnAMC3GirwSbDIPI
1FDNYB8/OINI4JaKlwKqrnts62BrTgl0Y9x1ltETmgaN+rJaF5ISaFa3UAlWGRGShkZGqj42COti
mbDkdN+xQHUhhZwm3SxgEIDQsnwTnwmUIvaNHFFUUA1uruACJWh6chw5AUcukKSd7VgJ8mzJJNOY
KHOxQ3D2kEHH4giBZBpvuMg45tBcxEHeLBAg5ZssidwkFOGZxRj4S2gQWArpOgclWs3PggaS8hwM
MXPoQnBxUoKiSnWBWSi0c8wmWGK+XtJhC6yZrnvmCs4QkANKpE9PrMzDUWZ4BkyMI0IHKLy6FaWd
BqN0AbnGJMpW4h1TsgQrTLNsTajhGQKSCRGPTsLZPn1wQTIuPRGnE4iPkpS2rNFLEDyeBZNToW8W
NRThmYA41q2pRZsENswbeN00pp3fMBMlU1EHrKDBBX2FNwuQ98XxYbRckTUARXNbpcm2meQKXSpw
BsngFYMzBXSmFTtFnpIoE+9vX7XOVIzXAjwbMos4nsSl3sLTBcJkKZy4yoEL17CrCZPs5c8CAQPo
gs7DhqsLuS7Pl9kFkHMsf1wAmw57gbEuxBHKQHdSuoCGFyAmm7X4+aFbJeCRnH80GybDuYGNofGj
UDONWMVCHCKly/UG6g6mb1YLck1Kg5VlStz1N4IDVRMMljhEisg6k291b/oESCPLRKk/TTrwEeYK
LlJi4yhmHpB7XyUsiJgzg8018ZEcmLSMqaUrsJyheUcw5VgaI6TwzyhdZg5e0JGxRdxoLSHHRMRo
tSBE7xiLQWXYNRRV5xnWxVyYmPEs5HBxOb6Fakq3WsKzCLAGpBYhZRaoGiXRYpfCCbTOzpGlwNH6
Li1v3VFAW0di2ZVUF3SkBN0SQPEM+cAwMsnNDihLcHYh0aRCaaTEPjnhwIEBKdJMb29F4CP1gSSa
mGcuq3xB6ULkmAGixGsEC4N/E7cAL52Cdo64wzOYKzgKRpqlYiWAk0UsjOvDA8w5xxzovSBQwnvY
z4NbCilHFYmXAtgxb5n5HEgI/lJgA0kmjlRT8f85iv9hvTxXvlztq3pnal6qsp8rjTn3haHW4/Rz
V+ehizk0k9/7oi6Bsfe2PD/98yuPrmKqMUYfDtUZ5j7uz90Dnt7au9fwVMMv31Zlp7othxiZYhM3
zFv1QN3MT7W6Uw9qTMRH+1ifLyP58QdvnCNT+C+C+8NErs7RieV21d9t4ws2tGm54INqetUPQ9Sv
MTZ0VKnkK1VXHzkYu/JGbVmeYtlt3XZq145HbRnUcslNU26P1fbx6Ak3ZUpS4a9LmsqrrhxLtiVA
YsmutGTRflxcUXT7cOdPu2UUSu/yM7Ne7bz3Sciv909SyW/Ktrv3h+wIcFLJ5098NGZhtkjvGR/6
1lK/3qm9p4COpSUd8HVdV01b+SvS1gqKRTe7Sk2siCXYiSW3X3y1sIwtqdhfTm2Tpf+IBSPgcXt4
GjTXmD0djw+/+H694ISQqj+ZZlvnJB32jaoaz3rAXr2Ee7lR3VOtmt3w9MaZ2zSqfMh9r7ZUG5f0
s/DlmxSdWH615fgG1XiibfpHLhpfQKswT7MdLVkum8Zb/P/0qfJHbpIVl5DePnZT0ZocIBbdNseJ
DUlig6pLJd+Wd52aRE+UdGnAWi76s/L9lmOQyQV/WbxVNG/bV75bdxjzJeS/K7u+9CyVY7tcQvhN
+bXaem7MIaKXEP4XjaSHl2dMiiUpiUVzKud+caU4lK7yvVlCxUc83PH7TfitucFrdZiufZtEk46f
znj+jNs8rVjsoSYi8Xc1bKs1pCcW3ZX306JtU7csFfxr2TT9U/1ZTbYJLjkhFf/bvt2Vi+v+xLdZ
dEsq/vf28YwiOlj9Mjc4VUQtHjBNKv4PZr/s+9ILKVwJmlz2V39XyZmjmr4ulfvnUe0HKdqmOKqL
VOz7snvAs3mSccUXcJjvK3Y2E/V2wJp00B8Ufqe5P/pL0wHYYuFlf1zMDt4SbsXyq37bciSPF7k5
rE0s+6nlvIV7721aXty3Jc8hTc8HhpziT8MxKHN/5oNr+hvbulTdq38AAAD//w==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CDC0247D-8A37-4413-8D85-920A59D9EC6E}">
          <cx:tx>
            <cx:txData>
              <cx:f>_xlchart.v1.12</cx:f>
              <cx:v>Profit</cx:v>
            </cx:txData>
          </cx:tx>
          <cx:dataLabels pos="outEnd">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D5E513DC-89F5-4238-9FCB-EC0069F7DEB5}">
          <cx:tx>
            <cx:txData>
              <cx:f>_xlchart.v5.9</cx:f>
              <cx:v>Sales</cx:v>
            </cx:txData>
          </cx:tx>
          <cx:spPr>
            <a:ln>
              <a:solidFill>
                <a:schemeClr val="bg1"/>
              </a:solidFill>
            </a:ln>
          </cx:spPr>
          <cx:dataLabels>
            <cx:spPr>
              <a:noFill/>
              <a:ln>
                <a:noFill/>
              </a:ln>
            </cx:spPr>
            <cx:visibility seriesName="0" categoryName="0" value="0"/>
            <cx:separator>, </cx:separator>
          </cx:dataLabels>
          <cx:dataId val="0"/>
          <cx:layoutPr>
            <cx:geography cultureLanguage="en-US" cultureRegion="IN" attribution="Powered by Bing">
              <cx:geoCache provider="{E9337A44-BEBE-4D9F-B70C-5C5E7DAFC167}">
                <cx:binary>1H1pc6S2Gu5fmZrPF0dCAolTJ6cqQG/YbXsye75QHdsBsYl9+/X3RW2725yejE/F91a1M6VoBcGj
dxfqf9/1/7pLHnbluz5Nsupfd/2v78O6zv/1yy/VXfiQ7qqLVNyVspJ/1Rd3Mv1F/vWXuHv45b7c
dSILftERpr/chbuyfujf/+ffcLXgQV7Ju10tZPaheSiH3x+qJqmrv2k72fRud5+KzBVVXYq7Gv/6
/rdk9+cu3b1/95DVoh4+DfnDr+9fdHr/7pf5pf7rtu8SmFnd3MNYol8w06S6iSyk/sj7d4nMgsdm
jZsXnCJCdKRb+7+ne1/vUhj/igmp6ezu78uHqoIHUv8/Gvhi9lB/9f7dnWyyenppAby/X99/zkT9
cP/uY72rH6r370QlnX0HR06P8PmjeuZfXr72//x7VgFvYVZzhMz8lf2s6b+A+SibOnzn7EqZiOwt
8SEXFiIW1TE+jQ+64BZFHGO8h8d8ic/r53Uapvn4GVofnbNEayuzeveWMFF2AURiYIvRkzBhZF2Y
1MC6SehLgF4xldPIPA+cQbL9dJaQ/FaKUb4lJIRe6BbRdY7pnjLYS84GFHMBnM+wTMNUmOGXwLxi
QqeBeR44A+a3P84SmK2oqulfnounF/Q2YkdHnHHjUapYL8HhQC6GqSOq63t6mrG1V07qNEAvBs9A
2oIwuTs/8bNJQOxIAdLxrRQDii6wTjE1DLSHiP8XQphykxjPED7de68YvGZGp+E5jJxhszlP1eBJ
fXsn/3rnyKRJ/xRvqSBwUBAoY8x4VNBmbI6BZMKmzjl7JDXjJU7/6+xOY3b6KjP83PNUFr6IMhDZ
m2LGLkAVsNCkuak/8pK2GL8wLWbqoPXt22ei6TUzOo3TYeQMmy+/nSXfu37o3q13aV6Fonx4Wtj/
XDxRcmFyw8QWMU4DhC8MBgBZT1aT/nTvPfN79bROozQbPoPqen2WUP1Wxrus2r2hiAINj1sWRwQ/
sraZiLL0C0osbBgG36M4Y32vmdFpgA4jZ9j89vtZYuPsEvGXLN+ayekGNU0LP3oWgIkdexbAYL0w
MdMZiK+9hvGShl43p9P4HI+dIeScL6P7Lsv46R29AY/TLyxi6QTzucZgXIDmjSgHc1b9Qfteqzww
t59N5TQsE1/bj5yBcv39PMlGJrLc3cun9/PPQSGgzVkcdG76aPfMiQYZFwZlnJigMhyDAorlT6dy
GpTDyBkozs1ZguI+JLtu95baALEuENiqpk6erNWXnIwZF9TkJgVS2hPMTM68ZkansTmMnGHjLs4S
m+uHdne/e1q5b0Au1gUxTEotTJ4V5ZcyxgQ/gkEsw9hr0kBOx1Tz8/mcxuVp3AyV6y9niYojs+zh
rhZ3Tf30ev45NHRSkQ1sgFf0JDQMAg+Eg3dOn1HLK2dzGpgXg2foOOfpGF0CYxdvSTQ6vzAmgtDJ
3OkG+jJnhOr8kZpmMuYVMzmNyvPAGSLL83TorB4keATeko3pEBwAWuDstA+HkwtKKYHYwqMhMwPm
FRM6DczzwBkwq9/OkpFtd+WQ7LL7t+Nikz5m6AwE/0zkmxcMgQsHInN7kT9D5DUzOQ3JYeQMk617
lphs7nfhGyrIlF4QbiEGrun9i5/Z/BhTkPgWYaBBPy2DR4f0zyZyGo/H+c/A2JwnGLcPWVYNSbt7
U0sfQgXcAkP/kTkhBFrWsRYGLmhOOLcYO4QSjrWw187qNEAvR89wuj1PRrbJ7sWbxqfBhAE/jAW+
lj3VWDN+Bts8QBXjyLQetTU6I56fT+g0Os9PMgNmc32W3OxalrDNw93Fsn5D+Q+7Byg1CeziII/w
vCQgsF3AwpyC2Y9MD9A7JqDXzuo0RC9Hz3C6Pk9Gt5HdW+KjXyBGTYPR0/Eai1xMZGNi9Ng+i1b/
bDancdmPmuGxOU+GdvnWrn8OpgoFdRlkivrDLynG4qAmIGBoTy6bmQ/z5/M5jcnTuBkqlx/Pkptd
AhNp7uLhiZv8c6ufQGQT1GUd/GEvAeEGCBgAC/jcnsXNBMxrpvIDSJ4fYg7K97ME5Uo2onpj6Y8u
LA5ChBtgphxrZhYGzQ1z2CT1qBfMUHnVXE7DcjR0hsvVebKw7U5kD29HKdS4IBAdo8YRhzqGxrQu
dGxiCoLnJMH8dDqnYXkcNoNke67u5O6d91BWD2/IwaZ9TwTUZIM87r0AM/IYFwb2JWxbgy3fj6ra
jGSmGNfP53QanOOxM4SuvbNkZttdVe3uwqZ6qOvqDYlHv4DIMTEME5zHL9CBPZ0IdDHwOu/hATF0
rCm/ej6nAZoNn2G0PVPGJu5CEeyypzf1z7UAcNJwRpnF+GknDSgDjCCwRiebdPqb6cvbV8zoBwA9
j5xjszlL+vn6UNXvDpu29kv5nwMEbk345sMAfH7gcEawNYMw4IOPTHDm3nz1tE6jNBs+g+rreUbR
tgKiaNXb+gVM0BEsDJuYHl1rcyuHXmALgjXgGHgi3r2v81VzOY3N0dAZLtszddk8/Fnuqnj39Ib+
OfVMoU2dAX2w/YcDaKYiWNYFaNtTLOf0vrPrV8zoNDiHkTNsrs9TgZt24sumFG+HDXA2YjLY8EdP
q2/TnkDGYPuM8bhX479Ez89ndBqbw7PMsNme5z6am/IhkG+pFMCXbITDPhny6AGwXqpuWEcXsFMT
YwJc7lhn+/lETgPyNG4Gx83vZ6kJTLbB9qEXd28YTIMNtLDFnDBMHxnZzD2AkXmBEQc1gM8wed1s
TuNyPHaGzfX2PLFRUYH/Bx9/wmY/ArFMA5Rl9TffqWldYG5QzMDRqf5masDes/+aef0AqdlzzdFy
zhKtm1C8IQ2Bv4DCFnPQ0x490TMa4rDPCcF3BPwHsZufzeY0MvtRMzxu1meJx9cdfL2RBfWbChuI
qIEkAQsHjMzpb0Y5e2EDm26e9IQZf3vdnE5jczx2htDX384SoZs4gU0cb3rsAHA2TiAY8Bhunm8Z
sCCOAIIHIfaIHygLL3SCV8zoNDqHZ5lhc3N5ltj8HsIhCO821dvuewITB74Z1K0nLdmahXMYmECY
w34B+H5a/c0cBK+d1WmMXo6e4fT7eXpyPj30b/rtE4YdAYRT0JdPB0BhZzSc2gHx0UcPz8wR+tPp
nEbmcdgMkk/fzpJ09mdbvPlmDlCqCQRu4APBPWnMRQ9s5tAJfPOEzVno4LXzOQ3Ny9EzhD66Z4nQ
J9ivBqfGPLxh3I0YcKAN0AREqPfwzDgb7IQilMCXaz/4tPNVUzqN0NHQGTyfztO19rnehU9y+Z+7
1WCPGtEJA1PmUabMCWc6sINBsFo3Z06bn83jNBz7UTMkPn86S0L58lCmcKbN24EBIRwERwrAfzN7
Br7bME3dtExwC6g/iMAda2avmMlpOJ4HzhD5cp6IfBXVncwq8ZYeNAg9w0s3CBzWtf976UGDQ1Ng
6w182mGd/n7jVVM6Dc7R0Bk8X89THfs6SDhZLXhau/+ce1H4nBYCmbr5g4/RISAA7k1MKVg8T+Ad
080rJvQDaJ6eZA7M97PgZHd/e9jO/g3t0XnR83895s4CexLcAcgA0XG8YQBiNbBNEOT90w6omSEz
O3vux/M5Dc5s+ItH+P90sN2PD717PhfQ3dW7hTpQ8Ojcu79vVY8LpxzOhj6KgpPktH93m/tf3zOI
ARwBOF3jhQw5fJI8H/Owq+pf32sYwY5cCh+CTMwQE9i6/v5dB6Fy1QSIgjsbPi6chJeF4E7Z5Mf8
9T0YtQgT04SRoNxxHQHW1XRuHxyDaAL1QjCcQ+zIAIc4sp7PcbyVyQCBkOfX8Vh+lzXprRRZXf36
Hqbx/l2+7zc9H7guGHzMBWQO6goxqEVByczvdr8Dx4Hu+P+gNMyRr43aZVKGqcOCpvC6Kik84zm3
r8t7mdjRIPLE7lRe9fqvtt6vR7cchsI+ap+up4oqkVgvPJ0H3TLorNs6bui4qLrkQ9iyepklPPPi
KvRju6qq3kkDLhxVKYYx81SSDwM07zuVWRSPjqpWvZJp/KHr0eUOfQ7NKtdrqbTLpvveNmFkHxpn
d+1opMVHzaeut59ZpTFkp1Yv3EOfDFdfUdRaCy2pNzkr21XlZ6WXjV3pIWrGyOliv05sVasSZlYv
yrE0Sk+1jCGysWYEGzVaVSUtTj38SeUPHVVRJYee++7TbY9ucKp5Vhdkki+r2NyGKLAbE+Wbw5VU
jlhsy1BhLkORS68ncTE6KquSaKo8FPXeh2baBI+VDUGmPVoV20N5QHEGqipmCn8e6KM7mCy3azM3
R6ekPPeGaalFlIe27JlYRGEAq1YtUpnmoVPiHO07qjo1ZD9OLWnd0MgS1/hardNB1anmFOPLgoTx
SpWSzuROI2rTPhqrsnpHb82GdUtV2hPHNCNV3F90KpLQ7rF23dGy8ajQTSCpKasS0eF204APTUSN
NwSlnthpZdZAE5Bkel97qggnL9TOoBHpCEwqj8kkLNcqWw+1LYMi2OAwzdyaZ70dcwJENSVN1Tc2
AvRd7DdizfiwUPXiuQeK/ZWelWhV6r30/NyUXmTFUWIfyqSUZJGY2Xe9L3NPJaYBL1/lSIJyD0+J
Kibj8HUccr7gUw8eRE5uZXTdGxMx+RqClIuwXVklWyPDSL0WFFUvYDWP7aMsER96YwDyGPrCjWUC
rWHkp16qshynmdcVfbsx0lszsIxlYaCterBstOAWKsuNJkjsJE07R1p+5GQ609MbjQUOiyJzHdHB
QovD9BmOmKsXKLHNae3m0+uoW1iwqqgSOjWoXJwWW16FfGlYIvdqlieJrY80Tmw0vaM0pfVyHKoP
6i1EDawBlVN3Q402rHvKnAiXvTdYoveiMQvsMBuKRd8xkdq06TsvEAVkDaOO3TzODDuJdebxsWBO
LnLNHqKqHp39vPAoEnhBsEIlON4cNSmFCdVKp/Erfa2qFEIHrPzlmLeZl/gjMPk4Sb/kVRYs98Vk
mvMQSc0pfUntCul2KvxgE0yrz2fGF6svgmVHx01UyHY1ak3lqTaVo1hf6DRJ1oB46WnIKj2Vs/q8
TWytqEqvCLVqgUlzz+uuTOw6ZEAnsVbAwpuyqpyN0UfM43xptDT3tJZkia2yfhSCxJoqeZUKWEzB
VRLo0sNZlntxHfTwYkZfwtuCJChraZsdLGnDCr4hLay8YUpU7lDko5Uv6Bj+paqaJvjO295chLKB
JcE0Vnk8Sf0lCcZtg+PaU1VhUOsrYcp1H/OvOU2A3z8/LM9oAw/7XO6R6G2913L38IT7xyRhBauu
Ggovr7G+QelVEMMDHp5SFdXz5jQvPNq2y56X/kokeHAQbYWjnlw9LtNaWIaGSlWFLHLHZJ2+jqZX
1PQM+LkexYuj9apWh4wryyXmENukmoT/noInMrYabZWGBK8OVZSm10UIlKeXGnBgAiL+kARjIhxm
iNFRqEhedMsCtbeREUtQDGrp0Ulsq2KEZJjYqgw2SmDLsY0WllIIGq0ADjYliKc5LJuiXSbwhYJj
tsRyc73OXTatebP3Oy9lsXSitO2cMs96T9X52fAHk3W01BsjulSJmcSjXUuE3S5MqUtGo7YbDNKx
D2TpqRzjASzSLC77Tck+4m7gNsu46chirLw8TXtYDqioPGtK2r4PbAv16SJAGOR3rEew4KcFvi/T
ovadzAqBvAPsmnkJpKbgLycgVTIOHCqLoeO2XliGE4wMj47O2twj03quNZQmtoxsq5YCJB68PrW4
Ve5QrEsTLyTqmgXHwmbDiD2VBAH+arSidUYJxI4m1qkSJoCfHupUUY6ZFdsqq/qo5kNR1ZEoCFf6
YF6qEgUJHduq3z6rao+us89y3DlmDXzPHFptWVbFlZ6lldcPwBn0qjc2qPogdbN1m4ZRl+KYuK0W
BI40LGR3WRq7eg7rLJlUyXpSpCqcAdegU+U+q9qBqdz46RjZKClNe/KBeN0kZMpAg1mqrKpUST41
q5wGWjMIjWmlHcaoYvuBNIbYX0Q1qVp1ocGcZFasj62dV2YOqslUFtNFDlcK/aiwdWFk3aSgBPtm
qfQZ1TNUSu40JppyqhinHYBwKKuOh+K+OVV6s+qpBiWKYg7XVP0PxX3z7G7RYYxhRXJVN/l+Bmrc
0Sz3HffXYEXp24HPdaeMQejLfhJ6VQdCT5V9nbZu4NfVvk41NFOryqlk5CAyVWeVO4xVxWYsQi8x
bFWgAQPBqrJgP4+jozprdBK3KruvPVzncCuQiMgJkiR0VKu63+H2KnfofHTFw7VmU5wNOfTrBXAK
Ltb6RKx4IluVjM+5WZEMqeWAgDds1aBPYqyYtI1DQo20XPjGcK+qUCNAvFuTanboMiuqhh/WSRnG
rmhiZKt+ROkLs2vt73KyvWkN3ynMgj7O+PlB1dzVU1SKSans/qmmPqq5JBGwr8OjHvoYODA2bbG2
8o6sO1E46g2qRL28TqsBcoa7dKnF5sc8zyq7TZrWlUrJS9t2GwYpW1aTlmZMuhlTKp8qH5J9ZZlh
37aKQgfBNOmFh3YyjdxfUl1ElVXzvlKV0ZD0C5yNdseZZodc65y8QxoYsqXl1ckgbaQZ9aIohbR5
GQULapRkXBQ5Yw4lmgHK7ST2ejp2H3FfuWwoqnVLUeQ2uETAr4CW6KRLNkqXHJWmHYbw/LwshT1g
JBd+Y1HPGhH1VC4sUmOfo6JlKzD11+EkfapJf7KUVhVlZu7A19ulMySBQI52iXXg/6nS+HoBtn+Y
JaByiUl+B1OiKk2t0pxWr6gtGf5dD61ymaCgR44IuYf6eli1DTe8fkoaKvONqH27DPLaiyarReXS
ttpEEegMJcqQV09Jx/zRq0qCF4E0/qQNarx2soMOiaozQUNwCSYDvOtK2NpYdAtZEQ0ExRg6iWYa
Di6ib2PJ+SJV4phPklgl1Wi0Gym/ImDBgPH0JoxJr1IvRuVUohqSPGiduvUzR6Rm5+0TPQnX1ciX
vuKNteLM4+R+6Cb+HKmsqkWZuB5oZC2HLmw9C05sBVtDwPMG5bCed8YTt1bDVIvKGaGdEwADPET1
UZK+LKpWVScKLG3N6g03y4rW862h9cyIZoBv2Dmq7tCgcv30qqzesux40uYVvip3SNppDSjMVZ0q
1nhy+hzK+9zYfAjHoVnGe2thuqBqUIPVOBGw69qkeDlOIreZpCvohpl3KGpKRIbK2INz3TOvgCMg
Y/vQFXZjUdtHg+UcdUqIWAlRL8IWTFVrlH617oem9ThL4MXrjINyhHOwek1RuWBghE7HmHRbkjdX
KmmKzmF1w9cM9RUIBQxKh0qaFPxQNqXcbVGT7xl40Q4gXA48LMWoX+RtI+wm44OXkMLtiOw8Mplo
eEoOxWakYWofyiqn+qjeqpj7KFkf/2zICy/fncyHUgTh4w+2PBf/80mm8E/9jsihcvq9l0MJvl3a
/1DM3/aCg5emLzWqeafJWft8rcMvlkwe0uefL5m5XPc/LfMDf+zfNr7OWatTOAj577y1T/usD77a
xyFPzlpswl4VE37GBDZ/Gzqh9OCs1ekFfMNnmHCYkmkiPHnnn5y1cCIJ/AQAxLLg6xbYAWvBHB6d
teDHBdfqtI0fDl2Ecxn+N2cttqZ9Fy+8tQaFUwSnaCcCby1HOnrprY2rZoy7xhK3mf+HYnDZZISY
ydiDKjSsgasvfdl8CUnhe6MFLiJaxp95L+4DFFYOFxN7mDT+Q8InK8CPyFVvGthNenIrJqtMJSWJ
L+tCJquIGWCUGZP13Nc5W+Je2yZBo3sqkayJ7DGNdLeW5cJqy2JjYiwXdUg6O0pMc2X2I7fTIATZ
HLfdIq/SeN2Q9tIn9C5KNP+2gN8kWtbE+pJxsMtHA7QLn92allsG3XDbFIX4EPN049f0GvecX+lV
ujWauNxkLflTmKGX++DCDmhn2oXWZcs9I1GcZsZzTL3/kndt4BbSvCFtlq+MxLiOWxRfamGUOW1V
3fu9f4dCYnp9Ag4ymUvQ4yeRQHmP7a4VJjhBmmWGO+MynxKr7YlH4LDPNCgvCz9AbknLzAngabRo
r4kclAilUyh1Amz0T31cxwAZYJAFprauWW+3RRBcxiMIvbEZcjtrsZt14N5VTwOnG5nrYaR2HfMA
nJ4TQ0VwN1sDS3LRdrUAYZp86kh0FYUouRwGvXEHyXVbL2NwFzWh4TZIvxEUXIAaXcaTzwlrg26j
QE/ctAqT1G5RW9m4NSu307ANTtrSA2/nBrT8apUZk6GFa5m7RmPqNjioykt/JLrL4iIGkPlSTwO2
QqzFG2Ids/sZEgd0pIjpQiubvwjNVigf/DWw5MjGvM8XZZ01nkr6npYLLo0HxCS4ApsOPExmVK6a
Ahzj5iTyVe6Q9JNXR0+kv6KDsSRwe08l6oFmRaXxlKNPnRK2R9uhNrmUlUDbZ8dev+2SOAF3q/5d
KWZKJVO5QxFPatrISrrmaeIopOWkyavcIVGLQRXHyZ+Jjaq1FUUqYmTK6A4nj6yqVKuji4xvJBVk
oeSkenWH5FBHQoY2ceQptSKYCBkcsKCtkEnhUFqHaknGznd53kG4Y/IBxc9JP2mlis5TUYKRUcWh
sA0WisVJ3X2vyyfx0hzqD7SqunHBJzdCCA7LcVEmuyAGpa5uJXWFxns7jevRIxyPHnxeM3qqqBLd
iiqbBuDGTI3vEU7XGPsrcEbGa9Aiict7KW1L52Ni9wP42kAHhmyRDdkq6+vLsvO/ctkvGqkjl4lG
8zghnwY+psuu1sEKV5OiixrsJg9NxKYq8MQJVUKec6poVRKDExGtMAMQhmmADk7TVRqJLQgINyky
vAG3orw000kJQ1qwAFf8CM8NCdK0wbOKTixH2n8TKRgEQgtDj46f4c3G2AkoKCo+gaQNLXDyA8Ev
/dD4lld1cFky+olHJF2qKRaTVhSmqLd7U0/dftKkVEMrorT4Bvv5i83QFSa+xl30aRjqESgaVW48
fqisIrVlR/NF01bX0dj/WZcadYjWdTZqr0RQlvYk6Rxd9++FhZPNWOR4WaS1q/vlx4QjsQ7i5gui
YJHxjoA1ZsHvG2DDHbv0g7VsrDIBJRlddalIllkBPQpRr4NRjm7TRRb46pNtzlm24n3/ve9GF/fx
94BKa0P6iLhVyke7z0c30ael0Pc3pIwzBzfouz9gfyFxqjt901wLXQZLGfHY07PGtEUrqlUAT2fX
QU4X5WAGbqa3N3GYXSX5mAKLaMUVzVJ7ZLCagnTbSMNBej5eCkNz+5iKzVDrW1z0H3lYYaczfHDT
p8yyu6jRF0MD8s3g/bowussx6hov5+BsK/uwurTi4UtfhpkzRFrp8jC7j2GLnt3z5k5DAfXGHLMF
4Qm3+6oanaL94HMtXOhW+1mMRbzKo+FGi3i9CYauXYo+w3aeDOAK08IbQiJyySoj3WQxr+2I2EEC
9k2WpubC8ONVZeSRHem09oZBXmqlRWwJir9j9FWxqpo4dUjl1wtDNLobdDcyiPSFAe5Gh9DY6Uvh
O7wfI6c14Gf8GtJoThJxDDxcEoiIEbIkpCEOT+OHAY9oFVjDpyYZbsBv1n1KYBviYiTaspaELXpZ
kyUaRnswUetCrLpZ65GfL4scLgoBuNt6NDIbgO8v9SzWrvshhMHBfTgk5jVPtMQt/LxZZX76uc/r
fhGzCC+xpH/IKIcQwqh5GRkLOzTr4HZI8ktSc7Qcy8DRtFK7bkzwWgRgCTpN2oIZbcT9xy4qq6VB
m8ENwJXCeIO3PDdyN8VVAFIEFX8mZh7YI4Z5CdIkSz3sdIdz8rXjTthcSgvl9pjpGxm2LkLiPg7C
xu7ALLZDpm2bVnfwUAxOC/J8XfdAQG0Wfq/SNnchlsbcNi/wRsu6AfistdBjU9vCZO4ZHSK71bEG
cQ2nouM9zsgtS/0PWc62cQLv1ETyj9qqvoND3PZ7a9vJ1KMM6DbWi9ILo+C6IyFf6wlbg3KJnTAG
6gzDkNmG31xVKTY+j8zXloP0bd0ItI2Z5Z/jIdo0huY1ZY+XJtUaN0Hg8o4isFTAMpQNDb9I07pL
9AjECQI3NEeGdj3WiyaV0YoNJtAkTiF626FkYYS9g5qhubVGXVu0lmGCZtDdBRmdYkR+tB4TI3bq
TWjirx2Ehdxco997ExytzNLBFf+5Fsno9hr9Ky6Z8SErP5VDeJVbQb9gQR1vytgcXNBLdS+TLUw3
8tcVIcL2jThd5Hxdanp/q8fWR5jorRBB41RaV2wjEkKoONhUqfkQDeTbmAe6YxboiiCfLyhqSycg
uStCet1g0C1b+IkUu04bzS5TpG1Tv6tsnohLRIq/cgkiomxRuJSJqdkR1jKbQIx2TPViUZbsz97w
byLNKpY9KrbCH6OFbEPT6WN8VTf9NRkgBtFk8Qedxb+XKImdqq0/0cYlVXiT1KK8DM3ULlnK7MCQ
/aaLW2zHuBphqQjDKXlnuMD6A9vnBQYXUQkaWF997eKxcfMbIePBMc0stAc64LVZJSsSN9oWjlDa
GcYfZBD+ZekXmW2EHYgioPq6yASI2vi2Y6DKIBrUDgbNO6v+bJs4WbJR241ZtQyb7FsYCNDERyrc
JCTQy/oa8kLacO4T2A/Ud/Owa9ZNji61PmYuHDHLFuBJuYeoar2BF5E4WnSTQ8jEyrXyduSpnWhg
qkfGNjEhLDPmII40wWwtLnq7k/3gkiSwIEgibJ3kEN8AiX054G4B7Km5BlkaOHlzW/KicbAvNFfP
dHixw+h0Ji7tFAm5ZiICMwe1i7iXSxURC7sTccBDwKyrIqcaNFDJniOAoJtCpPC5CCIxW3ZV9qWn
4DZo0yxaQGLYqIsydx+Ueg5UzYqygVhF0ENgHvQ9CNthtxiHj4SAC6+N8swuu0pcsoZxNy9EYWuT
KpG3QQJWUpzZldmUq5AGn/ss+UwkGpaaVQ2LIgbNq8B5uWyS8E5FUVVkX4VSVRL1PWjAHNSgdQYo
pQXEThg1IlevBARmQx22ChC/Bu8EJNho45UIxZWKLmVDu4sDbVgQPd2Irm1XqrrEwgmY3q5T2IhB
ZDF4ZjAOELCHRCCjdg2STssLXCWc6/dDMlaLfUATvEPgtUX7WJkKmKmknrRyfXLHglm3VWFplag4
eppn3LHgiE87KMCLTVTQnBoDWqiylfjDMk7ZjYovpvG0iUNlVbz8ED7H0xYAf0knzb6La3Boqugj
8K4QOeCXvGy6VdLL8Xqo0KUvKP5oEPnFT+J2DVIEA5WhYBu0xXakKf1EA9+JCL+F7UCwuCXWbiIm
7puQxKuik+xyqBq55DnKbL+O+ms+JX5YP4yJmSwTgw2e1qVogUuwj8awsToXduVoq9BHf4gM1Cds
3olggJjy0OZOKpjhGNMSgW9Ai9XQpeYNboe1n4G+kIXmrpHUuCpa30vgSJzrzMrBNE2JDlGpJAO9
rauWVanvejC5WFfJ369ANOQftUI6qVZ+xXUUfDK5xuw6F4YL1rhmUyMzPre+GXumLmxM27+GxJfb
Gte6XYHvcxFP9iKc4EHBV90CSTNc3oRNUN50pgH6J5LNqoyMS1h5HPgqsExTQNDNTuVousI0Apdq
Yb/VreFDn1RbiE5cAxDWWiZGdEvxA6nK+JoWmygbid2FuemSLCrBj5rkdjGa6TKtmFxWFmwdK3Ix
3ERj2C2x6TttjBu3kn3/IYVtQhAxL7Ztl4L9DwvGNiAo4OSFXjgN6xcIjemlFqTlpi+562e0vLYG
UV03sq+WuWhBnvci2lYm7NRAXflgDOA0sAJ/xZy6GOttXZERnIn0thJcXpKkS+1IA0smrWDqBgkc
agELDiyIuIJ+7+QVGi/BYtpULUefBgaBRiPR9Y0pK4jUjMky0mO51jp/qbUhXcgiFO4gWqByPNx2
FvvGOL0Nmx5vhrG3NQgjfoj6MFzyuN+VVvCHlg3kth6K9jqjuZOx7P+yd15bkupaun4ixsEId3kw
QURGZGSkK3fDKLMKkASSQMI9/fkh916ZXb13n+77vmGAABEGpGm+f2Ldgx1F0NOQX41eeSGITZIF
PtajZ8+YD/05a2G1FDAfrqPT8XPnj7DnorSztciXMOgQjZy8xGEYqShS+anxHPXQplUQNg94E/PF
Xwy5Utc624YtRzK3P7XnBfkSc4osB6VXN+JV2hk+PzJVdccRk/SEBbzm5RLO7p0NiyIfASOma+84
p55/WSIK90Tgf+X+TLPaEAXnvXSzeqBDpvGNkogOIW4uORZ1HcVJq/BpGljwHYaZYlgXLwWWhG/a
xyJncFhdBB2ORtHPIoAjuzJ9CRJpsfKRVPaTQpTmiG67XIFhxCzf4c7sw6ITTCX433KHzezBbYa8
bsryEpWzly8tuQud4ZHZ83Tpu3C67GtwUdyUWdTOgqDvCg6POulgpsLvqVI+LfERXt+9VVc8W/jT
SGkFrsqm5zFGDMgStEoBaTh3YhkPRDTmPqaqThzAFwe65CWdxtxWsU4gYrgjrQqeGTP1k1PNyWfF
/AL5/Z884nbBNh/HquiDiR9mPdn3tjO+1nNpP9ndV6PxfCGhd1Bja1/HQJQ5RleWdv0Px16HlAQ9
sEoUKq9Tt11P09DGiTsa2GSTwx8GXrUPkazZlQ8/Jrvi6ay9/lTrsHqRa3VncRWdVI8uOBW/JufC
R6APVVeHKbIQ4C+qXlxt4hd0XJyk7pU+C62/h9zxLrGhaxqbnmQUKHrS8lLmiHWYoy+sX0aGy8GQ
kKd2F3xivRiPPqHPRsf91al9cTLEedkH2mEdnioA0yer8qerQ1u49wsr5i17pLs+tUW73BGb40Yw
9QrizbmRZqruje8ePDG0t9qzr5iNvg6lA+Iymh9DlJq8bwTuQF2axEikXnzdTjnyNwPsNAaYis/y
ANncKwYafnIW9wQX+Kf0e36/VPGc6SCcDyXXYXFa407lNJRRJiYXXGttDjwaJKyVKMQ/2zi4Y74w
Ame3HzVKs7jOQ8Nip6Bs9DJEjcFotZZzsALWZnENMk+6/cO8TuZpi6bOR25o+FMHU6GHIMczNRyb
ALmsSTTbPSyKqvtBJtvG4zAeK1E7d7PzAybGdGTdIjamLmlp3Z3WIGqyzgzq0DGVzlYzF50Sx5iH
f1GY7a8E1r1R8CJrywruHf+ulq06Lt3ynYbcT8sAj1IwLnNKBtVgWnHLV3bfxv6JNgG/joBOH2Fe
j+nUM5o3EygXy55FCuXu72GlVdIFWsPUrQECoXxxWllllJQCBrZxuhflVcmyLlYa1RODR+tGB90G
JJ+bZkgHFwbsGsCa3ylDNfXeYerd626K2Tpck87XoHbE8EnzKMjqXjh3wLFfFcZpok2X+cKECDVU
U6JMxTJMZZexaqqLP81n1iBvVsJY1xpxa7+MRBas/v3q+g6CPlbGmrUtKsN/zv0SZ+0yPoXa/cQD
V589i5xjavRdzV2VtGufhCGXp8in5QuSmXNWT9/JtNbniSuMT4szYhhr2odxlZlTxeQ+bhcY9W4E
m7PuM9th610Ynztb9PfOcJWjCGH4luPBj8blufLCgg10OiIURRJgfSOyoGUDxpbXV+7D9g7Jyg4x
3FfV2Env1FZqZPu7t2lFkyievvu9fGqYbHNfsTFpglIn0Vy+rAvzENa0aMIIre8h1EXAIbYvplnL
3A6t+rTC/EmbBoAvc5/hSf0eV3u+hIOGmyHokArh/o61i7CJ652mtcvtxWqyirUEc4Zwck8j0GHA
wOeSNPPZGOsQ932V4DVV3Wtv2/OD8cqHgHzXlJrPxFDMbCvvEx0NPyPGayfBKHm1dI1IVOf7Z7w5
4ADd6vioentJLb+LMMKQsvBZb2VE9gh/Ds5Th4muUm18qcb688Jj2IjKb5LJwiIshTq3do20P7Ga
bZ6x7+EcYT6cuchrF3yWMNy6VL49JjQe+mPrTEfpEES6thvW692MkTlHPn2+J/FgFayTX2wV9Rcx
0foc4tPPVihSE7RuNiJsduRr+b2tpHxd8CA2Y4RB1o/nJ0tNxSqt6pmW3XEafNxjHfIfDnXggA6R
KPxIJU2sTTa1E8k4XNu8tSs/1Zho8rrsZ6QswMmxaQQ0EXfjue7ZlnScrKzUnnvfbFdBlp0mnbNi
IhUw5iMk01lLR0TXfefFQ4IxC+ZhSiMka+A+KHPX0CcRdHHe4aJpNIIYrRtYqEyJa1RdZ977556B
/NGK85Nm/NGxmukQT/gDwlj72VRZcIFMjAkALnYaLZY5NS5J66rm9whMFBOJreOo3OHsTZ0+kAGM
3VjPFKmg0DnpQPx0fRhFzhjporT88hrECElw5VRHWEUHb6rwi6xDkzdrhNCxO8qTLyL4a6LvM8Qg
xyycLC+rO6sr9h/aqVnqOc5ytVSZBF5pn0MJOxju2YiZaO2aA6EqOuqgvZRN2D9C2ZFOUmK4BZmz
BN8sEqu0i8SLzel69CsACLSKk3Fx9b1ooR7gq4NRtkLoYiaIKLZmdQ+wlREgHdgXoua18NvVu5Rt
GxdqaX/olvUJctvhMR5tjnhkh8yJ112aAMYFiI4+I3NPz2ISB8eSFkLfyFieWCjtk28j6SToA+bk
6hzpkt8HLclBOourtvXBwzcrJPQHrfKrpxKxzfvOxi81fcHbg6dLxLRMgtJTOYl0cMdRHhORPevJ
pzQ874uo36BLq6ep7ZH2wZeSHcjUYjivYEKqNuqLBkn1e7cJunt87cg01gOhwVffN/EJZLn1oEP6
dcb9cIZTPyKAj7Fg8oLPbWh1V2VscQUe+iSruT/TRo/pAp81DxlS6+4yPXXbYo6HnHfmKR7hqXYz
7R8U+STD2JyJL1QG58G9WKHm6aqEj1gUVee1cehJxGzKOu7c3Nqan+21xr2+rDRr5tUrHOK4Cccf
l9aDDE+WoVHa2OQgfSQsx7UHWhDBdo0xdqXKlPSOtevDPOD5FWL+QUYFrgt/6rWrVGq1S3MfVyZK
Se046NX8nGafPFLchjGm5OexlEnN7atVCecKn/e0Qsl6UQFLybjCOOcnIvzhAXWv+aGXEI10g3lA
gFCdp6pZEN8m7Bx0MBt9BG75Epv7qM+U5WEygGuacMmyjvn9SbYYhFtu6ft4hseCiNMt0riJvLFn
MDMvpu/UfYjQYeNPbsal9zL57ln2KiosWjWnKipbsKYayRMVswe2jA9rWI13HOHAgcVTQmLRnNq2
Q5xmBIZDRJ1QgBqDs5AECcw4WTB4pnOLFI92aZM7ovNyPxAjxo8Yz/UY/G5o/5dNA1XEXfSjXkJw
v2N7FZpDKUQHk6pSmdzv12vvCTB6sTelNYLTiUR+uFjmWReEY6qncJsOU+ttATclD40li0iFTla7
lfnU+v3FWIF38kLkm9cllMXSAn61+VSffa6f7MjIdBQan3WGmS4j8yLLOLoggPtSOZhLeNkh19s4
cQ4ZxwlklxiUPAWL753gc+PmMPDeFt8UrY/YrrOqHvNaa8F7jB71jPDU5LM6sSyLZMvgw+oxiCgp
Z/jLq2Zx7lQILNgXx4Z2uWdjkhnM8LkLxFd7ETotl+m7MbBso5nm+/cwkfILbw0/T3WHG7ip+HFy
zGsdjQYgemoh7fawlp+CmVSH0VIrhsAAAeIYmVvIBvo7ocmLZGfU7p6/EB/zztQTwHO+ecvx7dm+
Pfn3nvd7b6tK81Krrjsgmotgb7vFkuSWjTWDyE0J4EfUJF0jADZIPnWZFRuOkYAmZGfNnc5uU77J
VN626TCkSFptqqXYhsxhQpA10GXmTDXMd0KgetAxzxvAa0lkV4+ViSvIAGiT7TzQzkjBhpqOTl9n
gBOBJtjt99aLDMKy1jHuH2gPVGEHeaZNfmDzOEzKSsbpEDiQT4AwzpRXOgmlerrbFzWn11LrprAQ
qrkbFjLmZMbN3SKLdS5ZD0/Zdx/xsPTJGKhP/jq58FmaWibwZcSZcqdKkfRvMzuOEMYIHCnPC56Q
sGbLiQPyQRB6BYa+YXjhJn2IV8y87hqvCeKgrw61ZFLRdkhiD9NfuWHiTV2RFC4IoNq/uaR4O5Vv
Qb73Nstz6YEt4vWPPHTpwUpi8Eb8jYLfv/m+JjYK/n1zXwvlQrMedd1ArIewgns2gWLHWvT32r4J
Jcl0J1z3ZdXqCszQS1sJ6h0DO88Xvy7BQ2MRAzJLONjGbPyb4vMxe53WHgzkBmeteFEGhA3bquTI
fO6LfXN1YYxSKuKEtPNljNhyHqrVhh2AH2P7ROsW00Q8f8MwoPwDpMAwOiOqjqQxshUweKnXw++L
6mKQ9hdn8ay83rQplo0F2+OlsEFA6UOrYmJaH96oxE1Qta+xbQ30o38YNH3Ym5BInE91+ElvX0ds
eqx9oYGUZdPIvTeGcydlqiCCFmnpEH2TcbIG6scYIWjWBdWYcL0AlPl7MXriYlynL8aagRoBig+/
aosIIzno5LFH2dEaA4QREdRsZnIjEXMO/wuI7aLg/4+a14kJ5K//5yOB9h/UvP+3b1bRff+n1H4T
yL6d8k8+zIZil9iomIOi4SCwPvJheJtbtFWn9EPHxWvfAhQ4/AcfhjeN4IUWdhDZuL0R3NkqvP1T
zOugkAiKU8UAxBACcaL/iZbXQWnYP/AwvJA59FBoGYphvF4OxX3+Ix6GuBk0syyAiedxkzcKtMW+
mGe4lk7jrnfuCqe820jXfVDZh5xylyRtg8/bCLTyz50OkIrFzM6TnWfd6dJ9DbGSdmjrN3rVbBDs
PjK/w6x7W7grEfZGSzFTxG59smdKD5VYXmoxAl3a2Ra7c6r+i+2uFxexmAPdoJf3hTMMEO/t24gk
Y3Uk7WfirmH+ARHd6dFgF3T4CtZp5Vhu9s7lwKyB+uttkHxfdXn8s2HukFdDB73Cvnsc1+kfR9J2
SzpxRpeMjgachEuV/faLRQvH+EqqnEYBxuz9V3zbPan2PHR3sw37BLC7v4CW0wEyTe+bkB8AJkWI
n94puGyIlEEBzHw73VeraXWRVN1a9wXCxPoumhWx07Iz9ibYqVOxESHvC2dHaKudm4WV22FiB6zr
tDIESA7yCHF2YPDIRdk54OkGEF8VON1xb94PeD8KMZVP/oRxc4US/bAo9bRschxvE+bsa87fa41B
hiv9YzfkbCV8feD9B2tG7C7CaAtPAz/SfuC+7Y7bD/lh13vvH/rsvO2nXbTCfAIDLvvj6vJt9/bh
9o+09/F2pX31/XPuJ7aykAtIH2Yx927kkfO2ZhHtYvjlmM321X33vlAr/xYRu0SqE2e8L9q/N30F
6RICwW9HvLe/H+sPIPaELBDaAzPZRfjlh2ojqt7W9+b3RbjdK2/798Z/uf2hq321URMsAN97eT9l
X3vr588uPlz3P63S+Beye+L05xU+9MSDZUv8u2H64ewP+/+LD//hhA+r7x/6w6n/cv9+5J8f7c8j
m4AKqAa9Q4hUbepukqL323tf+7dtb8/Fn7sb7nXHPxotgYdpf3SWkJs1/eMKchC9nVvrJr4l/RwU
Loa093Pej/6j231HsD5CHu+f9rT0LpPc13Yd5/vmH22ClMBld/Xff1rdD31Xvb73u3f5vvlBGdru
3e27/Emj5//66vuB+2K/jE/qF8tM/LA3uUwF45d9daT1aOd0WJ3CnsJiT+LuodxljSEF2vO5e+O+
iLhL1vRt137U3qoRhYH2Z1UQkik6ZURbdESGDjKZFW7l+ryv2sC9xMOHbtygshH5dVj2lkV+68vy
SELP0NGUB9YIH7kb5x7RjiaRwfyj6clXaBp00gI56OoNQuvND8YJTXs9z/nIfy2TnbairvPWGtp0
kaAUpqg5Sy5kzmfAFwFNTHvnhdVPb4U2t8MUlEzMadOyhwv44VO+fY1lK1iwNH0Nrw8877iN47v4
fd/8t23DdvCHQ7aZYT/37Yx/sfmmo/2j6/9GN6hgYgroIo57z/E+2e5XelvdW/duon3e3y/wbz8J
MA6gTYsoPn4aKIwPCP08yX0m2ysBxO3c3u1revsq721/HvO++/2Y9zapgoAl79v/qlt3RNYn2c9+
7+J/dpm92/ervHezt8WUfW0ZGFzUGIC2eJe5/i143dt2/Stm8JtDwYHsR+ztY71pUj6s7rvoPq/u
5/zR477Z7jPkvvvtyP2kdbvsvva2/337rc+aWNli+TxbHQ2sQFhX35X+2bG/1aiRcq7XFsFtxMOd
dqmS2UxzMdiIsXuwSEGdDhkwKjtbS8+knEBnRmv5g42AySLUNEgxP+s8qMG3Vz6Li75tL0Mci+Oo
gdpKe0wZi755BOkZ2cDD+xZY0clBsuI0RdDoidKtUxI+LR385wqK/MQa1E+6jgTwHbzQxrtGAFZu
lSrh/83RHes5InKNekECgxS1GL7wxvoJV7spFsfEuVj9azXZEXzzNa38z0PcxUXcxHHuTyiYwOqC
GETvuQ3Wj3djEuglH1T9k5VA7ZYpOHoDwAO/nPKasAPc4SEfZz4dupAcJVO30mp+s24qE3gc8E2D
4AIXoU7KKQ4AVbPviCGqxI9Yd25gkWeo9nPHXftz67H52jbyYi9DLmC7bxVOnsdJ0JOvDnHdA7IV
Ks7b2JpzoheWjlPzFDirlQUVZ8n3sRMtUuyixj9pO1vWmV6aaf0iePM91KuXO9NXe3g2lbwpAm25
OorWRg4/3MY5vy7W3jNIVY1QMjc2y/wtMghH209CSEzCRxLwowK1dOe6vZt6qJSdmkh8E9M8JZGu
LAyLpZcstffoer/4GHvQFtbjKw/DJGL18tTq4NI1CnHics5MVCZmeaza6o668kzl/Fu2Tge5PBIL
vtzigZPUB0cPZcJrAKdlVzcnvWAvW/r7bmF3k8agqmyvQwIBIVCDkHHUuiZFHPMndRDJcQc3uiwe
UquBqjJ/i2PWoft1rB/Lvm9ROaNB6JEAFpFSF8jdFwSp5txLA97B9gejfzANvlawTqd5ir52EA4+
jEauj+ZL9GzPZizCZpkSf7D+suojMDx54LX9SUCXVvRljzAPaOFh9W4e16noDpUvkYqMEZTS/kxS
ZzTpKOs1IR0EIzqaVNIR74A4xHBSlNdJQ5s6Q1opzGo1ZlbThFlZVvnkIznrxforCO3fslvmzFPa
APp7GG3d5guCjw++c0aMcGRxeZWeDs4R+CZwHE06y19WUJWHKQa31ErgN8I2qTbImg7yd6fIzTel
c5ASt0Ne99WAMhiNLGJ2U3QEcIyaNGkwUAbikIM6biVyVmXTgNHBFB1weDYEXHyCsgl4eFbnSa6A
LYkToJ+yMQjhftXr/BjooM+HBsyMcVEGZztjkXWd1fZy34kBCqdKfo18jqo261mH4aHF8zGwts9K
gtAzpY8G1j609jw6B049ZSVSoEBh2lvskjslFucM5hXFFhScNVI5P2dk7/NyIhBmAMO6zV1wWuZ4
OfY8tjMZeYgJc/Mo8VShuE87YrZHINp3mva2IMWa4N1HJG2X6HWdRszhvb2xiqU+hF7lFMonL66Z
1UVR/dxvzO4Kpn1t6AatyCV1hA+HDCa0YtVwbyNYVNd+MXv8Nk9w/0ZGoDMS/mttme7Qr8txnJg4
QR2MHBoQdV31A2BY1JCh43cCVR9kN6gQgyDemgqrFwdk91rt9rlvlYXxq/ngsq7DufIVMS/Qwtoj
l1KNNI2Xbx6MkcAbOoynEgAnolxJsKUHm7H38woBq4GogxOdGe7GEyLyifHHbAFEmCCBjHyz4Z+B
KqbetEXn8ckyjwz3aooJ4lhaJXaNAlFr53SJ7cxftB5bcG7IneLPBXdS/7WO5V+dqO9BYx0DOj+X
nboNpfSLSMdnbqnwIB1LZdryrASo+YtwLdwUpUCuzOJ1ARzpefQckq1NfOqaqEOeagZNRYc28Rqr
GBkG3bqGJkW3fpRIQWpUO5EHXbrmINq1qDhk2Qronhd8aWPqpIQJ5LFjiCXE+jVbOvdJhfITnj6a
wPKTyRTbXcaxpePyICYCf5Q1UHet1Zm6qpj7AeKppRuR/6heGzymhfG+O8KZEUCZFbTJIcqLNevz
XMYsC8c6Shddn0aqQ1TxCi6scl4cA42OjseL7X8D/NgV0q2PsSYmbUuICZy+ffZQxyKpegYMfgM4
wOoVARKtzxwJjTFyz+YhUMo6T3jA8KR5haLIIOFN96lapEkA/ZzdZXSh5YFKugoex3V2skbimZzK
YUg6Zbmn2b9FRl/VzJBlAkwAk9VESTUwaF0+97CiIKRNbWQpEq3ZNzgIIl0gFIt1HB9EaXB/BMhI
Eeb1he6RBYIlfQJ9kBl3GW4savKFEvrIKj/DaAfF4LKQcyPqMsODl5kqRA00FU0pAaHnrSAANMoi
jIihowRIsYzlpzVYRErm+NPi2mtOONhHlCVK9VJ+741/HlEpIJsYspQdC/5qe45U9Lw0KZ6U7ljC
E0gq6T53M4gcVjZ9zsOzG6CUGlEl0PA5dg4ADFhOnQ3UDdyvCjqCNO7bKgkjNPXSjo5LiIj93Imv
iKi1p3WERWSCBhmV4HUel0PgtK/dOkOdF3VHXuEfDgc+JXW8XlSEElDMH146A7We8QCWQah9ZZGY
8nEBV6YcSDSGqEPiaqpysJEP/ZOt3Q00FYeQIjot8GyErJwOGEh0psfvUCHnVUlm4JflzQt5henG
9XFD23eKaWTrEL6YALgcG0MgIKHNp7Kl/G6l1jU0BNnM+VA7gLzsqN7uDATfXbtHnaoAr2uxeEGa
NRHBckGqhyXSGa+iC+EsSYx8E5Byqae8i/oo8aLml3QamoKf8pOhQUpP20RkvZB9ElmxlSI7Xxja
vUQIEBmMx4CL4wNo6em+o0j3lL5rcjJ1V1PbQQ5u300XWzwPsByUCnqgOfoWe8i1VaOXcu3KBz9w
P7m9fYa2bw4MdAYeg8VK5QBxI/BB9mzA5uMg/G0eKoc5SBK31aVxxx8SBXFQZiE6dDa4+tAP7/qx
VBfHrZ/IzEfco/oAguMXmz8FE7tb3Pk3n6wlVaHlJl3lnIZumjdNTZhQ0pq8DYY+nX97CwYQW3GR
uCF5jWLwcUjwXcsxAhAfQUWpQuSFug66KNNZTdqwrjwpmNB2Ly5SgplBMcjhKMYtZSZQX8o7mZoD
TmPgbLopXQ2S8Y3Dh4wozz4p4GerIN4RY1zeOnF5H3T0KSLjTxM2uAEcZDGRK9Y1bw7UQKvkI22u
6iBAiDc4K3ns+NKcUJ03q4YT8yfnrOO1gz2vIAuaE+kyK42F9Aq4D6lLvk1CeQ8DhBS54h2Dnheg
qRl/dvaEwaRO8YuDvquiF3hsEm5dIQakXisSwHFpn2YCQMfq5H3l2U/u1EIYYXfPvjG/qmFkqS3t
RIb1F05jCSCpdi8WUbndQFdUt3O+KuS0RQ2oBslzCHXvlnm1kog4X/qmjlGXSQU5ZfKCeRDmFirz
1ZGkqREoc9DAUJCklqi4MZBCqTgFfigRQJhEVtnfRr18s/zxUHlGJ44nnto4agqu2zLr/OpoIJ3M
bLeXGPMgJTMNXXN7dB9o0N94hcm49qyTgXrpXtLx6je/+si99pMbfPa6MOXNnbRgb88Mse6V/rWs
qNWnR1BPJPZrlMNbcY+OEA+GYIoiThKYaBYqXJR1WgsAz2py8PA1yWg1W7b60XEnJBJL92pJ9CF0
j0h3KQLwyQESUbTMtcMRaZioTAy0zI02VRH2az5Vy33Z1/ahq/jn2qxV0fUraizA/4E0Vr5qcSYu
FGJ4vGAdOMbP+IRwx4wynhB/fjdL82JXIsi6cvrtaucSxtD1Osv4O6heEY5nEE4sv6d29j754IYA
y8rNsARSOzlbul4M5j4AneXGx4qUZ2uoLlKPax4buyoiCHHi6Ue8DOwekaNDg5cX3aEayv3AUP2l
X1FeDlHhI2L0330xADyAsgzi5FNQg3EGCPKXjOSS8TKv7ebn6AKnUaBdky5uSBJP5lRz/atvy/ig
5vkcLX7SKLfJnACTAjiSn4HVZoIaSKfjez8cCoIaUVHMNYpwVo9IgX4Sbol8e/QKOAmgD5zkxAuX
F4ht8K+aV3C66KwcJcp/setoDxeM0k2qoKBFxZecu+KTIC5eVzNdLBEmkJHydIm6RAIpvAqLD0An
nPo4usQt+hh/meU89ppZN5v65U2uit9UeSZWDAxhb5pQ4LCfObt/a3PCCqo1MbWn97Mqt6yzFlrF
g9x62neMq/ddr+GcKT1mXr0+D+p54GS6TQ6g0rCHpqCb6mRaAQVOAaX4INWrBYTUSkpYsRRAVj6O
GhKA5owKsqhZ5QP4dObqUW8LqAgee6BjXSvOYTX5t32BcOSaougULFER/qOtCxZVgNHFI/93m1kj
mrgoglmoCLRFBKVVuy0MbkYZqhseChdDvu4Pc+u6N0iy3BtCs/IYLeGyKbTc24A6AzfaAxmfzPDW
9N4+BORzA/P3bm+KLOXeuJzXrIVoIt/b9oXnlu5pqEBs7Id82AE4Hfqutwvvzb4rWpSBFd1pv/De
VkJ6BWvMy+Ccymxv2nc2zO7OfrA8v53ZyuYahhbguJo+IlYoQrbctOM0j5Oaf8+NKk+T493bC+WX
GSTRbV+gxKNJhQ78w3sbX8auKAePp8y2qJVIhF0unmXumM/8rYKD/3auacAMi5LlC0qIoChMVONP
5RVqrfoyKt62e7GqA9AJkoIbx/5aAg5yg/lGh+hhjTGGjCi5g2fHkFscM+vBb87VtuHBvXlbwLX6
ami93i2Eowderai80nmYHP4+bmZjDAbSBsy4tYW2CM5V29xa2ZqrFEv2dketsqnSuYb8hLfDg4D1
9UisqHp0qXiWZTWf98P2RaCEC8lcJ4/75n4sgFJIldRk5/tZe5u7oLCBJdg9N/MMHLGKb7zz4hsk
YhCje+ZbVfbxbW93w3Z8CCCLL2lk43tsh5VmQcFeF2Dsdia8wJsNNRbCNrj/xALFs1XFwU1JEd5k
V6vcqaM1g48V3vYdkOIMJ1v6qPy4HbfvgCqeXBVXKZL92oLhX+vD0HpeOjYLLLfRv7wfWysVJjGD
PgKQMT1ECzQGq1XWj7Lzo2wmC8u9sOxQxFQrVKOMEX0btnIZZlsQPegTYkpQGQF4Sv6XIvjvUAQu
7EbU4/73GMEN74KBuH1Ejd7/wBL848R/wAQh3pEQuwGJYap4duTH78VmIrxf1IkdB7sh/fA95x0m
QPF+NIElAH7goOKMj9eN/RMmwEsVgCMFeMei46F0TET+RzSBa4NL+FhshgBygPA7BOj6/9g7j+24
kW1NPxF6wZtp+mQaOlGkOMGSqBK8t4Gn7w+RKibFU7fO7XkPhIXYEUCKZAIRsfdvwC1oNvf7Qxqc
ymgzZaWKOG1awrFG3IHtw6MJ/XzJKqVsbG8TKNptnqrTRldtMoC62WwyV1024Gh2XuWkDyV0xCbO
F1M7mIg1tfXajsjHZHbQLZxRpVSS9uOxcJr7waMcnymIeI7hOJPrAQsfs952FzWQWeC0/DOCgO3B
+DAOlAs87ZkcUbzyI9aDhSnmeyWQpwyFlU3Y3syPGBNp8SOu+wieMXkOC+T8NHjhDpSVzQ6SpWuS
m/GqqZKSjWvnboWDRE6TBM+eMSeQZ6hcR84MIqcdH7qmfYrDB6CMrG49yEptDOdCd76FPkRO8pTQ
34NfQ2NvGwMFg1CwmhaldzQLDXC9PioLJU1R5AjZeMxowqxHk7AiF7NpRvZaau5XiyCimpTGprrw
O02spjCxlyrs272j1z8g+/4KYQmvCkN5sp2+Wk8xCXkWaaxPUnefQTNjM6ifHD9F3S52431EciYx
TsPIZhTYwj4PUYc1cm+A0jGRgzUddz8mZNdZT1X7SWdFz2IELbNQ+CDfvZvC7k9RYLYHzf7RhE1y
NHrzZCiGgxQG6b8R8Oa6BiC8rVO4G6pdgXcfnWRjNPrahL2wRNoOqeoyVckUkIHqVdMl3WkpWyOO
QHPADApHQXI0QBozKkPqCBMSzZPTfIFAfOjrYUIREC27Hhln9smq0r75WvG9HsHxj5MNKcoBomzq
Jb9U4awUFRYK773TlKbKPi2CW6soHHjDoX72dMQaCvObo2XtLfnF41h65UHpSQ9Dd9yBFUsBlbtb
o1DEF78D59eM8TJOBu8gJsshIVLvWfo7wLP9J9DN2dIuHGfdIPO1FgDCqPTlKmxnlgO6PfXApSu0
OGwTWq2rj+woCiDUzmBtq/BnnbJDjkAIZ1nTozSSbaxc+atKzGaZjJM+6+eBQwyMh9bdhIPi7Kl2
rGo97o55EzRUEmAoqXaqHbmkWnot3xM/5RfnKHAFbDO460DZrIdR7/bIOtcAWZzXNgyTnTqWAuyw
HVDQaIPl1KovIwTcZa/rIJlhV6pO9XPIfS4Zm0fPLlw2if5rpgzHjH3bFGp84/LoZLoBmG5I7XmS
2Gu0qtSV1hsvyII8NhMaJHogUAJp6n3tK/yoadlsC2Gfiu8RiRyW02O+EPqjiNRsF+TDvafAydSq
XWfr+qoRWbBNI/9LMCh/uZGXL5KR3Lhhib0W61uHHb6wmWyzVm2WpZb/ympUZxunXYashPi++Ggo
OhsXdNHRclvkKGo0GPKG95bImwP/WeOe3/KPKAbYmEfaEqRex5Ld+UG2bltkXnWLv82XWquPDeoY
KzS54hUMhPbQJk9eUh+HuVRQsi1s7Sm7T161sf+ZDGglT2M3F23YhkasIKhfVGve3yNV7nhaTNMU
v/iVRuHFcpfFMswnCgxQ0pCJ8BeZbR58lz1h1qIzNSbA2EVl/jCQ97rRqnCTj321HaArLH2sAjaW
7n3JbXUWp4ssWF1w/FWIb+hzkDUAOoNAoLqietEtJ3aG8D7uayPoz+UYZjvd4mWkmc52mKIdda1F
ILYjpKL8KdUbb19k1bb0DklXbcMaZqrK+8HytiaWV7sa2f0I6OU6c6sXyx0QiUIEb4svxYJCzHOR
ltqiFV206XoR7gaDzaalWdA1x+QrssP+Cko8BIw8Ju/V7EXFXnlsrebrZPKiG9ovLevlZTy4wU5D
+pm8TXjoK81f2kZ2K3Tz3un1zVAMYlkGlFKKWDyVKTpjETiwh5cpNVyye920nty96CljZvCsRypZ
zphES2GoydJVb4w4VY+5t0Bu7WYYkvg8CRQrO4ShTqgG2pBS3xA+VRZeZ6w8gdqwlzlvimchCZj5
W0WHt9XXqr5uWtMnpa/kS2Cpik0OxLF+mpn2AEwQkqsfK+sacLptT4IiS/Rjao2cREL+3KJFpC+U
2MlX6FrEyFuSrPFtd+/vnE79ofZRtW6NcKtMZkNpCs5x4bKn9bu9AuVnYcUTbxhUMQPjF5i3r4nF
CwN2rLYw6mhJ+TYmgQ/SubPUhuxjevKn5EEvBF+FVvdAIRiPhh7BoKa6B9Cr2yk5zzELkW2v2uYC
c5BV2RjxLEC2sVAUnwtoRQVrpMwS2F7CWMftGalMCFjQ75HJWBoeX6LS3hae9q0KU4iLjQg3yKjE
C0Xv9606CEQ3NfRpYBgNKbWzQmuXmaNPG6tVZnp5v5/ANW6M0mEqTkl9zwpVTrlEAhIstF1sK9DO
S5utea1N+1wP12R2oJpPewi51I7gJC9DP3rtKb2fYB+t4y7hR7G6fFmnwI7nNFLgGefMy3dKg2kI
ZCADzwl21x6FNxIGw5vbV6A83C16Nt8D4Tx5wiO9WdXrwMrGG3UqFkkl3hI2JKvWCICNT8MWBOmq
DZI3iAl72F72srKeI+G+WSHIta7+2rjKFnGCO80cnoOelFJcNYgAkTge/SWKG4fWjm99/oNtHitY
YpwUc5Zzs41TFST2PkqZZJ2+XeMGYKLdHwJloBbd+lW5YLWxTUt/H/XUaSpvESjo37mi+TEu3Cyi
Rp6gjKfX7lErK5YjkAQQeg+OWWvcFn3/NREZNMDRPQUtXy4KK6fCD4NtPObmEh2RfYBwat0BjKh5
uy2dwtlGWvPkedRfDZH8hIjvbkbFuC3z/mkCfI9yCupWHvyyYXT0Q4AuLF/utRuSSajKkr97x3ql
SlfINT/kUfiUV9VPsM5IPeTjyvNtVIcAW6buF1JkyJtnztZXBaABNmRGyLfPTGpEk0hFQ3E2yPZl
FkWuzgao5Mc9Wez8KXBBJOyY2YN1McwIvPkwtBZF7DSDO560TLiDYvNsVuneD4bxRsrDXw8yJtXi
ZYwvAEtOm+KXhClJGwR5kHoUNahfaMkbMcumST5qJJUSZZuHM933M0dyRu5Lv4Opt9N1R5Vz4UeF
2MflY4b9Ddu+WllIb48mQDRXHqTfhzyTHVY52Cv5gyjtrGjmSxXHWU5E+mCIlnSEqTVbGZd+GPJM
HuSIpqverJgl9jUkz7z5Hpd7ylM5WCt9ZslSJCV2Dj+m2DZuiv4RxWBvbzs6OlZKcg6D3IIIgKwG
BQUGOJNQIU/5e4ckUXKROnGllN3lI+bP8bu4W47MWUvpyFHPQs115lD8kqcyeD18iknxlE8xH4nX
rDHq3af4ten61OriGCJ8UfAiD0NlIif8t9a+lIkp7cGZ/WMImrAD0lJ4azSHi4u2/kXxZVbIS6U1
gWynIwp0rPYZZI/D1wwlpHUuY6oTFLvG9OD//P2dkGefbljPwnr2LKwnNf2vB8gOCGXPBxmLEARb
1U4qFtKtQd4qkd8xecPLaeDbz3pS2OtxRo5JNJY8S6T2HwnteTLpfkpYlgedFgW3gafVzh2xFLOk
nF2kOHk0M8wjRnvp8mcLANMgnSf/hPJ3H9u8zaGP+is1H9EDlW4oUs/lky/K0J5A7qh7/eqAcjmV
6i6pG2wB0Cb8WO2zfIzkwXFi/grl/ETB5xYrF8LxQisxQIAv9BGGLJsS2Qt5ssb8YoYUy7bXxwk7
0Xbt5w4InbL4pngu8l5RD16JiEia+o4wElJl/QWCd17zKtEpAzTghgBfjQ9aczRFnTy4kbW1av8F
DEcKdWeI1hRr9E3SVvWmdHwo7u3NgCrHl7wwrA3apPe5USL3EOQxaCPBdNmhG8P7ks2cHVHcn+aV
hw6G3bSAgIekZxaVm8aIS9tvuqbFu75DESWBuqtNjnFjxWgWdKm28iLDXTa1F++1kVVEkCh7t+ki
OE1Nchg6ZKq03s/Oul4wQ9pIsaDcAILHsBNsWcRitILyVkUXxLZUisRj/40yKVTXMoUnNqMK4lQ3
VlUAlsYe8l884V9MJvp97bEvU5Qo3HWqmm6yDnG1dIBO2zZ3bTMjmWw72AtFwGJ3/SUquDWOFn10
1g1WhGjgQLQO7SLbJTqYgAn5QVYUoPgy+UKev3NCYu6kdcI1+GmM7PVmRcnruKKxv9U10iUQl06y
D3Y9CD95OvXQwYpRv6M0UsA3AgaszQfZvBzYliw9oP3LukNoH5UZMBTpVNn7UN3C5k5YJHTeqpqB
+0rv3Y3q1G/kjZphFvec7yadAJJ6GvdkSa99PgSoVa8kw8WhoJq3+CrGGPLCbr76eotrM2+QsdFF
lK3QbmIqS/ww3QlAN8ms2VmmWTALrXF6PaTopWwHe9jHKWJdCPsYK4ng48sOVD+FhsUWVLvErh3y
TB7s2gNTWOcBVdncuUACZUeQiO96E6u8SP6GCpZNCUxpRmSV8+9L/l7i0om2sW8eykhleWDa5jFV
NHcjnUHk3wGxCTrk3xVErieW8lSfJy3MD581wxiXtaroN/IgECG80cMwWPb15C57z/FXXcaPVlsB
Fey41BHvEiupmCoNCeSZdDf4FDN1xG70QffSFRWIlaTL5fP06w3yR07Q53XsKF770z22m9FemVBm
QKFuP4iTdBrQe35KedZnmdimyrCTQukgGsXW6vUdG9dgXfNoLNjkzISK2S5gki9EqfUq/4P1YOrI
M6rhSn76CIN0Qzn1LFVnYbQ2e7d/FbO45NCJbVmq+lbKvKIXUm9M172/6gXXcRKgNTF/yjiLWS0b
34vX8RhEabO0MqpPs0aXmc6mE8lfVzJO3HpmtpNsHBVNqOYQSMytmt5ICVh5aNoEZUuHX/cnRXr8
cXhVXbRjLyL3iC2LFY5i1PZn2LG8XN78+omyKTv+xxgeWTPS5f0O8ux6m3+6qxxy/e9dbx0DVIHf
Sc6sceKvHwT65eALA+mDQL+8MEzdcDfhRvXhNnKSVHSHrInUESkN6IazoDwlMHtT1mgFzTDzQmAo
1zH1XthCCASjQ2R5YbGTZCNJISqm8Wlo2xApARzFwHGAWIfZUQRFtDIxOlhcTDX+yZdjdNxz7Uc6
6K8Yss5wHxuQRiVtMnKZ/ocJDfspz7C8ygu0Otp5Hi7RZmH/P/Jqkf8Jte4fKUDnGxfd6iAysp2t
OEjDITi5ct0yY1ugRTf8CNJGwMgq0JBmHTtLNKrifaYDMomEdkedH8QuU/ainZ2t5D3wMZtQnZms
dltrKe8lTNuiFnkRQDP/v7BwUZz/R3fYj2L0ZNj/57LCJ4fWT9f9rirY2IM6Kl6LaDHyrnNgCF7s
RjXssLH3dLxZPt7TEdd7Jyg6sBAt0zFsA3tSnSt+FxQ09//gBUIlAg1XR/Mc3fl/KSiAwfujnmDa
LndXPVszdMf2DFf/ZDWaajGmK0Ni/VUZxcnKVeNprFIEQ8PJ26I2rj8NJsljdHS8rexVwc1cevU6
Ny69aQp4/H+8Vt5KDv6nazXve4RC0iqA7n+QBzdN2UZf294oqgOgsd/dskPG4mACJ3sZqDRHG0YH
eIapPl4Pael9bEZmphyKhCqIZzwHTONHw/YA783NSuQ84UPobHW7Mp91p/2Z5O1wi0/dQoNWUjg1
zK5pEK+goJd5q3nPPZhOTJla0lSqM6ED408+4u4ABOSZXXr+gWoI6IdrO/E146bvKT0INNlMx0dS
AqBnsHKHSTuMqeaA8zRd7SDbod3dKoWv/gCfgMRmbOZHFkfFkXJFcQz9EUiLylLgU4dsygMzV3FM
ykRpEAacQU07LxiSo+xLx1FZByGyBkGAFtpoTO45bmqgN6XvnsP5bBrHccGqs1iVGvAho/mKn5py
16ZFsk2UsIDF0xdnwP7F2Z91TnynQv2vxEirbdGCITmQ2Rkqm4G3Ndr2rAXtdA7Qon3UCpTe9N4P
NvVYW49hUA6noGyeKpTyVoBVrf4hSWK8xyiB2FbzgL1f+8DP0e/yKJJqVc2D7JifFVaZcbCXTXvS
g4d/u0jeKLX6HX6ZxX4YUdVksdCJwzDT268HGSt1Z/wcYyXy9Ptv7hpnQa3J1Ib0tjai8NFHE2fb
mLbGvtUOH8m2IWc5NOMq1oeWVFlrHDSUmW9KZ+h3rlZFZ7T3bPB6U/Ggj4CdLZaIz0nqoAg4ev2h
zCt1xfolJfXaxCBfOEvfz5pBiS6x65ljkAwGog5VPSXpqDk5inUUwlCDmNtD3ltb5JgDqvOiW/UT
04TSDOEjidh8N9X4PAWj6j6UTY+4gpLFP8NxQLo2zF5bXyDogS7TyWp1/xgYiYmUkQB825momQED
IM+pqtaCLz2sIYA251CEyNA5dXEW86GixgLKvi43sqN2BRpSslsJW2vhVuWb042nyk9f9TgbKGZ6
lXIzN/O8n0m2zqTcGF3xyuPJD/TerFGUvG+mvWagM8lUaFTkpEztEOdpQkoQ1u7aGNABk8FLf9xo
P+wyC3dOZkXrIlRsQK1ogG8t5U1ps/GUOD5JydFbukzm09c+ZWmuVlEAUsgNcBDULMo1cGYECszW
eDnk5ooroo+RYHQXRVVPW9Dx4o6V4nI0ddavThDdFwitscWoszd08XZj3I3PVlOfnbzaYt/jH+SB
t55/sOb3iGxm8mVybfMHvPVRSVo4tRYfW/yGT2FtOnNlZHoJfPVoN7r9MwTnbE5W9JwhOAbRDfGZ
YqqzE8Sa30P7fDoCnCyeP0yFvy1vPhpZk5v9NLt4Krh+5KdNDwcXJppP1WpHy6IuRNjzLzL46T6S
nrU6da0buVJrMWIEgjEv2j63Pw/90P6P08/XNmJKlko7oplqTOpTVwUPlSXGW7YW8VNBjRWu/NIv
hA/amD+zPGj2ZPIOy5JjDp5ShjK9CI2FPHXnK0al9tdy3PWy9yuucUufAvBJ/7vPqPL6VOVD/iiA
tqF7Vgz3kV7XR98O45VltyVmDf1NMBrBV9hF0d6E+rMJ2Gh/7w9tFCTfm6xoNm1UuDvq7M1XRcn2
GSSQYWofx2DK73Bzsh6ysDuROe9eyCux0rYR8dPwWnrJe1TNsxpB7Mxqgl0dONpSq7Vs4dUifO39
hi0iQnBHJNYFSdHqzpnjDXDQtZpNQGXxTHyeIMHLOAIezka0VAL9LAlftfZ2EKPz4oscTTEEJwEq
EA56c9/GZfQU4IRzaFHHW/kIK72inLL6L98+F0TGB6yEaaOKZ/DGMw0X6AWm7HP/Bxv1CeHgxlbt
6Cc5cINKE1NXrCbTq6lO9nIQOmuG0jcegLsxlRfiVU09e6kEbXOcGmE8kCJ/FjywGw2qF3xUPznW
1KqOGduPy5mMKW52l+RTsPsUl2PHDg03lCu59tod29VdbdT8xv/hdjKmNvG2DLt70rbFeuy64QiD
yDomtRuv0fYNXub6hDM/3JZv3VW2qT7LoXpo/h7aT/qHoYWTOj8LBUgeZK5n2xfFWiu1EJNb9Kyo
SZjKVOYQDYY9jyRQaxNxyPlMTc0EiH4X/j77s/fzOGWMNmNScMWf4wq3QbeR1A6ARDQMFTF9PHil
to8Nu95/il/HJn6pHmXTtopjO2b+LkqE6BbXIddrZcwq8lt9SMedvFR2yvjnyzJPfUBAYFiNBY4/
Uyq+MHnGS8A89Qs6TtEiogr1g/z/acJ+IFgADUOJSsFoDD4g2z2vfoCLVM9yhwgHjfGtHiLb+d6a
vMB4iqLqSe+z+FabW3OfbOnMVNeR/6vrpvkT3u9y/TxMqC+f/t53/by579p6/59Zeersk3JmfmlR
iDMDAkcjKMpV5pjBScbk2fWQyI4ARKKNhsVl3D8NRgLXv3inYVYW/FX8wzxizRIpRSoC8JrIvZjs
nYx5m6TPFlueazifHuSyEwXMV8P9qQSpZinUrit9LbcUeMKkna58kY0kQeqrVL6UkV08RuJ7nzkH
v4mDE0LBrCfemwARWE/Eg3/p9WZlQS8AV86bypoq/WiYabBDskg/WvMZzhe/z2Ts2luUvjJLG33s
HaLhAQ/K6IjXAqtXUx835Keb22QKfh9kR9F5I9uJv2NyCOZBrGvmDqCJo7Wo5+u0OShvI0fLgV4C
7Pnf35bOn8Ay+Ts2TJc9oK2Z3ryx/PNlOYaRokNlVX5GsfrYTrV772LBDuobtJB8a7Lseutyw71n
eRmdIBf8jrvEm/d4P0XYWVS6mJdpb6MTeR/Gy7gROG+p/z2qvQevTSeg3iRAjv77m+FyNsdQSkbF
N6L47YWNysD5xSG75UE+0fJMDmQFAtvNMLmjDF5u7mp4R1Zoz4M2ZeNRpcns3uXlh2reeGSFoW5D
1YhWsqnmbgqAOr60inmEQd2Seiw46sh6nRA2dH1hHdKqbW4HfSiXbZRkbxV/oti3x9eMrcj6OsK2
fvrWDULk9t4xDHJsms0X79oujf+y4rL/86/osDkE84GqEsAP55PYUIByFRK/ofHTyoERIS6jIRn7
98FuIn6Lst22JqtDKrJGGzU311AFBgyKdm+sp8gyz/AczHOC8TnWHs3JFOiQ6/NBxqPYRCFLaOby
U4fsHT2KUbUerdvOU9p9MUVOesbnCck8PXupYHwhjIfQYjN2za0xn83xwrTF7jI2ic3k1uySQ2/2
+tOkF96d40SHeiiNJyMR7t3cV6nuh75mbpnm8KUoUso7ulLtm6FErnM+iwfx+wyR8N9n197rWTA4
8QEZonr770+Y+x9vMXCgpmtZ2BgCl7KMT09Ya0dqLKAYvSUiX2maY4MJmtAnmlQ2LrbmZgfZrCxA
IlYdT2DuWBovZPengbEbOs7yMlwOoiLy+0bX4fKWsilv6ZbWLXWlbBPFrThHJoyuBSqlAL0PMjIN
hjgnMuyUsb8JBnUk29xUOoRnrpD95LHAiDppsp20SJwv3b/vorGvXkDgttZFsC5rFwJPr3T1UYuL
KqMGw6k8NErqH7JgLRvqYNbHD4Ovw8TcE6qud1DQEihLbidDl1P0THmxOoaPC2xanJo8Fxu4PWTe
yUacZEweLPZa40KeuoNzBDlbQ1Vpw9+x68DQa3/fQca80vJu/v0LoEmpL75pH+Yx18F0EoUUFYVd
z/zkFBk6oZ/GQq1/QgScGnPtlN6mDgW+jW51VyozlWRuXUKOhtVRnc8GSobrQUGT7ff+GA4hfj71
XmCAdDKy0OrBvxYfbiM75L1An4KHKYZ24ZcwiuJiUr5Zev5QlLUWLMiQCQqUgBuNu1HPq9fBp2qa
gpp8VMMJPeVC8U9VqcZ7PcqrvWuHxmkWVUK2IK4fsceFZNiEwet8xzBxYBrXR9MPqNcaYb01ldJY
tOhwvZmquq3GQbxEfeavJ8XBmzWFJClHzJ5W5zSOSaLL99X8fhrNToVpN7+0BhizYKGCdNO991wH
FnqXgrvq8yX60s29B9ourcbw0ay88FEfMN+KPLfZyNj7CHjAyUob/YdqTiBYU4jUr+/DmJ+bMhal
AEARLI+RYJ1TDsF7O2erfi8HypjixeCytLi5lx3Xe2Uyc5HrmHIjTXFjVuG6goZ67lAePcszR8+K
c4kNyEGrgvWnuBwhO+cr5dDrRdZ8ZT1f+X5bOULG5TA9Gi+3laFPl/952wbVj//ybTc/bf4dFUFy
k+0X+3++oIb76dseeFNseWWr/EiaZA2Bj22xgo3QSgNlhWoCM8t1LnF7D1LtqwxESOEZCzmniAwr
32SiUC3Hy5g8m1DoOPdvfJHmu17v9ef9Lx8axc4vhxdYMmbNPfo1zX3vPIRY6N1dVn7z8o8t+DUS
4Lh2V8ZHs0N/g7fQfdKm1qOnYFDamIW5DXzPeswnwOcAqysYY/SO2mg9zhcg19RcLiDjygUDsqJN
k2/lClXxkm7FDFHsZDPIqm6lpxqWAHMynTLc716Zeb/2yty67FXnwZ+u1SA0PaF2DfcZtQ5f6Lgr
qGF+OShB/3MqE41KOiHZ2blpv4/1+lemNflditDfagSEzU+SFXm3iY1g1c+rmrhvkqXQhXVbCbU7
OJjdrS1oeK+No2C2GmLwNVHODapi649duOLdEj72lRE+Yuax9oJWuZWhMRoLFlklAp1WzCuuG/Q1
2un5JlQilCu0wkNE2nNvnfmstPDcIpuS7q8dY+KZp0rBu28edo3Lm3QtLP9rB7nCaWGoCouNyDcn
oOoV2Y2ENXlcFneqYr+1whlfRI/uB8wNAbygFC9+V9zanTs8JGH4X54DhxrOH5sXsmKqieeLpTmU
bQxpH/whC4Grilur1TT+GGsy/ehJj1iZ2eZonVin3RdW5gOSb81fBsaTeBuq/SNp22aXUCyFo0pT
Hvryi51P1YNs6NC1Vjgc+2hPMCDUctCVsXUvW52f94995P9K0qo76L1Snsmtmpc8lxAKILxBOcgc
1iVXlcKM3oQ9FmnXcYbMYnmdv648a6WkN3IRlnnsdxJYAyu57ir+bALMzEC6lBvKXtbJSItHmdyX
hzLJ7oK+Ls+y5fMnWKcGngaXakBc29fxBTqxy54F6o0Zj8ZKnmX26H6pBBDvOU8j45CszBuv9d0v
rVt+jhtIIm1FHNXLQVOxEvovrzZrrop9nMhh3uAcbag2RCHDJL/552YJ9SPwno1d/GjE4ELD9et9
C2UuxggVeE+O5RL+vONJnhVJ3uztujmz12isGzl4bmaUdwUiww+pmjonRHCyXel5IdKdQ3Zy4sle
O3k2PrKO8pCqiLLvToYzRldin1ijP+H0if7TEShe5yq0YXKCJ5L4ORkuyswmW7dVNamuC/9G5Hc5
wA/PmbZd5uuLEFZu9BeIo3aVizBbTvNC63qww6g5uvPhGuvzclYOQXVB99DDZXZvH4re3kNI2FGh
Np6NOCxQITCtvZUqxnNru0df98oH7CqHh7j1D7wCk6+lc+s4U3LkvwKF/v3gTrVoFnGPTU2TajvZ
UXs9FSI9AP8jt3QUnr7AVgDo/b4JlPvGa1Nu+uSe8H2sDMkRtlKufRy09k0ZIGP8fpj6UhyyNNtl
SLXsDCMoQS68917aTkjByvanPZIp5u1kD6suz6qTMbdkqGXWOajteJIt3jG/432hRhsRqwNkob9j
cgg1nFetE+CFyPHWP2Ko92t0Sey9kcM3B+sYfMN0AF8IUGoHgGv5s4Y2h4wXvl/sRRjHazJz4Te8
dMhF2Zp3a2a5fa+Z7ZM9xxHLpVrpjf42V8CzF7oIQaf71aiJQz8O9mNuFBE8c1w3SViZjSYbMn9k
hm4498hGOg8L+g/DgmhTxV64/vdHylD/lMmdyWy8Gx2Ycq7OysG250fuw2tyNIa89LAh+5GFPC9I
/bpHeVDcKd5UAgb4NWaGregXOonwy5g8hTrAk2e9XyXHfmrK8RaqMAvwW/3GqdpHgKfiJkYS604e
BLI/pslK5Bqyo0YFjq/nu0ovzMuwECDfxlYbdyljBiqC8FuxokRxfFwiO5aBC6y8L5UN4h2PHCq6
c7OczHqXtG7IqpNmjG4aRgyIGspm51oaQlHmSbagwRZfAutyoYxkdr/zMYO4C7zoLVaz/JDZJJ07
c/QXsgQm5vXnp5g6x5I/x11jCnCVxaXW9um6znDFAV8CqDNK8A0f2+Rr0/d4puohU4oIkLaY8JnF
ZVT9piIJoGqd/fPPoYnD7GPOQ62q7zF6GIetWyPBAaYqPCNwFJ4rZPePqoq4wmyXY1tVBsFu7pDt
wR3PrPXNvYK2lYolH2O83grPtZJgoBuKHK+w9+vQyoGN64IDqBAaujWm9nVyPPUrKm/xwcxmR4q5
WZdQHh1sidey2egpYF938LeXwSlcJD3t64NsBkr1ArYIFZ+g1r6GSbN0DeuvDl4h+D7DehRWFZ1K
W3uRs5gMUZs7sL2Jbp3Cc45BYj6YAv+nhVyPY72HqoZGRvC6UL+uymWvXpH9+7RcV3wV2Sktcm+8
yeft03YCqeLI3IejirMEVkVUI7FsmQ9BVjYUDDmbCsSqGmTAriF5JofJEbIpD2rrNAffB6pO1T0C
1QzpUvcdA/mrKHqxIZcgmSemUzIE/ldP3IZOH72ovuUfJvCVS9nUvcxcObaa7WWzaPNDn2v+Q1zH
3/zG/p5o8AAD2x9vgGdlT6igHOq0F68yjlbOeKOb6j/GHV5RuHUbOFPP5dDR9pK1bMqaqKyGyo5r
2fQa66Z2V07YlDWqcfLVsNgw+cEGnJvXg/fe9FVoCVZlQiOZYwFbX3EZXVd6fJqivV9WxinGNG4d
oKGyNibDPY3swvA/Hqpv7BunZRTa/qEnv/yEGBkPO9p6ZoLiYaxjegsNr/xW6eYpYmZ/dM3Qu1w+
zcM+XZ51ykrGWSqZuEgjG1ihXSOhDvJgFLP/dAY2WTZZCWi3SLrydwA0IXKodxZexBsXh61bp3tC
DNpx8SZkmRBSbFyNkVKv+5gCloxZtkYFA4ZNV/wxLLdekoGdDyoEindvioeJ5F6x1LwcKy7diDaW
0YWP2J7j9Sceqhn74Pf27b/PEBom3X/OERbZf5cFBpgO1SDN6X6eI1S1ygs4ow05fxZ/HeoTYFgj
5UYdrABTd6RkarZCrgM80DTxs5XxIMY8HPIWdm5RHr54Ksal7EztM8kH8ZTVmN3Nl+eFlR+C0MNZ
eW4WlorBZTwgbOKiotSO7SxqO/wosi7+lZVnzzKRfMlJmTid736DL4omD9u5B2yG2k2mVtWxTXvn
RkPYZtvW5nRXYJO00oWmP8/36Vs/+jVNv++jK+ZdZKNGUJagZLBtXvQF+jW+MZ3cIAHTaGrEKtfs
zg6mKqdJeaoHbNjlKBmWTdFV087s1e8yLkOyUx6wtOfL2Fr28vIJMtjMt2ygEi26PA/Q+6D54cNc
p93ytmkOH2JZn2fHVq1W1oDJy+U/JT/KQg99q6c4JcvbXGJyjGLVxaq3Uriy//C/rgfsFtB28LaQ
aKt9oDZ3Rjo6+SY2McAdZq/IIlF16xj/X8rOa8ltZEvXT4QIeHNL76uK5XWDkLoleO/x9OfLZO2m
RtGxz8wNAmmBYpHIxFq/KfX+WCUadKGqU3rEKSkXLgbFbaBFazRB1imPmoJ4PzJSA8JBO8dus2en
Cx3sZIWbWUhJVHUpQdamVa195FkZopGBeVTM7Ne9BxKAv6o8dtYAXLBVFSN1O3P2iLNoCzmHJyZK
x+yxszvrLHsI/bNdNeDIJ3vIOpAy6wZ5+cfblTJv2mQTLNzbHFG19+OZZC7uTU0ygmpiUh3JsTVi
BM76NkPhV08G0cD7pI42R6siMsutnNWcS/8SpcHBtVhTl63TCqkWf9rxqiYHtUiSncY2e5fdZdU4
8zm2bi+eHVzTD13zoGgjEVRRlIcqACaHrd5JjgrcQNnViIot5V3JOkPPD7mjuhfZH5+Yekv4OkTZ
kzmm0f8mNqgnlxT2Q12JbaTJiigOxjzybEMzYY2ICnKcI9BmJ3KyJ9mlgW6xRSSWZykkirUem+3W
6zeT1aTfweKkmxF77L2p6OUbFm47jfw2Eox+s7LbQj8aQ4+HW9//0CDLfA9yIL8pgD1M0jBS0n3Q
5bIht8dfPRJiT5FfJKT8WwxDxQV6KzsSj/pAHGi6OCkmac7Iv0JeJPVfitIzPsd2TKH5DR54L6X8
II6KOhq8Sz1t4g2vceZVaY9DXM144I5xuuTpAlmE4OizMvGRlQOU9HKM1Ao0ir70tSB/kq2aHfUr
G7GfrSyGimeemiL9dpuq5jtcEYS8uEg1PevqFG18fS7WsgiWRH2II2t369sKNlClzRhyN8Zfcjan
dJStZw7WknCT9qwro3nN2IOK27rV8J6IbliY3G7VVVq8CwzU2wzRxUhnHhNozxwM5C/HqPnPPZc4
Ncb+HG7lfXSFapJBzb/uebDdh7ZL89s9i68D+C8L/IGYMrWqGVsrZydL8iryvk19GG739d/uWQ4a
saP4856DBK/v1irChzZH8VHBt7WrvX2ZkI5cK11pHxSFANBCnk4p4JRl1wJ6hSi4I8xHi6ugCpDm
KdTJW8+W5Q9zXkK0c8BwMcegtvnGj9z3xAjxjJZ1ao7G0Eme3mrLXsceGUx8DrkqjFgAjOQ5bipt
09XVuKrVOH0mtJ4+V9m7y/fpSXboHN1Yqy5eo7JYqol+ZbDsKIdk6eSuhhCPdFnXEJQnsbcEUzDt
habV1zDmbcI2WdldlW1R2kufcSlsHyYNHXxxI3JwVsFB9pSu2MkiWybvzCciwmpYJ8l+cmgdjLjG
q2Ozl3X5qA4n1AU/52ru9q4Bh1RT3XhrtqN1UJM8O2Mk1yyDEc9nDDiTon6dVcRh07CcfobzJs2d
Brvr+a9BzfQ3JBedVVz7+QVAkbsnO+JsNb0NnkYfZY6817NvQKuPuRgUdzBdcIr4HlsG2Yx2zq7y
yuNUWHhI8R4NoHdbunaN6fLsHNs4/GkM2JqGlqLuetu1zlhJBxuzhAmr5D76iQk6dKrvuq9Ks65M
syEHOmjf3UC9FBl6qlChH0N35EOOx2oTRnrxt9IFf1Vqb3/YMNmX5jD5z00QKKt2TtQH15i/rh3k
enn447pRF7hPvjV7SycMh7cuIvqha/4f1xuqyIEU0JQbbyq1DcIexqZuLTR1U5wM815zVtbUa9+V
Tlv4vd58ek3ubMJ6GndqUhRvnmkfqkzMCgd9Cca0OxtjjzRMlFiL20gR+Qyr6dn3tPLgmEm/lgOy
fAt6yP1m6mG60dqh2Ysg5sssJJXEhES+4W9r1XAJS3W8OMqE3rNoAFn6NKNg8MLPrt2PaphsKr32
v/n15jbQcPu13s3FQVO7+XkI64/bjWRoyCGhqmJzN/Rn3am0ZSEmjAYFf6cuf5vdcNrp7mRvsrbr
PhPgl7KDYiATrRRaJgCS1dVzAS7JSzVWg2Ycu4bHIBi6k92r6Uo2KFaz8XhqvneuYW7dsp62YTIq
74XJf15cs0TMG4kXNz0FwRw/2UoPRFh80IUBDXNi23dFB707YlwMSU+MqOOMH1wTIqFsB9txLuud
PbjT21zoezkyyQyLnSr+6PaseA95EuuLmSXp1cry12rCdS1yq2xXBEl7y4fLpDjEF2ztQzvDm5n0
uKzTAudZGV19L1bTWomtaykObsrerjKQNpDLZ8R78rV0/woBn90W1DKLUG8tY2MpB8lefRo+T2wn
z7Jkj513GN1BiMwX+pZtrnbAFGyBe274mpqKgkhseURaL3gfnYIPJ8nsRaRHwXsNFX3bqchCylac
MpH2Mqceb1Fa+8H8lZauepElMaM+uMFrLmZEw+wYiE6ogxFqyGqLJATv9MnadHv35KmWe0LomN1p
X436bnC6B1001D6KcKvfmpWx3PHQt8mAxESGtCQj/mghrns7nUJbXaJv/XegfRvMIN75nVBALjwj
4eU1bAF1CHVe4vgAR4N0q/dguxuryK5zrYYkV1X0amTnXOH1fOwy7ItFWc8NFDqqqt3zvk+5yZ8D
W42f0shLr9Ajg6MVej87OxV9OzeD19rwNZMX4oXqr65stbWOX9E66iKi3oUdv6eBYqO55BVbWawG
3+JbgJimLI6GvotAgFzNwhdJKATrpjx5DzCYPRtI9ouNdCIYvO62Vv2v1jgdE9BNPux20dqrznfs
IusHOVQJ1rOhjm81tItHQg+v8jpZbmJ1Jm4qE/MDBvn3m5KtWa3dbkpRkpHNQlJtfRmmFSgeRPxB
7YhiPiB/7PMms77XuaFA9rgSCCRrMaEmNy86OTcszz8T3TqhKK6dItHJyrJ5hVrOGo7wskM2+hlF
iPmVQOIaY4MOf3JK6lCwRYusJ1lCpGsPJji5lQionoygGB5lm996D+lUuA+yROT5mYRDcSv5hvHe
jY52kW15kP3ADh3dQLRjXlWfjJXQbjzfLqHWcEMz2z/JVi0LhPjl1GJbzO2QaBoXEWS4o2zNWecX
WmbWx1urbWFOoKfOgTd2FTEpLwWBe0aUPdmDKipeZtuJYV6o2koWg1RtsR/1PxwixXyLkQQOJhzo
ZaPacqnCaLxD3ijFC1p/xSZHPUjgk4qXwTcwe5h4ot3GtisncdMX2TXLMdzUvYCNu+gadkO/NkAM
bmSr11TFgcxKWg/NJTXMcJUmqGoARm0ulpB4X3TiNMYQc0EKxt/cKqsQqNCiarTHOAMDrAf5BGNG
zKEiTp8Z2QcYvT0SffM2T/z8WUPJ6VJF4UVVNKVALmTmhU0znL1staKmPfqTi7EvnNRnWaezT7Yw
GsDNl6rIG/ydfBGa5AQTJu2NXjQ8fZl91Ep744dzh1krRTlCh5mQ9OpV1qAYyBfLQrJctoVTMjwi
nnPrLnsMo8PXrrSSnSy6Yduf46K/our5Lff79iSrW0XgVuaxP8hi0FQmcr+wTmRRHvD4ejHaFEEY
cd/enGJvzOqFYjZ3Jg+qtRqHbMUXJX0czFFdG2rXo4ChYhzfFrgPiIF9oSnX4eftr20qb8ZtwpjR
IGIWoND6A268W52w6e2vtfI5X6LZrX/dvhuYvANZ72Sog3I5z/YGnLHQ/Ubx0jGMx4Tw6Qk9qMO9
Sp4lI6hvHc6ELN2qhh79lnIct6jPfg1HPdYg9jWhyB4k+7AcnXVqQoqXgScZgpIHv3GvapRjXClj
UBlm2ztEqb76GR6CtJ3jdGsvLDFORab9rOEhe8YbJFslYxr+5e8l1uTejiX5f22X41maM17+0mKT
9YQpq6gwjx3g9IVMj9yLEtB7L8oUSSE6t7ZKZwHpvbfKsQ1WHKvaUyECj6X3gAbdryo0pg/bDcMN
6sj2FiPn6YNd23nC9ODasguVvfzYeZ0Gjbgi9j0bguGM0bVX5MXbJ3iG1VNqpG9I6k8fZRxA8y7B
EnUsnR8hH5Yt9PaR8yTkmOSPldGT51fq7IRP1iFJorBc37tEmgWAfQwrNP76cT0NBZkUxwMsoOjx
3iIHeb7VVbk7nO2xRUXMq8NuX444a+nlqG57W3X50GIgDLOpbt28d1FO6o1X2Zo4EGlKV1+kxI83
I/yjZakMWLZoeqGew8TDV7OdHg1xmLJoeiQm/WPSa4S+RUnWu53+NVTWyYNqKyM5x8h5sAxkcqMR
VOfkNP2LlXSNYC01m0EUTUVz9jaeykvZWpgxgIPaBDxFo6wqSVCgu609yZJfhv0ChSm8ZJvg99nw
bomC2n4CK9oCGz93OhJpmqE01wGC5N7zWxVFI9pknR0gQQUaloDQP3Vecm7rTj/1cXa5D7QndEBl
8Y+BRm4hy8KgQVwp8uevK8kB+CH6uwIny/SSs23IB00jhBU4O0XJdXiH+OH8ecYOn+Q8ov1qS/SI
SBpRClO92uBch0oonIpSNyrWMdSM77IkD46pIf+l5sbWQDPg2vducO2Jp4rucho/ahXx645WYEZm
FPiYsQ0t6wTUILza4cZSUkzUs/lNl39SPOn2ygxtd62Kj08e4ro+poahnGWJvHp2GgftTZZqGHOn
unDnbQqE4hQFIXsAcSDX+XVmRV63bZPqU/ZIteqrXhanFIMRs4zP4GbbhWRxzqRkF16qOJehSr0H
VTRkgt6JRoGJ2bHqXFCJ9h76UfsaEcferxnZg963pIZQezW02XxCxd+f9eaa5V17dXi0gxwnjILI
UHurG8YKjBLqHkJ4qL024JCfHA9XorNtjUs70aOT1ebmRR6Q6QZeO8d4R9cTNy0aQmx6MPARLWav
rUeDkJrsJ1uVoXnpc5//tpWM59yzIabZ7nGwIdN5Ghy1hWyQZdGq+MFfrhX0T2EIaAfRSf35fhYo
U7gqRZ0C6wP5Te/31nu/sbBOhdf+CEXSg+DsuBj49188/EyvVek9yfoayDVhs6bcqSK5EfKalI2l
/dZ3bHgmxOCXsv4+PIfdD8DXSR7xTcFzAXTXOy8SmG2Is1rUyTNZJ1tlv6Gvwz9bobp9jS2Qi1l6
Q6hvkX4Pzi56i+cUBb3DVE4YA1J1r5dnhd0G5841m61nJfOLmfpnpazGv8VJQgJOniABfKtxatTt
vDjolWef/wRiSuFBqbXH1OcdIpL/OXnaeHO1KN1pIEDC/9QWB9mA60R48P4zwuUvvdgZmqswWr16
5zrGvNKLsd0ObqW98K9EuSwNMNUQxbSx2pNF2GYhi/jM8prGTgFXSwyXDAVVvgFTHtnoKdi1VPzy
jkpraC9y4jquCKyKYmgzsZcTa/eJ8L7oMwBrC8BXGerjReLkJHwOm7xVbyKZWsL+NI13FRWnIwZA
Jdmg1HxX7JxorZJXO7TQjPe6bD4nC0OdgPjny78MUrRJXeWFbp/zboVDO9Q1IuP43XCCXXskTwa0
DVm4draB3Ham6DkG8n5GfBw6jSxiJMCblVh8ZbFtvWqJRGH1NE2pecBWFrOLoJ4+VBX7sL6zMjDx
U/+uaefcNKcP2SssTUBtpTd+eC6Sdq3oZfSK7CUH/1svQ6m0Va6hWFtrSf9uAt0VM5Rt93VZWfzj
svRq0qHYVMqAa42uZ5f7ITa2BTGV870m01jHF6CmlnVtlSfZQKI9vzRd0Z3UsofGl/FbZp15jdrU
3mVThfaRqVoffd2s0qaOfsSOFq0gMbmn2HH0h7E38ckQDWKkj5bJK3yGr5Gan91Gyg6Ajr9GVnpm
3EYWmhv+qNL2aSraHaKT1XfQjaPlh79gPRN9KXv71Wow/SqwQTvXiEodawWZJmCixTORFnJbTg+V
BJ6GHJUU02cXztF7SzAek4eB/L/poxFkEb/zHXDEsZAIDbK0+hGBtiJ2j42bzyqrlM0HjkMVnmBw
GIvO6fduXXyy6cdUfjSJRQGFWyJ5535jw7mL0Ib5pVksGnGtf+aZJrAIVvSoYUO0c93E3hUoBD/Y
EbFASx/GT9Muzp7H2qop/mfHgtDhF33xK6146ZHVWaLFlu40ryheVFJVO1YLtLIQQHwZpkF9aPvk
yG+0eJE9rNHdoQmTPsoqxH6aZey64V72nwN42VWmpSvZShAfsvzoPMlLySo3HFcQr7snWUJc3xNe
cMFBzh0hVbexi9hayaIdIOXQB+U32Xcsshr3OktduCTNj50bZS+Eri446BXfjKjxV0jU5Yfadas3
bc43TaMV3yYfdizfYr4UZa5+lOoP2V1Bt2k7umzsZdHVNk7RDp+F0VXIyLPfktVTn65aM87e8zrT
94WOJKyctFesQ8GPESBj661jw9yXdZFck8J0lpGZs4FweqxHit5nKaxYq4kmX8u2SB/CqV8TlUfK
GCRGt3P7QSFBKsr/y8G3qcTV/nUCLehxum+LPQEPQqLtsIz13nuNtbw5d1qJR4WozxH7WpXBYNy6
1fn4W7fWTX/vZrNZ2kNmq89TZLDfWJBE/DtKWg9dHK07de1svsPTITLQRG+q6oUPto1Y5yweouwP
+q0X52DkRdGuLGuRECg4yaJvvCKB076FRm1exiyANiwm62104oAPJ/ieLOxs6v5qmhqnlJzgBNv/
Y4yiyDfTcHBh6RX1WiJUDVezVY6+B06nJia3Qc5IecLvvsZOLIm/WT2pYDl+TtxFN0T138jbo/ng
tMPriKbpuvS9/OKUEwKoEYZGsd+0D9mkdKsyCf03EkQ/s7gPfwXqztJRCScbpb+6qTt+OOK3p5SF
8RjHlbY1TLs7tOEcnps+t/CNjIMXVTwoSGOOPxS72SgVMTEz8PpdYqj+blJAVreNbgh5FndXVgQh
ZHEyeALCTYhvRUVHd1j3muRWHAJ+pVmupCu1iM3XVB3JlqPox/pKsbXikaJd3Do7pKuxVYyrW6td
B+0OeQs+U9E5LBz2eSia31pLm+wJcg/dbazhj9nON5X+1ppZbbLrXHW8tXpeGe0CTZluralA0QY9
usDyT5jT2N+SYtdvF6odEiFRZWBjIf5eEMZo4On448oiesbGVm1tFOZEK2ubhplH497G5uMwb3XL
926tOEWPqD9UJgbezb5xy3YHOftVw0B3XFR91pzlgX/v11lswDGex9OfPWS3MIQeSyIv3cpiUzbq
Mg8xKi3wVHvITN09Iy2/TPvSf2DxNZxFSHJzUwUh0m6iUvaTh6CIfyCXrO1lSTbaik/oNxs28f/s
GqfEotKYXNh9uDxrdfVFz9PhcJ+7mSPl6IYQ8ECCo0os7suPc3Tkaowu5cRaxsMHPdrikllBc7xf
zC/a6FgpxWPCC/lvt4rYOG5Pc47Yl7ix+8VQ4NxbblOe7vVdoKDi6Ctv8sr3uRGTd5cExrTbHM6z
72glMe2kux2UyOxOoRei04Kg3j/VaRpaLbr7dNNL9X5qkUorWHihYOCdowKwON1OZde2THEPaRvv
1vJfpmvTCNBXQGpBXGIS86C/zVuRLJuT4i6D3IP1E7vszZL5wxs0b18FfMtl0baw38JPtThDDAne
auBysl5D2WRf1SrbWKTEPjT0mRd243bnEPG614xogKxPMm/czyGI79vkqB+RI4mGBTEQNrQaqQB5
KNvYO9XiIIttiwcrXlDlQtYNVUWSmhw/eGXkKIhMxc45dlrnnGDT1XnGfGQRNomNiQbbd/o1gS/W
lSRnny07yhYNcLTsHYqx93p55vna1zBZvI2tA+sAOWRM2Rs122nSlZNQa3PNDHYXh8mM8vMgDvJM
1kUkjFaBowJT/58NIUvyb8NiBTS7itjcH/VyEjmUNLm/qdku3674bxeTY7Xa+0EAUUTmCP2mgz9t
VAH/lsy6O/fuRsjDuAtt2UBd15LMd+8zGIG6VD1l2OrIvEHHtqJnRa8R4SmzdDuEQfoW+cmTEUzZ
X3Pjx3wt2t97eGH7/+nhK8Jmd25RjfD07OR1LcGrNshPuuog6xGb+3uVk8Y2jof/dLmPqPWk2yHx
c3bFJLL+1tmZVGfVZ2iU4njWPk4lK7RpqsQaiZ0gQT7Vzq6ASLioJqt9vFWWOXhtHRCgrCtEQ1MD
H+UdW13JaW4NGr66NujX9Z2JOSqTukxTH6lvwdOUvM0bhVOW/+R5/skN/a1d9m8aNDf+mO7PiWT5
v7NC5W1Ikii/OhZ2OcTNq3HZY8FOHACFjhRlZ4xZz+OkZWR2iko9VjFyVwYucLeWzm/0bhW0NfBr
/ssb2d2uMf8jB4RceSIs3NEfvVaRyrNEj5y96yWES4Y6edLdD9kmayrPjwH/e/nyXmdb2IZFeSrA
M1Z9DcEKXIur7C4PKcofu0J1nds1ZJ0ZqvEyccJmpxfusNMyFQxMlqWgN4f03BD72IXd9F75hYZJ
MFoPaIOKFtkHnHK7bLTeWGmiTjY4Radtit6YSEqn+qGwkr55wXYlW1uVavMxBc/oCI2fWpbwmmZl
LXloJGnHNAAggSvNYaoSdLT51TwiuVBDhTW1t4RXZ5wazOlvI4YA5FkDTpEIcDij4YFZMjHETKPu
RfFJ4vVGnV4GR033KiKpe0Xsu9SiKtbGOI0vqMKriwjd4h+aiyWJnAkVAoIrfvt3j+A9ePf84s/o
3xpteTQsnTyuM6Ul2aH/lOWZPDRRg3piY1zMKgjOGDR/HQitBedy5LGWRa6+Vd3mUzbe6//oO49V
KLBt/zrHfWiYuP2hzfS1nPteL8/udXPpRqfIfb7X3Lve6+TNJPNZV9z8dK92cwC9aPLjahBYzdkN
PeHxFxibEZ2eNVRrVByzJ8/BulUpWvelzPXH0pmSByyC3Jem03CJcNr02A+Z9zL7XbMi7uLwGdBq
NoO9Mdj+r3VR9BA93s8KEBw5U9zX2tkLw++y0UJb+urzc2HPfaoTq9zj2g7FO5FHP8owdE96sAyy
LE8zvkQoTtbt0RpH7zXzMQxJxwHlMEp6pz1n+D0+3EqhSWDLHR9vJdvZZficP8mSlxAhsVPzmhvO
u6oX8zrDuO9BHnSAsOvcN1QgCtThzfzVUIOoRDQHc9pWtTp7kcoWrcaZAvb67j5DlcRAz4JwmyMd
cLrXd0PprXMD9KU3VPkK/KG5bmFVPbaAbh7NwkHTDtkPhI9KoCXiYBAVOWcZiSqftxF2pdR1RrA1
6hlpMFGSfeMIKdfajpId8tf9Y4dMaKyMJxXb71VGZOsHDkQV3jh1h++KmmRIeiilc5l60mqyocI6
JDEa9bMfLIMEcvvTyxSchoQ+eOb3SAH+dirVxUnrNrjnBWiOI+NQrnlB8feCdNAmafdoW3X5AocO
L9wohwwmVKgzNjjbusEWVrZmzmid6yF7IxiN73gHMdTtogaxNbKzQ4TfuOUM8N0CL9sWPZoti7zL
1UMD7ft2wBHw9+IPZHKzZa4pwZGoUHCUZ/5chL8VZcMfdakYUbp5XCzkEG1u1zxbrF1NHmoMQzIe
UwbbOFTrYx9E8ZNm1f0irJrqR9PbL96oGi9JN5owFE1/k5a9/45uFmGBsv5RzVkHWGtqLzBUjPNI
tnNZ1WP+MEah2mwDlAbXOSivR3sY/L2Gp9PCbHT/EUd4zHL9sboMhrmqYsL9azCwbNKb4SIbZTeW
6J+Er+ODnEMe0CIBBB5sSFOBSwvN+a3GOS8wDTy1y3JYdyTS96PTxduoBxHuCwIJKq7RpaiQNobO
ilGpKN4bQlHMTMxcNAN7ynuDAkPlrADcdKocKkjeOB9G4A+89dTOERpp+Y5Jpy2q0Qyx90i+aysC
/tUCBHOw0xD8PbntoJxKSF6nBuQ1PqAwXmSDrJOtlsZr7kKWgcNiIgT3Rclm58FrQYi7jhn9UKf0
2mAs/VIC7UKsHImqtMqVD7Q7cDKiA3ylZNXhQXSSI/0cqE7QsUAoan7NNJX87g1rg1l1ymqXGBio
WvoDEclhE2RK9ludbK3jsFqKcMZm8qY+WSe8GfXT6PLFZKw8YOSOl1PxIgtGwQNikQH624+F87dT
Tx12hyl6IWbrIqr9z6hKnAVGicH55Dtb2SBvxQf7sCADHS0koVBI/CpdE75NZZs89CWyBST0CTjX
84TzUOOsZTfXJ0WAGh3rrmj9P49CPqV67bpmoRh6/4iWaP8IG6F/hMS198gkne71OMaQKJ5nl9dB
usmGJFURLHB0THz/M5y/d9pNLSbdEWqvD1AviLAPrv2uWupHlhbmr9jbQmp1fipBEwINccs3p1Hs
Ve+BrzOCEMpi7vY7kFnGg1U2X6P5RD9AD/8ygu4n0wVnuNAxZm/i1Kmy8BxatbuM/DRBWJS6e0Pb
j7jDJargnQMGbtyzJI5JVljc69tAjdyzLMl6USV7eXPob2+JXz0vAPwJmkc56f6Tkl0lAUQeZkEK
QQX6ixQCXJSIgF9NeJ/P/UvodqdGa6cHa876l46sO84/3byXjREir5s5hJslW1UnHY9ZboikBUPr
rAuvEzgu2SirYFoAtTWnB1myfGIMfnPyeb3JkawdskNqesG5B1C6QtmNWIQoIr5C/kecwffmI5Pl
UfRpKqVdzr6ZL1THHXF11aZn10V7QFd0bLCES6uiQvx0vfF1EiVZper6W14V6Vn2b/jKbqF5seqI
Hi4woif83wjgM5kHmaLWVyDF9GU46tHFhmyFTS9PnzJ9mlSb3aMZnclLqStuaHiaLTQikc/gufk0
1n0JuFKHko8Euj8q/Qdw648AEbJHfAJ42Dw5cNLSCYsfK8WmBYY5zB+0hzdmkQISKDEYt22cr0lP
7kjH7hWnjp48n4c7AnfDN5dAt9ni7aKhqLcqeJW9yDPFAm5Ulbq2wX8U52roycj8l/kqJa1P/IlV
mlAskTOW5EH1i+XQ+ObKLXSiuIlAku+c8QlnPnZEHjTigOsvcqC6B0PHruNVj/yjG+OAzu9/XABj
+0tQXK+lauA07GafXh98D+PA2/qR5qHnphDb4nWYVTLiWzS/WtGUbm0BeHCbcR/XJX+rZ6/c6AK8
3VpMWRk+lpWBtXn3qOMxvwkr7aUztG/oVboLFUTYyux8op2Ks6iRF8VYCeAP6rXLfuDXQ5QgD1dz
2+CZVHbqo+dh7qWSJ1zoM4JwoGvaNaBnRzmUED9XZDoQEe5Yl9U0Po7AFhdh0Z6xfStRxYv+Tqxc
AzBotOug0CoMgZVsgcLywoJ1uNTLCKBT9KnZ3fy9rbqtb0X7ZrYejLJWjx5KZgsWp37tRRhNI7/z
y+++13kWLXn3/RmPGp9F84nfwTb28vc+866tXnYbY0JdFrTaYqhLnNCV9yBPllgTsaxU7bkuQvN7
mn/YJe6AfDK5V5OXcZqfKtuElWW+wQaoDkCOeTupI3Vhxj0hA0UZkCLPUwBW1jc90mcA3+wpvahA
CKufPmFHrjFeDfiu4idWlcklskFWzwF5OytpNvVYdFvQot+VIc9fOv9X5SUEEuvmVSE6yj5hxhKN
AFIWBbCgsVdmi+asVA0vbzXkL5mreIcazAREcviZxkF9QTRgWPXpS9f32qvhHHoQlEssWV80eCGr
AnImIhe2iHia+6LOL+Y8Hgo0Ma5zkl0GFIzWGhSZ9ZzwzyDRi446eNJDFOy9ql07emnu/aI2YL4M
T50W1Ww+22ob2bgR9n33CPQDLflpAIWMWXbhYg4NYx+kXffszAUJy6nAds/Pa5yBBhQwwOaqiNUh
d7OMlU7dDQMcs8LMAb6C6/ILj2x/5LwGRUmaqO3cQ9ZbHY9z++I6wJwdc41Zib1tu+jg5ZG6tEFA
hrmLvP0Mj8HkEbdA90w78FruLocOTnnlo3skjM4rHKAAtB7gcDcHdhGRvq6mCg2wxB5rlD44reC9
pYvf2mZdpSLHdXILWnNflAS6QEfSVc6C8CvNtwmCvBaO6ItsxIYLsgeuBDXWWcg5jKsR0aND6KGn
b3Xqg6qX1QEg+cwvLHLrh5T341UDKXrb6dNPFjEbmszsPTVIVC8VdgYLVr/gYGP4omCt65cOLlap
+/c1H7vP2OUFbnKqCMumH5DMnxE9XuDJZO8Do4vWTtz/VTb8e0JvfixNOzqoJTJxZOCLPF0Cm/Ue
6hSFUGwdQb+GL3k0V+sUV+x13f3MnIQQRgsFKFLKcj0rkfvQ1/4+m12R81+E/hQdNaN7zS1o83FZ
frZ5qqwdv+Gfl2lgHvz+rNpo8w8EAtdaUzw3Uf8tqM12k1qRvU1sEirl0G38vs6X3G9yzLJxi8tM
sMrKzFvomdWfq4IPS0vDl2wgr69XvLr44TaJs81MQHlnh80py4p6gxD361CqS2kaNbsk19LAK8lo
Jpu28E91WT9PCIKvVa1/LH3tI9IdQjVNfVR530BTrO/XMBetg6IrITH7xNynoTqs6rb6FWoF1iaQ
r9X6l47U62I043FZNSlGYcFTmxvaLs4OdYBhfV0tCqd5VtPwrTKxlPWMkVdfN7tEjo3qtzEgiRSA
Ta29bK9rbBISN/loa2/me+RixdpgSZ8uXHuy8crL9YWTle4GV8j20gFZrIOmveRWRzQ3Kzf+yB4K
3g1mpkrTvRLTjxG5sD6MIoCRRcjpIVS93ZAuWyL0B2xEfyLXryPj/WkN2TWxjGGfk3laRCHpYhbn
cTlZwPkKtCiXhKFREc35fjtJtajSrDrGQ8sz2B3Nje3b+qJTxmGFMe1biok52FXErybXW8VljzVD
Ajk1HOLj/2PrvJYb17V1/USsYg63pKhs2bJsd/e8YXWazAkE49Ofj/Ta27tWnRuUAFK0LJHAwBh/
2JohsbIL1dFLUQr7DASqBMY7PNwcggWZJXQcFL+X4t/MsD6scf4tdEkNLDWvgLEvDSxE5D4QKLDR
UDIi8a1DrAaNkOLNTXvrhg95hOBeIY5N3JUvJcZfrpL296RffLMvi7AkqNvpELN2GLkh/KyNYGmx
xuu1rgxbPTHOTe3mR1G68TVLqLJ1o5FeFq+0ThGR2jlJc+2cjQYMzbRaLjUOrMdqymY0Mm3jgET+
/DSkOITGNbRW4DHtfhhHHUh1p4VNljsvpYzTMEbwuIfWYyY2xdS5t169hpC4ao3qmIIUD1YUZCBz
lbq5CfrcShLrzTawxh1RK3/vuuOg2GlQVZn7LinaB8Kx+g+RpXio98CAjHmw/AxE/belZeektUP9
XWmpiXq5nE6NZVo7OK6dL5kuv08WTJ8UXst3aMUScDLYB3CqKDL0qBuxgPUY+7Xa98nuez/NE/V7
jXehb5EX+R5bGPUxrY/fyaezYcvb4bvmRYNfgpL67lkducXFFd/jmiliior2OxSyCWMoU7zEioGn
BxESQvc4P7Z4vWxd3Nr1W6XAIprS74vMmwBekgmmO5b71pxYZE3znNrsiaPYHG5SpuOt43+9TK7Y
Ay5jr8wCtGu8Eqpl4VhPxNpklLwXZRHKm8z5ykac7TAA9psoy4MeA1e/UbQ87GPsOpe0B6SZCGC/
cccdMplaYAMZ36uq0u1j2f10h4ISc4c0S6si76Mu837IYtzdrQaPRVKk/qAZxXNrjY4/J7kR5qSA
cYgdDnqde/eJ1W+/NLcBx8Zj32XRbeF/UTL7ClLxHWvZ5IVEau8XbCIINxT1WYt7wWO/vNjmzIJd
izkgkQC6LlmD6oidrDpgXweZQe4NFwvXHjU6UzXyZ3vs65O3aO5ZSxdjNzbLP3Vf76Wol0PbjUQU
jfcBOHjXizGD+MLzHy0gfufWTfhXMO4leQxpBLQ2OkVRnsZ+VJBoxRdhZsqHjJVlUIaSCMoKDgAv
NvZ7+jp1xwWJK7vsxSoTs1MaYbFwJxAfSAgEVR9ZQY+Loq+WNYVIlgeJcujr2Hgk1a1y3/UGZog1
SY3ai91dXse231FZDru0sXfIhA9nw7LtpyzBvrrJF3ALHekyjCxNvyKERngiu1YGFscABmZFWuFg
oXYJt6NFqdax+GTPyjC1R23GLlDpoovkUcWvqPltOksfWFQZj4NqXBFLJ4U8O1qIvwX2u3FSBGb2
3tla+xLPk+6TUfuH2ZsK85jMZwQQhnlAKrWLlWe76frbZGPWWlGuf+oS1Hd1fBt69OLPqYTPV5Pm
yaV4IdsNuKEH+FMLzzxWVhMdHE1LHgWyin4D/V3V8hv0xj23xHSTHdXGHFTiOY7cKihL96lQiQJj
pfAHV302SeiEhj3PviaVs/Tq9ySxnWsllb9i4oeaLM14Mpu2CjvMMjsD/I5At2+X9y91L7JrMYwT
DrCzg1HB+CxZ9x2o576n2uW5VM0onFHy3yUDTOk+is7V2JS7xFH+mpM5XlB+Mw5TkwZpP1lBl3Cf
9I1enpVkgAJqkBidp/rkzsMISadur+ao3VTBlsoAKmKYZqArWQZYlogsKe2LmLzpjIq98DUxdAdI
tmE6oSLhtslyLK2iA1rZvMmuvitILwRuT9nR6bofWlLogSE0kyes4OHz0CzqJ1hy6LS4cXuz15xo
j8JbiDUyEXyszTuV3UfjpckZjpJK9Wr5p+sMsHKEBTseCgQeZ2blZZqSnd17P4qowobIGch1yP04
FeIydTaqIHK6TYAMKybYPY6CHw5CO+Hk4QKeJUW4TLHNZhir8xQ/h72NQUGYOMVHXU4TbneNHRYC
RHmRgiaslfi2lHpzrTBhD7uIJaq0TcN3Iq/YK9hmB7LMMJaO0gM5uOKcL9XJVnX7QoyPvYklj7g9
vRiaphwaHiQ/ml8KABxjmSX3jv1sbFFoRrKQNR9eiWw7dqyq0In02dk1RjwdysbWdhkAGz9xA5ym
n7FKsQhvuiEoQUjuLCe/p15yQexThNKTMXXrUt1jI2EdF0f1YPy2iG5iWuLrQ17ue0sPl96u9xjK
ObjC8s1Fsxp2jit86MrFHlFBZhLMXkOZyR8aNrFh23fjQytJC2ExBZVST3zV86JAGja5pyibdoUu
HvxULjkW9yfpzwJRvWYXz8bOKcDIxCTlQOs7IhwLke0mHfsAI52Sj5T8DDzXALfjFdQuRTAQUuxb
C/O0FiUI0OG1fG2LKyhWCoEeNX+Bu1lQTObsq0TSZq8V6/zzC5mF8ZJkxV2J2gUjeS16Sjrjh21S
h1/w68PxNzmhM2b6pgKcq6aa0TgXh10m1NPLYGBQvpAObzHGZt6LoM5F4JTy7iz1CpDXVPhA91us
DS31oCrsWYbWEp+NtYCCMOty2KEhcI+8fNnD0ZwCrFxKAlmFnfpUZgABvPakZfi6TWMynLdXX01s
m/0ZzwQyNj1P5uSQbgfffpirwj3w4+L5WeA0ZpPv2ssFL5MpX85Jy8KQlWzaPHhJwXY1V1IM6Ivp
0FJgNF3vQvbC9Un13xIN4768rT4EDsD7rDJHcVxSdHJZqP/R3WI+IzaCmKvRV+GA3qlf21qJDI1V
+XwJ5mlQioH0wuHLSdTWpyi0+vrDXi3oNqfPnP8x7ywUgMw6UFLMzbrZjc5bQ/hKHJrmN4u0+/7T
9bZHmrUYrcNmsSrUHOxiSljqt6J+Q+b+dyer/vO72l5tX1O6WBqRSrRgwAw8/NPYdttnbLa1m8Xt
xI6D33u3OfU2TTVhxhqNZzt+h9TUMNGF2uosqOhUZT084owqrrSgU9v8JOVCwX3Z4Ud11xQM9aoJ
L1qKb5bWrEoQRPBdF0UBk9T6Adrnoe5uucJ0kWQcz2ecs1M1QsypaI8jwsVBVEWun6WnUcJLVAjW
gMFOxnn7BIh5UBd2lnfKds2ZhcFdgu0lYmgN29/IQP0fECVSIdC/3+rKY2s1muRrOlc7A3TQzwkc
86Bx4LG1v9yl+EXexT0vfTRx5+qWy+6YfqUPPurqyWn7rRp9qs9ibbbu1piIeXCbrz/l/+9w1GCQ
8nU28vHdfsa0xwUJrTVj0A72DzYnfdCZhW6HtmIiMFLlR9w9PIo6nBBjYLzUbubjg+ILT4DPTJwW
yB3NAOJvP/9J8JqjAjhpirwiCp2eCqXEDPe5b9A169PhXkXNNWceOFelgQ1RU/6cSwQBFaNzfZxI
lfOiP3elhy7lorihk+OeDDCackKcLa9RW1bM3UuJl0Z8d6iKReUjdYZ3obrGYfPAVS2rPE+x5+PY
q19mbdlB4fdG59ELnmFvcMFLlvWbt9EgHVKIMUTKYTwpNa6qI3pl+A2liNI4SkfURJ7RQ7yhHYoz
qk/qETFSwirIWBe+mhNaMIrlL1SdfWUCpOUaup97sfmYLL9qmvzs1csffmwnmAGtnsyxcn1Xz+Qu
pUSmj9K7jcliHEgqN7DGgowtxM4SXf2slpAaB7ZRQVKgzNQXcf1sZVSc6xrF+b46QLRfdlRhPM5K
seyeEi1QO0rHS/4d1L+4RFVmBjgoV7tOWdprjnCGodXKR8M0u3cm4Z4KGQ93T2GnvFiL/D3lycFZ
5GEALPNwnKQ+8AhUx4g8+kddYUCGg/nPPjKbAOH4AcRoUtwUlX1P5w1hU6TJzxg3FjJJQe1M5o8h
Tu52lDp/y4R8GuuCXin2cxERvlRx1vpCnY+t2dm/yMy75AKYoxxV9keSJa+UBuG49C1EK7Iluzru
8pOuUNN0SnM59pG3HBZKBztQmsZuUWQXEj7u6mbMDmq75js8MlIVmVaZ9PYNoP9RaZPhFV3Au5HV
6Y8Ipx+Y4BQT9EfeqPVKXklD1bCX125Uf8hO+16Nsr1E2M3vqPZTh6lLKM+Zhw7QWO3iHOZvkmHn
q3v5zCQVyrksLm3ZjBdrzd7NQH1HQ7RHbxDKuzpnYeIZpFRh7O2ivginOIvfQQr+SqS7PJkC4wlD
RTB/HtQxdPsSZKNVp3tsP90fgvy18Fyw9V00X0h8xrvCRE5poIJ8NGYy1BUbqs4bjcDJHe2ZHYBx
Ek3aHTq4Z4/UlLDeqYT/FerRtLzsj5i5YUixGHevLhoUU0rz6CEaezfwyAqkklS/i+YvsgIpNVLc
SRZhew/Qxii5pw6E4XapCKjz5ZkUw59Zl6dlTuRj7KR77xG2SCvwzPPAslCkguloq38XfNjzVvP+
NLX+6n8e3s7cBrf+1mynf737a+z/e4ntsL0acjLPR3qpnNA3RK1UWQ2GP1/WI37xW397ta03Q6py
0tb/Py+/jn+dvo1tzX+NbdfZxmZNVjtDbfC6GyjO+0CCGxbV9eXm/E069X9GjcH8jwl4oQDZDb9M
wT/f+tkmM2VAxVL2m5X51mz25qOJMQF20Qmm5t3cnj/7SuIRRQ64cs16/GppKo+DWxoBIKL4dRtr
SpvZPTPHwza2NSrcdDUdo+vnUGnnL3ji+l9vkqPnnUwdmM/Xm6puEdR32PD/n7EMd0BNG9TT1xg7
ToSZbeO5NgstTLGHOVhNjDmJ0lo3tTHVW4TVBUvfJH8KV/soASI/dFWZzkuUlKFdJfa9nhe2T/Hs
o6xb/0hBXBwyo8mPFEZgLcNOHHHS1nRv2A2iIJcSVU92PWD1nRUHlzX2IuyJEGnJixPMsUPOlv9S
Cac7IO7yXonCWdUh1VBh28W0EttPo5wyInz1KccyFTGU8uKNxJ4tm5sjKKolNDzN9melRD+uXn4m
jhEHfNHeg4T+UyWF+gO9tWqXjHYVqov2Qrm5Z4vZN4Fd5xNmGm11MEVNpUdFkEnTIcoReu/yYVDf
MbcDMCrzlU1BJqkoLfDwZmx8z5o/Rtd37JQBNPax9bGMZrPDflm+FikiBc1U/yKXjwjtOiRivb95
BSZea29rIArH+w7q9247fxuTvf7uWYO4br0hrRcqTNOTlLMHTk0mu7rMx9cqiSposOkYKmgTvm5j
aU2wCzjqtvU8HM8vaVv+RYbmPycsk+UghzGAQVmvsTWl/m86Wsl9u4zXIIKoYoLif50w9M0a3ovi
tI3h95hepRLdPJxD6hmdQdi7L9pSYrYk8nnvuPGanmDa3sZiK72XFRXUbciqh+WSFPXvbV7fhtJx
mQO10fTD1s3mrn6dyYp/XqHK94oOUGnDvG4gV+CgL1mTOcesY35FsuV/QLefp3TIpppa9O1r/L/P
I8VfAYc09P12va8TBy19TFTj2Nmgzo2CU/2EZKB5MqZVP6fFaWIb25qhVusnuTZxpmD1oc/LqvkE
Ned/D3ydrOWLc2x09eVraHuFc1j99DXmZuVfFQtFvxKp57uiy55qnZJxMqX/efU1ZisSEIHwztsZ
ChWmz9OquC2Oig4YBiPHkTy1Ga3qLfI9JhEURsQM+62rIdO5Z08C79qxOsTpoxXks+YK15PTMSmP
WZIAql67Y9I3pykFZ4JUE3uvxH43vAJ8G4Yun12TovpR70Duy7G336dKjEcE4NvddnIxdflRimbe
xSZc+UHazjkSBCV2TnZOVbQEkbTCfnOGii2Yl3xsPavU0LCiTrD1Ujey31DrRiVJlvdtqO5joomy
Wa5bF8SUGeST9aNF52GnT6jwWimytkqfKqHlee6bRmh0VCuCuq1bI/WC/hpBznaywXTxAoPhsh2M
QHS8fdO5rYdgnA2eq6Z5UdeL5pJwV3pedd1ObD08cqK5x04ysjEnX/8Q5p1RmHSoUHns77FEHCDR
sORN28K2rU2ujjvsZxkHa0dlDgxbX45O0e1RWC3AfsbpoUIt5C0e700jyr2ntPm+GFfdy9F+kCSw
KP5qfViDynpX8oHsVKF+QwuU1X2uSsgk00yczyznOXZBLG44lyWF7uys3UGZKLZ40Udb9MU7EOH6
7vXmYeu1zSjeHOPE7JiG9tIeHFBBZ0fXPehbuXacqih57yYyWUVLSQoajX7UqtgJEmoCa5bPCQaQ
LmFamP2eNNaaG3MJ59EM7I0qMPUyPnr6zl5ZqLY6iPvW6MXRMJVnoxLfel1J97Hbzs98aGQ46ol8
dcHeRTGgRWYUj4PYbqAa6mgIoppV/5TV8BJFrfqWxShNgrjxhelFj5K8Vt4Sq6tKy/cza6CL1mZ7
lawxhl2bT3EVF59D2hSlZ8UYXrOu+N3YrnHsDAOqOEZ9/kyIeynb8juxd/fbNZPbMJXaX4F+Q+51
FpulZ7wpfQJyLDtHKYFLWOiy66hPxSv+OqmEH7ua9W5m3SkFyPtbKxGGU14Kz7Jedbu+CE2t9rVG
nrZSsioEwNJQ9E6/EfS1h8GFyJBIL/EjmF0v5lBjTJfa6W+R/FTjxT54nbai8yt3N6vkCCs027E8
cUnaqiBj8c7FQGCs3sY+W9mFRXLeurgIPFF60a4w7+2XqJ+pQ/VjC1fDmF5SYa78sqzbgwrOjl2L
RoilVEdjyKsgK2xxJOknQnOllbMzN14J/fnzCzVIChQ7QFAhpvbdWtTCZEqXKckb2zf1+6jI13hh
BjKYavdxpNdPY1aB+lK05h1z5u5ZlNXdYrf2Piyudpedvt+OIX3qXXoMWfzJ/tMzOb+bieM90EX2
bVu33gfLmB+LEvnbsQkhOHLNarD1VPQWX9uBzP36PvwYltdKr8Kth1Nr89p5+T6JGutd1q1yJ79/
2I71nqXeHbTwP3uN2d7luJxMNVeRr9CPeVsst3JtpDri8SB10kH0mr4b9oOr2GgZ6fZt0jWHPe9c
+mR00AzYBo31SGaxxsxzeSl1Yd/UUeNoNMslNFMsND7726GtoYBpdvVw2zqflyrbzqKoWpNGxVr3
OA4lackuqXEqtUQCYQjlsK1br3+AIoDNu1fYM1UL4ER0J6lz9uKqy6lP5rfP7nZEE81wTq38VhbD
d7PO6lNJxus2DO1/GhQwnbDJ7Tb4rwOj6k1POh/l61xpOJrhd5PW+gDIkRZZr5JKkkGTniEYgPXA
s5G70z4ZIFNqhRo/8yRBErCHZb6mwKu2se08d27i562LR90LjLvq/F/jS9shXyRsBV3GWBDKRZgc
z1EC45SmymQFwBiK5Vg0FJHXsdRk9kQIKAbOYcu30qrem6hNblvP8+ZohVZWbHY5OMpMOSijnbGR
rvo31a70J7txvoEYkYBeOKMFlsrm+LF1EkGNqRT5ct26mgTKARmvOGzdZq6yUzR6IIfXdyLjWT4v
Y/r5h7ch25qDVBTx69azypEU64gmytZNx2wKbXNNRK9vT2yrOcPFsP2tW+iO9SKg4G697fPJWD8W
dilets9erjivycqU03ZGuwKLZl1rwq3bJOrCrVm1n1fz7BIZpAwhqPVPbVdLo+GlaEjxUlimtGZp
lYrteifONsUCEslzy1xt1t1RtakMxbZWvDsTc3QWx85PAMQXwasEhsmL0VnLv+QtPmbqaT+aHroI
RfnkUaHr5mPKUfsD+5UbCI7i2NR2dJbGkiBurqRH6pDVsUbE81kvs48CebY/mMGg0J5MH47b/KnK
2vZrM5/OGhaSz24G+obcT/rnRCG+I4PPxkCL3exWTFUGEieOL5RID9m0vNlLZfjIcQLfaAr7SS59
vfhlq3F786QORfm8NYptF89kQw0AVT8dFB6DIYeB7o6YrJHQHABcAT2HQ6eisdnDYvHkdAEsv5xE
1/5qukLBFqec36y+5babXrRI6B/2kvyuFhcV/fxpmJton9jJ37Yv8+c0S9GtLRxlD01f/WisTCNo
lXvN1e33xD5QEiu+Gcsy7g1lNS5UikuseL8J19WzKdK/Zlr/6qfEpLzTOkcNxChVNjfMGoTGJpEV
KDBBfvASI/9npEhUzJYLFKmlWOnwYOft5O30hPJSCxDgta4PZOQzSn7JfpZV9igk6sRUCbRv7RJ7
R8uj8gnwvQjbBHlM0wGsNIKF77ohulr/uLC+b2OlvRpqd4aI3vpUoeK9WpMRs5C7JPEyke9Vic2F
YzxP0z+6JEi619J2j3PZI384AVAWAXlG5agp1NXgNLV7uPM68iCRcf4N1EO9FWTAdugr2bvKrnwD
tcoTyyMSm3b8oy1d8Vh0Fm2G9GeHwj3gbichY0qjmFNynbzs91xhkz6NaOcuS/PvAg2mkbr3T9zH
XWANibxTvNUOFq6R59iqyMqnjbuLK9X4APn5C5Ok5l8TFUxqQX/Tvsdgyll91OoGcYhR9r6KSB3O
K/H4qtZa+tKCUtl6W9NaUttDnCc5tp6xNVGjg3SZvEsEWeUVGRUN2F92BBsRZvZIwKOZ6mOmtBp6
OrXurWshpHgrM+9p6w2gCx+jARl7sofrNmTAPjg4qd3uOjfXHt5gSFCeAIjW3jakGRaCb7LIz9sb
1tXnZLAyE7ukx1qLVrXPpn/MEZBWM23uW68utTgs3Kjab92JnQ31anneep6u9Y9UKUAIOMP8OabP
nnYavMoGycvVtoagZM+jUb5sb4hdZQ7zNldBI3AGUXX20utUH9arKWszjST+FEgDp+0MUt3jOapR
gfq6ZOwWZ8RX88/PXKZjHaTe/Jgz0h2zpemPLnLQlhPJuSgTVrpaZv/a0kZXmtjp1Uns12L803iL
8UZOM5gNa3plnTDemqn5neQITWzHSNGqAeKU3hHEqPlmaxI814Br+3ZuZejxucWTIdiOjiqVHrVL
LezlX1jvG8AwYi7xVyCCgIqWvm4N4ih1iF1rHeb/O6bPaenHrYd4t62nr3M8gfKKPLS/zUORpMbD
rXvjkS8Kkz6YltPWzRSvP2kL8JDtFG20jQcL2OyU6ef5VUcZeUKl9Wivb29jsQfuHiGIDretVXrn
dWvyrGO268bp5MSZ8yrRRr9NmQLNXAeAVpsx7OhyIc+zvoOMYHJHS449TSSrANRvF/IFTSHA5v9c
T/T/1qUShTD7AUbps/IKl07fK1rXf3a3MWmKndBYz7aeGnf1YWkB2H129Yh3LeUhArjxvA1NxkI5
r8/UAGe0+LGNzUt01ioejK0npDIcpSVqzuCPbs1gz88N4JCnzyFYkKeR+N83nCp9cVwec4l2lj3j
CEhtl0qxMcavW+OpyUGtjeW29abI7W44RBxqvUjzYOnWLLBoHX87Wqes8oWlkzrr8mz/NWZ4+V9P
VVn0hqa7a/gg+3+dfm9Nnfq6NdxHKHgMVKu/xiJzfBepOl1R9FFfhzjKrkKzv3+dkLNPQXmj6w5f
Y+6OtP/0edFuGBGsQEYosCZ7vupp9iInr7yxBpZ4YpXnARLEeethjmmr/vbSK5JXTZry9H/GtrdZ
Xf1LyCjeaQ3+9EhCO/etcQVZQgdCAAx1xhpVAaRLLUaMuxyO6kNkUfOI8ob0mpelh22sTCtylRkQ
86Sqm2BuI9x80jI6bSebhvtPXKNSbJjAfxrVlmHBNBvGfSoeYmleJYnCJ/RexaPOEbk1EyUKVOig
eD2MF6c3B74ADibAp3YUUkFKabZ4qLPInrvMPW0HtyHNNTSS95130uaxuc3mdLFFMvB7jsZ7Z47N
2ZtEDypojssnETdh1YSKOja7rnPETrPiBeBR1O1NxXCehhyKRjasnvKmGlp2+60zoho+/HCNmuHJ
GmIU2xNqUvASfkV9trcSBA9yi51OTQSA4Xp7nFIMe9wKBJs4qUMMc0JJwHSrg76TxCBBR/RRef90
mV76CyjhAK8QiKQRq/lW7QMfA7veBIOuKuMZxMS7Jpz0ELMgkOBWgaQDUh4G/aIuaM1JTTEoLsBO
cpVDMekf7LuYbEAv7BpDvZV9cZoVR7m2fQM9dhjdUzlAgDOM96wbM7Z/Lvtk0J7lkLiPpbS080xF
m3yHJJlo1H5ZzRLOlK9ORo8mDdl66ETdzmsGTJcX1kg2w0/qcNeSzntZRfhmSAz23JrwHmPjanaZ
uldG5ILr9ANN1zcqQrtUas2+tqV7GUpjFiQCePnVzCMK8LbRXhAt+wbCYjpFqhz2DR6vPkiN6DZU
f7hMckZuxfDRfR4DxzSo3NaKdi2JVUtrUu9GwZXHtlwuFoKzcQJIpFSWsMZddYSAeuy0UZxFH4lQ
Nd1x1zlOfC1csexUqX+LJ/wDQEz1YYznS6suzd0C/nFvdfNdydL2iG2evCKTCK6ENSUsOkdem7om
S6KP8LeWKIjbebgCJDj2AkFGKfKgEs3BKyfvVBlzi8MTgCh7MBPfSOFGiKE/Wu2KCIx7LTRHfLAA
CP9Cqukns1x5NKmSB3xbQwAcrg9QZyODx31jdwpwvVzKi0aLTgJwLbQk2LH3Bqu9YcO2UX+1uT7D
qzPFZQRocFLWhIfR3beIWlvDakIUbqOeOkiRIMxSYXB2Skepvuvlz8FWbkUBzxdxlKDI7qCX/11c
oz1Tf1NZCXOB5pp6nutWezVheJjc9pR7bTHm4G+cNjCqJL32VRuf44kIo9R4fuekDqB34i/ojevd
25SkrJwBTQonfZ/xBwiNnByq3QpxSOz5l7sakE0u/lSkAmVCKvQT7NBBcBOD7ZziIcERIoZMo6HL
qdVizZR8gwhQBWOW/unKBpPY1Dyylg85iBXkrcSeL/RfUWARM5GGp/qAKYdsrRcSI7qfgS7bYTn6
wOAWjpnbGTzERn1KBPNgppi4+w1d0PTkBET1gqapeh1Wg93NPNcxZ4tSPdSOyk/0OArNHqReouns
UBSnZ+61ujDOczcAlLVP6/iPQuUBJYYURSFSGb8Ha2w+JLLmLNrHvorwPXHhNOkxNRB1gp7qER4/
xR1AnuXOjkQG1D3bxsQGsih9lRxkkakJf96xVgj1boZc/Dx5JNiF3s9UheNXhFVYPmULQilCKbpB
Weo6gbzEjAhsFslYAOMqHB5Tkrxeinhve6v6bDv8id2oRKDMAN7o6hgHozEF8DA6JIuD3j6Eeb/X
oDLJvyOkwRTYb9hhYJkI2yHr7PhmJdUAoek6VOsehHKvYMCiqQrykejFxHFEYaFxH3M7v06J3V1J
NeKl2M+IopXyGfbyK5nmzrfQkz95sw4KVI+sk2O7ZyUavLOSR+7ZWnE6bdb/7Fzv2qRMs2aHO6ha
tO1xQWFJagluzLV7aPv+H7wPDDjBdhwqTT4/jXgVXR2Sx/VKII4L/VE47gX8w0yUvZrC6eM/E7t2
shsx8CUcA3Wjj/yuhkRRZi2JChmbVN0a69i6be1buS0PQNdrQHGeBeiGxWAPmfnsVBSl9BrNLaRj
H43Vu2R5am2XZ9mhmaV5GETrfS+8N7hMvSqj34stdnDeWUu9FSKj/E6NIaisMj7rUzwFeqt2O3bq
3nEAeHawwIGCO6EkpURs3noI945Vk/RQzR0R4JM3WeNLMaJR5NBDTAYzYTN+q0rFvnw17Vg7n12b
yP9kCyhiYrFuVkTs6I0WOEa3BOjZet4+wsA3SDzU1zSmvoAts6+rMY9iZBqXRWSUTYk+/hSVHlZx
Pp/VBfkmhKLuWhb/tVaHKKg6V0y0tpuR3RkL8dqs4jlmNWlX1RTyPg54DstsnbnpeU0s7yIl1G1F
cWhiB9u7wuFnBBN2UiT7j34oiDys9CMvdHQOzfrFMiZ7P1Up+++1idynxevhoUktC7v+Xjhdfk7Y
HpyLyEl3Rg0BADZ2erFs867HBuwNb+KOwgRsBHFFfi8LR0XcFz0iuUYOhvsfgTOtPG4YMHutSEMV
BpZoWqvXFQjM/22UnnrRgLYpnq88qgmSWlEDUmMqPUmaBb8GB9nztRCgLHqoR2elxXALjkQf5h4c
63gAjTXH48yOM+K9pEauCEqfuFHrS2fOL6vTONSOyN5NqNIE2FVO3HPU/QaTH8ss3OqMUn8Br6RH
enLRQBd5Zn0BkXEcZxgpwJVuvdnfFYn/U2Vm+U7v22oJNsxcYuGhZYE/C51xruAULO5tKjSNULAv
nz1Kc+esaz8W4EbveG2ANqx/JmNavKsVXjCe/OPWETf3liVw1lSBWHR2OgU3lOO52tPWzCxhAKw8
ZRdtZ6MBHhNUbq0C2DMCDDmLCtPa9Qr1or3hD12dyuz/MXZey5EbW7p+IkTAm9vyxaJtsu0NotVS
w3uPp58PC9oCh0f7xNxkpIMpIJGV5jclXfbYOYfaioGHsKUACK6Y9wWKaZFT2HwX9t6ky3sYNCi9
NUABpQNYlTRcD8kR/yFmgfWSzOGXECk4xEdPuC6WB8cZIbgveCMA2gds9gAdJH2qoL5V/2Ze097a
ITvXY83fJKjAxEn8s5pAEmrhcdb11Qm/F3lpfEVCHkXO8ZOeBNYlHZRPM4sAC70VN3dzMR6If6id
cYm9MWS3/uDFs3cNI+sxZittn+rIKrVqjvCfAWLcvrmmPt1rafw2qsxSwypARjGEMryYNFU+ujZJ
w/WAAn1ZFSCCrO5ONhveYLlKexWOSKff3eBor8B2XaSxlYmJgEk/rS24+jztm0OR2t4zLADnSZ3e
ZhB8zwZgBDsPmlMVJ19LBgbIV2Kh2JdspkpyTvWMMV+ZAdBUcDnu3JDxk5ECf7EOedAZ+6os+gvs
iOKtM+vmgs2ntZeknjgNeOPa2oWN0jwwXOb3tJ190Mvgz8lWpnMRp/MN4Y/nfgbsbbp28hQg5fIU
NFrNzjBSmE7vpEertqtzCQ3cCGBnKAkScxm3tzA13AGpYCdkk7HAhXcesyOz6CeDdQ568UOWPXUh
YLGfuf2GaVl7zRbMTLnQ70IQFlfTeYqUCpVHY1KvACPCaaZkCSY9+qIohn+M/8mSfKmeLZ9dfVcG
PFevhU6HQ3hKKEDPRgc5rdVVcPBPk2owMAzf4gakgP86NkF6CqDz2q0Bt2gYXxEqR90Qz7tVV0Mw
QoIbykwmDG7soOS9aG9IQeenkCTHPya3Ce7AZVnzkcEqdyJR+aKtCi7ZRaLJzAoSLCx+3lAXoH3d
VkdBqFTO0wIpZCyb3RU9cOugwevB3yWKtqwjkBuAxTqyq/LdUfJDogbOy/Sn2Q+gmJcH1yxnlNiG
T7TxWp+PAlWUzHHOpuwiNSOn5ckgixj8fXy7nERqaaE67WwnSw9ylwla02zAIny2uPqdg0Y9i8KI
4+0huQ9XMJy/uuX9jWbkXHLUqGU7WIJEnr9EcVUO2NLC+E6SWVadw1LR8Z9Z7ikH9xngunGRS8pt
eMFTGFUD4iR9dfTK8k85Lh0DOObLa1zfsGQKXir32XWxFtLoljeWendGagVPJkAfsFnZspbWAO2W
HepxSsejqtc/BQ8swQCMuqvh17GeiuRIVg02ZkSVk9LHu81RNr1XnFeoBj96mItHr8HrHhkHqI1t
0rzKu7cT92lg3ec01wbdujVE6O0xdGd7q7hLHaZ/bYhm2/bSwA7rQKib4CCvS96GxErNZVtXotIK
rFD32Vfudl7R53f4OnqgzyS6BBARaBvKudKYRaEvmMwAEbKcWQXudMd3UTnawZECJLJr5HdrdE57
0FB2dJHrjU3DGnVziNvk6zzq65NbnxLU0l1hpdNBHqk8laQtmP+3GuIry2OWdyLPWmKStzYHSUtg
pDiGNF0IRBPRx6H7JC9+bZryaLbWICU1K5+7Cgz7QR6F3KTe1zyfNij0PSvojHKt6o92sQ1B7nJ9
vmbu9DPAK+OEIbxFq3vVqryFaRue8hmic6tPn/Sl65C/7Sy2nfMczCCBsePbqdA5UcJt0BOykrz4
fy787h4kiu0VZHc91Nea69tDTSYHaWLoB+kC5P+9Q278YgPIGj+lcHnXh7vCKd59Ne9AFR+foME2
XhHBmpybkxHm2nyM3fCH0mXqcXvCdIJ3uuNC6d46F7V/zjCxPMm99H71lOKOfEKjsZ/3TRbet4Ou
APNY+qHls5YjJfZf87yunBEOCJODtIQ+Tk8MYZi6LA1BH5F2MuFYS2OQ5rNUsKuZCqa+H5Bgu0gL
HjtruEy5xbSkOubOgPGRu4Ar/+t17SK9+iFYYS83gCssgJSt7c3xg6svAEajsOtF3obubemWpSVJ
cssrWP1ZeiRLn52j71QDmJX02QkU+kipL8H2tb5romtUyufKGy5eY+6lJayHYCtwVr60DRsE0hcy
YW/OKHRfty98a8uSJ8lgaYVq358aQHrn0IlOUmZKY5ca2/Efm6Ck5a1JbD1G0mv0Q7kkP+Stzbas
bPvvrgdbOTb4U/MawJXbpcBjihSQW2+DcF7+OHQPommgM1Gd9BM+FOzTMy6QNz7YOsagzlM+ty8O
YwPmh/c6KxazWuxaqBM5oJSh7m7WglWdx/IlH9zuZJozQ4lGVw9qULB20yMws2OD9yTMgilf7CLN
eagPQVQ+OVn17sXLVaUdrJ/TlpbMrZlsbUWqFEPaXnrsB6UxSlAv3bXE9AT6khnDeZKnLycpwDNO
YFZodr0PrX4vXwmsdnIl+i53cI1vuYWIksxbJlyDj5DqvtvCpQh5YF2spFfWwaGGxAu+YUz0z1EP
3B0Zk6M8YwnktcfL8AShXObIU/pHPul3XmxkJ3Ueb4lZIlDmdRfpZDR67RbObol67iEsgvUfwGj/
hJSfXeWE8uYlRk/fLmwYOxr+nAfvGbM4d8Us+4n96uN5dsqlRWydgaqpzpXjtvvT21E79BPE++0p
lplDT5osfzOZm1kH34IuJKQSeAHfwCUbjMQ95EelCntrUE4MdFFGzTquOmYy2AKvW50n17lOAHPY
zz1Dj0SjOLL3GY5h6+hqnUVFWlCw56ZraycMl/qxNhLjJOeX+/LtaLy2+tNs5O1JNY0Xeavbq5VY
3nW/YmOKdmNRoPQPhfzvCdrWcSjy3y/pdWDH9LTEkYbpAxj/o5bZOez8Nh8eEGQ3L0DTqjth7QxR
V93RFn6XYZat71fexNbHbC+GP+i/8B7fmZNXHywI0shiOAYOJwUfgUsPfkAh8FjyyOTNSLMOVNYe
LeDBfoFvyD+duVTYevTtTa4Neunvt4ewlUpMqvz/T8VYbYS99CDfk3T1cjOSXMfiW1pia+YcYfvB
gBZhBhnoKp19UfFYlCpy2XXIJVEcNvnU1ij72n/D6tc/SrnPd6OM9dgyd/fAAu7ZEMQegz96Gb+y
OcLStXwmi/n8vA8m8wdaK6wnh31yKZowVI9SfY36yz9oBBikC9J1HCctVUZ0W7DlTXPGloOGUqQG
TGwZhMnP2YIVJSnpd2PZ9e7LeYSJ8zAW6Lr1xBvg6SebXap5j15vwSbUH67ciFnf6a6uXuVhy6BO
Ytuz3/LYCELzOoAAslWWq2/J7ViJba9xK9jO9+HYKP/cIdRBH0afKR0nEm5giyQtXx5PPGEav5Sv
Nz+XWrGLlEF9N4yUV7i2vPlnANH+Ks010lUH0PTyDsKuQ3JDWsq/R+XotasClNNc3DI9fKSCBDBF
tincB06IEDykdCvY5oBSIMFWT5KD/2vQ6vy63v3Skleyx/bNrOOZtTFLrqfnHfsn/3x3EltrSfRj
Wg5az/qu1scLfDxK0djYaO03bUZqVvqVbfQgx/5b3lZFStdxtkS3QN7HlpSYHPdfz/puOiO1peKH
S/1b3oezfrhSsHT4GM3VXQijb/nE8XBmr6Ka17mqfPASsJQCORMaEZP3ZZltC7a8OcMTFPoddarW
ILpWku5WTr5VfVciUd8MQAixBb+2aPlYti/+w0e1fUDbhyZ522FyxH/N+3DYv51+/VznfCH3FzFo
v/Hg4tDGsHYZC8sf1xasM9kt/W6t4t+qf8hb5xPLadcryHk+1FmvMCTevaYMv9XOC/fSNcgcVGLb
f7T0IVtSYtuAbKv8Ie9DUur5PYIB/S+tRhIhKWyIfHyc7L0zvJUmvEYlV9IzS9lMq7MqO+le8bp1
74CpoI1vaWVeaOSSlp6fsVDAipKVWe66dOQHVjvvpXtg9R9J1gZl4L/pamunYausIUjvUpQzJEzE
3w7yJiXYultJSlNwZNK/1dmawZb3oQltpxmDJmXJwoXUNaizeegcPZ33Mv9NABiwXJSMb0E7RKf1
i5eHsgVrt7ql5XH916QUbJ+uJAMWUv7uviX94QySN2cJ2Akt4TPaOvt1YL2Wy/vZjmzwKmHyll0t
FkaMZYXk3cxxqybHSiADgy0psQ/1pBPd8t79cCn5cMjgVcpxNh5ABT7XUClwDZAarJQbGkiO5Y+r
xBGvfZWuy8+SLLvIkymTPs8us+rsmsyxLvKGtze6fvvvFjPfDRW2qhKTlx8VPSt6a6V1kSt3ED0x
4giZFB2t7GH2SrZjUHPRpkf5RNd1SmkB46zHzTf5kP9e1arV4Ih1NlsnDZuDeZ5dEySCYYlDWpOg
btit3G1p3woU9M9Ca1cuusPObGFARoe8rXxYuhacTd2/CWfbYgMgUtGukacq76XOoDLpVfFWxvBM
hE+uLy94bhHdadf1zA+PXx7qu1e0Tl3Xpy5zFomun3nE5uTsmdNRnrJcdgvkBrakPNgPeeusTko+
kjm3mlK8/SQ9DPW9jbXeDhtDrOKC3P/SFfF4NhACPOowZklCPUOAtLjiM0mppbN3ZjjI9CylngfM
U08SvJvq4DXSsrO2nENN6uyhDOp2J7XmLhsvylyaB7XPAOkNQ7FrIj51CbzMNfe2B8BTA1N0nybu
SY1CKz8iGYThMjP7I6uSoIYn59roQfMEJ4u9ZkRjIZ5nDu5FsXqf+uPbgmj/FEBK+QT/pj6gGjei
ykFS8jIEj7KE7Yl6RAUitqv0U+w5KAua3cMUo4XgAFs46eztnz3Ln5/TqvkF3/HSm1r5ZcxNXLVS
/0deMiSv8YG/8wMVpHjWvPXebP30WK1nZ9cP2HDQWtRxhmEXNHX9tZ7B9DIlLz/ramrvUdQBXhUh
26UWiy2AyVLynFsV+k2qeqiQCEYZqgTHjRFj9TguJSwlYSYw4CgQJtq5KezycZ6S6lFiEmRF4aB7
lucIC7MIbxVxcCgr5If8afhusnl2btVFyi9TKwM7EpQ4DssC8M71mbnFRYzqtQrh0/AxElVRMDy0
WQEmyGsH5sNN4d6B1GB7zWOxvUX1a+qn6HlYAogu0bOvJj+Q1VSuklVmmHSju4gqV4HwmWGxW+ME
zw1q2M8qO6HPqaJp+2kcA2YQFMS2B7QqtXmWOZaiA3PwaRi6Ry3pvKd5CeoM2J5N24JdTY2tINSz
dK+VDq5oA7sz5oTZ3Djq6ML4f01JND+uKdAcKP86tLnt+CqyvCdUZqJ9FbY7dE+No6NZ5mGamhyN
N8D0haGZd7YD1BlYq3bQbT1pd1jBI4OBA3jpheV9BdXuvlmCLUn7PCcFa6gD0kY23LRSv8tnMzX2
mmlodxIUU/CfzKKvlP3kwXL3wpTFZkQN3nofwKhrj/33ZMi/GWylgwuH7s+3ZcJnBpkIWqGoUInp
57/Y7vwa5on+fWoS0AoI4rwFYwbsGh2sp1ljL9maEutWuXl/p/dxe0nTuHjkFWhQ/lv1UzMqNK4s
NR9Uo3+rUQ16cKPkabCrBuqrUn+KezaOHMQej5KUArZCPyO/nh/rcddj3LGbluqxlmLKF4PlWo5j
B5ssR4F2S59xeHewlf9w0tm8yanqxtQeHS+8QA7DqTNDFu3EH0512O6gDZLfYTgn63lrY26fmq49
5iqyNnsfi+U+yF4xKpxZtC8a5sq2eYNo0XyCe94/snR8lRRGu+0nTOsgQ2UjYk1LDclzjPLjQYn7
prroceEaCFAb2g8rFktUgUF3j35af18PLCuXKWonUuCgZHFFBjMBzcaj0E2lPSO2qe0lKY8nS9Xl
r8oBE7Y8H3scAbpUy0AvPtvj7/XnpEnun+2ihnO2PD8Ep0HkZZOHPz1tZhxMlFMkKkEVzDDct7S0
trFFQvJdphRLSQe54zA8AZwBgRegc81a/U/0Q+mU9PpbXQfhpbeHAI33sPpRlicpj4ewPqU6qk3V
rDgsWCsubuGsB16bIAruuyUYEnRPXMM/vyvo+xQ7mS+Bb8dHKAzxrRwzPAyXQGKSZzLLLiAFoKgW
a1GD3+B/qSiHrLW3o7sRc8D/yyGpO4CvULXzx9O0XYHI7cv4WKqsBu4/3J3UlotMRak392m78CjY
djStFgYsipQP0RLkCEw8SHLyfRQLI3+AvK7GLK4vxaWKcvluqyQxHPRu/PF17CNzcOyyqhKWlYcn
xqQod84XCyg+ylJS+uFQScqFW1RHLw5C4OuhcrV3R2S6eexKABofC5a7msoYsuPLXNjfUuxJQS7N
bnprpyq9uWME4ERDebPL2GdU2a04JkWovaplONy7ev1HHmrq62AX6qse1o8dHewje9MwXRAd5N+v
N9D/cupWv9lAS764GadiM6d8SFEz+BJVylf4yMGTFJpl8OAXsf0sZSCFjymEuk/5UnOsvySDZr5p
flR81pKrVOE/J3tVmwb65WNYp9N9H2jpw7gEiPvpw85MaqJ2M+/os0HjLUmpA9GUjRzf/UtNBtxL
XdYuYS6lXzKvRkdbM9q9JI2+GS4GrqmH0rRQxN/ZVtd/wvQK6SJr1I8RhMovTY8tggpf77zwK78A
BSsPduablxHLzOfSHt+A0HTfrfLn7DbuV0tx27usjJBOsvXuezMDpFAdK39GRAct3bD/HTh2+x3I
ln6YY1zE7cZ/0wCfoWHbDuA9icVhe5yxhoUv/J8saJF/F37I0y0HVGw235eDVx/xaytRmHOKt0yx
7Lsm7SY0t/viTYcx/Qnr950UKsDY3kBgfIXJqz5Ilu037C+4Q3mW5IiaxFXzpmQvyTp2zeeZXTpJ
yRm7QX1Q0XrTYUTfgmkGl1BYoXGr0YqBFl37qLDZ+QOL7nF3AIuHrCfSssfKH5w7Kelb3zua2mDR
7nA7mX16HgRjoi+9WvV7OD7RnSSdSLWBKUT9TZI2RkT4QOr+vSRnZfrp8p//KKmpz57pr/NnIwbf
44/BJYwG5SXNWvUh8qERhz52VUNePQP0OSI70b+UXvs5iVv1BlhheNH1lk8lRlW+Stx7qSD56CKe
SqXOHiVLAhOVo8iGwFB3OoarBe6xmR28SPUYOtpzbr40TXFyO7fCsLA+ImNe3uzJKW5RB1luEQsu
b4pK0HSVi8ysOh1iDxct3Y6ap1BzsAKfrDcUwtLvqlV5R3Qzy4sk4egAqdeLL6U5Iklp9GAJlmpa
P/k7NP1A1eQj7spqC1C8Sr+Dos7O0PGdk87ex3fbMm65q1ivZpg5D2ViAbBYqrWT+tcEWvLKX5v2
wLBOw42ImLsEs5b6e1bwGvC7/8nbqkjMUtq/ql7Xzv92vN4CgOns+Kke5+ZxVCrg0oWL9B2oLpN/
or9y1f9sjoP9pXFG9IFyvbjPQsNG2bhKQcQN89e+cl+k6mik93VkeN/qJlcPbh1bD2npYcBS16il
oAv7GTrSLwXxq2Nc7F1gQ/dqyUfljvHPTgMgZhlu8+SZXXCn2E5yjtJQfUVVpd7J6Z35m1p6za+O
fSNgRGaMDuNkXFizLVHdLa0Xz0ZznM/dQdhSy3dJVhco46JRdV/Sp97bZXjofT2+qxEn/7tgrSPF
5ZYLjwTwMzL+B3UO1Pgg5SG4x3s5W+y4ZNoVdMLKMa9rUop1T0vGE592tNYMNP3FMhPrrNoD3O3t
FJZj3mzg5XdOaCnHVCt0bKkG52KB973iddPca4bpnOwkm54nfFwOfas2n/kaVaA/rvODsfML2jzK
78Z7c4eEIelYWKeXV7stzF9wEhGLNOnnaX18tFniQFIJ5mNdVfVjrLf1xTSq4S5yWwt3X7/ElqBz
0McCrErHBzNTL5HF8nv/exyMn5PIVP5SQFquF8pyDam4wvpzSoefoaI43zS7yVA71ubX0EYbnCFK
8ASF2j1ni6i4qvjprU9j68xyQPrkQgUC49xYrJ/Rkdn+HH6nA/4B+VD5Uw/wQQadxAibQXgSuOZf
GcrIete/Ba+W0bSf+g7MMjrFzZvXMifs+kp7ArfRAc/BYQnelXNgcc33L7pu4EE1OoukgZpmt1nr
spvEHKdmCxAJhIcuQdYF/5pPmjN4b3nqfdOmWHkwe8/jGSDfW4dpfSfJzkB5Lnfi7qrHPcJUGuOy
a1cCdSsa1/scQEjfVUOoPvRV6X+O6vm7bgX6o6TmBQHu6NaTVPU05xZplv8sqbAPzm1app/MQvc/
+zN7iYXVvJaG43z2z6OfOd9j/irP7ai2Z6cdgh+Ffq6H2v5RgsjCMqeqL0MwFN+wudv3VuR+Yh55
j8lD8Vj7CuL5AeSNrg+13Zq3FEQFO8446y5MlvGM2NHER4TwmhEZf4ndoYWYWugE3eetQmPUxqGy
O+s0YCn42C0BDWM6NHgjHyQpBWzYFo/NjNsWltU3wE5cOegq0A0Yju5YuysejSWwkeK9uYrxkDvV
/IlVgG9dGU0/pmgBerTwOdCBQnIv1b/F8zD9GOvI2o9LfrTk/+/6LpJLW33f9TkP8LR9E7gIvv3n
/Fv+fzv//64v19WrAea2Zx7N3Ir3AxP2l3KY6hfdMfWzveQhl1G/SEHO5HfNkyoIRTYv5ZL34Vj+
OZGzUrxzrPOfKIG1sC29qlFPtIzs7zwV+2gvN09bNSkcY8/b1TV8g6B8UrLWgjAJ52vU6iE4Onzr
hx4dm0M2asWTBKPJ+yr6L/pOa6qjHibqfVBBxKOTkgQK7ep9uwSStA0F0v2azqpDz3QNrcf/lEr+
lpQjJA9tu1seAWjbstYzbemUTm8e3aeSx/Wzx/4DRTLvewKfiUZV5lfPh0uqj86nye69nwYCdKwW
esOT5boYjiborRSpGrH7CpsY4vG1KZWToXvzVxQZhnPHWUXw9Au0rKtcI8yA8/VVaz3ghO09+p3G
RtdybswrnnSe2mdwIxauA4Zx0pt2vNPrEM3ufxx2VnMdKywg5zL5kgIJerS6jy4gK5jovXM1U7NE
XKf1XzInUV4QiO4O+sXDRiyZZzRdDLRjECF3zB1DEHgx8ViflSrrz0z+kMU3fldm+wOJkeFrFOME
n3Rt/xQ1vXZR4za7+mNqPoaBjieGUs5f0jD9Degw+83BIXbwd4ppoo6F9e8LfjJnY+yCx6pompdi
CQyV4WFYIJe4VDD0hYrUANmw2vJRS+HFI5msHgev6B6lvlTD4OmIaeSEARriNMniyQ5kHi/ZPnkJ
EOs44kuZPiM6hEGEhTGa0anjCR+0+tEKuuRcQa15SDJIFcZozveOC7IYdrx9c7IhuhZIGd88M7Ku
LHsUd940D3dZNY5XRY3KW2YUGPv4fXSfND4ST4Pj3iflhNdrzSJJ1CX+KW5bFQcGtT65XjFCdEV0
GQGo/pn9ifKYxk734qP2hG4w2EF6HNBAVd+/zh1WP5g7j2+RhTxyZ+76LmRRKijUzw170PtwVI0v
o+ui5Y3u6Ve8Z/pdFU3jg48PFRLUeXqopjBCCQv9OP6bIHz46fxH0rhHHz+yb+xeN+jaRAvXfo5e
wZL+jmx1/kNJjD9Y+IVebgUslAeufspa/pz9wTz3yxncGP8OcGAlFg8jEyp7QqQTiMkfBbhEvTN/
emANmAJmww1t1PG5Thx9UeOfEV2rHzxr6pBC5gtgZlReskZDSAbxvvExRq2FQfl4yU0levMVz3l0
NNi0YgQfmj2UO8sfLn06TN9Mm7mTpgVvbsGXok15gWyAOn6LAAAeg3LoL3KUHifX2hi0u9zRhgNr
icUdjKCYqeqCDLY8DDn8drdmmROCiFJFYu8y7aVEMj+WbNXHDP3CLSkxyasqFx4aG3j7DMfAR6ts
sXJsle5Lh4Hl3eirGfIVPJIMvW3WLQeYHksSRTvvOLUFPpdLUjcnSEumVVwl6ae1toOdGO8weYAk
ZztMCpZAz0P8nkpzKm+jl1Q4WBCTYKsjMcnDaZzajQ5EachBY/0fjpsRjCohqP+vc0vy3aUdfASu
jIR27/K2Q+T6Y1TOd1n6rZnC8I0+198VsWNddR9uRZ8br6rn+GdjCJX9nPOaHa+In+2quEhKDjIN
77XtMu/BspQL0kXzo9c1UArbvP3aj061MwYn+NkGyhuEIu9PU9NOuUt3gA74PtByPaICorxdFv9m
MeMJdZD4jyqqY/52mvbbYne/T6yufGCd+6Yi4v4AUaB6yLUqPCFnOu8SU60etgIpZYD1dz0TS56i
dfZq9wWIDM7NyxnkEKm4JXt7dHbOULNn+c9FPpxaGRP4Qrr/JQWjimDmcpHtBJJMB/XC5ld8d3AH
xbnvxgADIqxDcXxR+hAKie48myg5Pqf20vtqBQgDM3TXPJi+WCql7sVhqeDBUTEuiVWk/tfkkodT
9/AQLYHkAcHUjviisQuylG4FUk/yqlrNTuaAK4AkW9vIjxGyMIcunljer+o/IogLXqHW37Vggv7W
l9MXp2TSXk+N/5rPeX8AKta/6F2MGqYzZk+ugahKjIjbw2T1w6UAVYuCYwRmH9uqq5V6aIIsvfjg
qNFjnqrVKWOu+6yitcuKAavXqVUrLKwX2WfuLtyz5u1+TWwUUKzZNH/gKfrNb1L7V2n5dyoLmQFK
OPCakjphKP25KFsb+T4WGdjQ6H6Pk3fv53nxy2jin4rJKjW9JQB6UEOW1eOGZSK1YCHpmc3Z8Nmv
hwZNcyYQUjo6YXkLM6iAUppj4Xnv93Ozk9I4DTM8L9GUk9KptdPHWjF/JMuZ2PHIn9K6epWy2HRZ
c0JoiTF59FS2qvIY4yREPLDm6EliEqhZ8H3W1eq6ZUkMN9TwEOPjsx61lapO5pxjNqJ2kuc0IXKT
bgPvFHHQ/VZvu446ZA+NWdh3/qxTd45xpYKJ9DomXskWkc/miZZqN8/ttJsKjwrOeqSd0xmpGCmQ
YHRRDdorS51aUabqtB2j+cqvci5RtvvnNO+qWE4Mh0xOvp2tx6Zj3ztTeVjPK8V+GnOJdzVnW1H2
2GGZB8P2IIItp1eGGoogDNZ3B0rBekm5wTBT/ZNnml/WPEPuYLv45CU0Qd/p1GsTtod//U1b7b/P
q/2ZBeg2rPewPAWJvbvZ5ebWe5KS9aJdmT3FCLtCFT9braveiqWaVPDNmmUeiUqJBJM8fomabod0
w/CHx47Qg9INJ0Yb2KmNzUOTRNW+xsAiiKCaBU3+0yqaCQ09MI29erVDfz47XvcXsNzpkCKsqEa/
ej3BOtK08aPw0Afzhu4apu2fdeZ7J8ZMNxcJ06jSo4NmT4uUrffLVrDIjrudUtORIzRrIofveqwx
NrhbuXXyhXnmBRLeZ7PpvV3PZ4eux/RW+xXg4u6zFoycDJofitjJY682904M/7IC9cSCzjFldasw
9Z9hMdwr7HpOBZaIExIM5bLhVyhsOiTwfS/wiJmmesktUrSXuk2UZzVmylviZ/Rc+TeTsQj2ckvW
MPbQpNLkYc3TMHHZzcWQXbejAlbyDlmN5BK+qcqzFMBB+9nOMK6qtofKOb821WuTmsPzwECodWq0
0HOm5MMMZATxspgbCT4rJSYrOORge1B1DsoO7bgboZqaHnhDK33stREHsCWYUv+lHuDxZ8XNCQYL
1D9BwWrxHo7ZeNILtMYkL0eB4TzjssaC6X/yupmBBJKm+rnCRa9wLf8pWwLkKLzSqZ5bG7mmtEUX
Z2QM8zwvQZQa5cWdnGknSXoQ4zlGjQLCULNmbfmNbX6NrNa4kyxXqXR0ycYZu9CmOEqeBIbu62wT
odkoVd4VoJhnTM16Ycm29IL93anIr3JhyfPDYWd7rXFop5od6+UmpTBK1Pxm2QgQLlkWy+qPjqMc
hiCMX4ryWEAIfm41LXphz/z3GFX+ddCMB4TI0/sRs6pnCdwZrX9krazTlpdOfY6JG8r8iarECpRG
38DzurtLrMR6ZrHfWo/tIvs4Fz7uR2Hb4KLlMmnzUzyGZqt0z2sah6TqVBepuQfnS3lYWvptGTzH
jfs0e4wO+rlir6jqzGfPS5QnK7oFS8KI4r+D0aq/d6xa3k1mukwL4fvg/gcwY6s3JqgcpTNdr5zI
UQsb74roGcO77rEspsPaouYyCsAatztUkZunos6CF5NFshc9Ll5LPxhvUk0ChmT6Dlug8iJJqauh
sn6wKpDjcpTkwahIoSQkD8zhxr2nBt5zmhveM7rc851hdD8Cv0YlZMnXnazHSSre+bEL81+qoYB5
Zec+fJAajPye1UgzbtFM+yumqL0ogWc/QxZ1nnEQq45a6OJlMM7OsxRoLeKeasnmjCSlAMEU87FK
GTDivKGgHBu2bCUbxr6P6H+T3rrf6oasnWJm1jjnVK/ikzuBmEDOMnwpYUMcsGdJjoaDMtreaSv/
ZHgGyuHot7wg9Ry9mG0DN9RIWD8YWQ91jRRTocXLRALGLjNuWbh56vPIaKMMsMNT1BoLLJT6fISH
/44tSfT1vuYtXn54a3jg7xZrFR9z6DuJYdecsX991y4soW6BMEpMgkGAkkvApBbgpGQiXdudPZ0d
7zFG8KWY3sIVeLXgvFWG3fU3VZ9ZZmmZxS7Ehy1gjAzVQdKZsB56M/tqLsSjbmHS1Mst4E0E88gW
/pFVIeyGGiSLAuju3kmgV+04Y3BUL/ob/0T11PsVJToaGE2O7KMU9/0MQ1SiMbIzSP4nMdscCOez
aYfK3vrE3AkLkgSdkdi12UKUp7gWI/ZyW1ZlzmifYHcAwwz6gnlUJkOBYtf9NXXmnz5qEWlRnUfs
vw6W9hrg63hXdP03h8d6i7ADO7Wa+SOcTO84LqjahNMU3o0eJzvK792etsTkDbCHFR7NgGel4JJ2
Uzv9UCeBeWkxaruzjaK82kwSkiqud4ranQfT/pzyqy1rhKEPqUPlDdMEtJoxuYsg/axYh7iGxLyQ
0vIFce0sL0tiGaINxwpZEP53e+2uQdkiqGw2uowSJb4kHe/fPRgoyjw322uQUHS0vaJkPuv9LLhV
ofXLzELlaFj3xVCPd01oD2tgmNF45+vLk8umH5mmV3dQfqs7L68QHZdo7nq9dpSoWK9KTILE8SvQ
Th5qGAt2vljsWEqjgqDDoONfG1bpOfk1yhACWDiiy8+UQH7wluwyA2UZDd9Mf+EwzQtGUR5HIZxT
ibYzC1555kyH7c1IO92SEvO0AXsrCLx03gU6gQTGAvvbAqszw3NnWrdkwd5LO5AgWpIDWxynOWru
Jav0LcwdApfRiNga9OJoYCs977cvik+p1tS4jxo5HLCFNbZGnU4frgkiX5DkeaaLPkRlYtoqgSTj
CBViLVJ+1wwphxvGkO1ubpweVxQlHm+OWxwMbLraYpx2QYa1bog/9UF1K2YxuuqfWfv500vHN61c
hHUZj/wPV+e12ziwZdEvIsBQLJKvJJVsBef0Qjgy51Tk189S3xlcYF4a3WpZtiWy6tQ++6xNbmxN
4Byj9Aut841ZTsyN5qeybhMfRhmN0rVJjhIvzCmOxoB+e+/PS3kuDbaIymvt0IOyequ3Q8CS0dBC
R1ls2vEAbuB6tF31e6bvzf06kyAkXTJpndehG6qtoAmDi32cyGLp4206EERJErg2lfRHsAmGbLgs
GtlFmIYMFmPRNpE2EAszmVvY/+Dp1mdLFIeqadDviCRKe/Hezi2ZhUuxBb+UbmwG/ephPCZxp/ts
jkwmJ3Ud9gxkJOMR8Ct+koyWrqbTeo0zRBVmqQKgbOl2bq8Z0YOFCxeJguZ0sDbmTL6x24cNiIre
RWuc1F/v8Ma4k0dUCl+/Tt4xXvIsSAnYiqpMh2tKRGlqIFdPOuBbi/zzhdDMdvrLIiaydZxUgVpt
dxfButGaYT+YCW8CHLpUSN5pkTAr3s8CX8z84rlX6ZIgSOqx/sdh676uLYYBO8aRhyrfWdrCILCG
33+ctR0VxRrQf/ygeE427sL8fqPJHDYRNh13pfYUzOa44NGwb/KLx5W37HP3XoFA2tPx1I+YaUnP
cElg0Cs+6IYpXWbmxxhgsBu7Ollbo4A5xdRTov0NEdkynTpdryAzk8OpSNZfm/8Mqp6NsuWQrTnR
uTbH77aEjmRyiwbGPBHWtMz0GxOHxBw9EyGC6LHOexJwJXNiTHCHBXKCJRgKX3O9CORwRYrAWvaV
ObxG7BchlFefXGbyQUtaOC7fS7ZeChNinQJcOQtEL/s0ttq2jPvofoG4vrbuV1OQqhfr8ecyadvB
5SA4G1N4LQAnaSW3eOW2tpf8aHBY/VqRTWyo9c1rESwQIA3t1yEiEa6RlR4sAyXPy/R7iAtuYC1F
GCXT02K4W4JwsY8kWLE0odNt5YSk5d95a4zbtVVjuCRFs9Xcl0SrKt/OymjTFRX6zFRtbanVxzXh
BecBZTA1jEussgE05XIY9U9O/kngLc60GbvHPieqtSOvCz1/I73m3Rgm8CwAklyL0ONhesGRawE7
ypKAFM/Spxo0ghX+qu8RmOoPiyr9zEn2ttB0fwLZJTPxAkisFZgkwXwV1EetHlYZaSwuxFDdGPeG
Fdv83/Iae9NnFLcdUKf6J1vfVjMHvlYk35hzy7A3n4lQfJ7wS9J1gZY633ogU6+9jUGNbojWppbR
QTLDBCwj8w/5BoSJfM9m+1wrmvaFdxQmTyuN+WTpVP+s6dlmInV4aPpjtI4EyFbLjnheSbpsleyX
L5Kz0auf8mr8MEYC5fVhuRMZlf+4XnG9NUIg0eg0+gQrdAVkcsQzDNgw5poIunoECJZ9TrxJftcQ
CqxZ2qFRFFmJMNpg2PHe62HhIPgTKXBrNduutKN7sg2HDa2dLFCt8yxVGVrVyEKggaEtijcy7ovQ
8Gh4992Q+n1fvuIXZchx4Ayt8pS8JNybsiNI+JoTizNabXqteAHmfw86zfX710lCoGvTnLn7+eCm
5k+t5T9lan73rUVYYAeZX+cMhcK9q+Zx2bolzYLUwMvuFviIkiV+M1BBVQnsb17qRz1rz+1VqKqW
ayP21+odohdmfuAEq2w/CR/uXbdRmryOOzeXKcn8tJaoJVejbhurQ22wKZR4hCTwPlgvrJoyDjLj
0JXpxcGI4TdFfS7z+q+0nEPbys8+5eClxF3iFmUo9GKPUQU9KBrIa5kj5urd+WYgzSwGVR22ONA3
o5VB5JmnPJQaafSmNiy+ZlcqjCzt24VslEQTRvTU2ghCpczBkbtFdU/EvNGGLsUOFWBnryiZSfVc
KX0rSPXeuonEP4xnJbW5zLT6zdPr7GYK4sS9MsQeJiuBNl68LOtQhPBnnpJu/a6VfDXr5X6SgVnK
ditjdVpBc+YS8lxP/qQh5akGY+3WPZzB2qSjJvpDHkXYtOVuTrXQTcm6f1/S5sOLiyfZjEcl8TTq
80syFPseD06uuCayod+CZANNMx0TwIEY2gCjdYUd5g0ncK0LrY77E6q8Xezbvp4RcReYcfChgQaQ
XRHbH8ugPsimLn2n0J57F5DNkJrvfZl/z+D0rFa9M1/2i20XX6y1W6f0MIryaWGMPCj0+qEZgZen
cJimHEc178ejIERsV9MGwPNnoR31644GJDC1/hCP4z2ZRmQIuujj8+D89qIHTcEOS8Y2Ue+VAPkL
QNnXxEzkpV6BbSqO5lDd56B5fGOd7Y3wvJ2S3uG97AH0QRs61Moe4O3nmOUX7BEJOZqksd8SilGf
mRvGwueATTe5I5sIZQdVeLC/9XI45vr8NvJDcfR7TTFhQPosXrxOu2Xle8Rc1vjj6PDWx2eDZPra
NndDNu9VHW37fT9X2563hUWCkz+9Q+XT20up/2dQwE5zTlGp9gN5anpPsJjyjnkN63O0cvop1XZO
uXtnN/otCiKUc/xplepe5TgcTW+4G90iIM/hvhniD7vk3MgIGdENc/HuMFMPn7SeAlozpDwIoj9X
rg06AmDjK8qGzpipaNTGtXQMxuNOcM44eJyW6/JM9GhHHZDqaFXcLuOrHBCV18JVPhyeS5Gp3m8d
iIC6wHBklfFTLYvfZlCdXw7FHLbeSGIkQ4ddoh8m3XtwLIrIJYGcXcXTrdVTZTdj9DEO3HfraG4l
MG+nn04W6h3klDwEcSe1gm5oG4ESxTsFcvcVBiFGpxgJzUI77CaLN9nhbSTyZGVBN8pwNB2PgX/X
9adsLsPysS9hRE25pm9NC2ZD36UPBMAPEWx7NjgqyXvvR1fjeDQAkXEas/duNDxpYgG76Y0fYoA0
vmgpvpfxo+u9bTyBFO1TMoq93AsLJIKOBkeBMT6sdI2bhyKsFVnQxigCo66XKNb5vlwn90DI5KuT
Au9hBx+n5scYqI2Xmduzhq+TpUeh1STMzTAUMy6XNn0wWH5CppNwNZHfs6btMU7rP0JGE18YI20l
6znqXYJKqi8Dcp27dkxJGCSCRalLPmd1GuP2VlIsxkN1njyahuSLgLo6MUD0Qq394tK0COz4mhVh
qu/F5gSQu5M6ux5bjVzC3B2vCYPs5pIAqayHo9q+5mbL3TEHslv1iz2VimK8yH3hUoPJAt9GnP5N
6NnDrV1fCVm2gvem5me7njeGaSsKK0IzUge2gxzvtFk1h1TL76yYgpxM2sq0q52FMtW260xBm0w7
hrStXpYhgtCzTOIv+FawU3M8e4nRcgdw0Wh/iH6faZ0fImkpkoEHupXnsgFjBuJe+AVu2/1qx13Y
Q8T05izIVvvUjR7e1PHX1m6IWj6mBLNWiNAAH/He5c2GUca7bBJiq1ftO5CFm7FaIT7XV0TzRysI
rlaewbB+nTw3wqESwgPlIhL4rR5Td9YpmEks6JW7w7RkEw3pzEEmGe6RC1Mh9mc2goCc5oXMdmlu
hbU8mbo8thl3YMI7nAtCJehK/tpONIXFAHG43CSG3KVSfazqBufMc4Ej1ScXpN2UBu8TUeJnJjGw
jayc1yWzSsNyleDtVw0y39XbFkAPeTP7W83YSgKPfM/WHkUtthOA2+siVftwUBmFWjBQ7650OdI/
chY2zboFHfg+JdaXKbVlG5kTsGRGSCEacjwtCvB2VIS2x9Vfa8wOUJgQm5gwv0KNP6QJjKTc+rPk
UPlSIffbUJNYN5EQbfCCpn6furoJVc4Jc1JOfc3jKnFs8xPB5ZcM5eZ2yulamzTuF6KKctN4ANhX
hlhlGKC0jFDPa/v6BZsUjTg0TRr7br4TNlxaQ6m9Y0wudUDWBKDmeugpw1tmtOCoh1st5WqrO+H3
RfOcFRXjSPIGMGa41tTP8+CR6otI4csi2c0kjkPtXM8SC3sjfhbD+27KNQsxsjVcpuO9U83vTj9/
QxLdr8sSSNP4qFVqQ0ueQfQyfBGpzoZPMlcBfRC9EY9T7tyPvctYRlaeJnekgdLqNLK998weSLQv
radoeBiFDqobhigJYiTu6E4UqqQ6FbY4CkNy68YDeU70MTrduTScOqa6msMk1e8IHHk2J1IxvbHa
xsnykET2hBfQuaehQoBLFsFsXt9c78GVGiYR88riKwcVDENGgU2BCb4uDjOzDhcotsSc+1M30m9I
dlpTnariGWyeR7Mz2nNNBl2TWBuVGZzEJoOnmmm10UxpBe5NHwPsRPTDu0A2uDfiOamczdzqb1pR
0GoZzV2kYO6piDC8Agxa64xBPA3fSYv13rYO1Bd9VVBgzI5vU1Vy+poven6gkrahDhekVKVeYNST
5NuQh1B4WhDhza1aywhcN/tZnOQtoU+5LGMZaBNswMwzl4OzvNYiLTaRuSsEDemKOVRmUOONJAem
FuNbXsVXhZqTf5TxqXmyC9gQ6JV0BkoreXXaLmOIdJH5s1Ls3jap3ttmpuSY5ECbsKc9nBAS7Tke
DOWfJiIjI0+a8xAnW4sgka23qNsmN78KjYHdJIP8fuUNtcM3jqRnGuL1VsOj4rfc8RtPczgbetxK
89yfq2XrQQFeFuR2/FxtGOUxdLaascCWSYSCrlbWM/tXRGghafpTR8VRdzSg5llDslBk03pK+30C
YMPHtOT4XW3+zBbYqeLZkE5F4pbx4Rja3lkV+omHm8dqfuoa1Cm87h94M59U1PO2NZPzCnIYsm+e
B6TBQiFYL11ChOudYjflVmTgsPrEEoP1e/oj3/IceUQsp6xRBkHn5eS8eIa6XTpgJHDmyJK3usvU
ic+KDwskyn2ae+ZOu0YuJ81yLGwd6ntajds05ZymU/s3zfzCPYoNBFP9dTmUmy5ednwdXfAxBnyb
HIgVes4NUwtJwNq9MEga+XMb4R768dRr61qvaNtPTjlSbWJMtVccZ0RXMzpxW+Qex1SWqMii4OXe
xGSL1tt22GvedWl+tAZeqhLPBILtQ82b51ezda8VOZKhsN4m+pZGPE8h6T9XnooXHxNbPMWr3BsF
BbqICeVjdaICgLTHGdY1Ybe2o4XRGJIwgtWdl8T3zS8Lb0TnZ2ayUiXTfSE4qcmOeZpsJhZF6G9J
R1DDYtbkQc1PAEiLLR6uu8yZjrQVGPTTirMo4iHkEHicr+TWxXo0PuPK/XTG/qXXuTBz+4Xsi0dT
VqGIySkkAhgKeOGTed533C2MdeEQ3/eW/jYO9pfmTOjKON16i+y6TEeMydj/nTW1mJiYDu14zls4
4CwA2OCu8GbjPboeXl0tPq6QCkFqH3NTrgh3/XfTqm3raC8FkcS+k1hzMNcU3rqNmyHiaqGKGava
Y1Rc6L4tips6Gr4qwQhFMq5AKbE/deOjU4hbq5R9YGojNVWF/V4HUK0yTQvFNZ939IwNo+BE0Wf1
d1Ime8AVN12abPXc/kncDp2qowtIkipRiunOXJpzLgkU7dri0ExEpo56s8EV/pkbPXZRk4RuO91k
OY3nbMD/FlWAg+0NP8LtmFyctMIkPB8rzYDvJI3EZ+gxmq2HaGCEIor+1kp7MokSUrJOnrT8A2Zi
Za9moMU6bqzZPC+wx0JrML6dcTiYXvpYz3TWmQD8GaLrm50UH4sxveYVc9WkLUC/qvmd0/m85POp
zrDnRfEnJcQnwaqJ79TT1m6Wj7G5zuXpbORa6eEIXGvY4yZuO2rzq1KpdnTxktBakGb11CQA3kRN
SD48m0SKvK+OZUGcUm0/lO4s6KBr72s8H/UWhLRXnUyWcOG4u6Gu3aCcgdxVwyad07e06ETw19rN
t20VX1HT4LU06/sSWuPglCwusiNtyR7A492u1byJyI/H5cSsttHcMmf0aGoT5nQmf5my2C8zWMKE
bNAs0xH1xmriasRzvgor1OmpwuCKmQWp5kAPhlVlJCWm+XaNnVsmKD+laD+Kdb1McL5oq8kTd8ir
zKG1aWPoVTUeTDfemV0WOPOI4VgjLSpbzwwv3UCtXXetbW1s8AbsPwZ5lEXgmtxd06pPezIdoOhj
A1fuCGSdX6qxvAflIN446Cm+RUXHVVydrOJlFHlIgOpdlwxvyUQL/HoJrgsRUxhL9G0suVCYnziv
RbRDEX+LnOGMcnuJAOVzSmAOrWiNDSlEt4UoH4fEfC+VFBz0Espa5qlcD8qTGNgYq/Txn1Ug1hFl
EI+bPaexR0K135oh++b0+8QU6HAAm0+m8hqFzL282c2xa6J3ygP8GAklSoRQf9Ro5HQGYSvjYucb
tzT3uIyQ9bLFomRoY/IhtWPtNNqZs+arKtF219HZkpddhbUtZ870ytuWKyiaVRT5vupOVa3RIOAF
Nm6ufXPu9RdmIUQauXu1asxNliArCcmKlRvfTOnMoRFyAr19LWgym9jixd4tfWncaAUdrJZJBDoR
Dgc1N9EZzzB2y+K1B8bjUr9byGBShlU+aEsPNN7J+92/f/7nMTD0GfdlX0ShwwgHIP7GZK8aCBt3
yposg2v6k3pzRQqMmwAL6aglaL3lUDuMpDPk9CHRkQ2B/9SxRm3P77NdDQrVUUQofUDsOdq8rEXX
7yYq9G5mD5s6BMh0eCRf+HMciutkF7vPqs0HYUzezon+HDI7g6UwPvGRsdf02N0yXcTkHBfv2ghQ
tbYo7eVs/EaVy01DhV1G0ZeViTFAInJDsAHCs4A46xW/k2RZctubdL6WbIl2mzh4+CLnO/HM76nH
vr2wCEdjdIDEDCAdxWrwzFcvB/ptb5tFO7XXb5deOzCWxD41Q7733Bf4eWAPK5Il1iqYluy46vKh
bC5NJiY/K+bHKqb7XLjuoWsEkqZzyU2myR33p1M2EP+4vVvs4j67tg48rUQ2VN2t0OM56DuLO8Ij
BZ6pshvyMaqwjVtFD38IKa5nbmvrUE2CQB2b09veihMBbAJnhy4hEhhOAxM1txwIjXG3yezm0mXT
myqvQYsqm3aRVf7N6dqfBkgbMfK2bnNStmKPDXax6A9Y1sZL9Ld0cU5e/Gf2Fj3Zjjw0lwNnk7oV
y2P2WM4vkZVCF3I5oyWxFfuMWPtqgOWgahW4XsbZ2bFnn57qLkt14zX3WK1hx3K6RWJRJflQRnor
RtQXOYkzZ+wnqZevfekWG60TKUaL+A3GCCPsrrljmkkPMHqwDF5Nhw6xQyiHiFRjcJU9N5PJsLrJ
Z2xeu62rRjCknec7gkz5KvPWohe21V35uTLJX85IldFEcwWECiPudNznQXGG08hdcqvCDXIpDSaa
piejAAioWyBfprrBVoVgZTc/edbCfqnmfbGgMxuF7R1McRjKYfSXmMZUvyI+OU7+OSLysdvUml9h
euiLOjnE2XQtoM13mxEXH7UyBneiuju9LGmsmPZXfW09RR8tCktg5Bq163Ds0SyxyXY3MaOBI8XI
fSS5KqsasXPUmTuZzhPzdQEelWbjVTaU9IW2h7wm1owtil+6jjP9Mi4YyAj5rkugVFDe+arLx/uW
zPSwJ97oCuS/RZc/xXYbFCO6jYKoYczImtRSzSGbWogf7AhJK6KgHVP9NMz6tqSm9BeHyel0JbFc
6BevEdZO6GO7hRB5WNvM8WVebRKTwJY1ZnOIY9HfzujtuYvBPcvVi6wwmerDM10zPv9qxfqDIhul
fXZT1MjqnFvh1GaS6JVpC4sBikRbpcfBoX/adoj2jaU0hmLhQRZeuVkHi8147t9A9Gwq+1p/1ozG
rdPBzllJi7R+qeRq7R2zxs0s6uVG9NeeUIedhvgNPHxO3lHXFuSJM7uxEQmXhTYLBrB7hEBuNI5Z
0n4pi64MHKOKApArFV5Opl6bLCCyrQIAdb0lL4XiW+QLt7BVdHYghLjmKbRHW2Svg+S9jYxB7rM0
x8DEbc+Yz0sn+Y1bm2/JPBFKTCxZ1mjJSHd6tT0bY3FeHkF9qtu4vteRULiiKj/iU9kkeQ/uu+84
7vG9jWbZEjQy0XWmynLo9Wyk29RBFk97wcGdeOGSiNVRVDuaxRaMmK03neqE8BZmZT91KYh7N6PN
lC2v1szU5eRMz33ErCc2oG5XEUTDEj1cVLryJO1PkBKErBN/NZYcQ8cdb2J6qAiHngkYJV6QzWXz
A7+Zt2jJ7iZ91AifdpmAmVxiNyoGE9oGP62JQmcSNjKSsFlxJdsRuDVuJKb+m5NYBpYbVZkHQCX1
Sllhc82JxvhRsf2pm3+TWn9AzxBuASjcbu/WXuqQcSJ06OgT+BZfLUy51QsmKGgZQq/pGTJB99Dm
6TzTY5ak+GTJtOkT7d3rhLsZjY7AtTSvT3T+nE2xuqTjCXo6tL0C3aDS4ZzDcC8VK+faHWAfEcDE
yEO27UNmRcuNjHR6Gxx9RIUlx4lrtdVgweNDfhy0Qt927h2MCwpDfXmZlLFfex1VWHXPw0RHRM5D
YMZVH6jZMygUi5WfPj4l/fBeSFpk1p85pXcup30OweyK06SwGnEcGBUN6MTTqNn3HXPjl5g8Eq0m
zJpwp3DutZ+unt6tmFyvIjrlI95KMf7MLoJ+kyHB4658GhAFyHvz4P5WEvHDep4ijocZ9IYNAzqf
2nV6LXGWW+UQXVBm2b0mGuj59sIltza1X2NFCY2JM59zZeL3TfWrW/PXMOlULHLeG6w9uyt0e66L
L7wbpFdCP6Xfy8nYdLoHfqOMqyrJkF/sYpeAwMVsGOZati91Ap27yLprey+7qXuubasNY95kf2k8
7IE0wY3WszfJMM/nxt1YuGdDVwnSNsbPZakv7LAZVbDli4bxua6u8IE02yW7DuwOnDsIbcMgvzY/
GUNWHBWyR1P3oiBpkV6T2k75G8JJEdfjpZJM5mrfaO3zhxbv6b7qoJ3Eeepps62q+nacK5tFcDTq
eox1E5+Koa+72Fv7S3r9w0Z9K3HS3vx7SBYtUUYoD00u+W37awRNpPYl9kc8uSZrKcHqruZB8e+m
JWxa1uGoMZ6yMc24DvTXHrxEaJimE8TW3pXSDsXqvcZpIphyQ9Ou+3LedBEHmXJmDiLzO1W3h1b1
T5PTrDszs9LN1BVnhWWM3jHdOasr2h03D8HG7pjDEVb0aunEUcKxxjKlD6YCdXhjdf14nhr3oah4
Q6u18MvG6M6DNzRkeG9dNn23gcky0N6AOnbpogWRH5lxSNTXPBpQxB3a8tlovFgSZ2HTfzQtJBcm
uiiFyo3XOZeSjljYrKIPKFo3EaODEy1WmDnXoI35N+uWMJLTQHzhTd6Nagv4G+didPbW+BRLzioc
y7a52STBrOXoMcZ8Y5A/QJGjfllygUc57p1hdfftmCPDyPilWOh/CvalGIJ0py1/ivzgLLKMc2pb
UzhUZbzVCpIRWsP9c2w8muXwooYp8gUY5MBZ9MDpF9Zna/0Ryt13FjHZ2Z8juUDXsvhuFbO1ujNQ
+2mEGFVLfDtbzXOXY6YYuLjM/ok5jluvw+ETR8kmSjsoHqPpO574vk6cUIhDJ+k90woi0zmaOK8L
+i+bKZYHD8vPDYOKz8Y1ZjxuNLrtNW+AI376gmFL5ohqxNetilygNlnx5En61KZDRhEskBtZL5fJ
ontgi+g9ucOBwqoSRPO6GU2s+1N3Wsa82GHLOCxTdCEuhNEXtIjcUFh1HF4zXpbXsrJ/u1WdhBgv
VKlgi5PbPOIZXJ0ahqB+m4uRq/tandFHucgsEZSzfYlyYu1bezgYihz0Uj1qy2qcRrxAJj7gbZ3u
y44Sd/CsXzO3Rr+S/atWDys6V85mwPtmMpnZYnrq3OR2oJeG5vZpimE4GoTFZom7bLVh8MJ+rQNP
JFwt6X0BmSGIWevrbgdW6YBnkq08103m+5uPQhInFimLxGntN7bHz1zkX0OXrFz95m5u+VxESngh
eetbufYfsYUImWXXcfqMDppFxpNZu3EgQJShMNCxtXmbp27aYnxihb3JhuyZz//B+eqazgtj9AJk
WkT/3tN9beZYZce/qlcPven8NsXw6i79I12IKDAzDU6+Q3CWB1GqjTgOCOPq3qGPqpEaLAWWbCIP
XH8s15Yjv07X2YmsW0BpX0Y0u0Fb4RO7drOqgfF8TmpFSOzOYVIS+MPNYi07hzuoiutdycIdSe3N
GtM/4GYVynOrdrWOrY3x96T7rZz+lZwp1OiqvrRia0TsnKzp0JW9fSkm6MfVl5m7eNPVZnRTLHW6
aMhlYO60ucbPaAsGu8j4ccxfGpruJlm9k8KSFlYGaASs12mr4+n1khtlr4afpcmpqTVSK63yKJlW
y6u23A2LrW+wzdlUF3MwVnJnzCqGNta0RLC0DyYvDGGN2z8XNx2H0piJTtIdEwavvXZghd8tTfab
1O0VOjUcrErj9yaVU0hUHMpbDmHXDLRlfjHWxLtF2QhUT/a4a6fGRjnVU9J0d9ZIEASYan6MNJxL
vK4uajnz3vZJ5hyFWtrlQbroBFdZ+RGm3j32b6B/qqFjpWhiKMKdcE7t2kFrNnNzGVbduK3KaTtX
Why2OUVZ0+/ryqBuRRNOq5RPT1UbN1lPackCFCVttdGb4SZ2CW6PdWIXcBwZntZvvEJjXHl6K1S3
6aaeEmCI7zSDon+u6p+Yhl6bEUbpxVoaaov5KYf2IvRhX3rFshkM6t1iyCV6kMWwUAGRJZrvhtj6
asRtbLFqkhPo0A778/A41MJmzH3yfslI+UT8Eq37Qgdlp4iBY6bl1uJQmsSUESo2LwysXJJZv6Tz
iNvDODRxUW4N5AFZyjtlelcrD+Vo0xKkuOB1bTrztVfpEw5LylE4VPYwMahRyXO1Wo+RlT0I1pSt
64y7vFt3XmPcROzkDIsGY02DjGjKTZahRpLYmaWdb7bKCrFR8i83pthp8MX0Jao5s9xpneyWydg6
w0BVgtjokVngN1pxFKr7ibLpJ+/pVWSrb7QPRTuO3DSM/EX1m5nIn1TZv+NUw+s3Q0svmh3we/pl
C2CFllO7TL6QZGnYN1WHeKZdrHp9SmznJXPUXjetQ5tQqmqDeQS/w7iHwKMzsiHavTv6xz9DaJtW
b9gwQENMntjaLTusPn91FdjA/EtYghy2/ICoey8dlLhiqF/XyAu7ZRW7ZDCePXJY29Z7T8arIz5N
jtqMkQKjHSkQpTraJbmntYnAXbrPOhS3MaovAI8mnFfTYzuhxQwxw7C1I08MjhFoFzUPJYMMvrcu
x2r0wnS1SVHiKXRMjhacFNqs7tZ2uwfLLj+7nqwyTXdg7WNI06cnTyAvWx5jBbb7OA8GBZsdsuTS
gYaRgA1XPOcEdDJuAl7MtrrPSh9DDZdqS2qoSs2LNBwyQ+EGZmjuYxPtr1sefYHXtcptXyQVs+mM
+kStfd9a/dnulBvQa+TYTWidr7XWXTHKflPh6ZldnI9quDVHusEx7ZRO+4bkQNQj2qo/dxAk8aWa
Dh/tTL+8KAzOpc4BCZ61MTUa9rV1NxrjS6kjgUFFuk6k7zQGu3tPUpRQKM5Mq1zbgPCkUrATerwg
DlD9Rv1H6xrbsRPH0XHgoTQkQ+as2QAtnBpBcxxOcyOGk1Gn4wkBYqWtN2t77COz32uNOpS9aB4y
oeUPHKuvf//3QN0z/winiG1TRrAgoyQ2gs7W+93//jdP1NS0Idawvfx7CDsAfQhbvP/3RbI5zljH
XbWx1755QIdpH7CLPTY68I5/D1nEu55bT9//5wnXZxUEmG75aZPwvy+EkM6U/mxqh3/Pw2yt7lVL
fP31Vf/9wWzJPmGgkrY1P9m/x3rZDwEOOxuMy/89VqRuYAD1ufx7BuyuBbdLhqBt5/NFqOl//+Bs
d++Kar75f48LagNQOjMNrf97vtFKKBbiSJ/UPP/34YJotXOMw+jfi/57vKgXoqcS+46zyLYx2+gu
I9PzqY0wTtXNPNz8+6f06vyaAbduUpWNT14XF7dmi5ZYxfPIzjG492QgBAXjN0NQOeo06yy+/750
6bw+iDHrHf79Myu8bMdggwj/88JxNB/JKkQ0u37broA6lxv/eeq/b+V6zStdF3H6953mlMjGNXJj
BAmePo9tuec4rQX//pkyeXqaPfO5bDV+Dl2/WK3RP/57HYOvRMro2uO/F7IrTH1t5UXbf/87ZHaw
4Ollqqao7//9YRdtt807bi1QWUkSjLL+H8rObLltZFvTr7JjXzeiMQ8n+vSFOJMiRVKWZPsG4akw
J+bx6ftD0mW6tKuro28QWJkJkKLIROZa/4DWRZ/VC9kNojm/8ILRtsKDmVl8HpNFUwjqiqLW/T5J
PQ7sB8SGJIW+bhojeiLFHq7zfkjPlOBn5EBRXJCoc5Z5EHXXBEnNZY2qwvNYlfbCh33zgbVXtQh6
O31tyL7xu7P6t3BCz85JLeejGCzxkCpt/tmsih+YykKXrMSb28XZt6EQ0AZj47uYALKnbv5HM7Ci
yKipUOHIF51aMHFM6tkfWNE8VI9kq4DkZqjQmHYM/ABrYpY7HaOnfBNSC/lBIeJgNFP5Pa2ciwPC
/2vUx59cEVZfVPYErN5q75NO7fYhidNxHRUB1iieVl4wk0dXM3WYgmbDZdkWJAWUyklh8dOV5UV2
aIHmMEn4xUqGsqOKSA7FQaqw3OFWt3FFMKxsIGZLGTbzDXJHd1fd4KKo9+s18HrOgU9TR7P6Mg8X
U+Woa8XQUCGex8j7e9QEN0Npdbe3KjtE7bcbUVPTkkPk/QdFBeffhdT78xI8G4z07dQl2EVSAn3C
LSjbtqUVYwlahEd+ZsqqUYb4GRGDaFFpVvM5S5WTbhV9QI34Mrl++EeZWV8AeHtvva27WCA30GZ7
JyWr4pUHReTGwdF7d83mteP3n+nUxY3uY+93H60cKZfQWsEe4B80JdNFOIX9abD1fBEE/XT1tChf
e3aG3E5Wd3vQ/e4G12b/CVvTemmUifoKojBGMCk8l2pyFZOun4wiQ2jBsHtKE9QC2yQsT3xxKBQF
eXJK2DptDLQWjklippu2RCUlFRS4sqQfj4llNBtDgCoQJsX/1tSyo9aO+gZlm+Coebq94YfiPCYJ
RICcCZdf2V4AOtkUUPu3hhWHF1YjLOk0x/4WpHt0JezvDfvwh7oJxqscGlmTQlbmz6FDV78bakBz
vqp4fG+6xmL2bZNn0FPxI95nm95H2xS1ZdIZso2E56Yriz5c9diFLotKpern95dMr3FWjv1ppUdT
f5EH7GWdhYGcxFqG2jxO62DiBkZhbQqmNoy7Y3LZqPoEOz0qh9t1YUxS2dX9ak8R/PuEmx9CVWT6
wfqfm8JD9gaeErtBd5vjogLGsocMDC/hYqAqvAS0M6xkW5+7/oXVPRh9FDepCTFOtjm9sexH5Jlk
1Id+dkKibCsjeSP4ad42xj0PODP3kAfLtHyMm/kN3dvAc1aUcm191/4aR/1jqSNt9ySbCs8VSLpV
27zCQn1I02ap6j3oChIozVqJTf532EGGK9iI8DGVKSGXpddPDo8FgABzI7nJZHGL67JCgI887m2k
DBHOJ9U0H+63kB25FTRPNiV1NKddZGD6+knzR3UrE/dCSXkTfDH/L42BZatbRSPFLy+UA+VBdsBD
pRw8XzxNBfDxxLN3wbwBLcPKOHXkf56CrATWgmrgZ7KGNUUeKz/rBUIV1gQfJ28pOBqO+CH03LtE
AcQbrySfLtszx3tG7kN99ublbllCi1HClvEiP+QFqlDWiNu0P4pyJdvbkB1R3xZvVHEcxIkG7FVj
SpeZheWsFvbKoXb4Nj3I02bEuVQMHVLmlnKQTVWc0Cvj26lsvfd3HsS1NFP+eNcuw3dtlu5qu6xM
Vr1LDhXfq/EQ6uPPg6rWl6jlb51M8OJZ6FgftRjygVokxWeKdt8ts7C/KI54bTSt2Zm2YW5cLQ5X
Xmag+oEG/KuZa5TPYHgI3WU+DTR0mao0esPxElNjJkxQGcqqNsaDi8qWP8bGElQ4858YTmNZZj/G
AlHPttY/BlatgiDNXXbsvbLv37a61iErqlK6f1B7I9j6mWBr3UDtcvXsS+Fpn/AnV64IZucHoSMz
GDkTgIShXZdZkb51KkW0UUm1tQKF67PtL7hBtmrfuioo9lpZpWsVgtgub4Ps1R3HHclI8UXrjRzW
k+8fsrCLr74Z/CFfbtJd/oPlkD85edad/IAqwzBfML8PEJTUtGKwgcIOzA1ykl9jJEmP8mCIoT2W
Zgu81nKROFDYpZcAJI+GHpnDgxwDl3M+BaYNB848/Ax/3UIOz4riLcvSfHu/dWoACzaVrlm1JdSA
YZh26LZ4JxmJBAKa0yF7L8O4AsUCPHXXu/XJoSDY7GoyIKDD1GiRl0r1NnbUVWNhlp+cibp1NKT1
lzzN3oB59N+waD62rEd/1J0NJUsEONjn00PuQhN4UNjIz+loL4Dfkg0gZNzAnOn2GTzxBp7yLC6X
OyUKc7pWPERYS29keO9IUiXDBxmcZUe6+yl6VTpsxA0EqR9dOyy9dV0A8e0Hu96FRruXkTzIIdY8
ToblzC4y+4B8WeNcokFVdsKF15XBUmeX3iGioEO+WkZztxxTKb66SFNyopVlMYbH6je29Mr+domu
pYtKD6yn22D+TycNZwmrspwLhCFu8us1btf3flbxzeI1aiAFh6Fo+vWiAYd9DZJMXP15yxGpFVid
X21u3TbLhBQY0B0k4WCu6OdKdd3HUo+rR7gsb+yJrQ8qtCr0xuxzUTtIysbgyR2+iI+y00LVfgkO
pNiqBTjBpjOKjXDAu6aNEbxEfu6sig5xBD0e4FFB78Q8p4PqNmT2hykFZePlgfJjTX3N/yE6lqRG
1VgfMu61AiCbPA6WES6LOIVABFLgmWzmauBeZ8MyrOep8kmcOjo7TEh27M0RdTfMJn6QvY5BpXNs
HP+R8jwCo1GUnorark4OiDVK6FX0tXSyfSVi67UyCgdORYAcyJRFb4VCAmEe4Pz1SmqpNUl1N/wK
XuR2pc2MtSjGWj9TWyLj7pTphz6FoYSAZ3SJfR/dKK3JKZGkzqYfbf0Q84wADpO1VLTj/JH5rdmM
meqcTD6flZMkxiVPsb+LVMX5MMySRejxPpSl6W7q1p/Gh2z2YGidUTtS6kxJXKK6NTcJEPzHYj7c
xjWVmeNtofy8QvY044hDcm/6WBBCbqfGvQKR2F5tow2fCxvNigiht5UM5YEBpmO3V1b2MwsI4aH7
ANnGAM0kHUgGpN/5XmviTNsFB1uk1bEP+2yVZGnzqkfxN/mv1ow/IqsPv8d8V0mmjxhdzNe4SBUd
zPma1CGnUMVm/ToZc/mg93+Y4naN8FLtQXezn9eUNriUJBUHKFXeQWtG70DJk/pWr1OQKGMRrBOe
DRVu2HQJ2fX+lEWwsVTaaJ0OZdZiUmDC48NV96Hmr0flGR/1MUCE4cFSXY5ibrgfmjTCABjU64cJ
Iu2qHXBcr6PBeMyFnqwiK1beIMk/9XwLv1tRdzbr3niDtyAoi9f/MdTP2ie5dDXD4Vx40c+h7+5q
Tioe63mZkEb8olfCeFH9qvgQdL8FUfdF62z91qN5v/W8v6bwin5TVz4glKnscBav1YFnLIx/CqKq
uZKniYYgQDQfCi9GYdJ9UtHtOlTJvF+TpwINWgVP1b+2yhhl+Go/GaSsvVHZCys4QBkxNyml4j1V
eWUv2yG+kzyVjVo2uOgiz6Mp+nniQY5qba21tnJALVvlqTyUrkWtzGnjhwLljJ/jZc+oBZ9brwoP
I/P8OeCnsU0HEnNaVoqzLzRxlmesQl8biqn7e/vgB9rWNSjcy0v/Oha06c+xDdq9D2gctMgOu8FR
HiyEPvkeZebKKTO0S5oW7rc8vY+pR8od78fIblu1EGvpMJaJgBkGHxTE3w9CNCr56flUV0B8yTN5
qAOeXcCTwod7W6e7Y3m8x4k9Jes4Q8dMXgzFEaWmd/chXUmRpq5tpiuXGtlv92Dh5CzEOKjgawq4
Wsj1dV50RshAnAM1FOcyHR044r6x9EY9+71j23QI+N1bC8NwllRajaW8UB6QVhbnelvNI2VD3YMP
s1lybOBpZDjNvE2UG4+YIZQPMoTKlG9qA6UlGeomlFEFruajDCM7WvKA1D8Unq6fk8z8IJv7CO3W
xsRDLh7F+FZrlHrZQjg72atY6hNOmtMFo2zzuRbT7dZearaHPm4L9JS4iIrHuEJXiP3o/La0FDXB
3FKMU4+v0pvu40zyn+/WnN8ty7BwTSVpeLu/W3nLhHeb1Qg0l7D0N1IJPeNxsW7yAFz0LJZ+U0ef
9dTvYVmHMNE8IDSyV3ZMQ8rMLuNUFZ9SLRVbGY1ZeWCqhOKTaisvZq0LLTCKzmi7DcuafPZqqJ0R
KFOYLXyECk45SyGsk3yL8kOFfJYcfbvQMUKw06U7+3pEZ0upozN4s4CtRX9J8L94RED+0CqD+6bq
vPzoDbCOPO9cdslLPTcLD55NlVBOb9rEfRsaI16QiI8eZW9jx3hijMlroIGebkwsdoZecd8qSGNr
UcXDWl6l6z3pyDaOT56Seq9T/Chf0lU69RGlVyqA80v5cUwhtxLKRoZjMn6a8J1Fw6ouPtSBv5Iv
6TXUxrQJ5+u2S/VXE9ZYErnHJjWoeKgq5GKMrI44ZTvHvrSovcSa7YMLNZ/HMTWRG/rVPShgGO6X
TNM0MokisW/xaDUsWCdh9xyEbfeM0RKpwxRwqB8QInmDgUw/frmP0Fr/pY+N9CjH43pSb4wOoqUM
q/mGcxV3vpe8pq8ya4GmiLfxDGvTtGP1NAj49iwAgNpXCr9WFZHM1rCD7+GlDbv8Ox5OGTjBYPYa
MGHbTo0L0b+PXyy7/uoZivie+DrwF7v8aOhWuWpQJnwkG2kfi0kr8UDynM+xUi7l0NKlzqf3qnud
UrzhRjXiSWJV/XUqvO5Bvp4NSTHt7PKLXwBVVMqBxZiSWIcaUuUqj2z3DeDAUQ5tYv1T56pwEHVb
402R0ZF/Q+735cJhH/Xn35Cwh7r9DXnGmkr+DRWsoZdIlF+B73Zrv0zMdaom0xZwQLbUEfZ4kWFX
JWKph6r+Yjb1z97JC4zfQjXRyy1Fo2wN25k6iaHEryo+6Ut1VKsTYPh+V2pJvUU2GR1RJUqXDrp5
H8exewMCbf7h1oc6VaYfTck0gQh5DKGcqyfPr041+cy8RXChN8SXPivDDXpZGfJ3aV88kpnDMmo+
exe2iDxjM2w2C/YBjC7LfoQdgQ2032T2KdWMlT8o0SNlI3eRknddyfbS1cECQXQWj4aVr/KmxzIi
aLnC8CKMX7zBvd2g3xmOiauWNtvrOY76aJpgQeeojANQPHk13jq7KtRWVdWhSDB3yCGy1+v0/EAB
ARX9mAIVSmDrtAqso0l+82jPBxmGaW8fJswlZSTb5Qgto35E0cdBmVrEUN/na/scj6PQytYhrjcL
KcAO0/WlQOj/OQoATNYaOAsphO5M9Yvtuckz5fTw1l6kzqLV9PozahuwzbvvqI3zDAP+cgkK098G
SAdt3DAVz0lPkaNR1O670asLBKDbLyqqTUtkHLUT0qk4oLVptB5KpX6tVO0lqJIeSR2MskbhvVkx
Hiqx5iSPbVH2eIAYI6r9Y3BmjwEZWwQXaOX9o6E39sWaD6YObtHKL2Mc2bOiWHsEgnmA/wfWsjKT
aqdPLCvu49u6jtZqw5ZNtsnLuhAU/hi12UaGskONqh/I1lv7+zAHJJVT59kT5E37kpZ+/eR2yuI+
AGUZlmbx+O1+m9pwyk0zQeqTF8mOto2GZZKGPpQLbiTbtEYMmF1H2U6GXe7baxEVoCFUvHG8wHpz
2dIdeg8QgAzrcQxXKNWoWxk6Sf7SUO46Q6byn2Gor+umtd6KMYDA5l21ITaPlC6Q4A/UP4BhqZu4
KtjSyDZ5iCJRP8K5grbMWHXKjbU/VcWu6cQnsMBQzz1fX2qqG1/7UVhnU//akluAOINdxQ4ZMyiv
c2de5clVNSN1qVIdWsm2W4dffDJGXTvICClF6+yJr3K4bIksTd2xaP39PnGaq6AiGmVVOV0HkbSp
PwVwqG73YHMBXLucPkF+cReVR2U6pvSvzRNQhN7r8z3y/Vsk56oBlYt7X/eX6Nd1cpL7NVJeR82p
f9Z7atXzBPhr5O315r5ZcOdvrvOGAPRj0O+CfkyOMBuTo5X41zYbuy1yLMnx3i7Pbm3lQMGsB9nA
8HuzqJjpH2RcT923NACYjz/D0c+s/CjP5KEuRzRV9LTFQOzPDl9To+G32HSiba4G2T7u8aG83eZ+
h65WxpUWz9p98/3lQd6LRUH38O9//c///b++Df8V/MjPeToGufgXbMVzjp5W/d//trV//6u4Ne++
//e/HdCNnu2Zrm6oKiRSS7Pp//blGomA0dr/EGoT+vFQeN/UWLfsz4M/wFeYt17dsiob9cUC1/0y
QkDjXG7WyIt5w5NuJzDFgV588uclczgvo7N5QQ3N7INH6m+fyLW20LuOBwzwWjlEHtysdBeiAu9b
PihR77FQwSQgXQdxYp6qyTJuh2zSTiZT657aMJ81aknmCVR+sVG0oH24j5Md1Nww0MwjJJOLiKSo
JbalcPujJbLhKM+MX2fzCJRTBMs4cKchW5Ojr2u7JmrzSxEBpfXN8bfIE+rOCr1x/c+fvOW9/+Qd
07Bt0/Usw3V0w3X/+slH1giOL4ic7xU2rkdbz/JT36rpCXeL+Rz2dk19Y24pV9aIMxmwjQHpkPnw
szmuPGQDy9o/KhQ3l5mpWgjeDPXFi5wKCQXaBt+2gJOqXQir78+4aKtvZVq1uM+EryVw/aeIavir
qr+mSdO+GJCmrglYbtnqtk181HwohjJMNYoqg6Egnj9fY8E9WAVpXUHeb61XsBbpYnJEepC9Ik9+
u/9Q/HZ/xVB3fVtBtPQ1XE99v0Gso+6OZJ//+YP2jP/4oG1N5XvumK4G5cs0//pBt65wWbAG4gcZ
kR69GD4/+QkHmceHaiFlAbEPtTz5Gd+7+xxZ1FqI/W1cWLcwhdER3YfmVD2S1oEPm/CFy+yxxTRz
buzcGT8sT33fnE8d/eeowrJ/dCXrrjIovB2aVcaqc5vpS9M8jDX58AmDmLWa6e2uzUz3g+VrZ9mf
scshY64XMDl9+1Qhb7yoO3f64tfJh4Ec8wfmgHc3TIEfXFXPAGi4GFJ0SydrOHeOEz62fXGUESKB
4/lne3fG5xkFvq4Q/kNnoPwIzMVY+uZ9CJc2prhdqitmtZxYn2zzGJRHiHQIEvbRcFX98sM4aBoG
bx25JLeZ/5ZA+eg4q7G11E8q6v9bwEL2LbTH6CTgsD4bLiZBUW5lGKZy9d/ddb68MtBC+Oevhmbp
f/luoLBjay4ToK1qhmVD03g3/TmZIhDRQl6j4P+1yMbaPqhdJIC4RBrH27ntW9YB9LW6AB4GSl12
3QbIrtuhsjDc7aGKV3WI6WAm0pWcMCkdlxu3CQFNznOpj7XtJlcwApfTrN1B6Ja9Ma7BF88b1qpT
5acQGsdJnrV1+1I5bbS7txcIRN9G9H92yvHogP28SIYeW5B4qq+5LljAJRFeb3Cgumz6SHY+24UA
45dGUI0fvX7iKaQO4Snx+tswZXK6YzagoOwLT33s61hd+xbyCu4cyjZ5APKLoI+babc2Gd4Hyw7Z
dhs8j7uH9zu7853f3VQfukd21+6TNzQnp9Zt1MKoPCtJ/2ZWbOhMyA6PGCF5KN7OKzIlzj7WRnWK
0Mv50rYsi3YiaIKrz0wKWG/GRVpglHtd3evzH23UVratx0pfyVAO0z2IxIXWkYPz0eThW52du9jN
ziNmLWe4Mi9dMah7r80d98Gwi2FrZDzF5BB5aObBoZ2/tH2u7u/t97HynqRQuYFi5bf7xYgBo5wU
Vgt7SpOrkYzacqjx+Sg8K77Kg55Fn6fMHA8y8pEWP/vJRxnIa0IHFWrwFPXDve3dfQaRqKt//gFZ
uvUfPyBDh9XoaRqPMNuy302uCdj3zA/z4jPk34yHvgiP0ruH5DyFqcLzllZtCfwBf9n9vOuWYVNY
n2qgYQfUV0kveE/IjnRXGSQ8Hpc6YpYbGSpDS9nAH67MF36xAPj9o8yd4LGrXGs7aiBGfaSue8wE
QdoaSCsv+2q0t2XcvkWsANipoyzSMH2BFANuARTdeHMFWRPZZmu59xSPivbIZLaR0TSa7UNK2QJp
lq6oryMGPibQZ8+8gN9dyTfFtC2g8NvhigRN9+znbXjpY5A2edA/yxEV4tZgFtN8J8PSsd19X/LV
kSH8upkvGvWIgUziEWPDZWO448kuxvE0lU2BqVSoIondAu8PXYDSS9lVK+pnr3DN7ehhPB/gQrbN
RxwogmHQrqFTI/ygphoFtBGO/3wWz20ohehHEhjaeHASzdsjoa7t9TQ8S/iBBCJI5IFsd+IYtTzw
ChMKEmkYewfXTpzzpMwMJX5FNXm+dUduYqPhjHVgrWDvQoG6RYoWv6yvNLpIdqGHKSbP3/BZHpDt
vSSJUx9ldB8B+SJ8llf9uoccEQUIehn84tEB/HNelJMd9NKQfef3d80ydDqUt4Pu1nefMuU0Kvv8
9vt9TpVnpXnsareyT/PvG8xp8mg4QNg9Grd2bPVHVcuzdeCmw6VzwogP1Ypf2xBMIF5D+Zcya86k
XP0/7OZrJ0abpDaQ0tye9O91o30Wtic+BSDSF8IOjX2hx/FSn9Nvox47x3hO0UXQrnZCSy4uEiwT
fsy0yQ7hPtshuoSdqpDCnk1lF6LTg819+T2IdJ3DFORbcHEhIH/7dZIG8a0l/vNk7mo050kJMRe2
1dQ9KqxvEL+remCmFuR22Yg4Cm+ibPxiDSYjukSxZe0LFexc2DbomdbogCxx8fQowFr1ldmnusTj
U6q4m5LFxeN9/iPxbK+jiTnhNvV1jA5djK20ONj1UQKzZQJG4ZvtV3TnkezTguRqmV69d1Tw/GUl
ys9zHkKOyFstWjZVhaAZik4n2zeZCEpH3ykuJr46K+5DkQloqfNBhvdDVaqb3kjD3b2ptZN+Y4xV
NL1qUKQ2lhOsTFMNT9T80NF3DOPsKjECPwizbzrHhKmTu3G3DktbXchucx4YDWH8qKrBSYnKeONG
kPOMzsB/Lq2QSs+EQEiClCa0Rb48ALAWteU7b6VjfUNGV/woEmhaHjhB2LjjVimr4WuiRHgRtbWP
C7CJcG2XV885WnbUBciCQKF/xoIiWqltAuVs7jSixiGT561lp2zCMgiVeLsodjJU1LQ/WMEsa9In
TbGY+vQlnfO0U1mIZWHVRr3GIC9bRRi1HMIUBXLVtFETkKeyUR5wEkJdfD6A6rbyB0THfg6XjTJk
urU3rjlQIfND0NeDWUX7MIo/Uu7xnnwozk/dfEZ6kdJbUowr2dEn+bD1KywktGxCZNyPmFbcYfyo
6+sSEam3otP9QzAgVQnkDpS7GU+vk1BVvrh6fJWHQHlpfWC9Shcl1wa9zYM2Vp/v/UYFgbQvBn0p
23S1/uLmQ8xCwelxQUtHpNT6oPjSWHDTPZCFYPkpcJNJ7Bd8U7JvfzOiCFQEYgvzo2GO+TXw0Fma
07Myiq3gt2juY6Vh3PpyBDzu0dw3Ql3BkTPzkQpp4zPUA0oM8++tTGuxGRwk3+Xvjb1hcxV1d/DN
es2PNDuNjaa8Wi6aWKgDwKStu6uqiV2a5sor/ojDY2lQge7nUXHR45RThpBM5940BhsZ1oX2QA3U
e5C31vM0PWtNe3s1+ZJd3+Wbygc5LMMYDskG6/r4AZ07tIEmndyKA4FfjIhbdciDrTSAM1d5QJTq
NBS5hR5i/WQZ5sQunmotypiNDkOeZeWtEUgbyoR6meAxGvMIQ4BkFUG6PhdGJ9i0KP0Tqkqy5d58
HxpqeDvKjjTThnmo6sx0/AJE/DbKIYoNIdpzHsrLP8hIgrHxfziZi+ii3QBKS2ejPq2dHodC0w6I
Pw7tgkWissxLffxspNHes6fuRQ2cat8F7m/t5mDER+j/X7MgM648fBZqangftKH0PoArXHhRX1xl
hIL2R43SylFGOlYoi64tc/xrGNoFMN4KZUo3Mowgj6HW4OhLeTd7rMa9o8/oaxgH607L45WuQ5ed
/MpCLGO0nipHY9MJWe0rv71LpyXBC2J77hadNQOlvbw8jj4JlbwRFM6V6LuTkntkCm6f/Smg2BSO
I0hzu7tCqW4R/GVInHSQV1ltpL3Cf6QLm+OE4Prmn1eT5t8sJh3VcdilA8mwEKL5604dTrYIoHum
n3G4fLC7soXqqdRXeLXJvqhRQgVD01xlW+HUGpN+2m5kKDsmKHXvrhoUbTvmXqM8W4AtxLRwBy9D
PbK9n5i2lWHgGOiAsYFzQNds6oM8kHQr17mlfpkUpT6IwEGQApmi+qDOBzlEhkiQc508vV/82zXy
PsNYffrnj0sz1feLb4fnEGrjtqeZUHXef141aB4AKkb/SUc+DqSyBnJoXk9o80GeFWHKYz1Sm2sF
dXN3L/bdaoFu69UbRwHcIAuEsnKY6QZQ5c5hC5QHbEZt7endWaen+q1t+HX2/z+u16t1YwXTRp0x
IKQMXDIndnyQ22IZBmacHOQeWoYJUOXfQtl7H3y/tsmRXnw3+B4GdcULoXq3UAfNeXTzPH9yR0RT
Ifo+ywMMN1wPPcPYWKUXPqeTJ55spJZMjMi+wvtV0AwQDdWDTkdrm01k6JoJ+wLDALHX2dQdH2r+
29/tBGG2LB3ifaExJdsFmnxws8XHYGTKV8JB28hQDM4HJXfERehTeQ1Vg7KWkSFXlSM0orTN6hbG
EyIIvT8e+7gbXw3xI84m8RGolgAz5s7fbG6tNFm0zF213sve0cQyLBTVC8zzge0E70DeTM0iWNHz
O7iF5jxDdeLSeqK81p11ygIQ9pYVo6scpNqyGhzrkKWFf47iEaxIUkZf+XF8ApJoPBtqbOxspKXW
tRVXn13nq9I44dd3F2IL+/bP33/dfv/9NxzbJklq65au6qZrvJsvJoNZUwHp/2oPLDteTc0113UY
Q+oJ0mXbtf5BsQ3/EHblJUTeZCMj2d5krYN3ydwr4xiyAaT3wtj2vUkpCA35BwGLCSERyI3gBad6
Z3TWcC1LuzgjfrJAtHi8yibg+d26U3APkqHsMHXv2a5a/VE2OU7fPdY4s8tIHgZfK1BIJKsCWt9b
xbofrKn+OZsciByCDoXxxiITyXsVXIhF7vttQNiOfMr4EnVGsCtjB+BBhyjgxsSvFkaz44LkZbtw
+8nLn3LU5BvTrA5Bi9SpxWNpE88UANCOPw/waiFEpwg43DsQ3gOEPl/hzFfIwaKwv2qGb1MBK4AU
dUFbHtTZTLP5dVbJHhnjHe26qF86EHG8eC0HKoN6Qhn//C4PIMN7G0rHE1CGR9mS8zg63jMKDbbl
B+T8kHiAdoMqqKu84ifz2WTuf5JR2zzhdeu+oI6SXVQnfMIqUnnV23A4qNTFIM21yqs2ttEGMZFV
3Ws840oqsFfm6vhS8w/Btdl6VmIOZdjn1F/i8iDbssLb5E02bvy46A6Kr7QodozdwUt1t3i4x/Ls
PsadR8uQbd8p9JKVjuHU9raJC0le7EO/eLlXT+SZGbZQbHMcZW81lMCrfxtn5aAekXuaWB5o5pNG
JWNhV6ygjDmUB7UBdyvM4pIDOd2PlRU5D02HQ2mF6sG7YXGJIr2KXDArxck3D0ldhU/ygPJ3cnLH
swzIBkLKcM3wNW/1aSemPjMfZI8TueFSMzVUBeZLPb5MB5eKATNOfAWYA94ZwoeMChuJnIA8pIzk
IUu9co0wUDlrY8RXeTALyJhtgXhf0oVHUY3fa78zXpDpd2UkazSxMv0WhX9GNWZpL0ni/9bX+bm+
JPWaLYPCnvZIlqh7edb0w3Q7k23J1KMc2adgHdq03DuWi2FErvnqynZaFH9u5+gSJZsM1V7EDzt9
55Yg4IesRQ4eJe9NqYz+qe2zaaVQm7yinhgtTRE2L8KinOf3Vfxp6KIfMfvJb5bQ+DoP6OYgr4KX
TsSmo0awy0mCDJ5Uis9Lqbhf7bD+A/1w96PwckxFCi17ycneL30EU/4f2TzIXn9dULiG4apsHplU
mUzpnifc36qBie2Hoi9r5wXvLPVBPnr7ogWkj/bEXqavBwV5UkBC6V4+emVvFtU/e1UNHXLZe79W
9iLEvUNssbj83fX3C0K9CcCGVPp4ECUOH6JBuitzzOAYaygIyDO7xTSbzXCnQ/2dk1hu7EGn1KN6
wX65fykAVS/wVetfTDbtbTsuFUV/Ms2oeJvcaNoPTq6i+ERIplBduQG6CTK0A4eibdmUx6nR8jfL
yhcwlGF7WYC2gya0t4Zblxur0+0XlOiuciM4NhOw/Saqn/H8sLZ1gNRQ0MTOC9oY10ixm21gheYW
wbq9Wufik6Vgv0H1VTuaBu5DSN5ZKy+3u1dAdK8yy/1raFaLn0MRidJuQ10kY/O+UJZWoztHE77A
tMQSAvXDvD2gtsBir8W86ajrcXY0mt79qmfT1eZH+RXJtB9OONifoLq1D17mT28+1aVFYdvdC/KQ
qCN5evucxuhdlS1JClVBZAv/E/NJCKBIvVOFJ5C66mZozebR7k1nqyuDt/dcsOSGkuMc2/fqwS3x
Ox5t3IW8KI827VA4J1QSFdAi43RGYz5Y5XnfXkWcp/Bh3eZDXens5XXRvzJxGchfDNrHyEHuvC56
BeLR/2HtvJYbR7J2+0SIgDe39J6UK0l1gygL7z2e/iwk1aJa3T3TE/+5KATSgmIRQObenxlf+EvK
HywAjlAsrF9Gh0dvk/k7j6TNpuj4c1qg1+chG4q7NC++o4ek4M+rywgPKsUOfsQEduxmoj7pa2td
YvO96iFxvPqesUFIzH/smnPPzQ2gYgg3gHPGO4xwkRKq2uiHXiAuVkRYrhVQSBuzyaEGxN5KBTy5
RxQR5KxnJEvMe73nqDO/dM7Y/JKicNU06LuZWahuBvY06AtHzX2SudpKa+R2b4VDxAPRy2GN+/kD
tq88LpFS+m4U40rJgZ0g6o7iPPR3EJCSdT2IIsJBMIxLw1+IBsVSgBSKUzkJORWdrqfONBzuarqP
gg/TiM52UON3I2fxVpUcjBc7MpTupLna4I2F3IedPOKBi3yepKe/NP+1G/3xR8qLmZxkKt+pxZhu
oL/ZG13y1IuEhO2koV18r7wSYBtjUtv+3ahy9pQnerRq+OntDS3vjpKSWgtEunrC0aXMazFMYKf0
D4KjKJSWtGmVIurLZny4Vd3qq1F5EKUrvTEOqusc/1gnJhFX6Nv4JdGgJpiBbSwsWfMem7aoTnVi
X1Qp9B9FlWnUuypShjNGmf6j7ZTJwsCmYi0aQ8NOdnpIMkAU0fkiHmeudUsOq3kFIR8lipMWj/XZ
rKUacVSsLxFmJvfWYnuiIODaTlEtssshaGWnOhcYSj6ojfehWzO0MCedZy2yhk1OmA7PW5LNamGT
gTaGt4MoJtHA/x+whgXhI+3iKhlmAsFONlzilaIKXbWvmuzUb3WjyY3uoieNaB4DWGXk+/+yQFf/
jHHQbd2wgZYAHDG4ORXARH9+nxSALsYsTLFRqn2SMSuetfmuG+21SdztrpjAFiPGKY5dv5Wmtltp
ahM96+m13v+p51/HiZ5g67Wn9yu8jwsiqVx3ZTrO8CQgneI2HekV5yBXrXHsbXM4iRpxGOJ8WEsA
oGafGiozZhcgAsW2ncgLCO5QdQ33iJhZeM8Njvx16W5ESRz0CkVNHhTlXDF8AFttbTdoftgDnHI8
rEzLxpa6cc7WELi7QAvvgjR0zqJKnEkB6ZrGG5EOf28gulWuELWCP+tUSxiIKm6kLFhBSecLeOHY
5Fqp8eDDLNuzfojwv1C/l8R5HwPF/jUiUfZUKqinD6j37BQ3Mk6IH/oLNfaqbZ51DlZh3pYwhnGP
Fm/+EOXpOkrM7NlMu/BgNMQGRRGyucpTC7Xksk/z52FUg7k0KVLlzUmKU6CqAK4XRMNMbvPOyDB5
wXq90k9xJaEdAe5o2SZKl62HcfxmqKgIDhGEPCLT9lOTq/caydYfSUsKBanG8sFEy3UDpJmX6197
EL9EXwO5lnXZ5cpqxL94b6pJcmQPnC9x5Ui+8C77Kag4qvra1E11gbZs6RvXwptL1XOD6E1sXLo4
U3YhkRLkKSvjRUa+zO+N5IciwcQSPfj08q4ZYIVZJumrKkfYxU8iluB5PrwQUgckXLJXVvMgeBm0
eSDZ3d4VyxTXb7xDMPSHXvYKjLTIotRSNblphWhuDp3621P0E2Hm6HuJdD5mi477bKOwNmdRGj0O
baAsXP6YSxw49Sp1pPZo+Mmw6WtZ3Q1B6+/d3sg2mQ0XlHBjvApLL7jjf6xZtBoJ5cFLzGrFGnw8
asUwLjI107aeLA0vWHbNrbx3iJm75bEHi423HPW6iw2S5vd0mx5cfYFc2ns3OSqQbZqeYMBHma3G
LUF0iyJMuSLnN6/26FnnK1S0sXz14i5exqYNkCQsQB8rkTv34kb9jgp77Mnmj0DGHXDEIPZseo66
q+oy4MOqxXOEQ1BiRuaPJI5/pVJXPlpFkf+3pa/xZ5TQ9KhyFE1XFcJpsqEr+qdHVd1HioU10/Ak
G4kDW+yLrTU8eFP0i4zWQdkwjorXJAjzmSnVzblFC/+uV5VnUR+NEYo5uF/kJUYJeR9txUZEFIPK
+FgUrWZW74sgv3NGOz64StCt/LJHcAVE2rwn2vGqJSMc4xytHsfe5oZV/K7M/BsiU/azZCsQNTol
2ZL8+V3XlbyX5IrkTYO0um+l95XuqA/lVO+DyEN4URu+tti8IAPUyYTexY4eroi86pC6nYv9vtj+
k+DqjwHabVsztvQaNoeMgpahhWsrbllZGigBHLEhL9+C6VanLJzabTEvT4Hk+XLfHUTZ9bLu4PVG
Q1YC5fNPDaKLmZsMER1r9NCWid0DozUvqMJXd2Wql3cNkpqgjsyLFLbVnY/q2CHDIGaRy6p8tK0a
iTR52gzJco4vTtD/rAM4slBOf1t2cR+6tvSSwAGZR2GpXEZrYi8iG0768o/hkDvfhvPNXYebhqf/
LtEjGbXBO6OZ3W2soE/PiI7ClPHM9KUsAzSlLDNZS2WVvviW+dq4GKIHxRg8OPiYi+rBSe1NHFX+
UgxKB3Z/ulq6B8z36ucg2+iam7w40OD3ZIlLtGkp9tLwII35WSDB09I9WaFRPHooI+87BSlDUe+l
3tlVquJRw3ovdZBWQ6Fqpdc1S3BW8odq6D4ebnVIGHZLPSu1mehyaxDFxsaENycvsUi7CuC3msR3
DlIxS5YbMi/KyfktTHCEKhAPjlgW7hKQC3uNG3SjhU1z9Ev0M2SvRc8nxDZoSML+HtVfd57bafWE
xrQ7A9zVvMg+WrgJqtbfVHfKAecZ0irVasBnDlUlkOyGh/+NNrizJvLwI8J2bY82eP2j8YIHrR3T
8DcGHSxXp/xZX5EXcJvoTp5KmR0gH2lGd6KNjM61TZsgw+9tIif313FOVPqLtkvVpZfDxMUxAhGa
DIybPvF0J/zsLsv9FjHOicSLJxhk6Tiv3Rm/yOYBe+8ty3jvt8WJ72bBK7EQFP2kPjrFTqztZA0a
RxKq1oNdksWe5Hd+4XTG3Q/8UylkdHRT6d5WYFqhnhzses+1T17BerNQ4+E1K7x94MT1sZIjbW0R
yZsR+PR+o5iQpKihYL/6mpFcfraaKF8UdjOeNSsfNqOm5lvNhZ4aSTGijiHw/9ivlL1WKsFRRmN/
Cegreta6GEkUPhMoF6RPdP/bEFkKO8PBx3qy50lTwKH2yla7s/wIhyAsq75b3VeWzOjQYnXeHYMe
fhK4hLzbT/nJLvV7FFJoABH0dqYrQz+rDejv8mCYl7arX8vc6V9aexhWVqoTa5wQJbWiL9Agdh6H
uEOR2c6CuVzrwUuTYYKp8fPYiKIzljDrve4eS6UabY/oQZ16OZkWb5IaTo7oRfCOyKfk/0iNrjmR
T+CryJEUv4GkRkTVyTQHxPLfwVao/y9wGurOogrRDgSPMGMiV6DhydIbO3JBzlrPK54MMuo8kPGa
R6hz5gy9te5r7eV3Ib8OD8m5JaIvmT/D+mY/aK33vR6VBjv3QH+Sx9N1YYCrKg/qLy6OLc95rYyb
JknREZ2KjoOYuoTrw/7ayp/VpZ55+s/rdPMv7z5T0wgQq4ZtKY6sWp/i6ApCs+ZgFtIjzEVselzs
5IdibM9yl0S7qisnH3U/e3QzliW6mlg/c3CBXs1NfOs7GGBXB6RyCoPukBVR+vPjWZ5p5q17Ittv
U8cS2sDXvtPUBr4as8qt1TkejVaMJiB2OHEc72sivr/gHez6Jou+1lWrz1EkSC8QTNRNxr5jg1sQ
xEt7CoNiufE1GcK9x6JcDMK2KSIKCk5jBDchCAK5kQSPiEPN1Ck773dIu0Udyd/pCSLa3kuYmn1u
m8aBcrH+Cw4VyNynwNskAqIZvHpMjX+6/AlGR/jG1YETWo8aqd1F1AxR/hwbiC77Y7QGKFbt4ZON
OQ48nJYN6ch6OlxbUn1w5qKyiysykeNgz73EAElqjkeBcxFwGHH2CRPzqdh1BnYSY41LcM3dtNWb
yeSYfNoDinksOu222StSYR3QlESK21T0pyDBS2faBf1Kcmw3MuOnGJRIAYMsfKVQ/HwbVEUet6Vv
a09WnLPUj88qSr8/m65b2mrFXVJ42Rx2SvorwIrCQv/oBTcwpA402biHVWkssygwjzUSeZsxj+Rt
JEf+0QAusNJHxE8cX//iuwTUYkA2B0J02NxPQRgpGbvHFLgg78pu+IVwdVjr/EDA44H3aBF0xWdp
iXf02yAC4cF1ENvW4n3QIJACJZZEJcTZ6yDEkMvDtG26XslVpe5Rdk1SJACA1q2O7D2yhH7wZay9
b4phK4dOi8LdmIcOi12ijJXLWrbqe28jYpAFDJSZUQzONQaZBABRACY95bindjL4TUlSMIJrf1dx
O3yFTNWvSuIpG9sIram60MLs4unRCwYA7glof7mtKvU5rXv3JKrEQRSdJF4ReA8Pn+r1SlXnTdKV
y3S4jxo0aASgnQxIeRBnt4Ooi7w230TpgSeU3bJvkx9SXNaw73SNgzKldi0TPK1qpyZW4qb6JFqH
RjYOpfPglX21VZNIe45GZ0WSznyQe8u/K/3uIVZ7kmDoqm0UeMmwx1VtKTV9sMryMt10xN8X4q5V
7CHdOIPdXIuiNTGRzVGGtZHXv41pa9a7Mvh6YFxUUZRC5ViA/7x3s5/aYEmHCj/qo1jg+soqsOTi
eF3zqjZmpETn1XZBcJrlDN5pyw7rOTIlPujqbvjKLtNbDJXvH/LQTx6MMfxYjwvYoU+N5GHqbzSJ
86qrh3jQ7GNSy+lT1PhLXXyiIMm3LP3tRae18sYcDf4DEh+BobqGzhv52ZNU4w839R3SJt8mxIfn
XaQ2D0Pv5+vc1sKVSBS6UaJBNNfxduUre07DSy4rw0S9eLyCYMB6aYtRw6WUtbG1S9xGwgm+ZnsZ
1sWLUUcXb4p1tmG+MxGHfu0iNMKQCQnOhRu4W2Rpq3XgOfp9nMaIgoNV+VnjJxlVv1NXNl7T7J5g
MAYL7yfIDX2q+dgERyhFDOdDn7SorVesYr6IlAPYlylHBONUJBXSipSRGuCQJVrbcgv0cvhu4302
sFd3+e+cw2qsTzHmOocGCvkyxmXutUlKGOR4WSUZOhmOAlk+ZpEEENCE5AkP6Smp20fRAwNoNqxB
/FTnSKtDIAm2Cs5g980UfBM9LGTyc6MdjjnPtAVm4NW5nA6dbHYL2U+Uha34SHNFZkilZWp4d1jh
U9IHJ02Ni4t4+WSUGJBfxM94aruVUJ/5UHofh+dS+19ePo5s/fX9P8FtyPwoJOoUx5pYEh/SPpoh
QaSW++FxdHalpHTNNkjAJDmO3i6QNTD3ghghzrzGZQOkq3GwCCtXAkvWuqsmdQ3A7l2xUIhN7At0
1Mmey4+RFeHfwaNqjSxJuDLdlKjwBCYWIONw9Koz9rsYseSQi+Sx2ps8Wb9A5fmS2pF6FiXZw6Qj
DR+jgKiNYqbujuc2vhWpZbwO8MAtgHJ3uVNJp2hs+0ktTD0NjoSweNTf+XVbfU/85qeBnvtrSWQN
7EI7PIcIY2MgGl+iwetOWWjkqMLY2al0LHcTKl21Ldmd4s0lwVUp2odelcdDHODIPqrtw1Ck6jzE
rXVlOmQVct51Px2zQvoHtFGkhBjzuvX3AQuE+0RP0D7TPZhcilN+U7jbUzW3nvVBx1FLN9O1WeTN
nW/mxxgo72ucIGo8AQzluvPnQ5f5Fyss7jrJD7d9H5h7N4WLIg68PkEoIsDKOtPjFZplQfu7U3nf
kqEJCufFh2++rDW53KNfVp9JifEqbYJhifxVsSojVz+XPJ0gYBX2Ch9Zkg+24yMH2kTWve0iJAoM
7psCYAZR1MnLxMIyjcXFKpPtZ2xJ2u+2HWSzoiurZTg24dqEVTznCdA9OyZiHaXutz88Y1iXXtH5
s0Z7bFPd+W200h076U1Ndn4xWDAWhkid17WCoG7i22sEo5x9hoT6xrSlHerD6VJB/maMcd+UQVej
CoxxQAsubpW5DTvwtD6rOfi9CtDh9ybqLjbJ1l+knIjZWM4cUX7sidGR36EhAJTb8E90SHATy1of
M8uxhbYQH3rPD+/EoSiQ75YiIHxTVSRJJRYS6AYJ/aHOmmSLuvylt/NLYab5I8DbR6V04jP0M/kp
k5QvmadYJzXMq+NglBeIAED6seBgC/crlJv0IAfePWZMw9azkkCflUGmHyQC0M5yxNn9tTOJGueN
XK5EURrMs52zPTTVtjs1Zt3jm5umr7oUTt6rjb9XneYITNMG//wHD8d3OCt87WeU+94a4uobP0dw
bCKCmIRrpi6i7PjVV8nCZaN1hycyI+m5iMMnVifVaUAua87ySdlh3NN+kW2e1EDDkzVBkp+8d7u7
xG61Y99bGyPWfZQgzZKAng4EfWrEsbe7a3vL2uVj9J0cIz06xRi2ThCBtBPlQLUwaa4w3cJzoF3m
RJa/sIxplkDvea1NRVMzEWR1lAZGz5ivAicf5l1dSRmpOC3dX08tHWcalxWXPe+m2sjjBWWr0txH
O7HznV1aDZdiCI2zndRrdp9L3dF+Zh0GYnJYf+90o72MdZJPBgDlqgxex5L7MGSnMzRh9bvTHxAD
7J6qyHcOhTtinIJbyKKP8BRuQh7pgdS4G7kLklnO7XzB6Dm/pNOZpSuXhIf+XlSJxjarknWHOt9c
FAE3JSdJKb9Dutxnk0pZGcnttqtwfRVFK/BGIm/Rt1BKzcegGbr7BKuCeCrlmQx802vRpZR7CdMz
DqDJ3s7iSGvXrW9+u1Xdut36OlpekNrg6u8jLUwkQfH+RpLW3vVFFW7txnX2xC+TTaAr3rELgmrt
l1p0IpWIp1GuFefRLi10DmVUZzrv4vBm3mRJluxTe6x3Prf/pgky+6BlA56sA3atfVGjtA7u4x5T
CMSU9U5+zOM7xPdBHdhjglBtGG5avSy3oefUZ8QC8Bhw4vJVddOjXHCnY2e2bZS0+hqW2OuC1Esu
GmnXDUAqedPmTTQvsMpZKkRRt4rJbJ0hTa8MxDhsvDm+QWVeqnJp/rLz5EFhDTGvCCpeOk1adlgb
/tYhlfk8C1+9lk/Y+VF2wYiy2ZRDfbK5ldaRanfr3gArI1s2sQXTV59lo/qumkn4OzWPoDQJ5HIz
X0xyz6+Wj45+0SrV/Yhu6qpA4P1gYzXnhOQEXU+qLjCMmnlakQkoMG7D6SL+JaNZOnNS1iQmctgr
6IXZfhw144gYlbLwnU550ZGiJQZik6h0FB7Zq0pGriTwjREZS7nYEaa0gIt3v+BW8KAka8+OuDLv
kqoJ91qAQLidtMMpcabti2F8D5Xcg5ZRDxvFr5u16bFEUoLhrgGl+8MBJof9TDLcDwlCInGMhGyZ
ts0z4QkSJPQIpoWzXWTJndrhJdT01Ua2vHhrjciMKiPKcfxfRutBrs2zoyMsEnSFhwQZ9OJBDVCi
z4Hj94HjPhq6Xl0s1LuiPJx1GprsxaSq2tfxMRgLdU0GuV4KcBceMNnC7IJiK6BfTTiBM+DRnkRr
1aCsYxn6oyy3KXTVjJApBmRG2cZzTW+7bdMo3nK0lfQVIsYvsi79pXCgdmSa/zOYnrkGvr55K+XY
vhCHRQPL3LZBO6z7NkrvPbVziFc21Q/TwaMIidBfuEz/KuTAeipkfUSxOHq1B/xds1RzLsl0GBS0
tdSQHyp2HaqECi0CvGNp5UvfLZ2L6Og4JgKioe7MbnW5hOlHafBgmWYR3WKjNy/2de7rZLGprD1Q
DW03PqO16i/tLE+hihMAhDPI+rnV4oMTOl+tSHOOgcb+2q8eRk0L5uqoHsbK2etJ6e4sx0aXD4LK
fBx8BehJ3W+cuFKxPIyHcz4dgk06JOmKzXGwydkpLGDuq88mPhJa2fe/yc+NIJVZqLDbLqUYr+va
yZYdsW8el7E34pzJg1qXjLue58hGHqRwERem8mSGnrVxI/xP+clzvyrxC5iZeDHaFQsuGVfm0QU9
kmiGtQpNrV90RoTLhTxYh6xomnZGSu7BQO1wI+puB6Wy/+hS2SpxNeSEIeBUWJlV1bNddRVer3rw
pS2zbNEmhnaJHJ8tKlgI8NzrUBuhCEBIAN8Te5tOLTpMmOtjV2psAYlQPSTkmWYFwpdbUackmjlr
R2SMYXBdcHGyfpGLWmBGWLuefe9prJIDVf4mS9IAxTwbd7rEQhD5dp7uwxSaKKSOhWD0gmhV/NrJ
PoB14EATcNkmAO7vQKW3+2bUzHnU2+XSBENv+AEJSS/BRjPv020wptwPuSxhozRibuE77v1gdfee
6R3hRnuohIcSAZaoWaMan90RT4OSLCGYKSm1BBODVROU2vIJ46Hw2BPXIBRSl09RntknJ9If+f0g
iznA5oEuazdedLYagj1DemXRCj5YwS5uUbQkgAWpVtSFaBic6vyHKJi+Ly8zq4smCcrxEnkuTCql
7mEmaOPlWicb5lqNbbAXUxfRwG5BPxvSQdTkHXLasoGLby01wCQcqzg0Tfx2Fmt5tMxa8q7oT1ST
cD19rqc8ifhdxXK7inkTHksDy1CceFD6Vhz3KA78DJxtA9MKa4jxaJQmL4AkvMOaBl/KjMeikDxV
xh7nL76ZrTFpnoq62s52aoRcUxba6rzQYXY1sUkWvo/Wo4wrV1YgXKS72kUeBmOuYfVw5/Op14M1
xBuJrWWheiNstGEKIZxBsC5aQ9Z5TYPcdHIVLk6ov7aQ+o5++3PQMhKtDXIkjk3gNg8ia1e5FWux
6Qzlpyq9VoqyONTWiSzvsGqboF4SNiVFkcOE7KT41Y386KshEeTHkqH+wvNemdeh6z2ARQmWeli6
Z1PmRxFE39hckYBvcIxRG4NXy1QUB2wKQNUaDtEBeG00qb1l7lKEobtYvWjVfaBXEBtlM4Zizhcc
OiEGc7JTxlvXxGw4HRUU5fOReIAeGTFGJZJ2Jw6FDyWQ1VazwlXxra6sGxhGvVps+7jUr/06BV+w
nlAU2sPOKkdbH/1VRd9hozLOHHfIHhXfrO67CuvWPskedatdOpEs3U0LdbeplGcNxOqBAIF7LRp5
giXa0IWrRM1DBDbbXlrmmY+NoBzH5GKzHzjlZfswRZ6Rey1gx6z3dwZKQFjbx+PacFx7H5XSFz9E
vqeDIak3ZfWIH035mIFGyjXUm3JPKh8drUMkbRganrAUbfLAa6UlNOPW7gmXpO4Idcs9paH5UxnH
8NlLwnIbyJglFY4X4S5NukfvqmAjWmFE4Fzl6znoFVpdyVgQcZEeZFuX73l/AGOhurdaeIs+Og8m
G829JY0ABltD2xhahQqaK5swpqJqkwBgWsADN58SQgkbkPjygrg+rfgmrfOM17sUWQYhFr9c68BE
l2Ks6rTeOlfyZnkd2wA6421PnG/qzAqvwkwSZLxojVpifzoaZNciMC1eWMg6rkTntIvJb/bYHIvO
soe5aYlT1Po6tu9xVCahvRadtbZWsaix3WtrbFY4Y5pJsbmODToSby0pIfEnRCM2bGRYozWWbhvD
ctpz6w3WCuOL/GBHe9AnwaNUzVtF7h4lxWofk7L/AovKOWZ62m+KFvKmpPXdGXflLTKqDtwhKTCv
dbXyDSeI/HStahErOOkkm105V3F2Z8cM0NzfIa3ZncUcaYlQG/vnYG2n/Tyx0o4lXmChthvGe8+D
+A3r7UdKcOpbnvvqDJSHcU5cI9wEvb2r6zG5NEb01MiR9wwfGaEeXcHwDqWk5zLCL4lY+7ASrYAH
8P0oYmcnWjO9fEiqrL14ga19ab5VReJtVB+ZqLzDgg59zhLp5gJXtpAkJ1LW47BzcjSRMTy2/jjF
uWPY6ciUqvMPHT6c6omC/91A+MAz7l1ImF9M/jwSssB4e8f7ovFru3PjbCdKktHp5xCLBFEKxzQ7
4bj+Q5RK/mjo2wFO0T2S62NZNHu7J0cnZg3rEZktkCmL0JS08+DKbwdd2lpS551v1Sz4813sek+i
060ebU1l6Q9kij81ZF4oY/AGW+DWWXQhHsFex7QP3fvl3JYNo1EqyhN8+FXQ1cOrPZruYqwBNQ9K
Kh9llXAX2OmFHbJH9ofSx4wMErw4FJMSiDhD1Nzm9k55h1uogIg65f0szhKEp1sIJZ8aRGfR2jWS
96EVso9HCruriEoQe73OWlX4iVXInIcNpGICLMOYYlUUvB3QU0x38XQQZ7eGW79bw6d+/6LLbfoR
QHyEwRAXvo0TxVuf25X+RZdPU93G/uOn/Mer3T7Brcun6Svsbd4+/j9e6TbNrcunaW5d/rfv4x+n
+c9XEsPE96G0Q7Fq/OBeVN0+xq34j5f4xy63hk9f+f8+1e3P+DTV333ST13+7mqf6v4/ftJ/nOo/
f1LkHUpWh1o2RyCEpV0w3Ybi8B/KH5pIRTEKV/W3Uddyo2PIIma5lq8DPgz72yuISjHVx1Gi9m/7
36566yOTdx6Xt5aPM/1fr89mhq13p4eszm9XvM56vc7tuh9r/6/XvV7x418irl7DgTCKDr/092//
9qk+1d2Knz/oPw4RDR8++m0K0RJPF/1UJxr+Rd2/6PK/TwWmvkGLF8sDPRyqU9P71rIEEY8BK0Uc
yJEM0NMK5A5FMFo4mxS2u5DsKlPXcYV1YlU6rCinZtGxHzwwcYBXEJGty52a1b2+EM0ejvF67BzB
/MKgE1Xt6MT7wmEVmKu5ulYH1L11kkr4bBdz0gxALwlO7w0CrvuuR7N+hr8g+XBMit9OjX6MpLmo
FQfVeht4q7qOnsa5uFxK87KKv7kBHuQ4wBnzNEmiNTkp4lFykt2DytzoRVqfEFtK7yWiLwfDqS+i
TfQquHMxtyr7BbTw9F50U1F+nfkEW3aiC0YdLJFSlqbMKjrEeQaGSw+V2W2if3l1/GkulqG6BFH/
5srOgPKS6n73Uo0I3CS4OILEAgc2iS2KsqVaPiJ0zlvzrUF/72LqEl2yni74w12HibHiIPo577MY
RYSNnA55V8lhtGhlSBZAnIoDUUIrhDpD0+1w7RTZ9hH05bD+MAbk6R/dP9SitRjb816Tu5lU+Sl7
Td08tZjpncRZXMWztsWJ5lM9C6JgwfqU39CnAX3tH9rIQ63hjzlED3HI2d6iAmW261udOPNjq91A
g/z1qV5Mklf2vsxHcycaRZUVd6tEHiZR584AM0me0JgOWon6vVk613rRKOrF2e0AvM7ci+IoBPDE
qU0yxS3Dt7FiWKUH7iLQSnymk6RfAQHAmiQcVWeGvl51wWabIAm2FhK/WiDUhO3MfhU6WX3pPLm+
lEpu7azWfhRVt3rktx6RhLbZa9BVHBLgyCtT99r5MI0UdddriJluleI6tuUN1+uIBjkfX1B0rnBW
gaYrzhCFunvj636i7iLC5+Sza9v1XHB2BXvXrwfQDvXCKYKjTw53J9eaFqPkXyTVTiokDOFnriSX
fzqvsSiX56K7W5dtv68VhCC9qsXdJtTeuNOR1Dg20Q1o1LeDllf9yiCaL6o+dPnMvBbtXmhDx/7Q
VZPcTgwXRGzkC2aB2wRfid7lgIwhSlexbe79CRSBtaH8NclQB+oKKA7vPXxTUXBS7pK5uv0E+okS
wOcrUWmNfnaA/2oQAFlk79ggNI32mDmROZoigNwp9wFZ1L2I64mDhYDWxozr9iqal4/49bCliO9r
smHXfkAtuiWqJxXScXl1NykUrIK6DBe+ESJjClIwBQ6C53LnOuVd3g3lnahTproGUrc/r4jRrkRZ
NH+ap5fDMw4z3rY1q+7Qwn0+ON0koyzKoetre1vFtDfr08W1geATeIDear77Wh2QuFfbuSx5+eI2
Q5OGb3N9qsNOXdu76ulTtSkH0lpScRaeXg3idfHhvXJ928AmGufEEJQPbxjR8z+8ka4vmc4N5LkH
6GkOw8+auxIZ0wSDMcRWM9yoy4j0Cof4/WwAbl/NbmXR3HbRdcSnelFkB92uQf6/VF1jY2mls9+V
HEjMiR5Ix9shdau3ou7VswaYyEE0ivrr2BY2ztwby3F5G0ZU3V20eaHMkVNCpxXnZiyFQKcvVF0L
AkDACsZxVvWqDaiM7urU6g5pmLIxDapiG45xsY202JbvO4PYgYwly1z0KaeOkaAqDJNxT0PWjTjk
SVTZPiaSLEY75EEqRU7mDkLHs7G3xg2vOeUMmVU9i7MEYXV1xMj3Vq8aIOQS1UC7iK6ODKh2pvS5
sbb42FD8qLwdCOvxl4D6XgSSM2UGpuZAx9FZeb+aqKumS/aZREqGq90+gF+iGt5W+Dj++YP5aVyA
jtHnMFjV7RgHBRofKS58TYJQpYSxpIoWtd8k3XcbT4R5Can/4r73DTRr/NS3s15KLhMX/sn0FFIA
TYU4WuxUhJNSb6Oh19RdmwszICIJ0uGtLoNYlfVFvBIjroPFPJg1EtQrfJw8prlKdMyUhZjR7P2N
6PJ5yDQ31NpgL0aIVuzjFrFqWb2Jy9jkHljh3cp/nfnT9OGJKFHxzTdDdD2MKj4XZVTtetXHcBue
y6PoK+Ra/txXbkeDNA3QB0nFlsVSeCUJzkClthJkmIjiRCiQ8Zq/tgq2gWi1bIAOolWMzRrykG8y
vC7zzHXy5DMMylTIwzoR+AL81K0oWgskSK6tSZbvg1IH0FQp6xCIB2LNODUiVAKDZzq7Ndzq/KkV
BIeyNkPYCqKfOHS19dYAd+PnSIZv7DqSqLcB4hKfZhKXGFA7mYkG0fl27Xj6UKCvqmMBrEmzdKxr
B+B4gdmHr/CgnHqQXz2+AJKFgb4EgK+8FoYCyCofHoasg58nRYiatR6SwalskfyU3aMXj/K9EvCD
nYaLWdM6Lbc98d5/N6uLK7fSS5JlzVk8bo3ONtaK28LMBp+FybnUHgI18J7xHth6BdH+2g7Hx6zI
5v0kjAZ/LjupmLPMvP9H25ctR8oz2z4REYAYb4saXJPtcrltt2+Inj7EPIlBPP1ZSvwZt7v/f+8T
cc4NgTJTotpdBShz5VoqCk2LeHd2oK1LXh+iGvinYEny0pLoyhtO5I0t/cOShSxQKMYanih/oqSQ
ocLgl0DQu92DrqVi33nc2eZI2D9pU3xLz+ElIgPwc1/Frr3lrQ3FDAvsVBBZnex6R+/JE+Sfj5Zb
BJ/eldFUiTfwSdfZ0U7evG828sRt88EjRzx+VvOrOgo+N6xsoUUNrgWWgZE9s9oDtOm14fZ9iKJo
dKbDVLh7NEdXZ0fzgVUbvfKmNbz4gQ4+AB5VCiwejcBtYULMURxZb7UpeJbzcZd3Q4+bLCZM+P0/
uFBZC0QcG7sSVHRpIIV+qETnnilEmuFw63jTbplgQhXqBndQdNXThFAv7UDYdTzHzNed0ruqLPm8
CAO94x2XKHzSp3ABw7/x69BeUSwdgJrO1sA2DVtLLT9pHti3rTS6atlaT8DtWnbtcJVRYwbxYPMb
so1A3J6AivoJgbjhSqa6tEAVlOtnV5kGoNMhq+3gLVINK2z6Hpj9Qj4KtyAXF/g5WnaEHloHmYdf
wR0yHH0IGh9lOAKFTqd0wO1d08RxCfgcBR3Pt6kUQ8OwFFG9ojGozuKNaU/9vOYSk5eJDINlNq1r
N/JtsXkJGle5+6gPTbT7FOK0Op6okf+F240FmmTfOni9FgM7OOk4pcMyJj9FktsFVdZbJI2dJXJ2
USgKEjIwIvCMUBCtQWfLJR3Q2LHgr1ejSOxROVgHgUzUzXa8c0EwuIakZrqhYe9z2Ho23oFm3V0N
4KDYfnKEQwb9oSTbf7aX44FXuXFsiiZzVrTI6F1NWQ23kRkJgJNyd+tjZ3lx9LxZhc007GlIh7Tz
oN/RJyca1VC/vXT2uC5Szu9KNfKtKLqgMXOZUoOF49xBWC6U0PgJ/E6AZcDPvxlo/44DcLxM+ImY
IPuj6erCo8WHbRvnwCnVDajhxXBpXJ1f0QgAXGV4pQNLHAEEkR0eMmXzWgBVpwmc/+RFtb67KyLz
UFv+2wSzB4QBgr74kcOEVrR84049aGPVdGBvi1Nfuv8s8WgNBLzLaS8UUPe1DKKeyxsaTqLqAEZz
4oCGmpexh6J6ytPs7WpQcauRvnTcPctECtRNyZC08ZRaBrhEoWcNVZ81KNbLM9liaCiP2Mr/O7b2
DI1yZzKEahJF0ZAOLHYS4GjKaP3JsQyhoWVtuQ3h6OaJGV51HiWLLugqRrEJrPyBDeDjWgzttEUV
nl9DL+YXPfZWUKDL//DSXKvzVxSbMS+60nw093+eTxEc5LRzxHKF9+uTc1kDoGBw+QKE7tsx+gM4
OLzSJgXRv4PmnbOniQ06MyIQCdjDj0Yk0SFRGOsVRXdO7AaSs/GeDgKsqecqbDdmI+R94aDJI09C
SPeofyEopr+Grd2c5pGHMlqr2eMqpT/Hu5c+Xf4Xb4aU2Ie5nZoLTWF+LSBWeINadYQOpwytN2nV
HAAXBLcUALAPIw+yWBX8laXUE//gjMU/5JqDlF53VnvxZpkTDWW2kn30tg45QK76/3Gd5drj//x5
un7SA2jC15s6s6HE2Zq7HtosexEyvG9lfc9OssYyePXK2ClzWHIY0QJcKAeZBvLOMRReoylnYwgf
vSRqCkXS2jTUxkkHRCAC4ZNIa7khI7nnK1L4iCakDZqvIMLuxenbXbqSwPmsKovJm24SG92qYytA
UsM6xHVuA7qNe76I8Mg70din+zv5kcuR3qaqhbh5e68Jx3iPLJ92ix9IdOd1mQdVSAGJnXebrhxO
3KAzpzFnewHmHWs+zcvppTftak/zaRZNMPD1WeObAloUNZ8cQ597J8eUGkQlR/RzQKgMWIn6NL3r
ln0akoNsEqzWkG9Ea+3/HEsLZ3H0zXXAiNY410pjWkBnFkAr81mhbFWm2Vc6+1/Eea6nARWMZKaX
bT5xY9HQBIxXK2IAZt85s8je8D76wKOVAVqQQfMyhUDd2XCj6hm9xivLyoFxHi0GAHNyZcoMWdcU
Ir1IidLQrtF6D44kDQDmqXw2DSThkQUC4agKxhv9vMaEd5r7xOXXCM1Kzzik+NlaeI+BwoUDoXF9
V1buQxs6zf7DEM0h+z4CoclOa/3ZG4Gs7JI4ln0ivRIosV5sybojSZiESqSkjTWwYNexuXZJw2RM
nPQEpd95As2ig8eyeSqNaP5op8nGBZRmXXl1hlxnJ3elEbNLhUarTVchT2bZNgSNlS3UoFxXlU47
h5BDYgFoQPvFoTLlry6yjQNSw+wCUtODnnD9bHTCg1L4s0Sv2EUol+yEdjac8UYw148D3ELlIdXM
f+ZIC81aQKdbZUDXXD5MFoHrOwEspgKG/Uj2TPgiqCHxsZuXWj4MuekDJm42f5BlufLZ8FN3XyRm
BMIE7BiZ2k96sdbfAOqPvi0NW/rVYjTkBNwt7RcpHJhvRIK0fo5Zllgci21ZZlLLTPidQq54fEIK
7RkNldqjKKW9KzuruhF5kz1qEzjLAHz88XvAGEPwoomQliEqIKmjT4aByIvIAHXusLVT5x+HlhpS
MHkpeBmS99Pc0gE8XQBjHQxKry1PgQcaQ+8F+FYjPEQG6NLRxAOWr6aCfhuJtSG3y84U3Y6QIm/Y
cCzFP1lpWwcOiqcjOknxX1VrFQh2tKGECpayegxFJaSEyCtVCJ3RoWnRJDV7Po+dWLCD0/+ofNDa
C4qj5WiMJFKHVmioZckIdO1R2udog8aBTQbXbsYaCfsJz5GgtyGH9U+WWfkRaOAKqc84z48tEFEB
dIAhyqkmtV7mb+Kui/FuVbiada4rHV3rg0QHoJKSUkOwRsk7n4cdD1yIAZPX1vvmMoGq/IwGvGfs
OsuXLk+mlVHG4XPXAY5k9KV8DuvYXkFQr3gO3cxblWXkQ0WhhQqujZ7djqGjCWUD/2C4DJJvqk/b
SpJwHhpE9QAamg/DxUvB/9u5WRbFgTtgSy5U9yfrAI9hDaTA49h3z45iO0H5DCh2iZrhcYjqDdlG
QC4naO8qt5qS9yXEJNUKFhq6Nr5hNhuv0aob0Kd4mxRtu1/NNHlq0WJw0fvavINeZrYie5H31jrX
ASP3FagX7c94NTNewqkWB/wBWiiV5OlXdLe1qzbyw1tgAaeHShMXskdmXm+z0LKRGMNF4lZsOwtw
IgGezef4lfFk/DlMEeQKcFu79JWYbqB+Ut/oVh49YDsIDL1TOD/jV1OA/4QiQW8mL04CWpi3N2vw
TaLzqZB8DQqLDD1QGbJGjerhIyNaDbKNlG52BhrPvStqKFxqkY2n2ftZVCBVSrb4/WzxzmfJWJ67
AuRYceRcON5e9/gusls6oIndurWTUN85GSuVWPVHBw1lEl6qKvf2FLtEgOcdmTAbmNM+ix5A7ldc
jSZLNqEO2H/ZonEs0aoqsHs3+yHGJJgsOb5GSZNspgbSrktEq0ok/zWCeKKyJA7ymMtXK9LQ8FGA
anMHdpscvyJN53eh2oG03HfXNrSwAocLjkwsbU5ctQ0hfxihv0GL7aMPztAOstRwkNfPPPxoIDAv
tapBU4ja03yYptZGDXg8ts1ZxGn+w+yR8GW1Xz1IABP3g6eZ23GqtCdksOYIhqafVS5BPOQkaIkq
UB82FN865Oe+ofRsHMGsKx7AoyhvwX1+wwp87EAvZbmFdt2wplg6MD37Bgo7iEOq6XUXT+iphMIi
NqX32FwG/dSgLBnm1lpId3wRLfJwJUN2ZGqF/OKaxZpaoEGPiu0w5FTW1OXsma6x8hwH8nwQDMy4
0WvXOJRyA9b90kGnDGhx6cAdXT9otjoAa57jLoJTYGstEy0F3fcc90ZUCpSHwlVP+386LSIJkhe0
w6LvtZbjJVb3a5B92ajhZDa29WhcKH5NoSi2bRVJELjiMAF3e5wgN5p50r0hE2NgEQd/5W8hRcLG
Yya5tZrAwrFe5i5xdBal7S55X+pTWOrdab6RQ10dlCtmsha5vRbCKe7tKsNG00qTXWNCobg1Y+w0
9QyN850+7W2r+T5Uub81e32CFAH0AdMxby9kE34/BYtw4H+06WouOvzQmrrE0FpZ0w5BB/22NRUe
F4LouWz5oY7JoV60DYfhC1UtZ/fMHf3n+VzetBhDkzAt2ZWds+3L7osXr0F+ubLNMTsPsu/5JtXQ
6gnhwc/DVHUZQy01P0Gbb0ej91Ch7mN0M3u304o0IjtFvMeT3eJme/ceT5ekUP/VqUHAVCnWajqU
Vehs2r6ZVouNzhR/5tksfdDYUoztgZcQ/fpv84Q3oCmIIoe0js7jkLqbslbCwu8xy4oCxGs7VKN+
QvnAOdS1fTv/PWgI1iu0ReMPsPyLUGWbw8jkFS7u5+9T5yF5PtmQ8f0WRk29MsxB37QCdzZiF6ha
9hOA+v4uArQYGFYIKiqy8jaqc6gvgyeUomiSG/VgX1DePyeJNj2/lUqM2Bg3vlWg3a1KJTSkolKu
0soZoYSKcQR5nG0vUUokm6ZsHwPRdb3B3UqJp8JDbuSEDVQWkX8D9pqBeCj5ZaHyttcKye7pMIne
XbsDpOQXW4P2OpQQ9WiVF7qFbXEfrQclHEYHZKvBt9og512MIRgclXAYd1J224yvFPDB3PXGFnS2
eUC2ZQ3k5IB7al13XoMcTmH4ZzPCq6a6VPd+PaCAsu00WdDL/N2Bd44fKL32+2Xx2sfPoLI6fPl8
8wYMSqCEUbRqIDVsLsws0WftWndtAZK1Wh1UAJkogA6J+9FEoWoiwMr2PPH3tZblf19LluLFjxPj
4Jl85Tp2+0CHxCitXWSE3ZuujShBimROvrXvlKRN3+f+fZ9zlaOClswQDdYu1BE9j5G4Qi2+MN6i
XbTj3JfYynyOXq5HM3S1PtmkNfr3I9anUVcZz3HOn8c0di/jgNe9OmV8T0Nq3fEn94gutPZMPTx5
4kMK2zjSgII4mOnRy2g9xpZ4a/RBdLhLe6CmGhvNYEEH6by10eKXQzNoLjqQ3y61LKUu5SKJe6Yw
Q5T8Ejbo81Nr6Oi8Og24TO6rypYeFtAD5wBZAKd/z/MeqrmZPJKJDhVYnXbulJogc0QYMo9AWiSI
0+1OHlPNrQ/1aCVuvTXK3rmhrURKjzg6pQM4HMO1MAxjRdsUstG2hM4W2zLjk40WsFD1W+le2W04
GkABGQIt2AfSMDSLuvtGz6DEoOjE0O76RhhWymZj2yYoMnuIC2419E9uG1UgndIq36LNIN3Wqpq6
eGVk/hgNIGhQ0osD9Cm5m08weRqSt0LJcfYuMHmC06NKy+e5nxzzUsqbTvgmQ9sQ2S10EUHT6Gmq
wNQVGmD093rDfgo78xWCTMUdOTthrkCSZz7WOZRZpcl3ZOY5hPjYgD7c0Yydp7HU232hV+mavHbU
apvIT1BHUxcI3frtAvOSo/vpAigmfrhA7LXeFlSmQL2izUWcbJ4GGCLtQsPcBqBPGmaQpf1Bk4V3
6kIZr1s7jr/XaOSYTPCfQgjO2g5m6YDUoky/jFpzoQAAKF2QXUTsbpkJeUD+vTawCfZD6yWbcnsL
cRd8rWyw1mdjDn6YGF+7XoFdlgPZCgivgN622C12P26GbQ2gJPJcEAf7NJWGGoEp1Vz06UIv6n1h
+ZDE+DLZXdRUq07pU9DBKTskqui0SQDBEuqwuMkmp4ivpwGJIHJ8XmJep2pQKEYWes3Mxjkth6Hr
20NfAbr0bo+ARjqxEUR7639P0XLYT+2HmFLE4y4V/ndSHgZXsnlutFmleBYedpQaNNnrfEdBZKEz
UoSGULR5xrvNYo4gKAlOOxRZf1v0w3qL/bdFIwhi9UUbe25gonNK7SloA2KHnrMbx/R13qIoO519
2n+gUfgFol/A06oI4MvMbZyMyBar4RLrqtVqHr/OOyDyzvuZvh7WADh5x4TlNVI6RXNtMzTw6dqE
ZpS8dsEjXLuP0kFnOghr/oGEnffFwP0TOTwjPE1J0xxNBiAk9IvYFX/zYcU1of/UxB3pfKk5dm2+
zQkNLTy1Udwcp7SE5PogA5mX2BUjo/0qcH9e9SBxuWvaHnQeeoTdF8+n19YF9wP4ImWQteBydAdZ
rlFRSe4APR73jie1nem25cUz/Bo7H/RhMR90y4o8TMbD/di35sunSYZoNLCtWuVFNOA98KTp7q3B
lzlUJ/ACif6gxt2mdsGe0ma8zaSX/UhZik5KvL09gF+zQY8pIrims6dm6G8pf/a3iPc1/mMEmtgg
zo4u4LXXpV/AS5HfE9Ch2+iobj3Zsm3QAMYfCVBRct05jODYmmEOecUA9YQaxpaNYK/qwLe7q1jR
ByW03g+EhEiKeF6U5os1LSqBlqRFCUOBxk53XrQzIOqeQLQE0GK8pujucB/pdXGCtgF2IBAnm4fo
oW8vxBtrwITcCRhWlInsytQkenGiJd7XIRMEPQM30Qz8mUHf7wD0iMYrkHxEp8kx07tWCel1nBc/
OrVPF77/CrHjcJ1hozVH2ELvVxwgHR9Iu63TJmiges+ngg6gvSurzIADMnKS8qeL0QYPNmQuNWxd
aDaKNvXKBOeDeiBHzrocJ6TXZJ7f5RW4RBvF99bVyQhA1Z+OxtGwl1COCBm1eUba+/gWK0eUVNbJ
ZOAhPo9IVeVlq7fXt/zOwNx8O6JATXp367CX+jeRPkMpFBxEPdeD2JfTrQF80wkN7KAIewso+njT
ZBrwfFri7aTotrYu3KMjQ9tdI12SbgsQKQJlZMSzO9ZM9xjj3wP6IehVZmi922cmmtjpXwaY9YYB
/f/cjWD6WOzgxtlYWcqf/xLvKLsZ+yWQjS24yErQe2Rpg1+pyknSWPeiZoWysQ1BO+Qu/MoYV5aT
C0jG1uy5ReWlEUhCIjlwy5uuWhHLpvRSUFpp4DukoeVY/31SbVgA5xXyjCRVCfpbddDAUwl4IfQz
xPSvTTkSyJRBEWYA7EmHDjrYjSvDq09JK+WFq0Mx2pu2KsHurkZ0AODfilu8dCqLn3f6XYdaMY1A
6Qg+DiD7IIkcHRdTMjb5cej1r2Sig9P55d7TTTHPbOOG74vG/gWJnu4I7k/IGHVj2kMctOwCEKHb
qDENFfLtykgeiqSzOZzGVpT/KjJdB14mHU/YMhmbeuqHFWEtjQHdN3gvh4fGFENndABLGngL0tNi
Bn1v0q2qrnub0LSQ2K4n/S41XUgZacJ3cU/WTPzluibcyDry1knK5GPbc+RRbf9i6sBy8bECe6hj
aEdyToOuo6ESQuvk9Ty7voFodRiQ18Oj5uxI9xs6i+WjDS7oK+QAyqZpuqBstLt6ALcYRZY2urNr
Weh7Wsds8NNp7UFuyGu23XAw0O8KNkx8IuA4kvvErA60LEUACQnCPq1+oFFcgIgSW876RKshZ9WB
xL6WoNFyoDdqQQ/PNnpswyZufgnRzIqCRwyaKCiR3gz4Iu8ZaHTP6MrGrbmJqsca5BgrfYAyW4k/
WoiETwS5oHatR8l400UFABcqdYrttBHEMa/BiodhbpacrYBmSM94KIGvpbLQbKNZ7joRiRFkYf5b
IHchAhDW+VYvaqgA26i+aaoEF072CLj3EPj9KG7JRE6nBYGN7lvDliLI4XQgcqL5ZFsWMewOGN28
uyW73moDJGmgmYV+fePUdHVxU/HwEk6aBeovorSKchNEVgY4Uqcw+ZHjWQ5yFeXhrY9TaMGkWwfa
wSsygrsZ4XQ6h4K6sth0HcpSkKde+/4zL4W8W1IAUrPQFhDG2g0lDsgRt9YIIey2WeMGy+7JkZkt
at6l8QyCjOzglmWBG59v7qy8828rAV2D3I4hqBBOU6A3bvIsBq9cuVMefqu9+nYYkJBfjdNrhQ0f
/qqlQAdJX/9KrfzJHtLitdPwX4v+ZfkF+4F8DYhve+n6EgkByzbOHh+nGxm53aHW/QGqvOYfVy5H
6+OVbXVljVe3lSyRZymzVxTtP16579KnpMr1ICmsHtLfxRYkZmDjnixtZ5VS+8YGfM/9LjVBht14
G1D8+yf0/PcH1NEhKjgk+n0KQrPAbevqxW67ZwXaxvx/QG2ESueUftMMTX+Oejddm/jR30dZqO3Q
v50c4jRpz6NIpo3tT+Wjy0MQRnPL+A4hjbePYeBjaGEUfe8YkoCfPoac/D8+Rmx55W8fo8GLzZnh
PTnoRvye6wHyFShC5I+ggi0vTOC2okaWr+MALF/hyuKWTHjbatd+y7odDWk6n4BVoqFg4zwdfd1u
G6ipaAxAjzlIkd3Jitc94zYE4o38gq0WgAnCvkJPwL72kUrCQATpSLYmihTqV3FdgeT4CoRRfnHC
t+mQBEM9MbaRTbA6/dQJ6+3QqrMU8HdH64EuVSMn7ifkVjKGxKnygJwHqj2GvtfBUrkmwQbLQHYB
JZDpBDZYaOrpP8gMdVFIxago0qmhqGKS8lTV+gXvLWEQVxX4MOVgNadeMajQwRR9j/djkEHHoH/c
Lw5IIyBaf4+WY7MpRXgDuc4uYMif7al4l6XgvgLDhAcyVOCsyQvOa39Phb/cnCDH64Fe1gnDzQwc
mAbOV2E4eLsyNhq2JvF3QxmhqeDtSNidxOLpjLwmWNxWQnlrAexMNwioroMk7G7i7NEkllo1ko7+
SBS25FOjxaci9ffI3+dBYHiOrFjD0EgGWFg42HKTCnAo0Svg/DZIxjGuoBOiXhapVE6HOdoSDF2+
KM0vB19qciMrvP0O3LlJLI0BpBDLVwC71lXmp88ybiq0+sFO3LRp7IPJos5muycVw5gXyldlX+IN
0/qF17cB9zDkXkbF2E4HkZroFhm6GOk22BZvpOJyV0wAO9BuschyfhsZeHAJMaDTQpV5fD+M1iPL
zQNVd9zyfppk+/wpanATVVs8ZNjBXzT8p3XMQeHCi11r7RUcBU4lzDqwdrzUEv+lVNboTezZqLw2
Ms29ZJbOrmDZ2Wh43kAzxe5OWob9GinVmJmB1zmTo4lI6dhA9qUANJ23R/KKzD5I0FY8RBG3aA0y
95AWPfEca9CSDHkw4JHSfJXzMoWCVcevlaxr0O8AqFSzmF9LEPeDrMULphHss0HNemgahqG7rS3n
zZtiW01TyfS3+SqCnC4a7DY2NGn8JmhcUal/SjsTmLulVZ/wT2lnznLd5s2JvJOqjJMX1XEEq7r5
4qVfEw25a36c+7dg+q3hrpaehmMRu2NQOL72qEXyjzM5mm+24f3sU5yWQMt9bJtx1xYpO/LRA+mO
+tICB/Egq1Fe7V6wY9XJDKqG+HI2oPtm2L18sNOXOfw3fkjABTr15eDom8pxkSACiclxarl5lKZw
1pCEZyuyLY6/DZFLMOsVzVvcrJicteBQyP7kMNT6GZ64a+ExSHxpBr+jQ15mj+hfdYF4/NdEZ+B1
8wNwymebkvQyyVglLWhTHA8UaL9Hxxxg98z5vpiZjOLlCrlbvl3BtYHdUqxxfmBGPNvQjCXY0fJr
NOR7TQPLJrqXklWdj8lWQOUTWnKeuReTXt/qqlSr8dw/6h0gBqrSiydt+9D6oHhjdg3dVhVBjry1
9gZ6yOZJaC/u1i3EzaQxhbeQIxUrLfOrr6JCOdI2c37Mw756hh7ZbG8kVIogSGRt6rSpv1Z4VzWM
snxgRQi2olwCaazsvZqODqhomV5DcvUaOd0TRC7KNbT30uugI91CZ2QblE0qG539v4nTSqQXCh3U
5ePIjcBnE+j21R3N3k29FC+WyeVR6sAskzXNciMYB9xRKs6gX7HpJpBg+xDh0UCQt23axNiR0MXk
slvbKPWHNB/T+7g1f5KZorzY03eFZckXFaX77o7lwMOUmnXFuya6mW3cBFCPt69kKzlfj2hyvDAb
+iQJhJrXLlDXO4qgCZZEulMJwF7Jpib0Dthb5zyAZ0YxQHzpBqzd/Blw6WYf9o254Sr15cJuC/uj
vcS26FXF/80+TBnUZ+twxUfe3abF4G1Tsy83ZcHzL6AxZDfQpfQDHor8y8AbNC27kbvSfAyTKURS
QukcUbDBwOfT58MtOdMqmR5SkJBFeHUaoLO1zqPSfDS7Ib4Mrhhu+tTxdKThHHGo8LDMVoMRhXuL
7Qy7bfuf5NBK0F0dc3MUhzkcsn3Qm4EIFcBYNVhYpmq8teKyexZrZ7SGZ11rBQSnxgxqJhhGVacY
JjXIwKohVEkriCuglYWG+QgFs8gerqhM+xevc85kxl8XDEURQO5V2mBJDypoOYRgbsjrGvI1tKTY
phn2d8vjFtmRTK5iZEigBfDhMUxP2+XhG44b1dT7IYB8nBRY4Jwg8zI/q2miiRx0DDKkkwV2d+wh
jWHbqypb3o3iIZ7Creh4dEemTvegd8ybn+Qj0zJpsf0+SYxTfTS64SfF/99OijugxcD2gI/WtR7y
pO545ycRoB5VO7D6u2yio5bgbfNahKJ8LNLwH0O9ddVuE688vEyeQSfI5qHz+5C8SzAyVu15GQ4p
Os6MLKrXvrYPLdVZPDJvuscooj7j/q8j5hbFasic+gGQEDOwc25ePNOQW8hKNycQwfWHoYVYju96
7R3yy2ytATDxZaohpCHLuvnu1XzfGsDbrkrAuUFSAKHQnH2H8g5/cUzXDFKU2+Yle03RPrrF25LD
BMBSN9hvS6Kl/BThuxuLdnjRSrMHNSPOJHrwVtA5GF6KFteks0HZ/hpXsgk0sT4IS4NR5HxL2mAh
0ipnxwXFRQ3i5A0Nm66BUDgUOUkpjDTDqtx0z+92khZzkMDAwzhN8C549grIBq9wYoV4/qwg1TGf
fHT9lxgdgJ9DP8VsG3WsW/PJDfex78sXF3LW3VBWT61RJucMDNGrEboeLxQWQ+lxD45g6Gxa7qoy
e/8mSc1wx9GsuEZjsrWJhwr/11U2dWtWZtD9oLEUVgdaEcvajBAVgi6oM22Y7u6AZfoZ2jLaE289
QFfijs7e7YuJ7JNtzPFEcU8mWwFGRtjxVI32ZCcTOf9H+6f18R3/8Hl+X58+p0+Ijve1B9Pe+uhq
2xqaA7Xw90MPIltpdnddkYL3vR48lC6K5HvD3DDdANuO/E/TgWRETZhj2JRA6CVxoQqT4C7951KL
5X25eXoCSl9nzKEQrtQQrNJW36K2CnzDy7ZkI+2EDsynt0Omr1hvghcbj1JmRcYepVF9xo0NXmat
7Nbrzi5Y5r/ENXt7ACfVW9gMI1Nhvii7M1hDnC/pv2GTGP9Y7fcwml6GEf6LHXz72YSNMRSY7kRl
Q5Oe1e4lbmPrArTngP5hfNFL/ZQJMFtQZGsxceM4zANXoolNiYpvphhUh7wB1y3FSM12Vk0LNJ2J
Gssco64A9mX7wxX09RyeDeF0Am3EPUXTsqOP+xabi0N6Ox5GF6gVK9Tymww6mE96hZJE6IbRmYag
+ts1uYivGhTprrlka6l6XNOMmeh6assVDafJYDcgY9ZnbzZyAGHGorghLy3JIbhxpqFaUmbg5KMl
C9DrZF0kznYUghZF85Gs4IFJeRN1aJscMHHIwZ0ol9JF1QRNvDja0tBI+XA0dWgW9TUvHiPUja5W
NqdSKKCpQfm8TG/bWg98t9sYgkGlMEr8y1ijVc1UaqHV0IN2whUAGnc92B/+jBg8cWxGPOo/RQA5
hbS4Knn8ZQ0X+/f1GDPow+OdJTc3QOIgpeIwC8dJ0e73ibYlIv3ZNvtBqg+S/boBC6xdaMbOri1U
JUywmqIjuD65NETJZB4SwoYwNXywZ9OCqXmfRGgdino30YhC3yeaaEc48Qit1IlZ3nVZeoT8oHsF
NNi9uqb5hDau5gySWBeS5bW3QX573JBTuJp/lkhZCeUkU1Fkt6WbmWClxew0tpMNWuqbLU339NbA
TrT5Ps9WkyClsQO8P74nk+71eKkC8fOOPsHYe92RQw94RV5aw0QNrtDN/kKmodLQQTS46Q19BKhr
1wfbdHQAQP79RGD2geqX9kAWoedQfZq+h0nc7ykB14IgdzfVXTUn8IaYiVs8aC/kpC8ZqrEQfU/4
hb5gPBVo+/h9eptX1Zo7Juibi9Tbx3gOALvr7YVf54+2mRSPOd6T2JiOd1HN8B23TSuwTd7ekBMI
6emGgSghoAnv03G/ykHiKt2N55TJLWNXAk2YeAitAemdwL4Dvvu0RlG5Gcb4O2hwvzkd9H1ANOLv
cw41RjfLjFdMJD9NlJXmre0EoJliremJubcVBN/QanmDsrihoBftBXVhexVWTbb1wFowQAbppUtj
BrbTDBUMVVkUSspF2YGsNT/Yf49HzfBs+g3v9mhdHgFhTYFUUJm/TznAyo2rgMUoaCyOD8nChjKB
7gBWzSLGPbzvS3BpDOEFKl7hxTFQZcHrsb/rIWN7AUcAcv4OWr8Gzz9RhBkmxv3YfZukbSdB5nNH
0Yf/Ct3BSQJbsQM3akmKpTVoSbtuoNmnrlD3JpK3HdS7wx5Nb2pnh/uSAxm/SOxp2Jj6moMV9kuM
nQdeW/4Mo0dFb0NB28/FX8NqtRoBmd/D1D5mXo3sdFGts9rlorRa14NRuU8HACcgTLYTU5oeoQuW
HXNDs3YSKIQ7PpSAsZeGd+1CpK5r0y6/mjH/GvOh+lUn0LtL3ZGv2AgIdMPLX51ff5UaL77mdZFA
Gid1r9LEj7nSeHYHgYq3q9TG+PEqjhUnG9TBGtAfv9ZMf2ONgdL0cARmizhiPpihDTnTyvzNRpMU
BYcXGZDY8L1NhtzbFSIx5cFGyQbCPLZ1JVvUvojB6h8GA48D34bscDOBC2uJh/QVII2tjrfUxmgu
8+G5FxNES0vr3pajc2DqZdUBdmNrpDJBGXtq71BsH4F2/d04i8eTkanIZGMdxtbzfpapftLBcrKc
uI4xW/x/T36LKRNfPsWifqV3ZHpbphdl2UNsvg31PdkH37vjzAP2IZu+dhFkB5b0LqWBld0yIXZu
OdGWOg/k8FRFUKqAVISxjlFnhORcMt2ysNUDCrD9p1TUVsALNKs3bZQF7aRH2ym2rVsNiNv5YPwf
1q6sOVKdyf4iItgFr0Xtq3d3+4XolV2sQsCvn6PE1/j29DcTEzEvBEqlRJVdgJR58hzfjM9+a2/6
IkR4izrIRUJuKeC4ybZk61H/t9adJIIwnWhvvQRdSOdkw7bkLf5+dakhANmORywaxy9gz2WQqHS0
o1BN09zW/sBeK9DSnBwP6n2x0o42iokFogWF/8Q0Dias6lc1WtqbOvGy6v3EAD9u1kIQxDGQXeRG
brzUXtetY9HaN2lAWyBrkuKIhAEYHcLJ31QmVBFSI+RBXoF8J7KnBr9AnAkPaG8AedDWDST90kE3
Nv/ZhxzpkKZgO4mV9zIZncXFN847H9st60xbzr6MpztTm84kQ5al5nin+miHSX2NiV+L2px+9P1P
48CHApb7wX5rIMuwAvFR/BhbobcdPWBsJGgML2bqJxtRt8ZLqYlvRTmEv8wEPHhY1f0A3bO1GtQg
zfxnEMC3wwUFPSmYNTX9ZRqGeRBkVedBTYmAFuAmWthnp6R2tCCfZBog5pSdonAASTv1dGE6vp9S
15TpCKA4xXS0BiTQuCqrLDUUgicGhNehBZac/RAMGlrRNg+anVZBWbXx21jIG3NQ67Xq5be+9bpf
KJn6HXuO98JyCzzM3mDfMqZn0H1q4yP+stUlGy1z09oeezTT9jUJo92k8kd0kOXoA1sTo26c2rmF
dHHmDEeDMlCffD66Yy8ej9TqdCjOd6M/7QgSVA7QKe8bRPRmhJCCD4GS5e+21gUDBYlSkzP5DR9j
CXVE85Hff5wP3F7Rxcu6M/g3UJ6iM229RFh6W38CSzowNypIw22AAkvHBVWZQkerAw0Koe20WWxT
6l8N7a3GtvuYeH6FXbKuDfgbRuu5OcjCvY2ySFG5m/gIF4A4KVEH6gCTXbiyHB7vPnljtbxuxry/
LM4OU8TeWfX4yQ1C7slmcIoGXOCvIIjxL21ZOdaqQzzg4Fvha2Wa4XVssW9ZA36/dS2Qj80uqLma
VmkSani6jMUaeCKIGizPp8HMK5BZb+jB1JHdHoV95XlXrKVypp4wRwZupbcACKbt7PzHw49mL0zL
ANkiytIV26Gr6BEjk6Muk051Ij5cusgojdQGqg/YDDWENPA++cW9UcZrcnQSA+VBVsWsg2nL2TbP
YI3VvoFMmx2viqqA3IRh2HdJNtV7J+nyA7ec8TZBCBIacWn9dYDcI9Mi7Zcn671bmuytY8UQ0KDC
Teu9zA0wj/hivFmYch5U6O6Fngg27/aIEbnzoBC4tjs/HTcmFPpWhapUcFWlAh2qoQ4QtPIvli0N
4GrU1h5cGzHor1B6AELGdz/smsBc0lY18OYI+aw+ButlInfQR4O8MdI5N2CGh1uRyfpiulCob83C
hfgOeFT0pBmPpa/fU8tVJjoDb0m+F64qT1BDaRLq4FqUbfUK8DsWNvx9Fj/Pu7UpEElNDC9MNtzG
RnPITBASLpdCbgmfBgiaPc02jOk+TNP22oJUYeN5MtnQHVWq20pP+COU3MwztZrQ7y68FuD9Qx8d
/FqXGxeIi01a+u82VK7eh6Xmzfciqmr5pZqsG/nTrQjy+HYTxbLeLBPJsL2zIFt8oXkQHAb9xshS
BJlAqVIp/isjS363MmV3Tg/x7jYEaz3ZW9dhgdEY5qmJ+PBspvGuGz3jay4NKFnzZtyRW4YUem5g
Y99MvXn8T9NOplatXAkaLpq2CCU/WgQLbDRh7VE1GG4KZ+q2xEJGzRSx9U/NWDWJskxv6nCz9IYS
QQmd/47wWnjuoSl0bDN8S2raMaLlpeuhEEH1po7iiIwr4BJVU0+BPWwVTT81kTJILlnVZXMzGqV+
iSrt1zwTMh7XNOLfqBW1jnPtO/2FTdP03PG2u2nQEaO+2LDiuyb3r9Q3ALl414wWOANwRTBq1PdY
YO1DEKw8J9qkAVM0bqmv6E3jwQVhII0Tjmgexy4JqK+aouTJLX5X+OXtZAqsuwh5/ygLnoGWK+9P
riJ3AmzY2qemXUFLB3xRswuqaWrLce6plfLcBAYwMbbU7I2hvPLMv1KLBnEs0FcIEPQnatKUzBP3
LEufRkV7kvdN9qCpqC2vYnuHBUYPuZu4Ogyo3b+SC5Iy8RUaFIdlQFe0+g6FAEBQqEnoIIqknSeJ
iro/WIAur8Aw4SOVXbmrtPaBZq5sW1uZmhNDZKv117aYwrsqL8M7VEvm+wTyRiudfGoTZXa8Elfq
pQM5j0fuR+7d7JQ1eLg0+A3M82Y+mJJ0J4v2y6DlWlxdxkhBYetn3Fmj4AoYEj/SzZODP87HWqCQ
CdDa1P709h+SMd8IhiB41em7VOT93kW10GMUOz/jdCp+cN1H5oCVzwXo0v7mkDXs2R/LanbAi7ff
VyM2XWqGHJulBwYemVXiQtOeG1F1YblmvZrtdgqL5LWqh/o6JBFw2sosuIx3GYDjWySjrNdl0HsT
q/UUkaxpKk/zm3EwfdwjSVyivA/ySJ8OIgTgLe5HqPyio1HvVjqDzDu7YsOTWIO/JotvmljnZGW5
C3MONTzH9iHrmrcbpzXT57bAUjDpou5niViVZtr27xZprIqN6VenQ1AjBz4bO22B7SGW30ejalBs
p4aHELuZh0+e3jwj5dFv0hyr/UZhIVyFj2gbG69LJq7UYjrYFKYuawNjNIDvUL3Ck++9UYRy+dop
gZhSQz/G+97At7oPBtMEFNaIBaAQvlc1KrkFWhXcII/I23vgisJeoGem/ibkE/WH4HZbm5Y/nWhg
rgZ2VNwyDU91noxHpsoq6s7jV0edUTNyQ9ynYX82Jmhtg4UD/Ix1Kc/kRh6TFpW7ToAs9gDwkQg8
p6iR8Ry1uTYgzNNylRi6vDN6r7oC+6IBzYrUqSurEr/PSomT/jPCijL/HoSA4DDP7R+s9doTvZxE
k/hXyKDtuhhv+qAxo34LJr1mvSz11ABX5t2JTBI0fVvdswCSRni0Td3hLcyrA4h3tF+GY5whXDp9
bcEsEDDU+9/Am6XtHaH3e5SXArWpBjEHdYupXh+mIS5vU2jzVTby+JKritMsATxaQhJobn3Yndbh
7bqQxZFb4FJcSGYAC4WujyYY2FV1fqSOHD+vTZnbyPGbIZRchT5eajCkvYrflTTEa2QOEThywYrm
17712oL/a5sactiSE1hb38eYbm2/Gj/sKN/Lmif3orbiR7OwAIzPddBXNWnymLdlc8YT5yt1TnFc
XUBRfeGDm5+tMcvXUMaFwKJq+gJvwBWd0iHUUjzCVM84ZOhhEO5UQj3uhoy98x2QuPzeHll9zYEf
XXW9r3+Jm0Fbl7XJD9TMkLGAOqZ8zgy1BQPOdhWDGeZLmNYDsBW6d2Cxl55QdeoGWA6tRNa2L1MR
xRddG30Q6AIGACHZbq2VXnQsVVO5tcpNj+r4gnglNNGiBskwoLDWoLKJj9T8cDPUbACLgRuNQAVT
8x2VHWDYqspvvouYuoqYp3ojgbQS3nXweXlGRZy7/vBASgIlAKmUgas8wg6U8uQBTaLyW1S/z0Ee
GhTnwEUEjmQ8kPSHDsm0zVSjBmQoa+MBpfTGQ9762wZRyht5FElqAXHgDytEp8Czy1J3WuFpMx7I
2bZQmN2ODTBXGEojGjUnwpHNxi7lVASVq22H3vlqQlPrkIGOadUpZhhnCqsTNSFSYz07on1vRsOY
bBOUKq+HunX3FYdgGO3VXXzrfVvKZE0beeqlJu3WF2e7k+EJQZ10RVmtzu5AFZzyfps0ngaQciGO
rW15Jx2orTk7loWg5BqQYaUBZKfUWTMOyW4EBmieaRnw55yIFEGVcJ3FWPaYOYBucdFnd36GN9ow
sfs65DABQ3AaTO9tMfWpC0kEu5BB1OUiDVhctOtU67Lt3K6iSXGWJ9ZhbhshXr51ya80RVm42d04
COwP1WDg7eb5c5TYgqRuOObJqYhkdsZq5/0weSnAPn+247IC83pzIjuN6ELfAo2qTlQz1pUpsPnU
hxAMZqiltELNXJHNUR3495cBByhqs9CA0BnC6EijAmkXJ8Xj5IzO09ACJjMmNwHKuSeyWNp0AH2E
uGuVqbf0epVWgp3IgyMjsW5aKKE1WuNiRYVSybYGhxQNjSEle0Qxlr+iJkpijev/ciVm1eIuAcSl
QRbeF7mDSumpLk6dOiSDhbYY4wKYoak40Rl1l7YYQE5sDeBt/BgTkTv1k2c1VeDz+fOU+rWmrzeQ
0kp2dh5la9INPxSqOqzC72RtNrq8CADwL06eZ+tcN63T4Ja/2jATZ0OK90OU2uJMNtcDv55j5yfq
nJSHAFsD4mgfLtQzoIIOlM7gVSu0+yVNNfUsPulj/bX9qCy3kWYgE6Wp6KB1oKhUXtQiVxo4xd08
cM5o/TPXMv2/5yL7xxWXucx/rkgzm5xbJ9Ri4/GJh1GdofKWELzeRxPbHfM57fBYWXqxnPjcpF4k
xOPcbC62o8nLYLbhAa+2Y2emQOyQbT71AFA5pIZxJBsduFuhnlkdUGYAktLXuMMOArxdLRufNcDv
vVR7rbq6/M4t79XDD+E7qKDnE+BJ55N/denhwF4glXFU3VyN/F+m+H/3gQQYqrzA371xhOOc68G1
V0T0UMR5vG2gUzuzQ1gMyi5VpTvXDl/5xfSeksm0Xv82KPTMZmaH+O+DhrSyXiPLTs6So/hSFNpw
R4cuYTm0MoPFMiEQd+cmakGexUr0VVdslrwydkaCPaorjfHT0FwEWliX4Txlb4CrQx9UUEJdQcX0
7uowNnZZCCJYstnIUK6ajnFQg/Jq06Om/hCyNn8ZtWnHaxOgVmXXrcxf7DIq3+0MjG2HGvi6F6fE
HvLDvvj/217WqF+j7NWc+FLZK1BeQpN5nJNlNWhrz8Jvnpb8Wd6b9a53vCFY8mcSKUxEYRNvuyTF
hB19zSN7OJFptsdBGaKijHJukxZm59iqnpZLCzxwdnUdj8EyTRP2n6emjtHI56lpIh1UznfCNYPJ
QIVg604IDOaApFzzynUDrWkL1AEM4XXuwRNqPKCu5blQNvJrzBAKikCQ7GiGeSxN8DGLBLsPCprU
pB8HLE/nmRbTMmedZDu8b9iJOoEDe0idXJx7lPGvh4Jhxa0WMvPKAy++arSRmlUmDzzT+zIfQdWl
mrRccXiEXJsMsxPZXA8EBwCF36hzdlPzukiFbxcbN38v02qj93laGuRrCGalss2wj8IyiKbtwWhN
nXToPqYNW2wVxgqrqqHTnEPVYWVH6xkvAg6CmrSeoabr9RKFSEhNLE3qRS0b7pfs7EXY9fSoIN6F
w/TN77Alipjen0EojjUetZky0hkdkpBDIjZrdjQ0BMs6XhtqCLWXGcISBP9W3zz8YZ9n/nSRMfeT
FfO43CLE0R8GFj2adq+/MQix+qGT/ChE2gfNkHpXSAB3Z9B4oJxwLP1vRn0hBweqxEHJwClfD1V1
4dARWVOHu7OgMfUdys712q1lcvHjqLjGE7AHSG0lP1zzqa+M6ZuFovQ1dGy5WjaHO6SIEXtoIdyJ
d+74Vuh2u0oyK7rj3LWv1IEtAGorVIeGEru5o9LAvxyaqKMY6iMzYlArOgoCNbTygWyyc4CyG/vx
oUZkcGtFmryFeWzejEa/b9WiNkUqiVqy0+KtBsZ8KAJD5DFizDwiqnKgopal0IWaUHd2jiA/nzvJ
n+x0GJFaOjqJu//TrqYFO7R2LI1u/8lf2ekC2aTFJxTkzJ1/DEf1LvLHupw/3lJvQ26ARPLTVOW7
ZVoTmPpL6smg1trh4rpI6AzA5N/6EK9rFJolD23mA/ZbQrFhaHweGLZRvbK2QRmfbPI3zwMKQEr+
w89AnsRd8VvYfJ1lBYN+6AOSQSl2KXkbVL4V/kbqDDDuPPs+JD9Ro1c/20KMmxiPxnOt8/JkILu6
nTwbi0qQD6yiwut+WGYUaFNe/AYH94twRvvV1wYE9xF5v7qarh+giqrtGPZk9yn3+kB2uvE22v1B
ukb+W2fTUYx+/QbQJgS6wH7IRLuKZT896iZPd6FdZ8eatdnN9uJobfi9fAOSfjdWWf5LH+MvIk/H
l14OI3afBj/7hrDPuLPLDetZ+coEwoHK1eqmQ8K8+FQ3iRNUUSpAge20p8QzpseuNR7B0+G8QaMZ
ak6h3Z2hH1Y9gKbtO9nxZRCV6Wt54aCtu2/aGEDqxFtrPorrQIAZXbWCJ5faiLHZt6z+e+Ns3DTh
PwCugUyWcjBbd9yhhjLepGbG71D8wu/KEAVeCDhUiNc7xZ0B7TVvVRX4xFN+IxNquDRkpqVvxatB
K/eR1qVbqUAf+Fdr96aXJyuEjeXRUu+9uSNEtcAUlnfUit2wvBRmfFkG5SXe+mOcgMTzYyKOhPEa
N1O61QgiggX1+8Tkw2KjXRVe84PI3ibFx1llYjx1xYo7ivJtJn6bj+RDh0/taoimUwusqzC8IyRs
Vo4LFo8yt64zZmGCNAaCA+mWMA4RN9sLCjReqJNMbmxcTKt/92+BcEeaLHJOWuM5AdFR2GXzpUxs
48FE0Oz8F3tf88/21Oy+OHn77l8DABQQewV+N1/8MDUfhgjVVHMki4d9+87viiTImbngBiVMApWq
FeBf6JoO3BOhfYc/TPncQ5Jp36GEe9uNlvFlwoM3Eiz+jlcY6FPaTDuPwpluUKn2QJSBgmQ1Ejnd
8nlQI9sSgaHIreaR5OCEKAKjkRYQFTeRQnSc/TOSrqkzQBRppBN7+pcW4CNywEoPtRfRpoga+wEI
8XSLf4Z/llkCvmGIV++t1qqQF4gtqIULHXrUFuhVLTP7Aemi7VixKUJNYrwBR5fxI7VRWQjEbPri
TLpc+6Y0b6WMtF0/9d3RrbvxjDw7xMdZWT/UeMyjPK/nX7GMeAozgHtX8cMkGjCGVaxSqiL211bT
efC3zzYJ6799tqjSP322RNMgsqtqv6h0Kx7aImituDvOxVmqCdR8d6Syr9bUHlBH0h4qmWVyhcgq
KOQoXOc1rN5YCRgDZqOLtO3GG2JthTQ2x661Y9sBYmZBPIT4q5OxLRO8oyPnPCkVr0EduNDZto0g
ds6qYWcNjB81QEIu0hXDhc7oINISDGWh666XjroOvyetHq6Khg1bK42sg8eq+MEbVUnbCKpfIE/O
KPGsXsljtC0T+U3rGdU/MoAee3Qc8CixlrT+pxj/fEpOE5woBcDSxNnKIca2H2x0I4K7DvNQgxLm
m1rBilur7VZGB2RgD1jQk+sAIm1n0xdyC3XQnDpVhQhcj71GknTdtVNufYRaPjX8b24D7vwdBxQR
MlZMPDdFsUMpN/J6uPO2phNPu0I1ZV4FKXRDXjNe68fMdCE7rk36V90Zfo2p790h0TzcwKaNinXl
bxm+G7SCIXOlpi0E35H/mLL3aUvEjfdTgcp2UGuDYXfrATMWILuYHGhrS81KT9PDvPFVvajYSD41
EctMDmmtIxNdo7rUI+BqlDj9yjB6Z+NzXz87hHbFS6J3tyjPuHu/ItRpTlGHOE0+md0ZRSaglyhA
VH2GQGdobqMKReUlG+SW+umgseRb6lbmbuCmQA0LDgmP+kvZ1iVK+XMHDDKeO6zImJTtu4/lChFU
bYvsr/KmDsGiAfyXUFrIKiRvobUuLkKGABNCXyroSkg0ygxofqTucYqVV7cF41u38hCaHFZkbFQP
nXlAyhzKmt0We2WYoP6Ye4W1NioADQesDBy8xk8t3Wi4heJLl9m45+g09h4rK0+hcIa4OR2Qo8ol
Qrr/tDvwC3Hw+pPl00hqT1liQLM8oLmWMRASQiheHcyCWRt7yN38CnqwbquDC/xaGaF10cWzoeBe
dCAznU2xtAI3HfkmwUqFYQ8SeucpKgJyycg2+ryBfk9sb5YZmkR/xu4kBk2fJ/hKgyrZ0VcHOosy
p+NgUnBhxH7O35C1mxob8F3l5TAbSuftuCcfMtlO+c9omnJpkw81y7Jw7GDpcQ1Wrg0XgpKNRMJI
8uT9kCIa2aBeHu188GoQDkW/ZltOPeTuNKzc9oX2myKQn4KUWZJA5ScGeXoHNPsZe8fP0cw/gps0
2HOiZy3RXoCCti6mBn5AacUjlOLH9FKPOQf3ktDuUYRmBnUXm4jx5NEKjJH85xBlG4AUObAfCYRr
nDD+JdL6exm53ZdmRN5ec2P9AQseD9yTrY7/Y5kd8NLqwYLToJqfZRsXL1fcDw7H3yKV43k+1Syh
HY0Gayqe1agkUj10cCWQWSNo8QbsBrvERNEe6DC+Anh5D7HO5tGbKv+MYsEmILsmQL5YNnF9y0Jr
uvOdAesXNSAGVwAyRqVzslFf/OSVkNOVOn+OyqlZDWDkO9NhlFpx1tVhsVFTSNEGTm5uywmAcMnb
S+tG5bMPFOxD64WBbjYxcC3rxuX5szN05TMir4A3VuKBHKMyvwIl5d2o1aTNz4HX4zwJ9OpAq5rH
uA/VnKXa0OJBJA/UzCdnWgMLZO+o2XkV0oMIcG+pOSZhi91Y460tdVFwhSYHZDesgHqRideOdQl6
C+r13D65dB1WqNSrD2ZzQ8jgnjqxdE1WlTPq+0LTrAlsy1mDgozm2GFxgFBSkYUX/LbCC51psvoC
vmy5N43SmVZmHfYIwI9ggjcKbAwLKDOrMzpEUAU4hgkOS/NvfsswGkEuNGxp/t+nWi75x1R/fILl
Gn/4UQdrpTj0xmMYQ2RZg0pIuaLT5QDiD2ddWtWwglBCflo6WAJK+ros/hlC7aXbUzMuTTr78wJ5
h4ykwcBy+D9PE9cfH4yuQp9kNi5XJaPb1Ha5cm3jfhIJ9m7qQyxDqDm70CkNqar0Fcqb9UGzkvKu
gzSkg1TQmSvGTjpUowMUiBZWwWha7zZJZ2m21SBqdBnVHQBstGi3jchQK/ExlkaUKdByAzMvi33S
Ubs95XgS0VWXjhH0OtKV2ZV7MVbmIu7dTVYlfjBf8WNiRKlQuA0Ob0nXzgXHLrk20vU8FQ2Oxdec
yfg2T5ULo9rEiVbPLr7mXy2QEO3AMCGOrtDFcT5jef9+9hcbuQyezXLc2BhHB/5xtthcNc0yK3Us
thosoUFq444HvZv/UPUM3FQxmNSpGTqZ/yBMSGjLzLzFyqOGvNo+7pw+oM7a9vyHEvGWopb6ZR4k
BZQCUcSDyBcgoly0/OZZ1hU0KfXPanKumqtXP23BrjHDCYfFC9P2zJIc3Ey+Hh5YMzwTIJ1g6JHC
oiMSMNsXE3mQvainG6rMV/qIDUHupHcg0LPv0yRlVzyQNtSigzaBzTm3up/9GGXI9HVA5FV+3Qae
G4LFgBXRqclttZ+v3a/dx1mWGu82Outz2/0ax2O+0suCfZ17o51u+I+ZENm94zjZPXiv3XPbTScy
QRwiu+8AxL+FeJZBNW+IAnLr+/sYZEx35EWHrmn3mVXKC7WGJM3uG16+loyDSUPNTKahBWeFq5nR
YbH1pdUEXqpnO3KhjlwUKLooUcRDNpozriEnGnV2tl6uGjFh7bIBDNTLfJGVmwdmDMBrGR4+cFpO
3sl2u3saRl8JuIgaMqfVp9mNGjS86fwRlq+QYUcpwf51XUw8bO4Gn8Xn5ZMJFiYrAzSJqEnFH4x8
W7cJV5rmsk/fqjZDwEhN0FWRCx38CRwgrdEa87eiSVnvQ3SvKESwXFbvuLfXauDWl2/aN7121D35
ZfnDIUAK3n+RH5ZPN3DHv5XRV5pr/h/6Q6WiruNtbk6VfQTDhlTFNPLATIgkaGUxfEvb7snMi+wp
hWTjkek6ELrKDj07Syu764R1OMCfXrvtQGV08IrKfhYguiMn3TWNoHP15pJYjrbWnLJYCQjwPfaD
8SK7kV+karmVP22BFQFzcu0bj407NHceSK86LzMeydQboPaKiig5kW3oo2pfJKUezAMcM3ocjG0o
hAEmTkD0sK7u0wNNDk7c7IioiLGiJg3w8WPRXGO4J1M/IZSYD32zo8lRbVKcU4v/ok76uFpinJDC
jW7z1TtLAm2WuBuazGOZvOp2dSV/Ovhp+q3MmHGm1oDl4S5kZg86EXyhSRuieyBV1tRJphISmSu7
CYcjNbOpsvYsQbCOXOgjSFTG6dMjGTQGjRe/nvQ9fQDQeujHSAzYSmJPJZNXPbH6+8lm4q6a5M9Q
+v4XSLuPGygCjvtoQDMW2hqkW8Bopr5/rpoCCnyooP4CnkIblLhFd6r6BNA1834291DgE3UNvhDE
aIL3HTco1PYzTm/B5mdIfZx6Xq0+AfWstIWYuGE9aPjYVRS+Uv460vl30YryqUKSbS9aSPwgSus/
KQdKbWMN+N1u3zQEOb+nDgCQmbR/Z1Z+6/LR/CrSboQeqMnvXSvpd15tDsewdjPEKTIdrIH28JSN
UMblEOj8oYZDo9T+nWA4KxAMxk803IZWjp9GrqMkQdWRJ54GZgsjQ/FZHg8v0KgAlzPsi5tU1ee5
z5BGREBtdnNRe09uqI54n21UbstsSfojJKIDSB6PoPlGeYe2KsafBYuBLvXNV8gO1wAlGsW+Hbrs
pe7tM6uM+DvqefKgAjz6KpipX0pjRGrNGpPvHyNlDjEKGlm6EWDblqWvtTRFgiji+Qud8cjN5jP5
F9vf/CLd0PHcrPJPeTbNtcYTmMH2n7J6c47NGR81Z3IPlF6bexmyZBtHq1Fm8pGjI2eaJa/bPdmH
NF/xCYnda9VX1c4F/cCrWVQzn5Wbe8Yms7zmABQSxHnzcuazwloa9rQDgbbpay/K30OcDFVqgCk4
JCBuVtLcKOx8ELs+eLDrOPsPbRmkYhUmIjz5GWRHAJXJymsxOUi4GHJNHcgTltcEGoLWOp2GNTBU
4WlxC0cn3o5RzoLBRjWnBFDjJIq+f4qlyTdgKRu2c3MCEZvtNvhIJuufhDQmELjmZ+qkg2QgDENR
1z21aLYhM95nsw35PltkadG2F7xDxMszsxVxZkF+6Cw9o7lSq9Xzdp/6RRNQkw4I8oKYM2qvdu0D
sKk8WhCIBbaSEiHbX+aYPdSAf8/xt6tYNbRfqx7ck/FoV49aZpyImyGEOuk+Q63VZlA3BTT6EhWL
lrcaot2PtpxOOsRfN3g4slPcRnHQeZN9brPSetFBlz7T1gleHsFCWa0joOa+kFuY1/bZ0KOdZ5Y9
iurd73THtC2EK2rELO47Xe9OXdR7az3Kku+iuJS15b/1GWhXp25KjnqR80c1kPqbrISGjgm4kJVk
7iHLMY/bmu7PCAGfOO7kd2RLZdDbfnyXeYYBMdcJLKNWOUFEOXv3daDIIiDHyNcGkqc9GHrB/WHr
64HOLGxVJRcewgU4m3vVmRV/c7oBKu4eyoTUAaSYItq1APTunM5GUlbgSdRhGQF+fzbtfDxn7muG
1LriS5v/GXE3rlsXQVf6X+Zxn95DWU5pcN05vu685eDahZiifDOnQQ9Elkpo6UVy37m9tteR6bxJ
lIQHyMtNX+thOBOHts/B3pmU8k2vc8hBov5Ck2nxxFF6j9JtnEVNBdlQPJKftFS825ZeOuO63m4k
b8AMZONBiRKN4kgfOXTz/OzWzbf5E6uv4lYg+yKPIhZ7KBakz35RnctS859SED4d8URRd6Ec35Q9
1/G2MOPYProMVCn/tk9IZKxKo633ePwNFyz4h8vkuBL60Ha5y8wqWdX6ABEC6mFxMq262ol3pRyh
a6ZBB8HzVVBLNRcby/JxD2xbc9+rQwtifWQvYKMmdSy2smXttg7NPiCUG+HdsAe+Z7YbHgjfttg1
lk47HdjhVU40rYuylW8198ittRsu8PSINMO88czRNok6i9zx/Yxsf+sFsBT0OcBK7lL8eo4eUgfb
dmLVc9PwnxaijD+Tut0iECffjCLM1sBPjVfheYjsGWW75TlzA5NP2ir0CuPsESMCBYqp7SAih3VO
dCQTHZiKItMZ0hTQcq0mCNECvLpNmUC1siq4IxAX2UAAAP0by70gkFNeffX45cL8akJZbp/aDh7J
lTZkB1vX8JaoM2ig921kQ0zHSH+GuCs803W+VX6crg3HKa5+pnuneCrbzSC4QK036sWh5vnTbovf
Y9l3T16cdLswLItDVDhQSlOTkcdkQXE9aZ1vCO2n65BNfM10b9yDQpAw6nTwOa83IXPMDTUlivce
3HcH23J2blEALj52jxMPUdqfJcUBOQ0UGELh4R7KIO+2ml20MD3w2N38TbMitPCqVZ2TSsUzHutr
QBal9ojoGv4KMomqNdX+Z0hd7ZHrNfEKg8oTiBSb+xjBmNlGTeoAur3bW4HGQIDQ2735jDLw/mib
leKm9hA+bCANsTRdECji72pdUisCQtpz/SBTDOOQan1x2yZ6ZE6Xn/sxCwNi9Hb/sYvSys+lpeSZ
EIHfgMs3hyhhtcJta3wH34YA5t/M75hwR3C94B+RO0n/qHsNCIfUo3aM3337GIzGlinih9gAebUI
kcjC3nB6s3Uo8wxifIVczLudgBjgyJzt5D/x/2LuzJbkNpos/SoyXQ/U2Je2/ttsAORaWTvJInkD
K7KK2PcdTz8fIillkdIvTdvcjBYYYgEqExmI8HD3c04SbEJpAWPQdeleH+NoS5CDuJ69MC8SK4fd
BlBImmV7Jc27j6JH1MX6LkGcz8XYyr0z9XwnydPuL8uCeJ54GSgZw3b2qgk1XGS2qJ+JR9o3b4ui
FY//eBDPv47HP7X+dO2l87DeqralfreEy3GcCboihV5fTXgAtkWjaI8FKWHIHBfLSxncVtMYvGpL
/U0zbPt9nynsLMMpOJEF3pyv6fNK2hQzSCXxvsmz3uwSKSrxPa02UL8aPON6yJxF82T5+YKZvuCq
K8gkDnmNuI8O8no08xaB4rn/jsS+9EOTAdt8yN/rciszTscGbppc22YGycVxWlfXgOCLDWlP9YfG
Ur4KaKNkfmXaSl8u18jxEvlSYHzqTX5MgVojw7jeXopOO9Vb5JGjbWaF4cmYgV4Z05PIfi/LAWm6
KJhvbN0eT2rPRiauA+W5Tc8dtOlRnhSXaEFNhgivRImFiVtYr05ChiZfi8ZaFK3aALZTtLJXVN+L
1r+6NjUjIhd5AYGqVNxgJmBXIkCr1pN9VfcypuZaPzYmhAFz96nu7VL71qeW/YAerQ/DbZjfR+EK
YOjjE0zdhv61AEPsQ6uh30oVqn+zZKXvw6xsNihJLddAvrKjWaXmbqlK7U5LKsMbDDP6NKjFQ56V
+jeA/eQ3Ov1LVP9+uRX1pG8MqQqRP2sF/AgOrhgnPxndEJA9MH0Qr7+oV/XC3FlVc1YfcmY1vwPb
fVUUCCNdBInyKup2Rh9BhrsgSHRpUCodwQ/pDgYbmKgqsvZxrri1EY9XotjN5feigB6yOrxtnX8s
itZEBh72b68tF3J06iL3obY9Ga1VHJzVwCIbEUU2u86ja1EWh7VLUC7FIUmt+KRgfAo+g6QfXwOj
jO7McdIf5CW9EWQIWjFqO9JGk63oNefLKyi98A7b9txLVKuzRq8po9dquf5xL/grzr2KtjK3vd1q
GzyUJAhPjfwUa3DD8V4H90XUwsfN5H8NRoYYVDBEOF1G7XohVRxxxFZ76Mq280qlmD4mjvY8OFb6
qtYdl69xKCOr2SrJ6YvpILQ6hYaMIFvIOx22cKOMM2GSQYmvA0V6zqRAPxuUQ6rkpzKJnoWZJjYI
NihX19aG9CiMNUdnDAKGrzaCzUvwevVTkF1LDUvFyvwl6rupB9qx1uuj7V26inpkOjMWBqd2Iexd
doBm8icLefFCsaMveQAM2oKL7SbJovHGBkBNqkEXfUmQBjBkuDdUKw52P16ZKvFyV+TaU4Flcw0F
U3GN1VtcswNJ9sYkfbC1OL7Skngbqnn9mGXJcGemFgktI8qgEz4XrwlkeS9apcHoTmFofz63yrP5
0gL+uMI4Ytdi6hKSl3jIRF9xgLhua4yFdCtKce2Y/q+//Md//9fX6T/D1/KONNKwLH4p+vyujIuu
/devpvzrL9W5+vDyr191x9Zsw9DhsDAc2EdM06b96/MDQXB6K/8r6uAbQ41IfdTbsn3sVB8Bgvwl
KYIQbFpY47p19L3mrKwKIOkfunQGhtv31guhc8LnxddB8s/72HCM0isQK7tUWFijYQx7Us2M7MZc
onxnC1455FJ1N5rreHdWGUzj7ocyOOKbiESYi5mRpEbiE43JEQiBmUgcwjR4Wyc613nmy4zxI/LE
ZM+uB6PIp2ttPUxJ12xLJj0YmX5vzZr+I2T6+d4YZCx2Izcb8pHs4dxFXCs6ixugpiC7f//odfXP
j940dZORZRjEoE39x0cPPV4pja1lPnZjPO8JAodkTSnLJtel+lOTEjRZzYlxAQdd23pzJ3qYYJ6A
asukif11r6YIpGMe2W/uM8orzYY29YgVS0fDaKNPWdyofqKl47WFJOZVXcGTMROb+rBA+szjNV/W
rvBPk+O9dpUDlEbCbD6J10xp5ts+SrSjrqvMuUAarH8Yl47288PRZby+PB2d1BDTMI0fH85op7VN
6nzxeDbSzcoAl1/qH4hQlPcoyg73QPXfi+kwbgtpK6Y8UVx7ka5V3M8VWsVq5DzjA+43ppEXsKYx
MUVFi1iDYXQf1b65tlYbkUXxoUjk8smQKiSDqpGuc6lftdZdJJXNHYn2WwL2xmO5sunXcNtCd5AG
V6IOyrB011XwP4pWcUETT1tj5eXHa4ZqbRPr4Pa03MM5lRwWq4C1PyiAPE4BnBnamDZeG4AijLpH
tOuNx5/66spda6oHG+WOn0x7oTCn9oZzXBuF/NwyhKCTRpwemL/ySdHj12Z08nfdesBTWDVGAgEY
hTw2B3cAenjMnap4p/ZKs5WUpdyIVnH1OGbnq0vIe2/P/ka9UuWNqnfpG3L5obPWWVnptqKhVuXo
H0aE7vwwIgxZthX+M1DMtoAhW9r6Or2ZqZhZ1BkqmfDRYIlCPk6ebkYFemWBM4zrD4rTqs/CCNOl
YTqFRjDdSJGDiSY1SEEm6bWQgD2rxArx2LM8rDhtnKqq3G5Ve4tJAkR7p04Ql0nrK3GRaBDFf1t3
vlkop8GubW2ybGbNzvbWuChXsm4rV+JMn1Ktdot4JtuKQJG81+3kcGn+U59zhd70u3+Ye36c9teH
CQGUqcum7agQ0Tnmjw8zjRpZyXI5eLCmdiYUmzuuAn7hTo0lh6TvXNkMmVN8KmVjI2xd0aNpIlB6
oz7CcAvxLGHEygZ7PFT7ljjDOs826+z65gDI6HroEW+jg6hG4wOnkxLhTguXwmtSBXpXVc7vFSeN
XeFsEQ1yLn1vIDoT4yWA1l3S+8JLqgoum8DJ7k3yXP7+qTjWn4aYpluyYSkqlLuyrv30VLCo9LDo
MvNBRi73WlsFM6A2SUlhW1VuBSdqaCaJP1X3sblk/hvq5RJBA0GXLOrgzwMYa0MlL6iVA2smD24y
O79tEgku7rz1RCpgaUDPgRRyeGWsGYNJuLP6ynq69GpNstMsGenGcXUNVUECKUYshXtR7Ne60Qah
FM3an+pEv2p1NZ07r/1E3dzamNq69KlZ6b1dK1z0R6ZhdEXUMIGpy6wPoiWu0dgKGmS4ROub3o7e
tgjk6s4p6tV1CMyfGU7VNlHbZV8YJKqs9XI5mcwROBVhTWHHD2G/TTK+YbtD60yP6gogqQAiE7pl
p7SW1rZxRkEp63DLIREWhQX0zqMSHBD3rm76LoZmfumCKzu3PmZF3z2IqpKly8+IYWxFUTQoGRAq
WXn++zGiGn96dRz0NhwFcQHH0NmFr+1v5qHZkVnuZq1+iCJl9ToXT0nbxF+KkaTDYDLlOyI/Mel5
JADDrxd9qWDEIL4ffKoIK23RTYUlwzLjdz9e6TSDzAZmPjm5FINxhYvFHJMGnxR0taJox8smqvrl
cYgsWEXCYhvDBPpUlVJ5DU0sqaZrkR1Gt7etleVmLeYN5KO1bUx7UQRo9P2WoogU8iYm1Wxja4xy
gQiKA7XdxIvZvYFegxbHMmqaM3AIR9VyyHSgbmfotZFDJIESmHKGXqM2V94GmvEGel2FU7vpx7w/
/wnxd2aAOeR9q6n1SVWt/t5UnfA2HcC/ToB4Pmm9ilK4LOcnMhSsd0pYH4KoUj7BKtJtmVODneiW
JPCfV8S6xs4m32lgByHqTb17vtxWCxc8wOvl4rZVX4a44qtT2+sLeaNIN871EL2Dc10nPwdvXWO1
h7klIgCswPJgv4hfMJ8KN1/q4H06LKofSFN2W5Abuu/LQT2IOxkdEcDLnUY5Dx+cagKcjE7WEEye
imgczmmwyfZ6EPVG082b1tB6TzGX73WiQfSbuEqTZe18DzveIWLV3tohHpRC7/PPEMAfhTJkl3RX
xrQ4n0hiNL3EmiPwE8inWl2j7KcYh72iahqfwM4/23F7bIPiPWCG9FZmOryf2RiheYHAtVEO74hz
hcjZheW7Ml9aZAKqYSeKZp31h3YgcVwUEWHW7tpW3ia9Vt7jYVf8Us6sB7Uus1u5tnbKPFkPomqK
g84P1GDZamudqtctyh3n7sGYFTdqVRyEsxbRINgNM/MgHEaRiJCtdd1kkRs9yADCMZZsqNs+SYVy
HzcGTr2yPWhBU38b1PRZSxYbzGsbeGzT9bta0dqdnrUS+UALdA2gOLdV3JcPf3WfLD1MeVXvcFgM
m3pAEq+Iq4dqRaOQBolK8gpEKaQS0cY2K3ilqBMHA+EA0ddcmKXsuCYmP80f7bL0l7mc3ycpAA27
NhViLezYsW51ABolC+lKbmhklQ+waDqOTdcQgRuHMb1uk7L2WkV27uEnjXaaXcUozpTzKVXxzpOS
aD2aKoECs4zsL2CqNlke6t/C3rkaOiIy4nLSAZx7PYziHQlNy/bvZ0Lt59USq0GXNZmFwVQUhTnl
x4kQN1TdqZM0IBiv4GIdA8JLAjIA3dSdE/XKHqowPCKibkA7KuqGd0tn1gjewJJvWpVynwwF9sBY
519LRiXJZfrTpQc5/CGB6iDeWyvFiuBZ6SFZZf8zOBtBqtKHkB+JMyQcEcb1wrbNz3aERvax1+tz
etNHnXonGmQiIHd//xiUn+3S9TEYMnbD+o9pih32m/XAmibyvG25v/me0245K5KUV15G+RgSL9wA
mrrAl3l56bNQ8/VJq3+eDMQVVUaSv3j7owo+OyJliff3H1lXfrJzLMVWbJtfzmby0P+08wRpqiA0
GCc3Z4N+CawGJvQw/oxPOFud8rDtpLvaCeTd79VijW8UUqn+XB3C23iulrU+/ozUxqV3m3SWb8R1
AUfTRrg5c8uJ36sGXC5ltpmjFuJgQh5+kSrRgxTW388QQtD9sQfmUYSK7s/r2aVfgUTeP2zHxf7h
4gkxWNPZButsLDTT0WXKPw7ncV6muFmMdD8HQL0MT0OUZViQ2rYwNHEgWQ/jMiKouwJOxj69I+mt
+XDpEUj6QnxIndwxDFBtVIEyxNOElFMEwXTGmgMKtIweDTmvj+PaKoriEBIIns0pPEW6jFbVH9cX
o5GCE1aUL/J49fdjQF29Cz9+XV5e24IlRFctC0zWj18XqEU+E8kK92cMl1Z5Z48Mvn3nWg0LApdw
qDTrIV3CFh5w6oe5ANMGQbWbmrA4hv0AMZ9s4bYOVW03w+UcsV8AuvumfGkXmDC7OY/m//jBh9UK
n9bXspqbOIy6n4r/vXstb57z1/a/1qv+6PXjNf/NcsV/f9vlOv7asOB/637u9cN9+evfP53/3D3/
UNgUWKDzff/azA+vbZ91v/vi1p7/t42/vIq7gGR8/devzy95XJC1jo/ga/fr96bVd8cwVZmS//D2
rX/he/P6LP7169Nccmn4F9e8Prfdv36V2OL8xiSg2Mxf3MvSGAPj67lJUWhCb1vTHFvXLNwv0Fh2
ES5D47f1PTEd/pV1HQKwX38BNyea5N8cx7EUdpfMK5atqL/+/vW/uyLPv9tfuybX9+3NAJWZn2AH
0xwDlAx/R/vJA6TA6Zg2Tj3eaPXHqMNxCxs+fp7JNfQ7Of+nt39drP7ur/20mNWhJhPj4q+Rcf9t
GlzzQzn5ZeYG90bB1tU1ntBtC6+1Xfkurlz9Y7WJX8NdfNC3ee8CYIJN5jR+UE54RQ+yO0HtE7kL
6zQqRv/w5iqm/POSs87e/G5YbDp7EHbzP767MzmdRLp0BefVChasl5ZEFg7OqCE7pEsWQvJhZHlV
p9quVryz2mU6SDk80m4Pq9KxU8bmKM6S0CG4NjW6H6kIk9V6AbCgj9MrcRiUJdlChfa5roqJmDeU
IZqyQJObVCjUrXVFMJquYmLL1aT8+Sn6Fl5Q1wM46Bx/ilQXR3EAvRmkpGUNsGMrOmHYzC6OsVwC
FY6Z42DbpjxA3XwURUQo7gq7Roc9VMujacQL0Ygq9rRGqo+XQ8+O+wgRprkNl5JE2qw+ikPeBMqu
MsL9papR4ipzF0tJ0eWA3U6ZmmpN0quOvcWK6/Z9lW4wMmHjW/+kYY3qvqgrzwIsfMShlCLnJI6i
Qi6K6rjoQww7tTJ7o90EO20YtnhE6qM+6NVRSqLvZ856Joptcyo7BYr9dq6PuYYN6baRVR/FoV7P
lEkigVOOJ4KocnMMZKc5Wlj62ZtyCRB6k03BU53Ve4Ai6m5Q0u6YNx1YTgMAUNwFW1HVLZKMNLmq
mSS5xZ9suW6PYZd+s4ek3phrSVSJw6Wo1MlHYySJTqq7VWSW7w8pVnlMunBCBHb95uJXsZvwZLU5
5EHr9xXfUpzhqCsYhGulDDX3Nl+Sx8s3VFOp/v61rQ4IPlja/qWKJCgB67Y52lPFIL18eXEG9DtD
EAEPtdS3R8QI2qM4i4HZ7AZ9OdhTHW4dy/gg2jJ4ng9tBQk2srr8ash0T3FfH5G95U87ahdu7b78
cC5iIhXHeaeuI8Ew7OoozsTowDWg7kdAuqJeVPGL26gyMOZDJ+UR1epUHusg6xdwpp3k2i1kJlMo
WUekGwxXN7rUl6I6hpq7n8bjOAL4AL4312yxYe6ZnHg6xkqD5a+v+8xi2VvrZxDDdlg/8/ls6e9z
IwCtdxmvVYKWgys+VFuW8E8FzbX4NKX4SH8cDPgLjw6I9aNoDVpUzsA8G3syLbpjYDNV5CUjRxTF
ARmwt8WfumR6RfZ7O0u+XvJ7kSzVHMMcEQxUShprZzrlTnEYuqJ1Wc9+KhYBESQHtgsfzSzDbzOt
cDUtUBX4GrghKRjWpsr6j5fbi7OujUnnzYZzLxyRvHWw83qNzvMaW978eT2IM1E3VxPTd4HnnTyT
KHBF5aL05MnVDoanaH7Ts5NfpUHKD8k6Z6XzUhzFGfliVfNRnOJyITojTsUBt8pzxJJBJoRkp+6l
QVxdXyovdxN9JFKe3KywE3gpePLpH4/fxNnIa6c+9FFNxgfr7OLxjlTH0FinKCWvnf246O4oPjts
ed+/r/jSwP/THcymV+dW3VyY76J5nfXO7ZFqb+JGeyrnqYB/QTsFKIkY603OfUUvUS4V9fudRVE0
iLrz7d5cU0g92iwjjF+NiuKgDKVesr5kf3WbS506Io3mqU33YrVl5WvgKKN1mNqjMW7g8H8WpWSt
ktfxmqEk6ou6Ea7bozi7HH6uyycWFdPQ4p3E0wBYR0hY9CmW6Nu8fvm/vFZcdmkpxXWXsjj7+U+t
n/BSF/Z6JIQXZ5LzGln9VjKbgRtkwdUiZWNNVbaXCvmjHsQG4CJWPXEY11WvJtcG8ld1qnaDCuq8
DjsIsUpp9pa4gbmym1sfJHDPRMHBNuQHLcmbrbbOxpeDbA1vi6KhiOvXFvGUzbz+HRnhB69ok8lL
1mWuGLtc3nQjCgda2Dd+vw5+cVDXBflSfFO3rnpNiqhGWmbrsEdLCy5tHnIxAjXp51r1WgRsEjb1
W9XRDzZ7n23adJ95HMMBo/SUmFG2i8krJaJH4D0fmNNhYr1F+C09/82Bt/1oiTeo1svUn2BkIY3B
KTexweNpmnQzG7W1L8j32qgdAWMEFpvjkLfs0MRppDAxiQNWrQF5Srj49lxup3EO9tXwVTwbQ5MK
WJMKoH6tepOtT0Q8JXNd71IiWghuJDs8B8YmH41vfaLVVz2pXPNkP9dtFG5HK9w7aTvvncLvlTI8
6uH7KOHlbVcLa1rNE8fqUfIZquAhLgdyida6dThoqp7toR/iA7fS4hxG9TQqLCEtfC4+xtK9qTgf
OmzdGWTWkVSWslFSTKTc3BlhdKiNUD0qkqacD4ve3zqGme4H0BPoitk3FVQUkbq8qxFT3SZzfhzG
6iEWuoEEDX1itm6z8j8melN5KtJmvkyu41Ec1sn26OTT9+K5IZ4HL82K1ItWbKk4nEeAOI1Ndqp2
Og4eDmUWWUu6sSIyTuR2aYBK66cRwIhnqXBPdkt7GOwR2MsEfMZASNFF+pd3trduiaoA+yP7hgU1
V761k5xv1NVUEwdFrNJO/L1YaIOyW0x7R8j3pZqUuyLThmNqS8NRnNVJPgGeihofIqbmCH4a2wIZ
LgbGpezITHaoC67VqRO15zabqQOOvwzC5d+rRI/zPfKeoBaA3s5x27A0vHZdhAD+IUiU2dqCBDOn
vS5QAChYQTSMRSQTcuWitalKsTZEJ3E2rSuXOLs0iH7nS/BLvGREVjaizqprZ2c3+tasCmaC9SAv
BRA9UWawK66ykJuEzUZq4tpsSTrNVUNypYLo2VolGtccsPNZKaWhN5BB4WY97lTLlgkBB/ah6I27
KTD1LSOFJV2NDlkTjLvRJEhNWsta1zWvoR2SKFZhmYsqA5UhMjGcxIXxFcj3Hw2X4kg+oeuQSJ5t
hskd0NOSfAaAMrs4je3hJtuF6A1rV4qzMezN+FS82kp+DXQCGRF11/rmO5JKXOVB2gRI0rjoPTzM
JFZNuy7ZcIJyTG1invtz89COpya+WXdJiZ+Ex3n40KvPqDu5UbrL7A0Qjij9oCe3SrIjKJdLV2Vy
ayW7TuWd2VnKlQ21jRTwfp+K5KaeTv10QhA5gB47uOqkg012u3Ef4rN1/BAe2fyQwuzWTNuA77U1
j8XJhuuOFdvrvi6hD93mtzrymm6HlpslfW7g9ub7P3bWwUgSOBVuAWzm6ZOKEAR0QH703gzd+osi
uXriDeo73CtR7uqK17soYqIf2klbM3VRrAWlauY4zTdhvE07t9ZvUYhO3jfJXSt/ya7lbeWejGP1
bLvJzeRWvKJe7IHzPxpe8nk+we/6bd5qzyj6DZvSl+4MZqLCnT47OzAEB/VFuS824yH9KPvVh9q3
/WnvLG50q+2HfecWbnxnbUwoYe7YdAI5Pdh+fq3sqy/kPUTdjRK6XbVJSQWLt4F0IBhsnrTBr/qt
goXd+SV54P4Xgvq3xcHYwqiyePoGNfeb8HV+iT5U38pTfZrY+XvNJv9YIMHENhvGft+4Ud+1H3X/
tdsvV4f+c3DgU8W7ZRd7fGDskGN5h8rM3tpVszvrGznclCVLlr8Az98V+casP3bJPsa3GG7UmhTI
rVnvgy3hPzfLd/kEm7TlmY/EemHclF/0EoidN38Ky+0q6Kvh3Yftz4VHfwRawLY28SYLptgNdj25
cUlLZvqmQuBabj43Vyfr3uFrFQfTKx7N6WgPG2cTH8AESaDXln2JPM28YYZcGBzve1jgTwjB3pOT
dR1up8+d47UvaLYmLnS8qbMPY7+a/PkRblbT2XbTvnM2I+yhxOjNB6DmxbNWXcnL9hNKJwmQu3Rf
kYK7lb+SqEv0fhOxkq7/A7GZv1gvVsFI9GBrSC3Xkq8CTOHR027hzgA7NntX0OAiKH2lbInbPEGA
zzqIhiVMOM4peAhl3/o0FN4ceNlnB+Jp2KYRuLzS9f3weX7nVCdV38snbK/77LPyCoMvngn5C4xs
2XF4lhmV9UkpPayfXZH6SHuGhwwbxYRVyJttKNHZKbvqU7HrBj8EYfrB/DLc53f2x/owXeeyixpE
VZx4/aXhYAc+Mgqw7IGnewEq8AouTldIHPegdgHPmZVbXd/xCbl9NrLp95Rr7ajdF7M3TRsn36M6
G7/K1+Oz9DW7g3TcY5P2Tv0YvqTvkJWCZgYqGdPtvOAmfaqfyiv5Hu9AuIUEijC+a96Ue4jHlo/Z
Qb/5MD+guL3X7pJXoKZW6JH+YfjyN1x+5hFBrE2NcOS8a953u+Fe3etX8oE8iOaDitr2M7vj9EAA
ztU30ke59Kxt4MNe6vfviKowF+Ksz7jaHTKf1OMu8hAbZNBL98Pn/ED6u4q2lelCJyafQp859UlX
juhiPJaBz1cvN7kLdkZl9zu6qqtu7X1x73xKfefDtDH9ZZ9+znfGRqq82L6FyRzEDXmYu8wPjwUQ
Uh9IZ+CWJ143SNdutH2Y4iRjHJ46EMsurq9jPrq8+WqyW26SyLPJiNpN91+DfXhi57kv9ggt7rLU
s++6vXwYmXkaVD1dyEFykkkdV/XrR57pobua3BQ6YticGanhPuY7DNAR+wmv9Z3zEfr5Gfb20Ku1
bWC6kD4UqlvfWPvA8GzGIdIFbr8LN3A57JJP43XZvGfvlUheyB2drfGkDF7J2Ms97WT74aE+Bdv8
aH4gfGTvJJf4aeoB7/Qs0uS21V5jTQEC4FvAZrZw4vfJ5nW+TU/Os35H1vR1uIu+FIpn3EwZ9FOX
5c8uahw+YonUmDbyIev2OI+OhJaaHVJdN4qNYdOtO5ygZL9OQmbl9+OouXFr9ptYtT+aiY1tvdfN
UXW1qkKAGA/YcRUAOYqzcN2QiDMIAzv4wdbm0ZFjGXGF4SrV22QXr30ysbv591draY0V06L9YHWk
X5Ii6KVd2V7ZCG6VhcWGKoJhof/jkDRwNEga0WhxJhratvoslbKJH8mGWwr+nWO4LNsoTYmX47my
R0nxlkVf0cnr6STje2yNqvYJViAy10YYnGMdlF5oD9Mxqqwsd/MiSph38UEkohxYNFla5s9pOu/N
xsGcloscV6iNq0icddG6KbiUG5yOuziSr8xBz/wqa2ZXXclT5PVAAjBG73p2qVtpFXd5098F8gAX
IYPfnPmB2Z6w060LpfLnRJF2yP6GZCwcbQs+INcslEMSNe2uX21pcehS46aeJWVLqKkAcvH7IVy3
gpci5FM8pUG+FV62ad21ibOmsplyL5W62UJwGjcR4kzsAk219yCN0ffCHdytLkFxZq7e4DhV5X0e
OSQZKI+ZrAVb28E1VU3IvszkVFwFfVVfkROmbHWN+bj/MNXzeEAVZSsZk7O7OJBku0D+JTXXlzHu
czeuu+WYL3hiNLBxnkrqNdSjWJ79QBqL0YMnXIvyGA9wShj3zhC8s8JWPkY5qmFutCjvqga4FzGA
6UgcYFpZorSdFtt7KMv4xRvdALhd2SSkTXD1Jau/Tk+1wbUCu/LtcmCnsv5el8OlbhhkMEHBSfDO
KEMDLEzvy9mf9fqd3LY3FrseBKvN/bA64oSLbo2CeMYwMOut7mS9Xb1IZ+fxxZmsqsNnMreYWCVS
RqRy0o7F3MHMXkfMrIjOd6jSuCNBk23Zak+I1Sns3DjIiBkX8thv2sZUNsKtKn5gcbgU7a6M+ZJs
DIGTuuLnVdatvTRbChuj2oGkcx5td55t3Dv16nQ+H1YfslE1VIah4ufw0sIp1AVQkCp46ISHNVGT
5ngu2/KUb0SE6X8UjPt/ibP9EL77d1G9/w+DcfjiyGD+97G4/509f3nOyTU7h/bW+N35ku+hOFv/
zSbQJpuOreoqwWSiXd9Dcbb9m05GokbQXoWvjNDPH7E4jVicDF2gY8tE5ExrTWj8HovT5N9UlegZ
m36TFHPNUf4nsTjlp4wBwkymTXBcUSH5V4kb/xQcT5RK1VsNgEKXd85WtUEpaItzBYCw3FfhVsmr
Yt/W7IPCNs/dKbPYXAzgPt88s+8hwl/eoBX+8mNYDpl3fBpSWNWfPsaitFCeLYCL6wrZG8BY9lUX
9F8Ig704BTomdaKyWmLf9qlteR2CxMS1Jm3/Dx9jDT2+CRauT8NRFKJvKACxGBlr8vqblA9bB27q
DFqwlxu98gNocTazIqkHKfC0wTqMY/kxNQNo5J2P2dxIblTCUKHkqrsUhbSDm42cmRjQ5z98LF3/
KYrJB7M0x1TWwKmtaJa8/oxvPtiUtkaNdyfYW2ukPocLbqcn9S0ag/YptwxSLSedsGYUScdmwfS3
ZmbAaVUbc+u2T7EHTcRTAS3sSOY5DhVC4Cj6NifLggoH4r8WzO7ecHLoc1X9NP9xyCpcSmCNWFJm
G7JhYB9e70TT7VIjlRRL81NQrzIgQTO5WkzCYjhLKalL+Nxr2zzq90b4UOMg9pwJ7mcTbkBpGaVD
qBTfnAAmel1DqbYOkk3btXurzgAXISJlyloEL0vawY/WvgyT4xoLO22+dnEtJ8sjjHPBVpq/BiS2
aSREbaduY4WkCY7djlW69JEZugrTg2LDqTAMUMoAIawlTMfkhXT3O8RWoqsszVj/WOWYSTMQtOr4
LggHqHj73ty0zpUswaOqqgXAcd3cKg5OH8Pa2yaIwDJOk0MTYeoPWH7pbOtb1UI7KDvYkbLP1ny7
FARxLecHqTIhCoic19URJ1KIIVzJDViRp67P/SXEDWEmoQ9miXTYVse+0To/7uzdOJAMWc/xa5FL
RJQsc5M79TerWO5KgGM1SX+JHqjuNNT3ySMRsC+jBYdDO0DZiJqg3xDaJ69zdpeKTcU0OH4bGrNn
kGfpWQ207TkkeNLK9tovs4snaas16t0SNHvol0JXcYxHRTPNnaokhwFMyC4cGvZi0ewb+fjeVpXF
lea638BOkx1RjPxiKvI2sO4I83yGyE/aVoamulIUPDkTpIoVtiy8Y/J9N3U3YOBfFX3WUebBG9Ks
EsCtNo140obIL6xPChqiCi4+p0C7JZG/hOR/eqnhWzbceVGe8gJM8g6Qy+tUpp5RsQS2raOw78cQ
SAipbBHF8/KgmK57YupbO+y1Oz0vFj8DH6zYc7SbmqZyk9z8OoeK4WHnAYubx2+ZibhZqswBDjOo
0MBVBX7b1/kOIYBuq8Wh5ZNxZ1zD6HQy0jEAF9qyZitqs3cy7Vj2moFAvI7NbHAgYG+wbVtP5QSf
3OWQ47smsk7GgaiTDGyLOAPao06Yd1N0Cw7c2DZhxWZrrSJdUsVcWcviQI7xe1Sbs//D3nktycl1
afpW5gaYwJtTIH1mOZU/IVRSCe89Vz8Pu9RfqtX/PzN93qEItIGNKRK2Wes1f1QR29O1sjjieqzY
dl0VpQZMKSxeYy8GsIj2kIiHsPgSBhDJv0a26zBWlHSVzJ0+Zy9qtObJRNp/jEnena4VlTWvXDYW
0mL/QANKR0H2VqzzyjiIj/QSsjySUnjiwK+NX0tRK3ZSGy80Tf86CEjAb5CB2LuYPfYJrjj0jzuZ
sd3aB7Oy6VbIhI4c3dcdXu/NFumGr+uIrbO4eXF6S9yYKCIlxe3ShMBFQJtLNzPSNYnz2WsEWVvE
3WH+Kx8jzsOuqvPxhAaKQk1Yn7ootLdDEtxh+7AbRznYzCGh8akZj9E0PMZ6+zPvUa6fk2fTVM9F
TvRwLIZ7q16eda3/1ZFAxuIw9xxDYixXRd0mm/t8ry0t8yZtkg8SDTsz7tC+gaK4D+TwQZdMdWPE
UeIOVvKQaAEBAe02SGVnP9fdvRrazm4o+vcMSIHVQ5qFiU/EzskAvGBXQDBWv4mKmRF08a5glz5V
dup3q50z7TcxCKf67Aamg4XZ7AstHr1AbSYvNpAKimTlm1PI8a4cKoyhgui4REREhnl5RN8E74z2
BwY2myXW1U2Dj4GXG2VK81zfY9FioxvfTj7elL0baxWWZk5C2MTCJy+G1uXPBOQsVUF2M05oDghN
tDB9gBQCxkknXATj2d6Qa1dpfpdbyVA+a75fqNC3ZtSXfozY5rb7mVqheTZjs1olRBNfjaZ+03dr
p+WUXm+C52tssAJt329rt5zkbptDS4b3EM9+Wk5PM1pfwGvUZjtItu7SwbVTZNwhCb4f1TnwVR1l
6Lj/2Yz5p74sH4PcPBlSUzxIgwUzTXLIHdHVhWNc3RYZmCaE9C1PRgP7pP9ivOe4QTe7ZQd4ckBc
z6vT4Xs7Yb5mNb3iaVZcbkyTflRu1BOunDTGMs7zfGGNkXpDh3HksBCJWUg3r8a/br3C64OenPud
LQOgVFHHxV0n+kVm6pjXyslo6p+KXY1oD9mbqr5FPuU1dlTNV60kOlh1jxVfv7HQ7X8x++8gSNWT
gh+hG0Pq3Uul9E3ptQZERr7TFGwuCsX8gBT7aU6T6lVxXW9mNNE8ycGIt6xOiomvka0T6y2XmwVN
XHcxWtdQ8XcfSfl4MlwXR+YNUAnstNgiK4mxnw31jDTKjiHGXl4waeTFvjXVaN7KIeNNLO+rvVoS
V1bhwg/TBpV6nIa6VLorGc0chulzsXi90iBctgl4dKCX7yi+LT4ZzNkNCU/G+Q8+8QME9/sYNZGN
VaFj3uQ+MiFPQVckjOaaR9O4KYcHgHUbe+oe8qBPXKlRvzdwobSIuLJU2Uju2tGrFgPmBQcDcGYh
uFjdJmS4+CXKExryq6Oylzq1DUdNzc5xE97JEXFYY3kYTI2cxvA6BngkWPY0naIA/wFExD2VKLus
HFLkP7xlKveI05P9CaeHRtFz4tc9Xe6i/XLslHdLPU0lofYChhduQ9XOzuX3qQYjHTnVD70gVTBa
xCDzVUCojunF0vjb6OBY4wyD5ve7wroQbrmdEqA0dD+R20/OBh0iyZ0Oct4d1dy+s60afiJkmEnS
XQZOb1MwXghrPTcpTZOT8x4iiWsP+DSP8x2Opjzo2UayDBtRZXhEfDfk9Yh0mkmCvrbkPDC3p3WJ
Is2Lwn4zWYRVk4YUuFGq+8oaXnDGJbZHJDzRiHMOmEa5ab3FI6p08c05myaCuKEfor27j6b5bHbE
5g2J+HMGQWQZ+lOzPKhLpG5whwhd8LbvFSEvt4cAC8wpd0dde7SWkx0r/IoBtopy9jgn5qc9yd9n
Mt9S8CQh5o38NQrDE7of5bcQaSxkhuYznOufxZi/lAh5u8hUOacZjohvoq7ma6GT3QDc0WW3mKf8
JqtNbRMXa/Rk3SO2fe1WMpOxlEk6oKweazqZPb5Mr6JWUOXNpsJl2pvp/m8kBjE7Vea1Ae0HmA/e
/TZJ8+JmKZz5rE466YR8hmFhbDpVApsObgz4rpMv/mICBmoqvkYA6r6Fb6Yr12jM6FAsAlv+Ze1R
0JjPWlhbgCaKh0YPDnnVWhetU63LqDDSg2Qxba0eIacqUz1zoUsLQFJeFOkxtiz+wvVOdLlbNibm
y7SqFo9vkOHUaSDxsJsmC2QYPKdfYbcUt5NWspiaBADZ8H2MmsFTiaXwwwMxTO0puPRwry4Dv/fC
/2Vp8Vd3+cWp1E/VGSNPkqZ3CRpQpqIfidrBOekm+5DLJcpUsbkrCv1SGKlfq0t/Y+dpjNVW9Qsx
zdvU0qbj0oW3qNnCQUcKjbTVGmXKssuHnBD3V5fyIJfmAWkwcBgGXm6j0t6Ek3yPSLV8sPI2P1dY
0Ee21HIstK9o/RGrPE+2YQYECXh/6c2tMm/QLgm8yhgOc2NtQiQnMWQ0T71eO4eurvqbtB2Lm2mV
+QjSmxYA4V6Z648YgIGmB93JScb0iFTYQ9CP842O6O1RIfIDDutXZHKPTrrT2oHL5LxZ6aqBBJD8
ogzzOgQ3XuqCdt9o0Xkk5VV21ptt8KtkDWgVZhzDDbrhhyGV9/RL8zGyi9sshYBXMBaGCFgE/rKA
bQscaVMrM4HstqxPzhwdCuK4GJawwPjic7RbsLEyL7q5PGcOIVEDTEjIZKhj5KJb6ezJQdDdoJ/w
4YTTuI8DOz2jTeTnZPkPgbr8tMsJnbEPk0Ai8q9HsRjWklRas+KJYtsrC7HjdSsIFoxRa2Z0AC6r
NSgmSklkEsK7rouN+leQbK0Zif1M5H/XF/v/3tjqgFu1hdRCj0FFt8bZzBXFKUrxGlL7t6uiSrMe
IUrXY8Vh11VRup7K1mfaqoxskzizOAHtN6RyHONWsIu0gkNF6br4t9tsASL9V8fVNPx4Sad+oCOq
dD2VpWLp4F3Xsfhovy73da7rpWKCvr9r6tEJuIl+wOSgk63kq/4f+0O9d5SNOGmKEPFvrM71tvq+
f2/sWd0wVOpkr1yvmSKgpm5EMcOgBJTOU7ZgN60GyW0kFRkDTy17gd6/68pQuR2l1sGxem7RWqqy
QxKiZFKkJLoKi8RgDWR/k4b5XZSE9/EK920W3uo+64EI5aXf6GV+mXsL7aguR2fNRmfEzlt48RGM
V7E6hEp2iSXy8FJkTFs8mfWz0mrPaMbou0VjKp0ZgbrRs9GofNPs9zFySgfbtrWzheDdIjffrJkE
ip7s+6HJzgmZ1HMVNZEnIz0EN9r0lrEljdnIt4nldPiSG3Nznrk92GMqwpAOtL6lPM/D8YmJ+HIe
Cmk5i5KNCuhWKh162nWHsi4KzQZhjDJYW8e/q4WLspw1E39cuCWhW2i7uuJOFuMtzs0Cd+AydRcM
1DZtKtdupQW+3ZHIljuyqZqpHocsIIe3LhRiF20SGvh/1OhfjbrpZze6JF1UZirHsKi1kxreZXRs
PCNOyHSe7mUppzOt6XQ2wvyxVg2LdpkaTSiN51QakZ0izbFpM5M4kIXyh2VnRBim+NlSm+qy2HbG
2A08uaMXP3ApU5HoxQTbIatkR/oJM3acj4ZuDxC9OC4ZAInSSfKdOcXfg3oqt10SvzaOGe9Cu5TP
cmaTH11LYqGNM0JzBtBLNYMwnRjxltiPBO3njHeeWvqiVoXnxZbIDKAV2zFOdV6YJxD7+6KxLX9W
rB8O0/mzZTTNsQi7jbSu9eubwvyCOKVuDvRU/7EtsgitTK3bDuNDhcoY/LUcwNRaXZQwJwi3iaGS
eFbUmYFjd8Ybwdwb+aKdnbFDciVJXhYHsTU/RHMGy25r3SX2mwgiIbC3byKSKQDCcJYbx00ol8vB
qJhRzmV3Qo6scS1Dshhq2cEZPr50FqUstEm+a3FBWhwP7PyM/Ea7j3sDqXakl4tNltUvS68eG0wj
AFCM6KikQ3pGKybFh6R7a7Sdo5NzF1tDaW58U8O9HR2u5Gz9U1NUFwvLPiVm/0igM932KxAZUSzH
12d64nj9iaIcHIa9PsNufenFQoEjB85CQQS/rZgIGjhjR+PvhRSHgH3E+ldRksiYM2sv3F5ansWO
fj2kTPr+P1UUu8TZxH6xaskxRo2ppnxd5rrjelWx7bqK4jtcv54h73Xb9aKV1ubHuX/RElI+8Kkh
XoidYlGFJlMA3dn+cX/XK4oq4py1uPNsIHKGcZLhiT0jL5ejJ/LuWk+U/rq9v1ZFlb9uQ1xD1Bu6
+EfW15cGACAKbZlMvxsyK6hSZN6tsz1Gvb/SEPD1jfFvI+C81yrtFdN26SZp1MILifxsGKXHIBUi
A9vEFARlu9wgx37S5OmH3IA2WFKHr6Exeh+mmXIsM1U9E3y8C5ED3jOqRwQQldvkpbXkXUbMYqM2
6Q+Vce4GTUGHRoqZrl7a6Krwdeoh8dgKFus6t4ze7WIXlxlQ0qUFVzZOy1GPVXmXdxVvsKrs9N5+
C4pZvqA++Boxr9kR3WA6qk0wPSDTIXyxdK7VMhw0nMRGLeUuXObwsgQFfo6z/TJE3yuyflUzKbfk
B/NmaPZSM9wXw4qB6mJyp0yevMUemk1apG/YvsBKgVh41msCSWOv/ej19gepRv2wRjo2AwLpbjcl
N50+vLWBfZcbsrnFaTKM0vaUKC/M04xTNmebhd9oQ3sebALA2q5kj+WpxhoRTp7zLYDLgK41KutS
bpMAmGo/mMMT4340IcwKqBHIr9rRPwyckLxaHg8Fn+CDWqYGEfQo97qwAV4uY2hZjXhPNmwqym4k
Ggx8Rm/BXPVm6qmAzca6fe9kfCn0mYnFomvbuHpdEiP8lrfpbtUj2fKSXMaR7r/Uk7sBA+otBge3
0hDcDDMBHT5l/Zjtl0lPmYJJqGKbzb3sdBu0Lyuc1qRiH2TBeDIWkHXxrdSZ7S6Rg2Pp6OZ5sucF
IR4ANEbeVzfdexKY9nkc5uqxc+JjR/jyUA6J7vaoaXoEvwy8d5TEU6rSvEWNHRnQXC+Qjly2ZIGN
ByUJ0UPsTHcozcsojcolkINdUuXaMSuKyc+CCNm9ePxUixAeSRFqG8bZ837qSPMSO0tdC0X0XZCr
IOqCvnUHI5QODEhQno6kDahSPFNzAFGJBTQAOdvaJUaGF9AcIZg69gezyIly9CiCGn2lYoiU/NIj
G+a+XjroZPVrpE0jyDfuUAPrt440jKjHScamz8YPZn1uMpnLJrUN9VDn9iFVkCERiaf/Sfr+vxiY
uqmSgfv3Wd+n7nv0Z8qXJO16wD/0SweOpczITyZlp2r6n/RLmJmmrEJ+lIkXECv5J+erq/AvVYTa
oAUCAcew9JrztUgHk4jm4yIpDP3S+O/kfFXDXvOYf+Q5ZRvapUZqWTZJdTrm33o4ZV3GUUlC72Iq
UuRmKY5KDBNWmPO1aForuFmQlb6Kf1fQs52Wu1a/xYh4yTHUXe7iCJ2X1ik7wkskYMzReR5KY9z2
pY6iKOJwxYyao6WM+6a3z00jjUc90DG4UpZfiKbFdwUO6x6Tz3jXTmmyLRsJI2h9QeYJ+Q9Yguq8
S6wQzXWyKWOU0Mwur5GSWC7NRryvdIKm6Tjt1Lyvt/DRdc/RlXZHNCb1c2wP3DYejQXKKX+qnTtF
eSuKklLayzdR1PMFQJW9lBhtBh0zfRJ4vw8QuJGvR/HHacRRfzwlUUtsRKNpF7eLsusTUD8bQbhD
1NMcXkWRKX4GXjF6FPAQsUksBBBIsPH+1TZ97IgDiz2ZHvxH8YvHKI4Uu65kvus5rpcpxIFi/b8U
/+9XF2e7XgZYmnFAF346CDaTLHBuK69pWBdi23UHU47f2671QsF/EnWuh1x3i0PEapRlTKNiRib/
qrJimMt/YlSJSl9bxeFGuJLqRDG2CJ7XERRGQHl/3dP1euIEf11KrEbrSyGp+kBA9T/+nor+jBTR
uh7hVu8V1RC41TyvxFixjAUkTMf0nCwHaTXIBMXRRC4gC5tyJzZ9VSwEe/afKl/nELW/Kq27r6t/
7E4FDbeHIHL8Kopaf51OrP773X/fZdgFGJc66FS45I3qLx6coLyJml88OGeE2Np0CuqKIs1Wrqi4
Ky9OrCJikhzHB7FVbBBsObG6mDiYfJ05W9N9V66dqFiI9Nz1GGSNTfRoVZLGkXSrrQyETimA0xrX
Yr+SE/KV6Sb2T0UOeAFVe3eUQjx/lFSj07XQoJCkwU91CJiGcVBWaGGwQguLuEUicJC2VifN+yWe
vIp4a0qHDIDwq6issDSDp0mGZoWpfRXF1ggje/R2op1YEwtxoKh3Xf3jlGKj2C0qXo8T2wJ4NQzv
CkSMw8WmOc7Lj2FFoxEGOC0oaAOFzODCrpi1IOvebdGyrQtNANxK0Z6b6wYlJ/VSrig4BkNQVldk
nL5i5IpFBjBR3yyA51D1nH1VAOoETcg0MO9s54OgAsHVKL74QVemkNhWkElYQ80DkDmex9JoxeLl
dULDDi8RoAozVEsx91FTazvEYbFeCVlkplJvY4CCcb5CBu0VPRgAI3SAE7ZxgK3nSn3u4Da68VgD
il9Xc5wWIKeASBx65PwQYj0mKmw3ppHgzNMhAcK9ImGrlSlrNXBqQqffdjHcLaV/NgBBanavbPOW
zG1c9NXJaZvUc1bUZL7iJyecsYPM9syqR3dRkO9XQjVzaLCna6mFo7O3AGUKppm94jSNFbEpCGaC
atZWK6DzyjoTpRjgp7YiQKf18xaLaMWHXldFqVlxpFqu3wimnFig6dfuLGCnjgCgRisWVQpva7mT
dmZDklOqVr71nLeKR96g9SDd+UWD5t+KbxUvlLb+ctfX77oNpwa4OSteNoMaIJVltsM6vSV6ABfb
EKjb67oo1WoPowd28LzHwcZH9Ww6pgKya63o3WLF8cZiPVrRvdOK801HiJOFbnWAf4O+9ucVEcwY
GHCwvOKEv4pdvXf6Vj1EgImDsQFVDH7UDSuQxiEYdDsqHDi1iv21qPuDPhKoNfvEPuIkRixMgxkU
2/hyl50WZu5EzA4p262U+tG00fiQJ5ecDqkjZb5vk+38TYahHB3ab9O7He168golnAmPqPYea1Ac
TjUf+2MZvXxctX4yf0nvsA6qwtc+51x+I+/n/nXzQ6tu6oF5BZKkvhxBfFK9jYXEHcQuCH3eDJvR
9nDNC+U7MgS1/rMPvg/5euqk8TSgu0RbsKt9RpS+kTZy9D3Xzn3sFhmk+VNv7zMYCIWfOL5Zvkbz
AeloVV097ADjQB/cGuFhMD1ZYurtjqSH7WE76k+mvteNg6Yhc/lifZrVYTaeDAfVog26YU1yKc3n
iOhgdsaa3VbdHLee9IyPLBmCSt7bDanVTTl4+LwyF1v6zq+0XcvjXCc7NDg6txVfcM/qnYNkAxn0
pF9T1bqWyqS6f20mH6QIZwyqW+KpOTaoMvPV82w/FNlu7F9yCV3x8K7qfprDDnWAk0XqpsIYbGfE
x2T2rMkvskMkkQy098BnOmKO6QOAhB5ygnwT4vNn79ErC+y99n0MFwinO5DqVXpQ03MODbH2SvkG
XDQWIRHPV3uMteclc/O7OdzBU2+dnVy63S818+TX5tmWjpO8137BqlAYr90qF5g4UgbRYGNGG3R6
S2eXAQ55Tk5kScdbGDrKU3eJfc3erGCvYIsQeYqXg3kA41xFB+DARvPZWd6SncLyQppYifdlsDWX
s61+JAseJDSTvdsuZ4TASskvTbh/u2g5NhYOeackPg4L34UG5JJkaIpT7bOOOTzv0aly1uedAIUK
dwl/G0D8X2gOWIa/ihLwmk7RsQo95qsEI/UBbfeT8YtvVofbg9LgRI6MsO9R+VU2cIcO1YIS3frA
eE5SDQUOtFEOMGBf23DmNxh7a7WHniwng+oLEwYcCAQXPNI7T4L04nhFcon7DV4+o05G+yR3e2Xy
5XP1gO+Ioj862RHrMT3y2wMShkGD8NzWKk+gnUZgMt0ZLVS3bfzKdDNCyFiLz+5mep+eosZN9jAF
M+O+Uw8jULVhQGR+i4j6tOPPROMIyfJ93x2wBSKirHwm76bEraLU1JI49Uf1YSSyaW7lRxVZA+lN
Li6xdRu/YvKsLTtzOComI3Avf3O0Y8unEO5y5a4iRynHDwv0r4W0M19tg5Qr2f4w8hV9C2zBmr0s
98eRCLiPHWyg4N1xpIxgyKx5Pebs0jlpPrp8l+IXkiiPvY0Jmd8ke9RYl9kzf1ZQy55s8Ogb7QbR
/yByLfpmYCEwWINNpW/HN1A4GAES0uyLbZXvmBaVrxKQOBrOytVMX659ztJKOxg45FF55je8zNbF
udFO+a7YY2qCDTR4OLt30b+FteUi5T4Bns2AyUCm2QzdExMnAn3VqX81tNe631vZptv3D+rPQNuk
zZ5bs3DTXaXe7Zum2q3IoBakwVkFUKTBNAyfqhfwb3q805xTdpL7TSBvS/Ub7BmyPA5NsTKeh/Fs
ytvoo49vFsfv+wPy8fxcdScDNtq18c0Az051rcSLn4qX/ELm7lZ/hGe0PETxdrGAibxr2m0U+H3Z
w79gDLeRE3+od1p2USacDi5NcAprcDpPEMFrAELSCR1ZcskQfPL7OHcVfS/BLl+RxfvuznkByuz8
KJ+tU6bvp72+ab4hf1/ph/AeF0vy6spmenHwypx3cuGP6Waw3ZxvWfKTV1k7EnWJYSINzr7N6Ou8
IPacCASnKzEK5us7V9KjIXn98qgvx3m+H5mUtt+xuelW4wRo1q5m8CN7VDfIIGOxvRDY/AYJ9HFe
jigEEVD04uTYZxuLzHb/LUx+jfPbAHGA+aQbRy85OauhQ83rdoBHJ7Mib7XBkzOor5gOuAjIpMHZ
nPaIuMM4qGRwit/H6qxIJ0J1PKGUrtB26xolM7eAEomLMVQeMlKUFXf4aX/nLm8BCUFca930xIQG
EBnkjNR0o0cTwtX4ULauovoLzi0J0D63YJ7ta/Wmxhn9Q7HcEm3JXdr7j2SaTM88YjvrJluQno3/
w0i86qWaffMOD+yDfq+lW1A7fnGa78xmo70H+y6BsehZG940a4OTlvwT+mnyHD4msSd/szBP3HDn
8GUrN3pB9ieAytu64ZN+Z/+s9pC1Lp/NC2AW4ybpgM5Bz/JmEEq8saxIG8nDoOMBCp4X7HOPZ+pG
HmmurfHww/0kFPmj3Zr+IZJd9U67Kfbq3UyjwADgSR/XLwZp2BdZQ7jDbV6MB1L+moWTO/LBm+DR
XJVLN9FqY+COJZYJB+Jy5O1LP7gLrA1+OpBlbZjI6M8EHiArA6OuyYt8h0Fy6XfDNhw3h4w3bnWf
9cr3dlfdxijQubKMZMED0yWy1QGimc0WldcjMUSPbJUKh1bfDqBDjvjE54r/4bi1h1yDuunVrfJy
QMZ8fEf9XzvPm3APUACEyQ/5WQHEE7vt95DPID+W98Y+v5efwmN6cRK6BABmXpDcDLhjPZW7hLva
xff2G4hk9ikvebqpydF8WNz1JuXW0CYoDzC7QsLqDNs8tiH/7Mf3LSxCIuw89heZL4wwEbOnJ+VR
haD+TX1ubwq/2A53xhl0xHCXnhAY9nnZt70DZXhQPeOsndub4Q7h4h30M5eM57m+0bZ27YV7iVUn
2lz4vPOFj41VpL6axy6gz3C3OOG4c/GNGuAxYBAuZ2LDb93BGPjDQVMcg+N7+3065zcTgBTX3jH6
OKtwvCOQ/VvSw17qSZvMB67o9m5yCTyoEH7hl5dsC2nCS+66g2l71WN6Uz1Kr/HD5Pffk0dYmo+W
K/+qn8dNdTBcssap272FL+YCV9R5BPtsWjQBPsu8cxtf2dJrvNCS8erwhHW+K5lWljcWmBNt+Hi3
PDRnO/KqQ3oj7QFEn43Hyrf8wCt2zl3hEW9/Q/9B6vzoYjbe8tZ7qje5EpRw9NKN0DXfJG2PngOd
y1vOX7XDaXSLGeOJ1+E5eezO46/0xt4N5/p7xqiHyNer/Os1v4kf5k3wK3orfuZ7mSdBG2OcjFN/
cSRvQUftW/GtvxSqt+3f5acYCW+ELvnhWz6q2H2UPwufijKU3ycIv5P76Hz07xhRQwY/1ff53v6u
PzVv8w0NIQ2k/r15S37o3ngDMH76lp5QLXsyveGuvtef0o3s8VB36oWlt/gAR92PKvVofbatV/jE
Co2ztYcGe4xe15duL72g8EvzBg2CFq5+1yle4OKycXIRKN+Dg/HjY/3Ju1o+kRU6LKdk2z4tp5A2
pkMfblNe6J3ST/Hedy/AEyJM/lzo5/COTxjj6IlPOr8zj1rgkbOssC4qPL7n+LNb/O6FfXxMce+b
6A4wR+HRgCqlw+IxSS5OgtPH8pF8g2WSpF4AuXbYYqmpzztDdsE0yk/Sh3yhXTY91Jcho/DpFnfm
MdxPh4kfZL6ZfjZvuPtAtCe34RaPGKhoP0LTxfL0Wbpdtso23Jf0SImyb2HxP4/aa7qTD+EhPkAJ
BoVab5eNdpQu2gWG2sZ6yD9nhnbolTg/wfPUoZurdJnTXfpiWy6k9Oh+fpB31u1y7uf79NKcGFIY
U8q3Ir+VHojEfXD3Gd+PPGoAwCnKFf7IUPmY3Mb3y8skGkDRSgSMbumIdLd9Kj9D1JNc/nLjo+fA
2gVDC2Ahphv8GC/4iunP3aHwp4PCVO17d1sfnY88I/PljQ8OdOPvlJq36NU4D7fmtN71AqneQz+2
83rAICRgvlkv8hN61xXoqV1+v44P3pWP+p1bTCo/BpP/Oczn5YUOcfhY+BkTV0LAGBo7+pjAti4t
zRLJNldt3Pk4bz6GPSM85poP2g0UYxespRd54aa5pS2lm3xfkLeYd+1TdkuTl92OF55ruofzspFO
SFYpt+ox4gtlCOQp7zIyHCgoOBv7wIcPd8fxqg3e6fuJ5sbcObfyToaETiLWeAxfGgj7M/EqN6IZ
ew73H5EPzms3RfRp0715Hlzy8V5yy31P9UahkSSvu2U29lLT4yAMsLx1o2f8VN6MW5u+O9k6N8VL
dTIhZket5zyoyWa0NtCg6dLUO4aDxGF4aZ+mvUbz3BxGr/HRDfhm7+odI1TOvLuzfeOBMcX4aa9/
PVSjU7lb9v3nQDuxx7DWqz1ln2yTb/F9em+ciu34sG1UT3lReQVSgKY+BnN8mfd8s8EzsUV+QP1T
i/0CRN/z/H3+Xt01j+lDftOdC1pBABm30aP1TbnF7nA5BEdzl9/Y9/Ci/eTtI/Glh+k08Dlr+/Wf
CaRzBBnpmc/q9+yOXBo642O2r1u3A7jxKiNHF7spQyhPit1XO7rQ08jPbQDQYsu4+Ag0dBPvHMK7
B+YL98lWuWGYyVurPjlof6EChI/CYXpEMOjgLH6RQKnbLNanPMfAWu9TeD/O7QLH/LF7RFYxPJq8
Rw1fbPngvHATHyhFYHmdDFshzJQODKxM1dKYGzE/EmE3aQ1ElqPye/G1DZMRDZYhsQKkjrBvhAm+
lpSVQCxKYjHbSr8tx+SeWQhBKH0NJ4uFiERdV0UpXImoKHrpeCiuTOc1PGvL2UoOR8rQUr6lI+KT
aM24dTBWB60aPaVrLVQvGAsO8amV3geCOcqCZiTybmDU4/0sg3S0+arX24+lca9YKXBvObxVicnv
mgzLOrFg6mLKknkIawjzzRrKE6W21Zr9oo2+UA1qv6TyVu0gAkArZGctpp0c0wuMNJdZW662ia4a
20Qw7afQbvINis1ESIrioQTtCMNBY8K7rOwcpP/vGp3YYGwScVDWTdMYDeAIlRYZ7/RD6UyiL7Dr
kogRdTWhZVNO0zoox/8lzS5zZTIMWu+YqBYZATmRLc9IY2BrQRXvJqQsgaDS4NbSLYHafRM2GQ0n
96SFWuMa5cs0WBZ2q3PuGasYUicULEWxn0xCGrEOC06EdEWgV8R1RckSybqxroHphfku0Vbto3Ux
r2KDKgSXr1WxrZL6GNhQuEWwkFx9v0padauamZA0E6tiIVcEroaRGZiIg4pFJUm1uhFFMwjuQUoN
gCKIy37FatUFmpJaxyzHyJT2gIehOFlQu6c1Mjz/U8Kyltjnuk0s/loV9cRhqVSRRsmL+V2xoWSb
7Wcqt5/yZMOJx58tTVFolGT6mU4pT0qnqkcHX+NuFZucVglDXB2aI1rx0y6BjJBjN9GHMEJ6jZbo
H8Wmq05TajunpYjS1bz5rpQh+yNfuYp61r01nBStv+3rRoEWYtbHRQVZWhNVR4rTBMFm9+Th1zWx
w5EBjMUhMfs/NorjvtZFER4DFiQVtpfEXA0afLTzSgRmmlWDxTCijFHfWhabxQL61KrywOK6et1b
twER1yHbiWrX7V9n0fqmWVYC1u+DzbG4t3ur25Y4eXiDHAO9nWXjEjtkQV21nVOiDBBLJh1RFPh7
X/IVkj6oG7j8b2VmNDugGYfrPlGCX7S2QQv3LfQuNLNu0aJbTyAWtSrxo+ltVmKCMWC5sIpiiIOI
XnfQ4EUaca0+WasA59eprlu/1sUB4lBx0sRaZTtF8Xq+r5pi4/Xw6zFfp/+7+mTgwNE0w7e/DhEX
HC2w0mNDTPt6mmu9v+/sj/V/eWfXS9dGmu1UJyHzvD43cco/7v6Pv+6rKI4Mrs/4jyt9FUWFrz/Q
6ZlnYp+sf/0c4k7+7TMRV7aA1P/+8f648vXv/OuPEdf6L3dwvcTyvnT6E2m6t3btSYRow7Jq0onF
X9v+Wv1XVcgBENf66zSKSFpdq4vStY44bVmbzMCuda67/9W2vy8jTvHXab/qWNry0JFv2wp64Zck
cgiZble3yZdMcr/2t2Kv4DJeV/8gIIo9X2RFsf+rKLaWxJpU2+i/REf+OoVYFYu/GJN/3M2/uvR/
6zTijq5XEue7bkNgP/ofwYn/L/V31TJN8EL/Hnv0EJU/P//Xoc2+Fz//xCD9PvA3BslS/veq6aCA
7XFMFQsE4Em/dSfYZTu6LjvKKrewClL8hwI8CKT/w955LbeNpe36irALOZwyixQpipJp2ScoWW4h
57SAq/+fBc0M3RrPuOZ8d7VZAMWMFb7wBl1DYcB2sY5QsQ/7FwLJ5OVM1Ac8sM7/G/rIdj75LJng
ohB5QMLClNYMODf+XcugqhEkzTwPfpuDEp0ehN8ho9jq8+i2+lb1i3PdqC0ua1CE+pzG7oDBFv0G
GPdoN2y61DnFyw6kP1ybZ7eYDpFuvbgBtWoIYm5DBm1RY0iSV+zJMUFUNwPkNTc+hllx1xQnw4oe
4clQQPTKpQVWqNfQgvMocFWF624dfyJ/sd29Vj62A0SXiWAANBAprB/sgiw9pSrKj61btAvdSDO4
myi8pp167aajg9HuKhId6Z1i7hMjHZdKTOVBBSfVa9Z7W6mHXPleJKGg5Kpeldg+IW8xLSrAp3mb
a4sYDayiT6Jlrsfv8SjwUW2cU5n2yUIX2llaULem87MfnVXtZWCnmwFyVmPuPCOjHEwrSseQUBm2
Vd09tybvHTcrz8n+GsbxolT1egqR3qNwhIoUXvbk+B1SUJHy5NjUyny9PyZ+cQgaWfknF8uhKQ8q
rIg2PRa5uetyihWwH8wKUvIwnqPaOSmReojU6VB46hljkStNu52Rj2e/6haDvqkz7VorDUDxet00
I/Kw6bFuo3dgmciBR1/9ZrxEbvesh9ZLlwTUIBu/WTsIncLbQqgvOdpJ/KpZ02Ec+JpJDj2tv4Sq
f6cHd9BsN2bUbUw9gek/IewwAjMfth4NGQAO+zqmaTTRnnKpfmnRsdSWZppsnB5EAEpfUeHs9HTY
ouYNPMI7DTrUFMd+qUY6VMp4Vif72I5fsZyWlITw3cgYB4FdHIQV3vkUc/zK3A15sB7jjKoybDiy
MG3X8c5F41OGR/MhasuV1lJv6dPXwErvKe56Ll2m0NoBKN7HGCxrerBX6+Qor7DmD1ea4LDgkh/k
EO90kN+rFgooP2MJrr1yGdTm9KxV2zpR30a1gxmeLlNVbMfcpqiPXRpNvSrpaABSFskpc9XFcJjs
EkAwmpqN4e2FNpwFoOtujJCrXyQapNcJycWQX7AUBy00d0EwHqCfvrsBxSsVh9FIGBvVxDzPmq5y
TJI8kbipEMeivW+JNxf7Ptddi0Q82+F4GUrzJTSS/YR1ObiAY13Fr/N7jJThxIi/FKWEYFDSZVcF
737jkuHmYhuI9NVRxQGhsDVGlHtIsysQMMigHot2PPcIAEQqDbwufq+ThkUC6jZ0JHXETdhM9gbz
PBujnQ/tqajHq8AJOOsRtYzBJk7JMRnaTRUzVpX6KaEDFottXfUXM+2eayU79nI5cH+IcLp6U3dB
oa2AfatzSWo7fW36b94IHmWYrpK6L69gp44HJU2OZpi9yh9GjkctGC5OhPRjMV2bsVv1qJ/26LrJ
r+QbHdpZaIA65s7SuTRKNZ2HRj23+rAtgo0usjtSQV6vXnl8n8Rz1rEbY6RjvTR4rXnou0em+8ND
YC1kTfDN7qlTQEQztpNEHORnSwPWsqFvnyMNocVJ38axZP7IAmhInxT4PQKyKChmHSCY9F2Y5jqK
Xoa+WWuReNZx+pSDyasgSUX61W+DlZ5dW34pFHBeRAkDLFGnq2reNYr3FJTNprZibBCw4cXTGKX7
M5Dvc2iJ50ylI52vy0yclW68OvGAVzAoC7+IXoltvvZe8HjfCOtk1upbCDgJef9Vrwe4Qaj2yXDE
m2f5XzAdXHhW/N7mI94VWNszmJUgWrcY1AT2SVsHpXL2h+LekFzcQduMerurpmSfuvbJtDCmqtQz
3sQVUgxyzFrGdDB+4Br6qBYEZ7Wxq/T0SH5HLs/0GBGbrfmlIeYu6++UGx66bjp4ZfvcAByfoBjE
vjiQ3h/lPyWKSJ4QyGN4CdsBi6EdKovukS/OgrFJOQEaFFMM0ZCtT/e9hjohFytsYWi2aR3cXuRT
NKd/lgu2KepVgE6tx87WxtNVi7PXtqq+6P61y8QzJsKwlk3xpod/NZF3Fwj7JKekXBPQJz+FMdeO
SdTozDFNi6JlH7gvXVdWCy1np/FMerwWRWuV6qbaXhBAOuksVIukP4dt/NryHmnO6uZ1xxDBmcVg
2Ey17DX2BuZHeF+HJ/leme6c5hmniRPKJwFkQvN7qygnLfeztaqED31EE92OBylUb3yZdCsCx6PH
e6G0qGeMxi4Vgb9UrfarG1evo9f2OyvW3mJa+neIoNEm8st7owOzow/2PmaJvU8QSlhH44g6K937
xKGhGLS00qZxF/fNKgurZpl2yUsmxNkrkvGAic6h1ZrvBnSsheG70AMTFAj8HCNz9tlWWeaW8BYm
SjZUW5/nUs9c9PlU/hmnCCHNrL3rHPsxCmN9M6G1sc/8yKRuxNF8o5gAluYjkxLPEo/Mf4kVznUI
zwm+9uYoVr0B4qEL/b3q+coiVVIfOHIYGUuvnjSKF9wAa9L2WWy2G39CxBIQ1DR2PvDEfINo3dcw
AlkEOHPYu14Z3GVI/eGfUG1GNboiMxbejRnCyyHy3J6EsLWIF7nKesr7FTw3FN2V9QBbgT1gUSgv
bvMOhmyTCJSuciSDoXagYuCA0QILMLb6vVKGwzprUOisOqU5zLSy+aZDagaViGraTQ6KeyHayARF
iEPPrqXRJlXCM/rdxZr46+oCIbVeJ8vbhewC6yp0X2ust9ZIObh7YHjfIyo6OWYqa83zKIACZ+xs
wW6cmldbOMCPsG5GxdlOWG7UhdbSSwxyBvYU62+pgn56bp1cE/ljoNbLpHZ3OE69dKXUnmCaozFw
0JkC+dhdMm+6BPW4ZLKtR59Ax7Tcb4h0tA9qvPZYbDSgEy7Ln9ArH8Ki8+Io9gn5mGe9Hp8Tszil
NsbdvrudrOg1Alkw1AfTTva/BPW/k0T79zAZMXXPtU3qtqD+NSkJ9ovkVxRThYQOXuw6J3mvkjss
JJ5zB5EqV5zglE7KeKiIo4TzR7mxz5pwLlwdj+zBsEzV1OAj/P2dPXPocnt0IOME2nk0SsRZ8W1M
UTpgfSHQiZA/FrQHFc9G97LZ/OGLk+38Sk4gP4CcYLkOnwCiBPZ7f3/7wXGEEftlsdNbgnjWmjxs
N0pVwlK6JNpwsY0IOeu7VjxGVnaoTVY1AtswHrd/+CBSdO4XlsTHB3HJqwjakO/77IMYGLkXuhhq
wsccni3RXywik1RBLFV9wGbkoqftxUGewa0QRdPqdZ52F2kBk6Pnn6YErJ4JR9hcl87X//7JZI72
758MGKzqOBqckM+WdmUSDFM8urkETGLAlx+M0HhUmog69DAQhFo24Lvuxzy8y4b4PB3fiMSeg+Zc
WPGr6ok3rAoY6zI8dC04eFvdVr7ipHlt2boMEHiQiI8ytrMz5NIrgbCR9WJ7A4xUaxcyAWSUrrbM
lFRcMvDd6I+cJ8PaYSy3HgJ3leJyGYb9Je5qQGAvcHE3FZsfGGsQLQgju80FJdJd2lrLxPSJYWUf
y98gOITgS7OujHotsuCqBONbMqlfbWGePNBVjlGf6WJc0Mp4r7yOl49f6wIhHaJE3XTQdWDU0Db3
iYnJ/7KC+nw39M9h/Udjwd8ND1NTsc+yNdXS9U/jVE8jFFB0M9+FerMxC/XcgXTL0h9zZC2uWlv/
wcZaM3533U1k18jaXZM5Ij/SL2uCN2guuSkzM7DHQ5PGTzG6MDEU9WK4NGx8G9dM0DFhUZvoEqtd
/0y6i4RoBhaeodsDdJ+ewia/y4vjlPUXz+uWQs8f0KhkMKgMBhyfz9hIkkjoD42OZzqSa7Yku3Vs
HUMOOs956QjF5OsObrkx6Pv29s4kAJVZQcpI8MJsr+ni4A3oNzvTFd8TNKDqNU5SyzH7bgNTVrph
S36PhmF6zDEhjpofLo47Cw28kId/6Epo6EI75Q5DdXstBhceumaB4SsVWqxZoAPRqdOOUeQfsRDv
kARP3rQWiAyRlF6V2FIHD3kiroPjP0dQ6XpSMCJw40VPiY7rAlCh8a0mHS3S6FUGrW05bGMrPWVj
87XuxrdeJxzLI1L28FLVd1iV06JAZUhAV42PiZodQ9d80QtrNyCxZI73QonfFR2NosBaoTe3Gcv0
VUv9vaOvWuMsSmMXjqgcsWr3rfti99pZpntELAfayUxX/MLnPKmwdzqk2NEI91X+KHQ2Lb6HMhC/
2cFpMIql5nQrR+sPg6u++eh4ORplgv++wHzyoZtXPtNxpeUf5Nd/s8KeHKWoTMVAyZv0TaZ0gsuu
XR2//Cq/cm6Xu/wPq+3vVn1LJeR0XQcD7tnW8pehDbMrclJzZLFNSMgaEtPiz1vqb6asY2tIDstb
T3flh/jlTaKwwtBKVfOd6dJkHixE7vV0eq4FoLgAFxNKQY8oI1ymidjAbdZCUw9NmLzLKLv2gIW0
9joyvDX0Pllp2XmKfkpIe3rdfHFYCB1A2zEK1E2BEmMc/0AKg7ipT7AI1ui0IsrDQpxk4toF+rWP
WapxvEFJfVqjL3NsEAYTTncxuP6dn7zq3nho2/ZQ5HxM8jLKzNfQM09JCWrRICRv8qPlXKZB7CwS
HfkhcYrZU+Q+jYb9DHSCIbPu3fJLSYXBBXsageAw4qM3dM+aY70EmTi4dnzMa+MY6sFaacaDTJva
MDqqk7NKLBRCdeswBQ+uT+mjoV6g12RJVPeQlCy+ap1TgV7N150g9FL16N1iu1BGcpIoOfYCWCxa
9SlX0k2NnawryLdTaxaaPrZecrt7RoNjnVTAjHLMdEhKPJEuFT6L7w/PcgU3ydf+++DWZrXUTxs7
Q8wzXbIirC6tTxXIXC9bUYxZvkNsFFxHBsWmwpI9asmbaodul5KohyJVWszfuEaKiLZDU96FQnnS
vSWWEVN/qknzelLDzrRPnQn7oL1a4KUqMnSZuvX9ucnEJVSC+8bV7ys3/ua15aLMW0py6ik2oq+j
m7xK6gpbFj/pkENoiACSU/jLscTsdKm9QQmgZ+YTjcqgoqvFpfOtk1xVq6l/K5B0UtTmEPnDm8PK
n7GYOUZxNEveaXT3CjJmpSO2GsUFqnd4m188t79oHVYDKJxkxXeZpNI529eK2MKA35QURxqj22YW
0Q71F7sU1ypUzyR4AnS3QbFMRmN+glsDydwisE55uwk0tC7r5pL1w9vYCVie1dpqZMnCePFisbAN
/vnOFomdq23xjbuAKWH4jyUlutb9kVjKhdj9H/Tlv/nH/qoq/JtVjMBN/qcZuP1ony7zgLpV2g59
vhvcfIWuL4gah7rmAKGaQW604mzae78M/jC+9Fkm+NP4cgmf2aE1jbaM+ykyqExjNHS8gXaofF6z
Gigo+5wLSjft1oPKxUizo489iqyfJXG/8g1zVxPwlCOFFyqcOhPFaKxFN2ER0lGyIshOKGvWKur0
xGLI79kUUswC5Ajxkkuh1BFnWd3IE/el95rNUMUI3bebITp2CiDr3t4iN+AM5EOpRxSWjW+Bb59C
JABNinsxGJSqTI9Wpl7luhsz6GL04ANMvOsMxnm1bmL0c7xuVSfDJSDoIZ4oqulNl5tRztWMzXsp
FdK3yTGHd5PF00Ugq5vhRb+Qczgwklf5nY1JvU6aeo0n9Vh1XJfkh+KAnTBJ+3hugu9X6GA7ZLP6
1uleBjqOUFGDtk4NmSsUn65KT229ci3/hXogM7Z3X2SFIuhBy4Uh2615KqfsXZZDoCA95ETmPwuI
YH2GfFlbrLThvU7xIRqyo20SdYzT9IZbGk7zskSwBGGuROI0tcxKGdZNVv46qfQUhvEhCDGiUM0B
mGulLabU2zRSSyZJ9yOo1tBVjyU+V2PsnDqRvHajc5JVa9jeS1ltGnGzVHCrkUU4cq83+aU9g4gl
0c6VEu1Vh2pa3F3kDh8xN4beOgX+eJbnpT6Cr8fENN3XXXTMKSf3wj6GgKZglYlFlDTLwg9H8P3m
Tq6+srJWkC+abf+gDWDiSWLH7tkdhzetiJ8mijNapz4pe7nqdhTJVT8+6rQO8IZ9NaP4qOUdyWb4
app8KsVihab6mvWQHPzYwsD1AHHyRVbaspwHMHtz1XphCz/EUINUossyfIor+14GTFo6Xs3UfIEa
uS4QUdKS6a0P2eqIJvo82yt9vA896ohevdEhXAfOPkKiU9ba2jalvFitg2JHdLsvy/EwD3iaHjKM
jNiGxcDvyeplUhUw83wts3GUq09Sj5Ia4lLPIP8xp3KzJYO04NZBkAveVIW6vhxwsvoas6mWgtyh
qfB2Qz/fKSgvNE5/TSc6POHETlqx+E84k1ZUnVmOZZ1wKv2//rA9GWgAfM7uyDYtOKmWzSKifory
09GIKyRGQcs541ve8ENOw53hf6HORcEDM0Kglv3F7bJ7ypj0aIZFwkSStWc5sJrQsxduSw7QepSI
iyG9pIk1L9vzCzj6jyomwK2j98Ib32JXknjEic37yUu8Fax1YJhDgjAVpdd185goOj6FRbQUkaLj
gcuek9cKlkspqFbRjTujkg4rXXfOHJL0AHyUilXBXeROx7yIXjRZRbInpomwcTaEmPta1vAlghiY
rENRo8Ync9EW1DaR7BsWp5yldomc60LoxXaIAcZT5Y7b8epVpIj9u1rjaV4wweX6Ek7GXYHD1lCq
S7mq22Z7WOssTnLNeQoU9aRWEALr8FV1iUL64YoezUXE5q6FrRhi31DUa7mHp1HLOtxsCtD6FYQi
uQR6XXr0GJFy/jWOhyD2U09fI43Vs3w1GSYFukyNo33yoKD4V9ATkKMiccyTfBGPej/CzUdZGVBo
JyDFvJeZhtn0z1qC0FMxvo2IPnbU7bMRKKenbXboNl68oruo91HlqLCKhm2fTCxLeIBVzXvads+G
Lc5yQrfOP0P//6/58QfNDzRxXQKI/9x3p8HZvuavf2u5fzznX7IfaHvohu2YKts+HW7m9T9a7ppm
owiiaQ5BAZU1TRp//7PpjlaIqnqUumzXskxb5vT/sHowzf9nkBB5Ds4MFnYPKIL8D7bruqF9WlhY
ThAkMfif0gHJz+f0p5yKRPf9MXywx+bR12pUQfEm3mExDhBeUe+mvHA2cQqBrHPjddpH390GpqAh
bA0gdrhEJvbQqTno9AkQXZe/uyUUhbK1vuluSwRXx0unx1d57JFu0+jtOa2HuW/lXBureMRp88Ej
zVjAenbV52Rsf0xTui6ceKL1FI6LpDa+hYl4y/V8a5sUZNNkVB9Djz40IrWJAsE19Tt3gdoDkbsp
CDbIQ4YSr5fkXE3TVbGyr8aoIE39HgwUnseaCsFIg7QzYaDWQL6rlGgn8PHM4mlYSNqo6ETBS5r2
dDid8acwZ3aWu4TkHewmeF8qQDXozuM+6F/FpCaPGdbvnVfDqJtqtM50B0k69pZuQow/7cZgNQ3Q
BiMv+ll17oF9utigOgcAYKXpDQBut9gWwsOlz+vWmdnA2E0LFEtozwICs/dq2EbbkI4I1mbmykJs
c0GE1t2jTFUGlr2xlTSi54XYUwcxTbcKnGn08RymmzwV1kOFQ6ReopXfmgGsY8N7okeVL6aaHmNP
875T8hYlrhD1yfKpYQygvWIB9jPTF61uxJpm2KvW2djGRgBEI4/uWygVUHzX3Rhx882LU1qZE/TB
vFP3ulcM92UV0mEw17H0IM3SugBAW+PLxS9AUa8b0J77rqX9xZ4wGdBjTFNxlR3h+uoI3U5TuCzc
8aEaQkgEbvoeJwoSxBlAChPZgZYS6tjzGlNSX50yB2OO4PEqTPVX/DkBolv9WsRhf5cmcKTVtPB3
KagGLqw4KUbV0wAdViICQmoQnWxy4WrbyMk2zJRjNnk/NGTEtnbifEebPF8WYYBr49hCkTiFFcjz
wShfsxZ2h0Ijk0wLp0itxpWvnOyNMO4N3YaJz57l1TFIjbSKlqn+7qkhuWLWvaBXQscPC3NKrMZa
FDF84VqXPJHg0Nq7pnhLFIjNcY5gtI391paEYrzHGCbEa1V/pIuVrxDKzS9hePXRbj+YFbWzNrJo
LrfhSonR/+4apMqh3MUC1lGzVG3o95X5ZlVyw+9Wav3gKENOhla6oCOXYcb8drQVKkOw2fBHC2sz
uRvd4isAEiiQKOhmERFT7eHWp5jOa1b7P1uZp6iTBrti1BFsAJs6ChTyR+svB4sFQ4VB2NKqgNIC
+VVEA0O9T3Jw40j9l1GMGySBWe+V5U6pitWI2FAA7KHWDIx845fKcsWdU9JDrQe4cx1+L3VfBWsz
c9d1BKzeR5ib/lVG1ir5XfBqSgQ+t2zszQINpu94Ba8K6vCja2xYgZe+Y/3kF6eY2eraIRnObVvc
1Qiaw5mEqIZ7NFxA804wZutgZ/i2vsjVQj8k0QAzVcfaqaOi0kExnmyg3baK81wXZcky7QH3x3r4
UnrhSS1gyYcufCUkjmD0JGDCARIYKxefCa/AZC6NC1poTQBugq5s6WXUPf0BIS+YikX6EhSokw25
gIbf+cg5LEIlpqzZjHdCWxgpxGQNqNFGN5VX18guSRq+Wnn0kGeG9aA4NXG/3xCrBONj3I3H8EsU
odqojSsthj6Kv+7SC9ptNTTFRrUjd6tjINvSR9zVJhbr6Bco3V1npfUDLU1iGbv1Fvlsf5vPdrrp
BCo8kna6qXTKHaRnrnQhv901P6JZ+NJn9+M5H3+TT/zlXA8BM4wT4guEmrj4Aqbaz0faYJwnxf5p
JMiuhYa21SV8XxNIB1lSsGQ+nW+S2s7QUjDf2x5JvSVGyuRYjfegmSqY36RA10lYzAUX7+EGE2Jb
x2uzl77EFQbF2CigThniWUzUrZxCbIwRmMfPGJmQpSeVMQCeoeUyH843TYkkCG3ffjnDPW+YzxsE
dL5PawH45CHWNIqYnEeNbXTAA20VypUwnuqLESFEIn2aAwybC4gPhnRwnnDRDpso3Y2YO6vS6nm+
Ka2A+BoL6E56QaMtSynPOjCugMFY9tkOgq+tnz02IkBoVBMQx4Kj27reneGoJHN1GWS7Gt/bVuL5
IwttlboNnoRdUFmb72skxh/BD/zf2i8ZLXioGCtXulyjVL2zkbjbCAywW7C/bWxUB4Ru34txxCqS
qh26W83DrBl1c65T6c1Jj23TkHbbuiSbOPqb19v4FMHEpps/rSpqIItAmnbPN55UOO5mO+/5UGtZ
HuugaOn4oJSh1CnOmTaJgfQEH6Q7eCl9wu1ZXOiGYjWko7j56FjiySTVpFgMhBDf8Ug6kPtYkQeJ
jdKu039XNbXYZDA3kJDJNmqq7bIcOmk24GmeSXdz3Ky09ccIMFTYaugxRktNUmNucNf56NN9uvRV
B35H82E2W48k4SaTDuyT9GKff6U6wp89w6h9/m1uN5OD6dvt9OMoJjtyLPXSm3W3n28m6Q6PvlbP
YCqwjDele3xca/wmg42jfEa7upc+gpFUkplvDOlBT2v1ha4BNuQMB9SXmn1gGjDJsK7XpYc9coK+
mvvbwR2j8Aci+2+KCF14fhKeLSQye9Yiup1mCUn6bv6LcEQ9rec/ZR9w6hl47YxJ8Y9HzH8jQ9yY
fRNCvxupR/zrhfsccQlbpyA4v9osTDMfTfPLfLyF/ATz0S9vM58DWvriDlRRPj1ufpmPj3N7q9tj
5vsKxDzMUXEReYid75/++B9P5z98es2Pj/rxdvPfP+6Yf7NfvsYvh/OjaH1ORCC0U+7TWik+fs7b
S//y8N9+k9///bcP/d2HdjKpXOGClQRzgqNqEx6EGYeHYtREsKlUbYumdL2b/4CdTgl9Tz4mC6IE
noY8nM+t7AuThCkfWk9Ok1abYMJxyE1dGD+/P2xKQjyERdBF03y4+F46rAzR4qHgkGvv8cdw1OX8
1Pl8vtHCvN/VPo5ZGvDcXZm6IEAaKPBmdcgH+SWkpnnZIPKhso2u8RSgOJDadEOl9tOYC6gzJhsR
3t0lFq9ISkhv+5l2NitWzaciUh30MeQOMJ/PNzO97nZ6ewqFlHZHeRNgH6yl+abuITHNR3oSi5UZ
EwfMslkfHL2M+gqlRN6490MfLq5kvWXzvfPhL/cOroH9NQGJLcXnR88z1m5RfbM1yQYJmwBIjJLe
tT31eZwyUegXif4lQpQ20G3yIDm95ptWHsUEwwvL9+K1PqY/8hFOVGyw9k0CcYtSit90u5nxpwl9
3/aQTF2sIsKCpov8LYz2ZzYo2d38giSmfHz5qj4kONd07uxo+DkN3rnKfPeDyOcn9pNfDckmnxeE
+bvNPwNrr3PH826fT5c7Zj/i1X37FcvMIT5PpP9n5mbWyreQ55g5f0RKL72mGrhae1LZcbYIlRe4
NtKXUmjWWq3TZkIemjVQVUS1HV3nbvSNC0YTW0ICZJUie5nFqdjN6lp6V6FMFmk46KSOriG5ILI9
hbNTjfbzZn79+XP5doSmof4wGXQ3aHY9fjxQPnq+nvNp3nVvsTFGC1HQahuLmCLN/C6dpEqi9coo
+ZDlk+fYWvAttQyv7mRMcS8e1LWWUWserTYfjp0KJDSVzqQzn2+QtD3GwnsZZtnH9Z2vRDO/tLwc
twsTucZftO2Jx716ZYUJmDbJ54pV/HDJsvwKFnexxrTkZb4y89gO1N5YWqQXPqS6+dvMf5tvRnnJ
b6fzXz8GtBy/vzudH3z7YW7P/fRSbd4LYo/jPOXmsTZ/mPk0K6Se3u18Pvq4c4qQBFKRcPy4XgEi
gFgEWb/QYck1mcnzJ8CQiqn2cTjP7/nTEPn9cwIm8xvdPnIgWY6COFHxaPnLfT+Wu2mo+ApqSfKQ
sgmdvWA0vxd1DgwJ5C3yOmGo4gXAwz8OffmrRUsfmADhk1wYTDlS56Pbze2+ESn4zajp61KDGvz3
NWj+7m2vseXPh94cn86HH5++nMQDVXVRtOmm57gpxmljC6xflpUkvdrmD3f+IGa912lV3c0/ticX
rvno9tvf7nMKeAt5YCkIGrEKzH+Y3/J2envufHS7jLc/3F7v03Oj/EuXKA1rGD/NvHB2YAZpkcnz
eebxiyftYT7/+PBTiTgJLGF1Nb/WbQzOF8+bXgMFcv48xhD7RpVpPgy7jlBmHqa/P5yf/bFU0QVu
dljtrmZ6dCwjuJuM33w03/dBnpaLzHyfLfnV/9Pj5gcP/tug1fndx6eXa0k/D9Db9PNdOYw/BvN8
r6fn3bS+PWE++njUfPj5fH7Sx6v+8qjPb/D5WYpWR8vWftYmNQaUyziet5H5aH7u7+67PWT+64dm
5Hx4u5mvx+10Ppqf9x9ftZypfbenzA/89Fa/u+/Tq356p0Au+EJd1x1C9vOcbakkGH2FB6Kc4Leb
yTXQQxvkpb7dOR/d7puyjCk+n1ez0ODHI+fldn7x20N/+ct86Jv4HWjwsj9GNF0RlEVvE+WX84/D
eV79cu98Pj/+1+npOfRmIFIkk0ZJj+C4esM4z9ZV8wxzxSZ5ajdWXnrbtqL45g1fEpEbqEZ16heW
EzTFROk8UhcuUPvqqi9l0tyZlVTW1+zxW06v164M5Yuu+d6514tqpfv9UxKXQN9r1PDUOAnBR1Fx
sK1LLjDqxZ2Jol6TlvfTGOVIMLbxXWZm9xOm5muFOskyHJtg6fYZMlIASDQamRtlXuM+f+GP5WTK
R1TPSKqmTKzcWRN23l7njfZ249122/nOjy33thvfHvm7++ate37Zj3f43WM+3mFIvHuU6TGeJPWT
IZ28cee5ezv3ZNwnKJ1TFpv3TXk+yMn1cedv//7p6TYWkysHPByKPnJRm5+euU4eP8yP7BOAIbqo
Huc/jHMG9ftD2sZo36bFmxbV9lIrkOhoxmGZDmDmlMgMljjivjn5faeUXOjiOsSmA3b1JclSE3Re
vaNg5+wH1UhpMlv73m3Na1NGZ622712B5lzev0ZuXH53FXwbmsz6ZnXWxRfqW6n71lIuz+uI0H8H
grFYNhM4DDOicTnlU7PqtFBdKYHSrPAqhpdvZSn4gZa6JnXGbavg6vbdDkJrowdEhpUClF9vzkGq
BjsQBQlumQAhookO9AC6fBOlzc7z8RXWrOSgsc/u2OLxbdYnSfiyVoriX+2u+xaEAj2wNNNXlqGv
BHU2qnw9VTAK4YvKlRV4H1wERtFMDCEMKgUjah8BVQrbgH+sZgVAGBzufIoWI5jcpdUZGFMMEzJd
yO2ZjZ8Cty9+Kpr3YCrAiqa+3dql8p4pYlxnih6tsQcCE2ZdU9tEh5XCXFUWzrkP49dw7IOdMxlL
igPrpvC/dnb16Gbxyo2jagkE3aJxEC31HwYMwlOHd8YSt6aNRWsen2h7nWb5T1zk7yylLxdFKMSG
JLlbj0l+rgrVeyDve3M8/KLVwnHhhKDihW7DUhswqEj7sFxKxewmLzeVSXltslEy8fNsiaBBA28v
XZO2UTlvQmiTObojsB8UWqabTKj1ZsCVN1ZpInhumm20MpSCIYiCuAqKiJQtNLNeGZAh0dYxnoai
cg/WWJngSPJVXTVfvMk3Vo4TeGsIpE+xaMclog/RY2x1LyFOxADolOfCQ71ucrVnpUB50tE9E4Ym
BPpO84/5VOebTlJCS2NYjiEMxby2pnUOCXPZDSZmFbBO8CVdlTj/oORhugtsmJp7R2uGra3k3zoX
rkAzYhWE3DctCQrlmvMlG7VXsk+ySjPVNnTmdxhf+3xdQdE5p8zUKQXSa/0Pe0BB2DMLDJUU+74y
sNNw0KiSq39oyFWPehNu0Ms0RyxyTPP7ugu2oal1CKmDEjPu6C4iUldG30wRiE1CgbXq6l32YLbo
raQ2vQpPq78hcPsz86xmnWr2s+nT5mnyn06phT9GQ/0RlyJ/qnvQXblVtKjHaiuGnHZqgfYv6Lcs
zXo4eFPkPg0pxkID6YlvlujDBPeizpvdACRVFHTYOr1ANLX7K3Bwf0mG5Ker4erWuOU6rpEuzVvw
hjASdHt40jv1x2Tn+pGVIqGCALuUbehbIkZ8vUqW/7qq6J9bcM682lkqdURyGN9Z/8feeSxHrmTZ
9otQBu3w4QsgFINakxNYKjq0cGh8fS/wVltVV1tbWb9xDy4teZmRjADg6py911542PIh+bH2sIak
U7D9LLK9jt33+mDXUxfmfvfpT7QSsuVdTeRsrZuqYLI/jWAAa2vgm5Xj3uwel+ZXRbDYQ2YS29g0
1XxQIK9mLzHIldPoGQPY0ZY/faD35yGhRrykqeKRFr8swo9Be5T5nQ8YJvVRZIma9CHHFM+LcsvI
6uwa+cqmUFzsUHbMGDaASJ2hDhq3XmLRlG3YNPJ3SakNqPWxiZf1ukiqB9HmF8qx816Ic+5z1rSK
N5myGo47iMU8foY2ngLF75D6VNvUPSvPO7pO/mAHEF51esvy52Oi3fmtOCvu435pn2oSYn+pateg
xZwqCJlukGB4xlPUFVxIwyouUzbOoebXRWp5tb3xTU6lcSiWZT/bTP5sMEmeKS8T0pe9YxCE5zaA
BwO3B4XbMmoH/Ey8ae919Grzqo3f1pX2USH2Ttm9uux3dng44IKu9iXQoJbdLH6w43RPRPuWpd53
0bQ2F11sRXLT4CLU1k0Af8bVzUzCoUGEtgtCNF1Yl0rVgv+YNWpqyh7tqL/c2vVP7YiWJUnDNW6C
4+jkJSd4MqLdtTr3WhPGg1/l3LqcCH1UdzQ0GeWqthCe2mgnem7q0k7TTdygvQxoMh8amjapbDSB
V9AGswFPCzM/I3CY6GdT2D3omrChVWBMaGeMwoH8wKxb72xNK0iZ6stQ/S+1joQOOA/j5Igz7sOS
AWUfyALIwwR4bOUl6sZZ7RfPREiEhD6/DIZz5Sw/2q4xbgsSu4oGTCQc+iF0y2w805Tb1ajpQ+Qp
x6JlsmRq2IkSvuQ4lqQF6e4SKIEukHr/G/PjhbBPQL8mD2q1EHzjMFnZltHsHZE/Uo2P+rJOjyZX
jIxDmZGYnnxmVn2bBbUFJZGOXa9reInKRvg13q99dpGa6W2I/Z+cmI9dS7FWpthRqd55mY+RNWc1
MmJ1Y/t2g3U3uI1NA8OmBrs3ILJHvDU/eKmXHJvC5WPVK17wSl6w09MLnhmOF9N4KSyuLnmmwA1j
H1Vp+mZ24OGKH3FMV99YB0BaGXvsVA04AF5H028I0n1oizy9sonvxT98pDGXJ8rB/hs7u8BeyEtj
iLcB2XbL1r2Zh0+62wzQmH+odkuDaCEL3Kb1ki9J/6BirXd2bR/xHZwHwkyjislFyzm7WGYrd0a8
1831NHfyUaVqOmvig9KSKDQflY4ALjmVNURPOZ0yc7nK6SgXIGEJzLtf/HRkGnfyiBWKGF1il6aC
/fjo4aCwNzogPst9nFpMfWv6NNgLCsTS34yk2BMXsl13ltGpvW1gdOxwf8YWydPFbT6NyCs+Hbnm
YIZHSlt2u3eQ/u1NH9+ol3gevSh4Zl5KfH07Qy4b0uHijdgvmvziGu/LlAug5vC57IIk9jHtPtbJ
3LXaWZ9nglnwCHMZKii/PCR2xNp1RCoNgCHwPgjmxo/TXHBsW+DKwXc7c1mcUgRV8E7geFXtuc/I
jPIFINzEOceiNejsJ8NZ+kvkScWGOU0EhLf75Nv2us2TKnKsZn3MnAOV4SIB1LAq81YY8XwbT+1B
5jSf7Iwzkl5+UGmD5uklv5sKuqcj4j39Wq5ESrjSuRYgPut0vFtLyFzOEyoJCKMplpG5Z0EtwKyp
XLPBbNYrViU6wUPLEEyXXVx27yPqi4gsEvJSx7MchLUzuyCSMvkqCT1GaYKkjbrEta76R9yr4A+9
0TvNKviZlPmzh/kEqliG+lSAieuKmW2S5T0l4g0vekU7OiB/En7b3mrS69K7EcanUEl7TAfODotx
MbaYsGnrVS2Gf+hq9i2qZyvGbFpXefKYjt1F1Ks4i5hk5JyU1XRhUm7tttgiCen6TmNoEZBelPcA
xrLzNA2vwRJ86da3wqb0MZdu6VPJcjMiA8h1m4R+0GPC8kK0o8gX8qE5p8Y9EV4t2cOsxYGtz0h7
getmQHQxGp/tTnrXHC44M8Cd8OBMcatOBVCug/FeTcjg+lrWFzulmU4aFauh+5QyO4jgzIz+Uq5B
5FOmupj6Pp9NiZFw+oWW8SuuYjAWSIDSDPlQ6d70eIiitRlPmTFK3Pp15A8GQ9iTy3mK41uzG+2d
as9i6xWmW4MrRQZaZa2Gvm+QFQAgYF862wzE5Od00/0wz1dIITN2VcVx7bC4ciF57iXGVpT+R2Me
xp3Tm6c5K90H4pMRvdAITbB3QDxd9G3nKX2LAR0pSaKNu0IBam2qg5805JBxgLYCs7rNoaK7/XY0
mVoE1cFnWdo0CJ28Dxs/aHn6g5fE34y14jzHzWMmcB9Z7tEdIXJjdW4oxnZZVPjTdVGte0LPrSjz
7VfMwL9Jni8IMdk8CuQWHxrPKcOizI4cG97bGmX3gOagMH2yH/JJgHdl+bRW8hQqfZwHlARwBGbe
/5W9Di8TooWrKrsfTGfboftJGFTlj6oU1yKlAOTJljyMBZXFYHnjBfYeEWnqXAw8hZPdr6hqy6d5
CH55gTe914F8azXYys4pfqeZ4UfxYKG2wbs1OzxfhXurc89+LbR461D20CC19r3yYcJXdpRUDmLr
vpsO5owuKW7Vyaqy16Z3y6eunzwig7E0roidstR4qbIlPXRANmLMG3sTSwlntfXNT3S7N+figPz6
aPhexpNTd5HSy7qP5yE5+OwH9FI3UYAwjQiUq8VKotFwcFNN0Audojk2ywg3dQ6FMdbhZBfWUQm5
nPw12w0FKErtD9BcXTY69jxPofLMIBLQRfajerBZbw6GmOjDFCy5OZovi+BrypuIVazdutrqUHuY
1FJM27u57QAjdyNbjkTkWCXBubH6X+lpOU05LhrVN4SJ9BSfi+AaMxKW/6H33kqOS5milV+jSgvJ
Hy3CGAnbOsKuDMy+BFyJMVrTFpv1lGK+R+NcKtRj7IPvehjDc8Hhg5msyEHNiQUCclnEHBOXONKb
GHxNVh+LHKfkMeiOZcqsWZbLaemyh9IX9T6R85lBXe+zOOWt9OIOt398CGYHybwPlLfR40NGlq2H
KS1KBPZ1U6NOM6E3RJzOGXA8gQcrZfZXlWeh93aSQ7wUr2YGD91m0dqQgUcpII13AQ55XT/OU/ca
pI+J279mfV3B/cmJEwngXGf+mbuhQdUAaQ0NkqZDfLJrlAP17f2hZUALiOW1WYRBIl+Tpkv29L0f
gK34RxRl1VEAhPUsFNSDRlJN2rR1Z9klcrqYzYylbTuaILuI5KvgWkL0WeSxSfM/6eT/pH9/3N7i
mUzTT48q1y72ixc9T1TDlv7k9eooy4xIG7KIIvIw7Lg7jEJep/KgPDTBedt7l6+2xbgex4pPIIJH
myMIbPGsObiqZHeknJ23cktJEz9wrgCm3SW3AylrO9TfsNKHFQ2eHlgGBggLw3tpKfu25urd9au+
Ned06wjUgipIhSB5KKqD1M5TFmw9WJ+4TavfahDL3dDW+tBZzsaInxt4mJbaiyErLoHV/2Ur/D9t
8b/RFmNoRNX7P0uLw7qq/vwiZHXo/1le/NfL/gH0QqBscmuQGDt2sLmZ/hPo5fwNF54gIFAE7gb1
+id1MUgvz7McPOyuLcR3FOF/qovNv8kAD3ngeNAFQIT9r9TFwX/3pAvHkbZpuwHWQeTM/2J68uwF
EhlbsJMuzFNCdhiDtb12U0HCKnXu0Ov799744vz1GJhjtmvqleiAYZZYoHw8BQGAwtToII4GUIhr
987sg+dgRGcP6CG+jO3XPBTXY+CSMoP0nbjXiZwO0B3smkVGF3sZXGrZSvLtGAPYql2MaAEoLT/G
J7W+ILjNdou13loJKZywp8LGET+6OX8R0n4oGAE0GacbFyDrTtybe2+zK9kNkOYWZZGyeJO6LK+n
6RA71o/MqsglRppkzi9xsGahnboPcnkcC/msWbmMtXrmVPSVaEwJXvaTSsNd5yc3wCOv555+sKlv
c+C423EA5O/ADNqM+n1NmmeasmQKtB9doY+LOe9Z8sjfjcWr6yT3Gw1i1Lx532ve2eGQDNNjxqy5
zMK3H/zGu2jPurYrrlOueM9K6Hdm7SZNyJWyjzG+/Wyqbnup9ybbj8Aja0pm78UYH5UFTSxfOzNS
1W+npQCjg3NqctlIkSW1gpdksdcg5YwBkIC1EQVFA3+5sXOiSXyfu+rm1A4QaycUQsyW91CMDTLz
rDghgoyUzc4q8YN9YwZnd/Y/Y9H/ijWvS0dWriLjyDCV5HKVXpjEdrfzv58UA9+Lv35a/hpl1A0O
eQIeO5/V2W99IDe5+7AK4nkaxz5t/3Dmokz4vttxZ/x2mze1cB2awkFkNgdvGUcu4lBmeN118UAO
2JUHHAiVQJjiYNvlTeWdvamNppHzl9ux7nfT7VAhMHFWnK6oTiOnIVDSXNVL3smZ2XvgtFBXXyRQ
EVeTEb6SqttU8Ojw37EPNiuf2KS7tXjD7ziSTqJ+xVBcOX/L50zoClLsjaK2wOEhFJQhdp2JqSXB
RceeMgh2lljujdH6ZetfVp4aj3YXRxbCzJ0akJ06SdRKnzCJ+MpFon7QQqQnOWPQR+LvdLxXannn
MRbnZKzC78ESS0lwSDLu15Zaymp+URPZvCbOA7ysNNSmfG5n9YbYl40t9xepMDynB8A+dmhb6qHt
q/SQLzFm2JIKaVvxMZuDypC9LnEzn+3i10zdggIcVKbKfpQ9qmr1aE5DH26sIrsupzBooQ8X8k+M
5y8tHxvb2VvVcixc88uPOf2u9jbwYJ8UCWBtgvpu5yX/mmUORMjmqmi7fvOmUwJJNna3jCTzzYIl
yzMKUd0yqsjV1yjlGBljDTi55F6pSpMdMal3KC9B1NekGhHqJkPd6fcpw+dgnEuFUJPDbxoaDLqQ
TSUGp+uYI/cudZ4FWu/d2OQnZa1XQNpy1Gh5UIY2x2iKZXjFLfXlagt5/sFd0+d0nQ8W/r4goaYe
CAaNHtHCJlQnUcxRtkLImZTxpadmsy8Sfu4H2U+8HQRkzTLYTW38XulkOQ3cQuEKKDRsuALqXPyE
yp8EL83CnXNwYD51KsJoSNhjZzMVeym6d5Hze30Btou59ph0y3XA7Jn7BBpMzT3qTW5sF1iHtpyo
l+blT2rEbpj17blsmFgq5Pbo4tG1d3iJFZtQjK+7xqSopgvrkYSqIswU0UFs7JvQbiigTRrhrLS3
Mbuhp/D1384Zk2Wt9Q+7ll/2TGnY6Aqcau0cgVfGW9LEx9qFrNLhQ+6Vc59vSViJY++d9jtd57Xr
mI5yUdvhMjnX6bTx+Ad2+XSMEmIdXHyTKaB+E0AdF2LnlcGNii9mytlIps6T4fb7uSddO1jxU1h5
HdG2/HLqMg4TtKuHMfFuJ8IKd6PrkSKh6F2MVSXAVwXo3bxTHVgExHi7FmOjBpw0kMFilsPGViT5
y8TashNq2KvErI5T3LtAE8b9aFVmNOY0vCZX3tP2PbjOnVFyK4yYfJEm/pXbglIBrIukyX4Tt/tE
QiDRBN77hDmV+mO+HmrMcsd2aci4IK6u6rznkcU39J2EoVcEC2GkZLq4PC7bXKI6+4HjSBYpCZum
SJ5MPfyeh/kFgJ2NK7BnsvDVvch/fz/lszz1OUkWGRLT3j9OLl0B4h6xmoj6LnWIaSgnptvK1efW
CWYcAzwuXsItQVXKHTU6SpMd9JUYG2uYeelPZ2zu5qX/AY/8K3Ehka/DR93yGFhW8RuiexqWTk9w
lF0eS9f29unoohBDjY2ojfq5icwwk+1l7uKjN3vHltl+iYmMUlupBhjGOgkSxk0yaUxm4Bglb0ti
1oDolc0R69Rq/jH9/jVYFTyZYnlYnZJeQdV+pAMc80axGBmE8FK9ovoofMYyukrN4lTcGp3kc1X4
tAXcNXPK33RjXlnEm6Qz62TOYDPNPx7F0DCI588+3qxMLn1VX+GRdfEBNNfe9JH0NVlf2kMZb7Xr
Ts8kYU3+Vk/K/bMceLXo++pgdVBcytSMNN0No4B6J5TV74eGyWcSxnM3rkwVAaeAeLAfRvIrWuoY
h3WbIP2N8DJ2rMQmJQ1sCZd2puSnyISLRz7ENFjMyclE18YVBDoB0+O+FuYGS+TQ/L0cMnjAG7Lj
KLbdV8Zxbzas45gyIdKKfV6X/p1szRw8O5F7W4dCe+4DBfwotczkIHEsUuW78Sj6sH9j22B4zZMx
8VkSeeN0JHQgLUC405rVdQekrzY4vLB1ScFEiq4zgB5YxL2Y799PjnToPwZSh4EBC7aChwJ9lPol
S9zBrfycNHVX78CI3k1j/JZm5alw0VqqW7xzOQ+SSyjYLECXJfG9vRKk2GcQxICEUslscBz3Cx2U
6k8wWS0yaZ+mphn/6AfP249jsk8GYj4IrMKnVm7AstxgmwVpzCPnQWxIM78ZsYtb7iOXnDAo30em
tNHPvr+0S91f9DR2O2/RFVumvT+P8sohdzroG+vEDvwjaX1WCXT7XVd+b46nK62ltZ/AuUFbjBKj
2/61Ry8RPyjw0zhpGgJXUORaV4oI6au/vje7tYiqMSPRoFnjq6Qu7rLMJWzIMZ/+EdP5nWWLka8P
FFGcg0WtelOUe8MWkIgb5+r72+8vw/aD+LCobrhCMzZZeX8lwPJe+W1PNs2C2WJI7eSSl8Gd61Mz
yDskuzLQcqczi2hup7tIWweoNw5+MNmg4Eiq6txbq0wsKl60xJI8TiLXbTOLcJtBHkvMfZ27yX+r
7b1UXMcrKskvnpYFvebtB8BLae+kFO8tBO9Xa2+pq2XYpy0pZJmlFCMpXs9pJ3f0YvNLUt0uhD5Q
XFdY0xZLEfnXXzdofUJdxC2b9k5dx31xbdS2eYSU5aNXHvwr6Tr7xHfnkw/IQlfVU+z98ecqfupI
mEAkC1+j1uN1Iszxen0oEv+2aen7O0XgUUFSL37y2cAdJvPHo7QzFueiz3AvaB6YoDMx+o4xAaff
f8yhUvG7wKluPyAUAZ7SwEkeqz0IJx9DjKXnq+8/QZj0KqEum+zjktXAbWdbfFQ0RaKWhzVcB/9d
UOkDFIJ/akpy5wqDEtW6f3xvz8om1Sf5XfZof810Ftjmvv/o5i5Ippy9Y8zvMXRjX1lG7JfU3uUF
S0SKBRrPODC+9ViXYEvq0bjozG2ulFeB3uQ7e0o5TkmFcnUOxoZiEUS07y/d9uO/vp2aVyeNSZaq
ewHtgIJWXfbTpZe9tbcnIhJM4Y+X0sRpkQC0iPIqJSQwpj3g2J5LIooi4t30wAtK79KWlf/Xn2JX
i8jtDYdMBf7f918Z2viq6tYry88IMNte5Gwv8isM50I3czh05g2kLYAb2fin4c02SBQ+ch3jffEA
jVJTxpwpB4BK7eTfLAbhjSu78NWdntK+M277kpwaCtxUCqfi0ooBzUFXyciufXX8/tZbk1vsc80e
wIYRNpNpPxdpZl13K+3FCX9nuFhlcyhkoBAkO9NnsyqIHSJ/oDSa052dP8pBlK/NIL09UdsYxWFT
bma+0Bm42onwn/+pvnD/F4vkn9Eo1nYa/y+IEmoBcO0cHz63D3DvX9goBeQi0i31cOphOx5tul2c
VdHZBpFTBc+DZleDry9K0Wqj1GH1+v/5/S6FcWzPBHmY/1ItkItrg/1sBhgH84u3trdasJnkIOik
+W82+/amoBn8BL3q+m9IU/8NArV9dABQNIMtacp/pbOw+TfcdK2GU7FwTtwOjN0gn4EJWDuFAmd1
zZOJ5D78/sT/V/v6N7UvkPHwJf/n2tf/0/mPqvvR/XPh66/X/L3wFci/YYJ3xSbhkTb6T6B4fy98
Sfdv3EbpcyeFR7tBwvP6u63e8f9GDR6WvbXBJKWzvervhS/H+RsGff42jz2FOZzw/ytbPfb9/zqW
LABTmBBMqmgWDn5vw/f/M1WsTaF1NPbgnr0iIHitdAl2KrtLkqLrckV6HuxU7Sff/eWsB9Gxdbf8
sy/1h5hbc09bJd1wfk+BX350skgifw0gVtTMApahiJVybjgrp2dnHWbiMFP/KkkLEHNYBpZ5n9nl
SMUa9ROh9hQ64DRLbKSJ20WNygOyZJzd4on1BqtqNh+M0sBEb7GS27ZDlFXs0Bu2fgbkYGZmd20C
46PqYFJCF5m3Ky0SP9tafOWj4z91tFsn8PL2kCV3hYfTuutj6tBFEzaMZyzIpsfyzjHDcukDm765
F0ty71bS5mC213n5edZN8tLgnr4EbbBA8pmAIq3ubQnH/z5jyqR8Txp995D4U39tBFvIsUCdgcFC
nmogOyldvBQjNVAeQg0nEP7wstDC13cSYeGhBwe5l2ZphbYLTM0t4zlUQ/2n8sSfWDgF54n6XS5s
rUoSoC4QOjCgU2raLJImFbDdrTV207lmoyRj+0Lw+k1H59S3M+cosuV1Ku0nILROVJXJm1w5kiKb
QcZfGhW3tdeHdfqKi/mu1/F9kbHOtib9RXdMSCkcsVRRPzzlA6GqW6HJa5HhCQkvYe1IIRtsCmuu
9Qa7HLp1ZeowJlc6VulB+357iGkDlK1RH1w5msd68m48KyD9Uh0zGUAxcdoDahJyKYuMLDA9q6NF
WWJnInSn7wUXSHnyufEqzrBa62M61ZHymwzCX/VZm/lj3emz6JpPjTiH5VWut7EhxK7rzTVapU7P
i+xubYplMmMT4eOzjFaz+myNk2wb9dJlR0EP0lbVr6wlbi+ZH6G6VMGSnYZqS9fz5s8kqIG00JKe
ShfVjmndEcZEZjab5N4P3k2QaocCwdq+l9Zvo01fJMR02TxrusxXoij5XJb44c7Zh4txMQSBRcif
V/8QIxnZasItHwdgL1PDECcYkcA/lzxErE8dIIsoMYBLyMkFFBvmbW7dD7NJ/6y2BphA2XrnbLHL
RrPj8F4WNPKyFQVothjUSUr1Ay65d87jeyNDwyXL5Z0krZONT3exkZ22AK4xestHxDonx/jDhsB8
7Gbv15gW7jGv1AnO/+84SaYoL5aEC2o/oHh5KpLR2b/WGaWzineNg5mDnVlM4Tz49zp3wgncI8fS
yBAt+688u4zu1IdOtmlPkl+51WGJI4udO9mHre18YkHL9jifXdKk4T43GqYhxQ7txdzUvoYy91j7
03j0V4hg45C+JgOtJJ+k0ZkBndjFa4Ncry4EYID+gvJlB/ocwiwnlemGz0QQxo2VBo8ZI4665LWX
2rexFtkOZVkVVtJC5DMOEZw4fbRzJzIC4zwW4sE1EHMq5BrtkJ1ml2iIubPgHqLeSszylz1SN1rK
8r4VfbBfivRZGQmIOXu6UZJSS1mRNFy21O8ACwyY5qcvmOsEmxYtQmOTXbGFeE1DoQVU1xVJAlOe
oNiP1gfrvVWcr9xsCJ0+RU9ECXHjR3/FQ452rZiJjn4Mmhj9YdwaT66NhVn8LqosOJQcrvZpWTB0
+jKslZvsTaqRRKmO5zIuMPBqqkpSvX/bV1gDeMxdypKcqhG0reJjqpZHhMPmNiinc4NQL5ti5yYL
KE2W33VkHlDqilCEwOAu1PJCewVhIRL0WeWK0ghOKJ0FN4XPks6f08L528SJvzPETze90Z7+nXsT
EjCiS1fwGBGq+/KgE9s6ctdmuRZoUrM7J2+Lw5JTMyNhS9NKyIxTAHfS6kx5zipCxxkquymnZqJn
I73ut5ByZp9TXlDbKX7XbFVDiCo4zoN7O0UPvULR5BhmB/iNENM1wwjEVAaXYVKPdo8otEMzC77L
xk8SjY1xs5jLGjnEShEkQYWysfwrQYER2W1X4NTjyajn6zLuwKpyeFlBaERBoVMoG5lx7FErWsTJ
bFJiAyZjDWdjAk+Cn+E19iqTxQzfNpZ6GG4TIeejD8IRMjjZ1/yGRBcHu7SNH7NV2Ke5oiftm4G5
l311N87NR5qKAPVYfzu3dcvpdX43hsI8z8M71A+g8oFZo8MxQmp79BiShO477CaAD3daKffCZMCk
XDkOKneiRNCVhZ3PjCehTsEVBa0n96Oe+6hwvNegVq+tbwjiEDVp4l5JH9arHEIF6uaQLqRg5AN8
cds5TkWuogkdEwk5+Y8mnV6yWq+va3DqXAn8xUlVaJNM7kynCojJCd6Pe+irLeN3PAVQGMHGtHfV
iG7Lk1fK6drIrcSNTwysGvwUmrxz0hVf8iY9TemU4rWVr6MPR0IGW5caAaw84n1EXdeM15RXeauD
4s6uRCTbDikWCdMu6rviOHoxv5UEalagkbr0axuwvPixjBFY8xeb1RC0acCVxKQq58tTXtl3fs97
NJhI8HWmJAWOBFkbvb6h9IBGIV4eEMV9qpYYFfrq5xX3wMVTKHDqTQ5mLmGsGci0948WR/2bOPOv
06XsrztvDHuzPjVUwqOJ2POlxExgX6pYWETdu1/S2Vp6y6FOku4lAfbWYA4yoSHs5knW0ZBKMyJT
g0TKkXj5S1cpBp83OzfxCsI0HfxzwK4pqLmg6SAxIsZ/ZP9WomkOtUebgcIh7U8E4XNRnq18ivcG
zRvvblh48HKr/fRN6o8GxTlrMhD9M5lFmW7WHbJA7n6eHm0euCmGmz1L96dmICLtGd5HRC3hglbF
Hwo/WikC9J8LwsZrMw7ua3ZvF7QckB9nFzJfLj/RWFLnooPCyM2fM8NAJb+t2oOK23MAkuoq4wKK
2B33MCviCD3v+2o4Jjr05kZYM4An9dzmY3Iwyz92S6h2tnjHeuzO8VT8cPOyjrqGlbTK0VIZgsmq
S7vsJMz1HLjywbZpMHlo58LUXd6W1Gkj0eHpqFaaPrRcDAwU88xGp1uQvNjnTNMOQzsUh3ESAH9O
LIWhYT6vk5fusz4JYDHGEB3WFAXMyp6Jo92ZXSCF+uA8O9z1fDF4RJ2A0mjpRHJMh+umW9Oo96wy
0glCfxXL0wAulBp0s/mwkh84pacwRwBRrMEt6xL67NpZIkUFiSeSB7So4jeb3Ml1eB4p64Uxvt0b
1M9xkolNhVJHrrLfPQFzuqLaFQTIT773XLmRRssUcKmzjqc2vuoMEoYJPbK8gm5J4F/TfUaq57ME
Lma7Bbqws9AJAciWS8i4R+atOeRuFDcIbpM7OY3U+fuFt9Saj2vRnPpYPyapg+1ktYJd1sHa4Cbo
jqQKy3nrhn45W1nTHLIKH4rpkMltTSIyxlYgSZHjhl4/epCYI5+bGZazL8nTUQXmUZN6Kw3hlJGd
ZfTAZz3eiBWKU9n+HGLVRrpSP9N12NsbDdDKguo4IwwmCHm+LAMgZaAhZNDb45fVKbKGq67eC0oR
u2USoK6RH7Jtc9lustVE8fsx1hNirK+NtrTQWGprh4wRn6ZwQUk/GZz3FtT9kPcwoTKSRou0Y3Kj
6NimwVVLAbrH064RznRTI842+BMOQ4OJG2h9pLo0R0WpSQAW9ZXXzc/52BDC07RbHr1LvXYOHE4d
oB21SWgo8tXHrmZ69wwYmWL0oqyneix7tuClnf1ITfOuYrOyrYYqF2C8Como1W/xzp7F70CovWcO
2AFwpsbwB/JgMs8+Ffq6/L0mcqOlNyRoBwHyGknm2XT2KL0Dp9eHtO5+sVf6ZKcHp6rl0EOTT/ok
Kue4p/QydPt+pptqK4tin4rp2GyMfcOjHOy3+9Ef6wOPdVyO9AU4tkQiXa7VYp4zgF43AymN4YQH
dfWn+rCw5gyicvYVRcew6w5FHxhbVbAmQjxPRnEILDSGS4LovSz6Owq4qJEQnmmPjlpeG5ecAXjW
jn2XUEYPVUaUS5KUu3zMPqG70EIxGtTvFK8gVKAX9egDd8N0yVgYH4YluzESOZyp2fN4BNOHOUzf
KnLgh85X4RRPY8tU6mMVSPAbjSBlwqymt56bd6o7mKnoj27cXQMi5xijnWA/2f55XPR1nMZnNJ3p
MWidVyUAIbfDVB/RtJo71tCVUxjykItv342KvYQy7Sunmv1QaVSjmKiQARu/nPpo9mxlcfi4+y4v
m33Ng3xwY6RyRnekAf8zmyzEDp6vECOywnkOexIOO9Ye2V9ysE0CoPcoWaN+Sag2Y7JHyT3u2NSy
nluQmBI2YmGu8ihAdI0yjpY2vKssZDn9CgKyfDpIfFYij/RG57BZ5Efq2m+WGfdPUhiPZkXaUdbQ
BpE0a9UL4HHWUTjQB8WRHeTDyW4f3YbTvNxcCoJ2eqSaheZt88PKbfS/aS4PfscuK1srVBVU3MF0
P0sxXtNRxoIyuM+GTNpdo5cDCD13MJ+zDGHejBoSL1J9SKwEIG2KvbFch1AG7euyULxflh5OZer9
NDrvpcmgG3f2f7B3JktuI9uW/ZWyNy5cA+Boy+rVgD0ZfS/FBKYISej7Hl9fy515M5Rx82bWq/Gb
QCAZFEm07ufsvfYX38a4FiUN9z2GUQIDSWQU23GEiEYO3LyrcakOGeHaaYj7oJ3FKrKtnSDtA7jW
V4qwAdnH+rAzx9cxjsqLkktBXHge3CjzwZsm8s+s6pF246Bjqosdh9YZjM6WCN5hkfLalNgtDC6o
0HGmJu9FGL0kXm1fUjO9IkmFeJpXYzJ++lrzChsHIJS+s5ql3tP/jKlFjlszF+Y6MPpL33bAC9ic
w9GI5YzviD8KZOoinb0et6iwvS3S1xFb16UJNXy9jMk1gCbauz/NkczvErU36tAeVACZFTa5GttJ
q9eTgz5mCWCnLZ1LDMZkbPMwIdm9vHadMbgLNEh8sHdOqUlWdG1oK633rijub5m9adJNyBnqefcZ
jrQDoKR1LgUZXq0zPZ378TD3zqbMusvOAvcX9dSo2qjYuYAYzbF2j55YXnJ3V2ppgBKGi0sZGFdp
3pmHjhGPkxjJZgAKsmlCT4ZDVNeBHJeEAfMmkRVXhDNYKEBmg+up/lwN/hOQVuSk3bNTe8tOOOb7
SFzXykk4lq36EhcdLZC2i64cqlq2GV7lVU5nm0sUqRorfeg5N/PkYYrqcVVElGXWSRY+ZDA1mIvN
Vx0pbquuwsIa0Q2/L5b4S2rq7b0BLmOVFCNRQyDbk+qIaO0L+PH1Fb2Hh3iJHheK4uxRLmAyTFvR
BlraYDh5JIhALZL8e9p75VGLu+RQI8Stmu63gGvD8UBT+tZePaW4ALVRdHvPovGowzPMXWALUeFD
L1u0XdDrZGFJykzeH9vcMs4gBhtZGkhFiVnAKLjvqL3tI/wgYZP2BzWZBD+JRD7EVxg57XAnBR14
mH5C1k6PkeE0W6L8blvXfO7bJtxUHpBzwfTOGOCAdFyR30ft1ons/m3MqmOdQQSmXVwQGeI7a713
GkocIzFaMQXwvMfNotUZ2zNs3h0Xla+2ULAAgLf2QKywpYutkQPnMMz0Rp6uq8hP5632AKgQebE+
3orAvSKhgjHkTIBHHFZHFGsUgQzsDoEOyryb7wOtnBicbAe4wfeaXb9zKUIILJwry8tP6Zhh7xuv
y1AbN6VG9loaXoPWbGLraRReukfkr2NjDVZ5xaFdeTl6ZHNZ69D/SH3nRww6Rwi9+9kz72m0kLrh
Vl+5PWDn6U51krQrxFQLcjf7MqgKRnRaau2byvA3buZdp53z1a9MwH75fV1VuFuq4R39Tb0aS5B3
OTmHjtHvE2h7q3ZASiEyLivAn/OVs0k5aHXSX5orA9MuLWMAix6nkFkYQIpqwrFmXRwwCD0s2pYh
2d1ga+ke6rFGmXX4gleBWJsgxFKUE1s59keaRyHdpl1TROuUdDD8GPWCPC9LLygnXFvCvJxnrd7Z
A5250Rcd1ETIBrqiiv2+wHhVnYT8E1M+h2wDoYHAdepJfsU45cPW9LT3Ks/Mk0PEQ8uhtFePgjp/
anPvLR6omtRt1m4W5VSVZ4gCLFm6Z3KRadeqkVrGNCG7ky7JfQVIMi0baSNN9RchgX4jwEZuevLF
IVvmTWs5XKnk1wKaB797Ye63uMZCIYTnukFaQV08Cvs4FPtwSF9La7lrEob8ioyjFnmKdA+qJpRA
tTDYUXriRGe6iDqJzwyo8/lsHizK6ceSmVEnEkwl4abB13DCWURoOPQBd9cEzRXiGfBK4HSKE7NN
/EzeizoZBfhnAeDi8EFvoQstw9nlBpGfLdKYAmno5f1FzYdkWpHv1S+20cHIKyTbQT0uInDSrjnf
26J/8wfzAhPAAG+CvWv3DRGBdZxzr51G7DUWwynmYzr+K1EwGQvHk+V3xzFOu72iFKlvqq4i6mGJ
jwutO/MmhVdRX72B+lNzt+IWQ8K8b/br3hmsA/2W7lAE5dZzufyiN2TYaPZ3XRtYoNUSWEuTglwo
JoLm+8WuLvx7OhWSa2QdoqocwKh2XBMI8q0OUbJQlgJtMOPM3gunbcZ1nOjIrwLrwoC6wTYmRY5U
1vGkIxxFquQ6m1wRkRRhR33OEhIlaGeLwYXjnzoEWxNSZWTSo7dQyFJcnKuDHGGo628amagRihZL
s9qFlUQf+YxG06g+BQkLtaYW6ojTY+3nok85WXcRh5lJ0FTg6aBA1Kny+8J0Zi6YleueyVJ95eGn
USQYnzevvLB1N0pJUcYiWBctwatJT2CPFxO7VR6ruY6YYdg/8rA3SYQimY5KwU6f++GkFsIlgchG
Ir1y3Ww4iar2OObF5K4TH2kFsR4h9W6uNt1yiluG6kyuSkL+gn06JTHiKGaSRsesR52MalHJ41mt
RbHWHDq0JlpTpNnK9mO69zWySLVY5CH7DuCXu6zRl+IUVpM49c6TXiTdUe0HU0KNznuEao5nau/a
YDMVdOK3evTx5qYY8JBwIHgJk2Yf6svThDx9Y8f5DXw9caXLRY3euNfMede20bNuM6WbvPm31/Bl
7rGTekd3Ku3LjNhh8qr0rVcxYcLPaV06HpWuLHZokvMHBTbMC9PpVuo1Ix8vWyf4OVogDwQuWQvr
zF5PyXUyx3CwVmFOspTgRFth0sqvB0scEGW3B8QzO2NoSi5QgR1d1TY1CHvCPQ7Pg1+FP4jq1QO1
BSq40AIoafOl9YYeF8G7Uv6qm8RiMi3VBh5q1vLmo0qpE9Ffdq51MSDoSpf8ihQwyheFUVwF888S
tsWlY7bUkCi44bGZ02PcJAd0I/ou6Zg9j+MM+oFD3LjikmleDU3vbggViZFSZ5dRSr5ij09kbQ4Z
ih60eq6nfa1Dl9kUOiCNkEtMJh5aqQbQVzXZd7pP59yY8tdqptpj69mXvl7GrV1xMBij9x43+W2e
llQd2iHZ9zVjbEjzXgXsyokvDdusLnofRqo5V/bGMVpsLHUES1rMUIJ0U+QXHwt3Mp2V8HCEF8Gl
ObgOHiz/jsKtXsJRrrOL3AB71y8dY5BwQEvErc4jgcOeTfOE2NM8qTUrMXFtm1C99Cy/EIuXnReu
R5HTtxmc9e6PaXbjTWTn29gv4efOwFINC3aqWqvlQ7X28ULUIm+ZggJJOx3TtXpBjyxGf5Wdbz7+
Tv0v6o9JMXtuqa8jD9Oc02CZzsksEyKC1CppWRrI1miTaTb6LeKK5B98LJqxdM8PiwbqS2lDDDYG
wRBtwm+H9HLlLfJOQp38FAa6d5p0M92NCMKaYN6QZMrVhoNzrPVwNTTdG8UVEMCDkQIr3ftjEBG+
yRnjV2LLrYD90p7sUADw4MZ5xEWwGpFBnXLNAu+YjQ56wnSEfwIIMRmnTZszmCRd+ih9IutOS0sg
2L2/IsPm3Y50Tu/2hZhvFDIU2JzuiyDdZS3wsyIUfIxJgqJM67+MqResM4EvlLOKcmt/XQTR96zC
KD8hN12LsaL1RnxLmzuqhnkSafZqjFcJ5kk7pZI2OI0HhwJ5uF7jX2aTZU377rv0vL1u60/iMfG/
WDOF8di2Elz+8xO3bHPlAkFD+0ulq2weXI/GF1BaKicd82yY4Fi893UUP0aEda8pZtiwlkmjLvOX
rE0wbCDfKcg1gtCClAkibdtWbAWbchtOSBzMpwBKAx226HHIX2M08FzXbmDJI0vU85vS1LAV58FT
0MmTvdyiFwXBWFRHo5ioDtUMFqBcGokLh9ctqmuPsjZsHM76YDjBxuyAbYYXctQvRPXT1XDume7B
qZNbMVv2xnS5lS5Z98adYdwRvZdpWFa15HYqiZdIoi/1TI/Nzx47GqccWLSzYEKMOEzcIFoFMeyZ
peQI4Eq5R9hPlnY41WsRJDcL/9lAdbGYcLXgFN23VUnFOItW2D9a6wJnOcX+lW3a0EOq+TonIeCQ
PbbI7zaDMG8XLoCcwVIfxAls1h3F24XkniD42mE5hkWzLesclvbE9om/VXQC3DwiBxp7dUk3R7sl
FO8U0Cdx/OyuDjaQt7A9BMW1A6DBiLEkTP73wS2u6wB7azTE3xBubKceJawYuKPdQZ5P12krtjgs
gO0Y4oKQGAAcGAIilNXI4iSxwBv2pNlsykRbWX61tS3zkkJgyVRVvxqDYd+PDD+FvqULcUn53DKn
64y8vgGOCXvVbt6narnyimyTjuFFa4bPjWM8GM6lZIk34jrNawphJhPSkeIaDeRjPQGbwa89bWSI
CypiYVxwthsXak0tehGaF7PHtZSATDRfBvZ+l8Flai0RMdX5i2kH5SpxsoJKfxTRWY/wx3IJoOdA
3s3Y63sP92WPj9dj9KZyhFWssNP4GDbV47Z1JdaIUTfeXB9TDATjhAojlJuaORxX3jFMiVVg7LHK
pAaQ6dxGyHkmtQp2pgJDN5RMT2Y0UpaqZmD3Ztts45AMIw3nJrSyUx+WDQNd5rGxU3gUFJiHq4Xr
undtvjQ7vAJwFhSCeFYMtXZ6cxbsxHCImN7IGccwVAcvwPUcVYGUE8DgtALG3+rF6SZpc0zBcqZC
HHZ1mtQIDYlgt84pNa/zOkF6gp0+SThXiggPT22RGeMWnMOplE9qjs6Op0GHgBI4UrHk2ABSf422
H30yoJt4NU56QUcXwWUoFzlTnpP+KuR4u1vgrwAOohEvb3nqj5qchkGE0jEyk+bUIlU8MVlr4SLJ
1SmpgiMhwkaKj7b1whey3Pg5edwwWvwgZfdsmrXVo8rQMlf0F2ADGHn2OaV4OUIVLcDXwSqZz3w8
Lgz7qI/g2/1upNv78fGJ/CI09uh0c23RoWrnqeWtnZpYKsXTVs+pNbXQzPKy5NRnfIQfiKGKe5jc
aBtky1dhtR0z1+LZHoz4gnsBYNaMIlNZuDTpShFgsOi/wF2iJDzIZiFwREdqiCkF9qeQMEKsHSCU
WsfgbiQXAFFOgLrJf6M2fFILBM1bL9CSQ6d+YbuUxSZjyEMlAKRIF+II14wk3sWVeMo0LovbKSPS
xnDLZlM1OtfpftA4AFAKQ9NkuhGTaNiSqCe3M09mUo88dv7Df4v1ii7u5r8R62EtlcGb/16td102
XfQ/Nt/SsvtjEs75jb9J9nzEd47wbTT8Fu5SpFa/S/YMnZAcUm7I47M9l3+Itf5DEo7j8zLuURsy
xO+SPcv+hy/Q2Lm8zSMNR/yXvKqGK/6YhAM2zLUEnliTbwhVGevNHyV7dNCr1plc85LRoJqcy0WG
NlcSfZY9JTtzb8qZk1YxcxpSkxP747F6stOxadPmcTaY+WEKNAJ5gN2cBlnmKxWwOGuCYJ2OlLNt
5vQY+hV61pV1v0biIqZIu1FMe7UYCXTND7EY/GM6E7XILCxsMNcc1FVVPbbN4IJZQrTvwzw8ArBY
cWG8h2fP/T/Kn7PSe41mca+HWHCL4Xqq8Kgx1N+iirePwXCTasUE6GaRFKnqqQ2XxxxHHpbW/KiN
5tZPcfY7c0rPMPIMwI1esQ4t726MkwsriOCHE/yCQbK8qH0oGphC++0UEKVl0GEN57pclzlKqqio
aaFwsyDY/LYSDu07mmp1eDfr3QvxLMxv7BqsFoSvAaPO2s3xShBTw3zWDi7rgqJ5F/s/ubXmDaUj
ChIlT3jGqqi6K0y8EgF5ZXU2hLTFfqnz+cZOiztDxK925cByHfO7onI3hRlkh0W/d3RUc17/OviI
I4Rl0o0NCbKbkmUv/0N0Iy/gwcD1AnHmrsNNA0djOjKuQ9E17yAh+HuCBhaUkMwupYJKK411UBIW
izPWSsRl1BWvVchWJZYELJFDNrowFgSgzdfK8x6DuX4w6oZhpvvkR8YzbQm8K2Ny8HPnyjcCtjvU
TLe+M7WGmSAjbcxEywRsZ2xom4T1dzij06oUxXfPwuorY5oX0A0O/KtxfMd0806YJldEoiLDdB8l
xXZpM4DdNjduJDQaMc00CjZ+gCvHdY6NjlG6NaIUj5sdbEur/mmayCVnnQJp1NPtCe98l0FoZ/yA
9LUxs+qRaE8GCwUa6SiyfwJAlTwo8nBDIoVc2vrOCKJg4Uej6Nj4GQiQ2e058JroleAFZA4ubZ7G
7EhogemLaIhepP9W2RleqbG5KYovoy5y1GZxszY4HlaoTB6MFwxyINWN3GcK5uz0IbgUE/U7jqcK
jUepe3ehMWMy1unrmEt2G2fHYtRusAtthpxwHte5MYe5XYvFBucYa/uxhDPRpvP3xWAE6DCqg056
06OH2Hcps9Pe5p1GftdIYh3qzefGCF5E4V/TBtHWSG7pbWFUG6mar7TK/G51hKP2J7cj6qbGHgdL
PTnYAlU/KDags64hvTxP9uh8ZyJFPzg3qR8E9HKa7MHTrWVnI2n1YTgLz2OEDg1xg8j3pA3juq4d
BnKtdVsQvLyqs+DazmqmV+lL7RcjvNdDI1prrUPDMkzUYF73OILnW2d+viUGMUK32i0khCLq60Jw
SOvc0RqC2ZNx3aH8bB7GwWMno/K0QhR+M5LSpabSmDoa2cjhXTeJC4ReFxhpbDaqXkCS8lJkqlk1
/+QDvuaxdatF6HXSJn6z8umoD/k2aJuHwEneWEcSMjoHD+nJakr4vkcakumOaQnJduE9uLqh348D
BLJS/h4oO+wo0xs5SdMJ1RsWctsWm3yOKipgyU1reGgC659Jpx1C/7rwm8eu0e/9ELQiHiGyMBJx
ixYI1oxMWm7vHBE/j9aww6boI3/sjyNdCrIMx1sTZR78yoy7BIdX8joIlAZ56/wk74yZWJdWKwYy
F06mP/gJBzMZsPTTu/GHbl8HgGEYxN20WfwjoGuIs3y870QT8SW7R6MUaDJnE/zXUuAta52tt3BL
wWT2METDeyvKe70aXmHuUhheimuMECiWNH/PL994rnUb+cVxxKK/dfv8mzY1TwTlbAbTeiqhw7fW
4q3RD9F1osSS6fcgyGhozz8Ns3gcx3pPcufPKSwukmnZMfXCURhyN+k6y6GVunJj2e/oQYDgZEIg
tDXLa2QUKAgQ0LR98aTz35uem2z1wEASKUA85Q4gxn5POcB/dxKuFX10m3j2+zIDayM3hP8kjq9A
fc5bu+D6t+ChXHWoupF0XYQZVbHEeoEZ88NF/YWoQdtGC8qGyHIvA3PY+dN44c7ofoZ8uY0DBsh6
s8VOWfOdUFPl03ogkywCEaTjHw/SjM7mpRDHKc1vEXiXbDNGrX1lg3f2SSyy1mZn7LOsuMuG7EeY
iKuFgvTOHyZilCZ9403lrZwRx/LsmpZ6JzRBwSyKfpDLsx1GG6Npx6yaUiwTnWwjtFenTcBmtf6h
RpYBgXPYpCnpuIxXrr0ieGeqUaxbA7RWsbx1zB2nKb4P4fWWAzOJrq/FIZZQrdbVvxRB5+1swZxQ
8wh6qslzd93hiHucBPn0FvkLmTI4+WECrArgiAjh97q93MNuZcKTDIcyqNcUFvh/U+tKRyiCQCWl
RuAcqhEXt+2+TBMwTnm0+2ZlgKkBphom8y6czK/hSEEtbMVbLhq4hSGwrARSzZci0g/uPP3wp26r
5e5VNoqnCoRZMaGZc6f+a+IG3X7xGOhDpAVWUayoyt/TDSMUcNSOnX8w4OGsp6m8E6V5zwT3wvM7
MDo5jq46BT3j3BpmQxQrf+QVj35Ncm6VfrNGE1FqnDyTTXitAQJaVU5+0Wo6qcJ2xfVusqlxujX5
1XL0v+h0g22OmwG5RRN0lBQJkJPJa1/sMacHZPN8pXPkFsEcXDKkQEGtc3fjCBEWteoiOziVhWPO
Og0OX7iKlyfCXvFvWhV7/GtsDPExWZzvyMX2uOazTTJqb77leuvKBrkf+ccxFZJR5qzaOnuFUYUY
v0qYqAtSOkePjmQKgTOss73lF+ZFjL6qB6C6quLi0ak4xZ28/ias5BE2SbJqmvqHmNuURv2TSHV/
m1QIlossu6w6xkMBQptJF08l1Evm5t6zS+208p5idJprEHgvaepEWztqvkIJvZkdathhmdw7efCj
KBp9q/kMn8hX3DTzi9N5pyC2gjV8NK43pHCLfHoTVZWtTaB7lXhbUB1bY/ZoUGJcuV9V6ZyxAE3l
VZNxRcyt9hGVqZzT6y+aRvaWGDgSAj3cDS1vIRHtZarAhSHTXzFxr1ZcMU+WNRH4LVtMpYPMTAwP
hle92/4tmd2vo+19b7FfIEEaL1PmdSvfSq7mSGryy6fAjyYwWfpt65IVm5DW6wmAyWbnoKAYrY2W
TuZq8sIbMzr0Vnbs9ZjxURp+zUT6Rq/2W50u15FI7jszuTYC/cqdHX9d5PoFDmUE+8gZlpID0UTL
40TTM/BFajVL/bB44hUX8kVp2xSpsuwByeUlKFipfwnKdayhDR9vUTS82CUoZyB9F3YtuO7Sg+fy
t9EK1DNmhC7SIWPOT9pNEU9f7GRBXNFVt4EkTHiCvtjsNOgzEm5CUXhT2hKPku99k2Zx+r0wDGhg
C6UKl5uWR1QvlQhiMDRZYsx23swEvMXuSJYK0iFqLyRucZ7XY/AYt25HoV2vyM4ji9kPe1oPtoCD
cVeKEMVQywWO9gBdeZQsPjw2Tp0C9skQfEPm/kj/hWFKgc7VnkEUW235khpluHPqd6I47xOtJuuS
PLrJG7+40fB97rsf5uJsGGm/xX6BzlZnW0VBct9rsLUyQIeNP+wHC0GFERBwjf1/tsdLowmQYpE3
OIfNax/SeRmpvsflHspX1SaQ3GL3C5GRF0Fd/4w6brGzkb2OJpo4wzt0EwP6xUzvjL7y117jvUed
FiO/HK8MPcURNLgrN3LeuswBz+z2hEjKGx5S8fEHYRcewtimpaKVHz1HM0Ht1Nz++wer9N5EgmuZ
RtieC+4En8c0qL+mOmSbsW9dRAbTOxece0El2Q/uxooeA+6Goku2QRml2zIGK+am9R2cCn8t/LI5
RNTx7eRpsgpYwiG3/3WQ29mayA4oAiMB4ZGucbwk1gUDgl3T2xh17EmmKOPl6ImiidybMdBvTNQJ
m7kmSKOemAS1Dg3rfDeYPWZd+MsNBAcYdod+MTee7r+TtHnfioxY4r6+pXz+rFfe16BKLrWE2MNA
5wTzBtCMBaJrUGrLMubrUTOPA7Zv2BDO97k1iID29g30pVW6xJdRwRWq9p/JA4Br1xIUKxBFrsmv
uWlEvE474zmlxETa7b4OYKYMY35I3PxiCh6T0YLRm8lRLRLX0Um4AcYjUsv4Ch1LtIsF6ayiJNZz
5hrl+523Cr4Go4GiFROYEUbFNnrUyLjdFC7uonb2gpOTX4oxd5E9uk/Cip69YIAh5JIAz92t6mHu
ZD96fN9GPVwW5otlDj/iKPgeLuMX37Xf+sh5Di3G2zRlmH/fWpX7s04rWXWeEFBW+4lq5bplhBT5
pQ0C5D0xi6NhTJdNfDMZ3C/DoNx7pU95Ndgboj/UJoMFHO0FNdi5RIxWoBYtq8e2Rt2QOPY6LZjU
+nrdrBc3+0ZmJgwKiaLHLPw1am6sFBxyWHGbBz952cXpvbmIduvP0Y/Es8CaP9rc90xn+96P5A5M
ELZo5RM+LxOu1OKcEaNWaTFiCHCMeKse5rDHo4pjHabinB+KCpQhhOpD/3uskB/eRHE9HrtiqLd+
VX1X70Mdb6IERDfxSxRNKT++kDFTtkMcrvpD9dxUmUhltAnT2dBX5+/kyaLHAJRnJiMpm7a62XxT
0oXfVVA9zHFi2R1p96lpX3lL7WYoUL12q5JfzrEokR6+DmOFe0OFPaB9y3dd2j6o4AYn9bCUDVAy
zsUYpBKQnKAcywJN5s5Er0ZkhX6EKBXyd9l2G57lCypFRAkZKnyoKddEWi0qbsSOaIsIDlpfZuj4
tuUTN6RW5aLUwmKTantUeZCes5EgKPWzspYu8TlU67yq3u0q9ZcSb5xXF9rsTuHEB/V5U9vixmzl
sO5lmWiTyi133kox9rTSzmaklOxrtVXSjnt+2wF5+Nj+6h1qT6jnzoeDeqwWIvMzxvrRoUYE2I39
WddxlnOoTfNxNCjFB/YLZp9+RqqpDK1RXxI1DNunC+HxmB3ljtmu3zqCzz3MV+ftaxXusGw1C0Kz
H9gcdZRAiu4YwnwslnLZdIhglNJARabkiePul3DZhTg+2PDMgQ7h0vbosNOi/JcP/uU7qFWoJojf
zMg8/+V578UYdggdkNkOsl+hhCZ9Q/Ce04rNdJ9JmrTaVOccuF/OmnNalNp4n7egqKNrsLKetrQ7
EYEf3SZe9Kr1uX6O6VFbmDTREy29gnvcPw+gUh9uIQcNO/VdoLvdgCnSd5VuI89tc0700dR2agOr
/0K9U6392+f8HtNIxO1mo46EIcmoJZQB9R8ODhNR08Eikvrj8JF/4EgdWWQxLK7C+aCO4KkHoTXT
MSH7ZVu4lKXO0UH/9nOdMkPiiHjSL0R4Dt1SH6m+7ZJceQzdGBqWTnM8H0ly66sjST38eK50ITZw
RbLNBUOFW4+7yM1uXRX1edYaScHRx9n6yyF6XlV/tFAGPcDix2nGxlZPoSu199pz1xa7814tavDT
ZtgcP87wj2NZPacehvIo1IdhR2eEzeTGO/WapQ529Rcf7/98CKrHH4FH5/eox+fVT6+rh5+eOx+2
lQrRUy+VOaMoPDTHsKLfjXnNAPGw1qW9Tf1O07f7VWi2aDXMXUJKoGcTyKH2+OiYkDdgtC7dnZuk
lCu9SzNjGIgyoxvTO+n8GhuJB0d0R63xrsgvynbqyWfE0IoUXG8OQja9a60/aDOQFrUA8dydGjrb
Oh1YnkQ7SSumgpu4QfbYMRoLQJ4UcEpShyhxCjv8/Z+vFl5Q7UbPfEgzImQz53GWcZSjXATwvcqV
egzzCd+CWu1NQE1xo+9HMY0hoerEaKsXQqLhAFr3O0dmXH7K0Pl4qNZ+id35ZVW99HcJPr+8rt6q
3gRcpSTLABP6pU0w6u7j43758/OqKxOAfnn2nAP0yxMfX/Djf/mz5z4+Xb06OfZrEYCK2gsYbZ9e
/Hj/+eNMeTf59N+TlhLuqrh7Ov93KrPoz/6bX77qx3/TUQKj98xc6uOjEg4uVLlfoyLD7AV7lvzN
j9UpJtvQzGe8WJBz9N/bL2DC6f3KhXpOranmjHrYTumO1Fptj+eA/qov+zK1FL2pxayepNNNyXEK
wy1Fc24jkZRy8mW4+H88xs7hEH2IL6lXyuxCDWPkwj/Hr8nLp99Uza4Uxp3qzNgqcqqTgySdG9zW
bpnUNGrMtCTUNBwXN428VpFNm5ymc0+nVkOILiXGx0q9LfNlZJWFig1UDZ1QJo/pvQa2ngAd1QQ/
98OJY8DuLjvmulQkqodEO77m9A62qjduypNWraEo2WNzaqhU4tWO9SXehUxtUKEUOkSGagg3Rb20
Jw/H3an6fe3Tc02j4wlLxpyaBh0spQlQC+jU9L3Vc4k+EbxTkgNvnUUDg5TBRzVjSbk/lUxArSHu
ozf++3PxCKZ+ZeOmmeekOLYNbX6GXCh3p7MwWO5/9dhpzOegLPFLyn2rum2xEuiqPfzRfZtlOjez
ayrGclxXy4VaU3v603NCjh+Z+7wnqvd27sCd10O5o4eCmlrn4f6Su1Pt4o+O3C+p0728iTnIl6Oi
qw+qGRerxDe1inUd9cMgY+NS0p6HmNhntQctbUB297FH1ZNJQUqVxli113Q2xgJmAoOSdVT9f0vu
22AQyIbVY5AeCXBGAFlSKJANXTleEIXWwU34+qnZ/2cCAPUcFZiDFrcGJgPRnmYpBVaLDvEWVUlA
IB/PzRK5BWi8ZIoSWPg9KghccP1CvzpSg7S3Yzt8sVUurdpPodpFarXnEgIUL4Jt13Ksf+wJtWM+
9k7UAFPEFAuTQu6Cj4UrL04fD9WZifMOItuc/lC7Re2gP9tVav+MpVkdoODBH6B5WjnA40g/2Ksz
7byL1JnnJWDgYZHTEpE6jkFW1Gd3PqRBkeEikBILOTonOgscEaNQmglp9Q5UAW+z3HahTDPPPAcv
l3p8XvVDlNx6xPxZbUJdbsfz9pZr6qFhDcwdEVSosyVOTA93GSJzeYFUZ4w/49knzI8T6nwulU58
BKJFeRuDztrJvWktZBAeoWBMrNBMgi1xg1WEkhBn+7g9q2bUq0pKExSTtnWW6lkdS7VV1adSLj4e
qjX1nC3TNEcGEOpIU5oTTSpx/lta8f8krdBtS/yVtOLqW9t+e4/69kfX/YGGhBZCvvM3bYXj/8M3
Hc/wPMt1bIpjv0srXAHyyHFAHbnCtCAloZ/4p7TC/IeHa9D1HM+xTWGJX6QVxj9MiGg+cguUp4aF
IOP//O/36X+FP8rfOGLtp8e/csX+qKuwoVsYLvheRKOsG7r/SVfhixlfTaVVB73BzGPpm6CxqMFV
YqehN1vFHgX8XzbSb9/g7z7R1HWLEC70HP+i5MjIp7SWyagO47YFXkckXPVkOpecrEji0Cys//rj
kKfgAZzDsjh+/8//OP9APsgXuuWaoFXY/L+ynsJOC5amSivGNySpU7jmOkbzIv3GzOr5v/xRnvBM
S7f5QAQnn7BSg5sZFA4X/A5t+jPN0p+BFv+MCQZPw7e//iT5pT/9KD5JCmFwYeOb/7TXOida2sie
qgMmQ3+LlbPmyuhk65SL0N9sP4Mj918+C2mn5bnogzzDkBv4/dt9XITtf/6H8T/DSs+tMuJXiRSU
NJLMZ4/klspzaHTgCXRqnUYBmTENfdhyrnfu4F4L5JCLWVz99a9GhPSv3wQMgcneNBzL+7R93SH3
tM5HsOz72k5PA6yI8/0cTs8UqZ6narpvLahRNMz++mPVL/y8tR3c7o7roapgmvLHLaAZ+Apco+QQ
0tJjoncE7QAaKsf7upvum54KdhFeJsXyjEMVH6YWf2ssBJbzyPljgSiePOcxcdLH/5+vhVxL+K5r
Oc7ng8BpqDKjgYYrYIFuDikZOy6f1gkKaLrXfe/1q74BStYlQQaasJOV1bsZYeyq6ocHj7bpvPS7
ERjuX3+xP91NSMm4PBFxwOXlj5tr6ZN+xoFXHTTQ64eKBNpN0w+beR45wS3OCFod4DW/VkTT/s21
xfhEdpOXMy6YH58tX//lYPU83xo0AGeHyRY3I0j2Fd10ALoTuWLN9EyOEZsimQ6j47zF8VNBS/Jv
jpY/ud784Rt8OjXHFJHzUPANlshEhuBOz86UfFtKDew2l4S/3tSmbvzr1vY9fjbHJeQx03Q/HZwl
TQkvL6scbU21c2v3winTn6NO623WB2Nn1fkeiQjJo099x+xtjrRunXnjvd2IQ0fIEtl084XHe+Zs
vvADjh2h+SfIKruqxRgM5thPh+tQ7+8t0d+XCXaz8mXiAufHyTfcJnTYhgnvz84vykvg+b2ToygA
O7WSf98jTluRXG9i6S9n8TDPIOZLfKCtdxkWy0XtSHYmo0XYDvhFBfaE/8veeTQ3jqTr+r/cPSaA
hF/cDb0T5VlV2iBYRvAeCffrz5OovjEz3XNOx92fRTMkVUskwUTmZ97veWeGzl3bYK1g/RNA6VU3
1NgPL5YFMUA4a+bYD5nB2F0EwppPtHhwgdEz32OUm3q6D+34FNcWUGTzFJTjsfR5jQWDynNaPHUu
YlU9Ag6U5xJye5QeczyMpsDctcl8w+L0YLUMEyf3zNXPqRmaazytYivtVtXA+KWffNIE+ixF8qnW
k/BZwobif8bFs2kj61JbsboyeoqEORLtrqIWy9TNDyKzgB5r9OlEAGNc96FtWwx0eF/G6ByGsX/L
Orm17XbTcD2XzaNzRoh2eCDCfdWowud3VNM3QFkoLdjxBr/hD0zTC3wvPmx5HzTenAd3ViQEoD3d
/MBlHQxMUq9LY6Qd7/KxlGOxnfLyJAM2MHX5Azv5HFJYa6VGpwI9CDNKn03eogGIPjs3fBDQqFHI
5No6ifRz0Fc/1LgRomZFxWHrsWf91sf9NfF/jZ4qgHnDLRo4JwSD853Pvlj5pzoyHqtSYjxp8Uow
4HgeTY8FO998r3/x/fmQg22NABcyAdf62+cUqgcg5/Du21yCgmGpIv5Z9+PZ0rO7eopiHl6iQS00
mLvq+eKp/mgZxMXt9m7O+tlWV0p5F4yVc3VT/aYN2UazsDQp07sBMrx3sQ01x1tdT2iRKMSVoVJD
DPBsjZfEazaWzuxTDU1sHeBERDbNHzcxMpx81id2wTkK0UtfUKLzvehsOVm9QS9/m3lF6yLqdnUV
a2tA+Hcst3HKmOpHJ+x/eTFPJ6iJ4VLlT/s6vZa/cioFT7bbBeuucE7cV5fl1bvIw1aj0b+oczep
WzKRu0C3Mtf1fci5Rybr4ndU00BlFWtLmICB9ZtayoM6nE3duWoS3eMc0NNT7XBUmd7eqkFRBf3N
bBSDpSnbY5pM70Zc4L4w8tpkhnRUdQ/ZsPBiWejboCxLEx83M3lclmNth5+JunHnnHXQaNlXU4TP
bsf0FvYaQEPUVsIY5ufgjDc/414pD2y3OGkNNzQBipXJXlwHNcNFM2KXEqS340f3rieOYCiTm9NP
99ME3JmYcNm2enXUR5Ja+MgSqmiLjyNWq0k33ZgZLzcQ3/Qf4Kf62H3W5xGrCle+oGKLPt0SoD3G
M5yBDWZJFQ4yUE612jrUcfdhxwzJcg/0LBcDdpenwTnTKZ84kiPLHwiBR2q0DHppCPfU/+DLfVgj
yJBuT/+SN9ppvKzR4aWbDIeuDJ4l4ByCPmJeWw9jRW86Q9m/0ABQhlCNC/trbsaz3sTaJvWDB51x
wJU/a+jr9IONM+7YuGJTmIiOcYdFU+MjDLWb8cGzZbmZRnFzMnV3oSDhD0G87OS0tivudMRE+box
cC6rOsPfxoxDljW2H8HDbIf2JdW4MIhc+y20RMwAh1MlWmQK0XAyTUz6OnbRtlLHZAmiXtN5WvS4
b9xb8T5xtB24ZQRnXftQTxpGZpGymK6s14hp05U2ViBfKprmYc8sR2HlW5SlwKoNfZto3FdZxLVy
hukGMhEdlFqQS/DiyORTHQdUVz7t0DloOpeGLa7rCjgKnf6zDvTXhHmvXjeeh8AHWpTsMFEEquh4
3fr3RzR1XxiS3Y95eFoWv8xhmnknU0JQ1WIWVJEUd8OAhGBQVaIZne5ANACiZ1lHY49RMJbJEh7/
1i6dV+anlX1hcoRXW+xwEsWIbYKQMUqswcywea8lVyRssVyo80uHF9imqY3vjmztTTCnOnX5lM5l
J+o1Gjyx0QfWvBnSc8RziQ9QghIRGvPcOTdlNYt1pTwCGpNB4oHbx9a4D62g2/QhBgAymbG+pnEo
6P0mKGFZnu20oWJJBb/wj3HBzHGEwIBpXKbaYm7CxikfigrVkdcTtnvTLwzSr0Kyb02cmdgO/HL0
vNjSuS2xvJDKbQcxrTciPbZ5sp7NnElZ/Hfjfmtjf/b7sysz7iEILZ+FdWsb+TiOLJcuh/KN1dQ9
xX1jkzKzDSMWVWzjZeso42N3XePOL16F1cZ7OlYHywq11RITMdf1w4edtfX8xN8wnoW3pYkBY4aR
X4kh74pRR1qlCCqtvEPPq2LZQHkyyF+jkhoi4CoL3lRilS/4Wt+KkVsgCuTrXAzP2MUiVnCus27H
a7vlFg0H86vLaOdq2YJsieI1MUBTVAH3sljDfP1RtfZtdL1f2chta3r6uzu4+mYuwOuac4WdX+z3
0Az5ik8l23TeiF84qmEqVycSzW5jAhhT6pJdJ+Ul9IS96cLiDZ/seIsoT26cJEcvybm4mRGAHebw
0jL1wB1OYCC5lykAj/ZFFjG6sleB+9ArSFj2dqbzxOz9mPLh2XC94XsSeusodU4h9hAf4VbqLm0w
bXhLSuvS92Z1IPmOkcPFX72218+5nwwQem04KggfzDI5i7pH8VHFD2GNzNJnGB0wVwizK0MIYEbl
j9ifMFWuk3RfaFs9Nm5+yCY9xf4aS5j3mKN0o8c7d5zr4wSolwJkttfrud6yoOGrjgXTi5CCAdjS
mHLietpMYtoC6zpiFfOgt+K1GBxcPT6WnNxi2Q8FMFnpos4LjF2Yjw2zq5cixiCmscUTDZtiY5Tl
Y+owGGlr3kE51ftTj8wEJx5cVr2bEU/lETnwpk4ZNw9z+aQjEdwDfGMcsA3PiJRBPsh6Jx1Uh043
9dsCzDva2u4nYmN8o0BojKJD2xL7+7HKz1Cs0Zza6YvPpK2d37yBOZJKhQzNyAaW6i0I+UBj6qt0
tnmAOMcgzLPdH93I8aEj+tjRwJPgmtDbGAwoYn7ByD90t2Sj4yC+7kfrq6VpqMNCdnItTAm0QhKT
2uy49R3u/8m3Dn0O/nQso71r8oR+jdBtrmy5jlOOAORENHVixj8Sl3WJsNfH9WqefG/vTvDK9Fgq
WA2gRMrR5Hx2jh+Ebh+isdkN7lRfIqNV49iSE2ncSSbN957fPKZDjwiqrCY84y0IBqm7bd2JHlDf
f2tj7jTkR+hoekbeTA+nCy9OEcMVB9fD5Mp1o+aAB/K21XGWB/W29sMm3g/KnUdjzqbhhNl0EaPU
DgzblQZOMA6J/DA4+N63KcuJi4ojNc/udN2+s+sY4Ur0aTbuiXsQCqk66QoTrVZloZB0MOwKxtA6
zs2c7kPqBGxn/j4oihdRW2I/5xFl4tCEKGhuIk6F/Qh/EJVt9OBjHwTQ5R33iXw39e13zLyVywbm
krkAaJJ1/laBOZxCW+lIoOH4EhR1cbi3NJq4nfOG+iTekb05uyDuH5ypffc9pmCmHFl0BAELB9tx
owtig1l6B28MCRABOKwMaa4Lg0Uwq5DSMwSiO+nDgxxQAvjGrRBpsPImwnSNMNnGi2A1VdldHZi/
q0sMDIQ4bMbEP/BG2a9bZl5060tvi9MEdY4Qms8pdWdoV7N2LrWa810QZ0G1hMQIKnhI2QRjyGVL
2JpGTKtXKG+M9gvzp5ywZDMJ2tBdkw9Po49lre76e80YeaUmH9CgIYeD0rxcE2BNbyh/n9iTvpRe
CEeD26RLSDM9wdBJi3BYeARvWKu8GFD0xK9u4n03en33q72KlMtA3KjqryxRYdRT6HBLdKTVsfYN
w0JiUJKmMQgZmDHtg/oPN5OacYbkc24kdtNqlibMgkctA0DpF/yoGkoPeK/cKSxrUxBo5Ha6MWov
Pmgb02uaS+RtLRJTOqrNOrHGaN2jdp9NogtPkt/lgQY9EkMxF7CAZtTbTONjRC5FoKxqLVJdhQg1
IyhS9z1oE3S5+g3vX4hYZnoXMGDWAzScPCdPA7qbnGo+MSZPsa4nI9mLgotboqPox+vs2q+gJq+Y
HX5WFtzTpGPkqr6WgbrF7Plmc04jgq4ZnK6gi8r61VZpyDCmbxUYywNcKKAZHmxJzJvPZl9cNNfK
d2HtKQvz4ttkXW1BfunaKyMNyPVIV0KP1NRUV1ZLefgdUnUFMgT2ObpnkKz0aVVhHeXPHKgqLXU6
/0PQo2K6vY0t4/cKDWUL6dWfz0kO774KwEflfNbqZcPJRgkF6aY3yBZASh2EqT86gwl11lNigHjC
qMxxX6EzArjlpDby/sXMfea+IuOAB/qLOUxnxAQHW7pceCJ7EjRmveJPcDdg9WX/ktbEPXkWIsAt
4eZiKWu3/XkW4rZ8BjLOA/zW5kMk1WtQ+ypoYXILlR/r0fQFw5y7zCXS7yaemIL1DRgvE+w2lSWb
2cwkrnZFdktqolOsnrkPjT5jcakXIVpUTyq1LZz8QQVTXCe2J5WsVsl8lva7y4ACGrQJCx1xcWru
idaenvGQv7judM7S7lFQhsDvEuUGv5kW/B/qT6v6hx3234fy3QIEVklmHBLWSIG5pE9Jz4TDUUrv
o+phkFQIHY2ZYBf4xp3JQ3hYISFZ8GUpvy0v3lBnTmWxXkVOoSLhkDJi8dk5xWYo+U2NkSeqHvJI
5Vnlu8CjWxZ8GjtXvNdJ3MazlxvPo6E0lub4YCacmJr9qPXMFOaIwNkwZIHXpb7GDZmdbzSAL5sN
i5TLo9UkOl7WXgg0CILJ9aRHZFW/LtXkOuRSN/aH5jkUzwTpZWpN+K07V9GFzKgUv5qee1ol9X1J
yC4NuhVu6V8sy+YE6KJ1h9c0zloeZFbT33ZkwqxgfiM0MRkH4auP6+WunVV1rNazn1UHyntZ855Z
n6vfNxouyadCth/pSAKiNtrqC04LP5u6f1FbifpUo1kenNK+j8iqE+NHUkDcxrlxzSAL24z2OJkC
IXc5beaYt61KEH3L3ROO44vtvqUy+lEbu7mgqtI4AncZ8whBGFGpuiZ98DzO41f1Nh1N1ZTZFKvO
udoexUxlproULmUryCaFOkjeBXdH7VCoGCwr3QKDijZLb8DsaqS23ci7CMx6rRnzrdbaz7HKXmq/
3M2ARvyI238kUF+h10XgC3BaNTASA2JD04pTolP06ouvkwNsy8rIO1TBxw6jT9gqWEkPvOqo1Y60
evYGQaKrlvbyEDeqOMVofqlG8+J2pU/RATnxdRxZgm1Ng4mGxdYZxifXYRppKSxEb5k9oYMXXruu
BxZeGJOAd37eMtERLyBowWyOigSkNAwiM+rsKVWPPGt+VzxMH3f0Rl7Bvu16aieOrXJrVqVAq99q
zh5/ULL1pXyW7GNfjWp4wcPQ4Q/bsqv7XJxE8DZ5i3hzf6d4iEvUsM0k9DhpcKLlRv61642H5X7o
AkDSTkNmH5NQAVRiYsT5CcmBXKhmeJE8kFkeOKXeF4ayD16nfOKW269130wc8TZLqh3E9Wo0M6gN
yWdfkrNNY8akBwtapfec930dfjqYjSEwm7dyIC1yvPTYoAcFDbifKsw4NYr/KO6tcB0h5K5URA23
7GXJtEJVKstGdoYCP6euw6PdU+cjDRdUX9zXOXJ2K6boVtiXxVoxidgNnJDorQBa2lchxamID4Sh
RszrZsFGSuUuj+ALxtWB9FRDRQvCgyN0X0uc/hofwkU9xa+tU/t72MkIMHdNmgGuJUHWzfI5wqNs
VXS9hmHtVST87ZrttU/eUaqCkVUy7szOfhZNb1yX3LOYnW2MgnOTtVyizs3fm266IIXhlAqkBkkG
LxEarnekCUQM19C0rtaYfy5VGk3jTTdZvKkZO2YTh0dqxzr+iBxtBaXJ5bAjVEy3dc2ytUmNfVsw
45MQnk7uTxdtCh8n1zHHvhQBr/fLS0l5m1zjpIzM9VLJriqq0Y3JtUv9jLITMfKq8CF+g+tUW8mk
egGVTw8JpuoXTHU/5WhRQISvUVJFALn0mVRP+cQRgqUFBbbyazt3j5VG6o3XCElUZrOhcryZ4YTl
mhmfl5y5MFnVy9mWOoTRnev8gtoNH4Ji9axKU4wM8uGaKQTf8pEqw4pmNTjEViIa8Zm5JCARdsKZ
xRhjg9OXN+0izZMPy70M+4kctZqxpuevLG+U0GvaVLbF3kySR2U299WHbsK1cSxt34ciZtq3fmm9
6rtPg3Gf1QAX9W8B7IpVRRMgCLMPJPuwByOT2dLE+F0TcCyi66E+go/J1mrVj+lLzQAfITBSalbI
vi2mb1pArFK58XX2nwesGPkAgu5sZuShnSOKk3xoOUvZShtxwJ/4hNEGGB5GXj3Gw2HR/wxM94tm
FdWO9Hxvh5LNDT7Yuma8rqo7OGs55ia8LUYIJ5v5nbzAaqf+gSMZ1Cz7kZG2o6ZX3+bQAzsHTn0f
dC2YNWCaRepqTAqB0rWn7DyIWDyMEFJfJz1/z1PgneDpsWqgXqf5u9keXyo/0rbMz0Gn1pGMS0he
a1lqza2dd/NonwDMeZtyNuuLwRD+Y1BaeKlByR2FZMa6vqJZUhTHHutP0Xs7R3om3q/SZiI5AxVt
EDYkcnxsY1PHaLqA2hPNO5CQFJXgHaHAGd4aaTrHPG7XA+E26dG9GExY5t67bWGsmOOx2VbaB+6R
qkYaYkNTeT6u0OmXvIbLOUg7vQCrEnvLLp6KwQtRldr6i1Mz4r5YBjKri7BUPdizXR8TnMNCAWdr
eUCS6J7wHS1648RawKJvebCBTXUJJo0c+PC9wsIE4T5Vz4gUndPy4ChfQJs7ZwjD8tgq7RPYzkdI
dOF26rWtYipuIgPzniaiXuxE7DSLR+GghneC1AemXurtrs2yH62uiRO68G9FRUMhS2KAvhFD2YtM
enmI0+Cb30z+Vpi1fRq96F8flp8lFZFHVKff4xJ2UFZOR66mderywTotX/3pWxNYOnIn9EtlXZwt
oBNbh5F6RrkS/fTPh2pArcaUH/yFOqCEU49xq3xACAwg6Gi9RPqbIu0Hvlvjhc4uYMaXNDRfc7ic
u8HHk9AcmeGI4LsqptDyIJUVYdOq+4qC//af/5AwbgS5m4qGocFrWx4o94NvU9/KNGXuH+MBg0ql
qk3iMM/dGtdPSNdo7lX6S5saOM/UCRaaBaXBKHCOEea8l1TE76bTYDLfdQ2JY5wftAzyNp/SS9mF
63zUq1fdaS788whvSjIzmWZM22c99LC4wELI88GhFo35bBuaeGZioNo6SRRvQV4Wm86w2x0YaptN
B/cjmr9ex4JS31Jor58GnmP5bhxsY0uFX9sMfuHtpeTlhMNUvcxmXr1MluVSGqdOsfzMJQ3rfOk8
WdrjmOrlM+Z3FMWmHdYG3ywdT0+sOEgNHWDagNjn1WylwLnVdW6lprwa1Zc29o4G0ytovFuTFMAw
T8tXvfoU/uVnOk6RfWh99Qb4ZJhRyM0g3G+a7nY7fLTrM2Ma4Tm38YqJx1OvHpavxj56pXA2r8CF
EX0p18oQ+8qERvt2gS0tP1oeFrLQ8lWlrC/drMIEE+TrUdBnENQkIc9+8AKf055VLkrGQpG0X6dn
vwuAjasHb5p+cBwB5UUf+TqJfTk0rzaunEFTTgcPn06hbmAG151TN/n6XlrJpVa2nnkXbHHT6XZU
3C+28v7MBSM93E/6thuvrvIHtU3K4WYDNCxW5qGRshEF2zSBDDgt8sZWWY06XWUpjq9xtOLnhS3U
p1gX4mKAzH3BDJUMesUpFqamVeNmGipj00owCKwrs9NsFFcs1ra0EsUh6HaVm3pw51r8jDFKbZwe
OJf6Uw7K/l2Cn6rE1OKcZiAjsAgvqYKrgVqn+FHXiTxN+4Wy1FuNPDFMCG8J6yrk9OpL3bPAgnuY
u1KKGNf4nFjIhZloXr5aHjDK/OPb2K4EEzgeJ6c8Tm6Fu3pR96fIsXiSIfrjq+Vndvg+hBirUj0G
txEwkSajGPfjtkKxKALofELDnLM12o/J4LLGLkf01D9VUfw1i2rYDWODkXUzHYywexeQRk42RufT
hJ0Ei5nCw4APK5YNQgLkdrqgulS+sk51wqNFylPgmLaJK/174Fn7xD23CVa55fiBv9httrsv6UjE
iEP9YSAuJfMVyWkShPDhZL7byUB/DrImO0kEqYIaRqtp1D2sDybNqBP07c+aoLxrMqgPoai2n2aF
KRvc8g3cHfsYTUzUGS4yMty4PcetNmWqfE7d9isuPd9bx/tOYoKOGaNtW4bfxzq4T1azHt32pYAo
uCpnm37IuMO46qjegI4ZEHGZxy0xRuZ+Ton1kongVnoVgZFw37po2FBkWSPS3sVsyE2CEXCAEYUB
VyDD3ihtnI84M781M3+kwZ/TGznmBrjccaSsTuz8S6jMa+zIexN++N10AQgWjPzXz3EKezALieAY
ihHrOW++Dlp6mc3TzFgGGE/6vU7e7OwZm1R96sQlL+Ov7EIPqR41R82gPeXW1V5I+STqKl97o5wO
EApXeaNZW1P5fgwxB9zMwD29OCbEn8fCHrZEs81ldqiA04r6TEQ//q7yWJrcFKV+Vm8DUwkay8lb
78IkRJBIRJ0t/bqA6UJ8Hg550DwbmGxJl/RpqeglfvipSkHjklDpVFi8vFh3IgCUgnlJYg+3xmfc
y2bkOUFuoXcBCSTjyyQ6QiNvsRIMP1q3eUrrYWs66R2bn1eTYJHaITmzl3fr2GUou6cuALiKEhJS
AklZKIuzu6g9bXUALfxbC/tv6sl/1S5aSmL2b1IwXycrQNbk0xU0DetP+qJ2nkNLtgpAXNqHQply
VLhrbw2FEqJH4lb5dyK9gDQGm/E8pz6hSk0+DTWJh6EfJfa2JeqmQBErwzAyg+VShpQZLQ/DqeGI
hRrTeU2hysLtdUyg6EqAqisZkG9XgGxAhzgmi0AmxIS6e4hLbMUHqj1l4hi7tv7meOIOgklba4Mq
HWS7me2akD/Z5FK7OMhY/mcRkvEXa1p1UdCQGq5lK/3jn3V5oQgnj5LIocmNm0RO1KSkrOol4Uv8
YLjneQD/0mzGUXqb//m5xX94bkN3BE8KzRBRrPKO/RfBV2v1dk6pPztUquOdB1SMeCIjutmUGTRh
X0vGFh3UItNo3DxXHP1hOKksjLYoKJYQsJ2F0Qi6FkbiH5rMPzLw/XeyNOcvojBfN3TXxrtUx92U
puG/v8qiGYvUclKWjcerjDoSRA+AwoptmGRyUuW1gnHzypH+Cv+8u5KM1UP6qcQcccynmBd0R2Tm
7UoyYrQGd1Plcl6G+tMti3vS5PeMUiFrYmcJgrIwiT5K3KGd8mmRIIa6yttVObCrrWv9NZmACI0h
SeGi0yBN+KQR7ICaiVaiJ5EXDHnt8e6GETie8VxaSA6CAQ5acWOTPYyJdQBABNvF7l+mPPoVF8Pj
N9/JXlTCRp3n7jTDC6TYfm2NX4QqMsZOfbQL4tvoXs60Hhtzes3G6PA/rwjD/Is4lottG8K0HRer
5L8IVqsxLjWP0gcMl9TG+8/aolEl+1V6k0btZFarVFF5daRG08MAwnAswcLtavTWzhn1kuOAirLn
xkTGWdWeUZMPh7bX9pk6uaeBes6cZy7D21iPUPDuX6yABnBllJe59Znt1+fPfNYw0UGVwgTntFuK
zWFExcIMo3Ue3UPlkFIZ1KuhO99VQ7GIKZIx0UMCTY6io1FZYUx7nYSqPSfiUEEFWVNmKBvKbQ5H
6DbpnoaIxlRqYHmSl9lXdyYjpqd9zwW2VYrBWU3sPE3gfgCNIipU/449D3V+qv6V1H7hcljtqDlo
BoT2pOh+wO1S5fo8F0QK5jYb4j1DuXcpaEfmWI3BRqXlpefbIuyZvDBd1RqJw91Q6O8EetSrqPhY
lOZS0Vw0ilxoGHjXtt+9LLX2SiuvloslRqX9KgXLpyhCY1MG9jejJ9wLLHB+SUqCpaMra8FLNbR7
GcIa9hoGU/B0sEijXQLSG6uQ6i7MZDoNyKbWaWbfYNTt6BCcwnL4bg1wR5xiF1jywcRkqlIiASfm
nGh852A22keYc5+rl1ofwzL6pQ3ji0zLHihL5q1A0yIGkOMNr3jEGjU8q6FjhqRs3/9muf6HEwVE
t2PoTALYPoYv/741hBKNiaW16cFUb1mdBi4/I4bzf2rduXATktaI6hLNZ+gyqnmnGmalUtJZSkYF
4Pdv9Lt/VXz7Ji5VwuY+UnxJ7Jb/bU+FzT84VWzEh8wOv1V58kT4fFSl72wAfN5Mx0Apzsqhvynp
Ve5l90Cvv5ie/TfX5j9s7ibmblwd07WQRP5Zei5j2QdOUcaHLhorlDfcVRLbCHCDKFu6NUrxHw2p
Wj/bP5yG/kuI5LxV9Q1H6cfQU6xbpsCwz/TeGEJ8E1Y0bamEQdSpxr9R4vp/kcn7ls6eg0LeNwzT
+rMOlwCbsWFMLg9jmgQbjS46yoqN3rfJ2gvACfl8CzHacRX9xzwXUNpEMJxc3QK+zS9SoL5MaTxs
JXiQLfoJdy1UNSpm4MwzrXhDnRViD2PFspT+bQUQJt/qQ07yWJTaqur9FtLR+J5PSbnRZ1SxIgfy
EGBI52u2f/PJhYT+IppXLc2a7VITD7WY06eZD7+dXyHr9wOFtexLhffSAStRua1kHDGTDfAMZeW7
kwtmdv2rE03zg9/Pqxg+8lEzh01oVc4pabhtzLoq1sIw5l3sa1+aqs02MfJdVrD+dcJ5yNVMBvpx
dFNS0YKamudrbxENXJ0zIhLRU++wIc9F8epHaKNCM582uakdfd1+KmT4aZe63DvmARIxrlctkH6c
SJm4g1yId3B9qf2qeskm5RiTslvlUzcemjj+1Q1x+Tv6+F+L+L+hznqeSeD730NnN7+y+3Bvfv2r
Rfzv3/ljJsq1/6FbREIGe54ONspBJf+HRTz/5HquY3u/Z5sEp/sfM1Gm/w+P7ch2fdOyXZCy/BLA
0i76v//H9P5BAGioaSqbuQOhm/8/M1GW++epKNYSgQMxq+FRd9edP8VraYKOwJj9+tCnBEUeM3Wz
0dc7prU4baLgFOd2uw2tKV4RTSzU2d7Z4l1aHIyejlqOKzJC1zoh/cxD0q12NSWQdEoMPDZT6tZn
O0Feu8OPqdtWbReee8iDulf2qyqlH8RYZHduc8RPaXSRbanttPCDDnq76ewO9z/HkWeULBSztE5H
yhDddTb0fes6V2h4+TEGbxQ7FlIvZwMpzkKh7YWoo8pfaZnPe6u1k53HW1yniB37ov1qjQTKFW/L
oDUlsw9LozvM0bkfx7pjcsPx1n7k3iZTD7dpFFw9DtAtYw7pthFYHQZNhG1aQJBV2HsGEuzXMsnO
ethQlJb0JPsgms/OFMKZxojLjeuHxoBjOnn+ygNC6Ul9xoa0q3dWmz4JYEtOkBmvXkwrPvUuAXq5
E94zBuDMN1kiK9BUmNpFJBlYWdRrK8EgYaxVLSHUv806stQCk8lZ2K/DQOVgtNL0NQjdbzEiluzB
bJzqOHRttG0s49eMHhHRVHXFa9hY+5OP0F62tMYRJDRt/CEhAoWa2CYp3cUyN8b1FHcdPctt7qPb
yPMcAm+3Yw19prTPmfakhtIk3WsVsr85Bp/9ThfdjTIX/lMjOZs9h+fIge7ohT/xlULlF+SA9yLx
3PTi2U5lC0kpjfD8jHpc6MvV7hG43bVJh2GjhwxqWMkmc09zr0PzMEoMTGJQmJbzFgRUq116beu2
mc42qLydn9Q/DaBoJKSTu0kdp4JplT9FPBEmayQ+LjxdrJawxBPPBVqmyVSwPvlgBD5tgrF47eOO
8gXuF+umQ1w8EHtlSBPQqqEa98Jn4eWXcsovtv69qfInbDpPI5PZK5zmUhpnfCjpFH74TnBEPXsl
s5jL9JiZ5jPa8Y/apj7iluWrTPMt/JXsBtBsPaIp7/BQNCOa2HAtELVqB/LKfh2Dk6+Cx1DWj6MZ
gCDBVSENeOc93TC63yQoktZSTls4Z+4IscFMN0VHbDWRe4Vatc1HAmyJVSV1A7hF3OMcneOhHAZi
/9o9yKrx4TgN47HXscvLS+S0o1nsGe+u1m5NK6LSp2OchG+O4Y20LpHHRDqFE+8FfOK5HTz8FXzj
MbC0UxcG2ko2rvMwea+yaYdHp8kvuY5Lzly9OtqEr1rA4AwSscJooptJIXYcYsigmyDPi2M22KBd
Zg9KSFc/to5/SCYmaGBLZaPRbYEUvAFPdTPc5fBfXoONj/ddVqE59KsSRk1ywfLP3SJCgsWXU7hy
69pHF0RJkBMd0RToxOp7k9nBk301swhrJlO7umw6u0rtbVo8AzsIwmQTGF+mYQRXp6N/iF0Nvxum
55U+SE4CdugJz6O14TYNemxUyhZjIdvBqZ9ryFEXcx6xZERkQ6w6QXowi2ZbxJW1Z5wCCNDE7tRn
L16NxjGnG6unmCIHKY1sV3bzzor0RyINfwcRdqhluQ7i6LWMauDcUfEKOAYpVpd/ZkmAhfocFnhf
Gj9c+GD5bJyGV+RYh14FTsQDWDCGvvHk1kaGaHS49tMzCcS5w/oH2X7krDEM2XiB/iOJe+ItYd+Y
YXyNQxmvemG51KYC54zrowurtTeOhTNRIs3DHY5MwF7GUp5paua7gRdg1l1zjqVozmJIkLRq888+
VdXCaWdO4y0xbI+9IUHpYXt7M+w67B7jZ5dq2d43cAotA49zw22csxB2eKxkuHFzLC7Y+IUxotI0
RjxOswKTPF3vDhT1zlacGes0SPw1qyW9AGpeG+A+j5nX40k62HvpDaBZsXxkfCWGDYWFLbVoKoG5
2X4KtyXJCFAIQi3QzsB47X3YiyetsO1zAR9hDYocnUdW5+coI8zDiM1Ya46bHIphvnaJURzQtGKJ
NOk45eZYpMz5ZgjHaBXVfnrBuvaLL+eEWryLfL+vmSf1nQdssG3sH6dkGzWWs4mh3v5+FY16Kcvr
qefPyE3c0/JN3g3jgYX2+1UWUUpxQiqTFMxFZtyD8DCipf37Syi5R6+70R0EyeiYb6UOWUoDozUZ
jtg1lmACCXwBofc/ezDLV0tzxtLAVHeJjUXJ3DP0VcPOm6ifiORrn/HTwMnoZ9M0boSFvnaynsIC
5c3kzw9LvyfEouxoUAWUFEX3gzY/ILI2f887/m8A+jcBKDYFKvr77yPQByYefrV/9jz4/Vt/xKCe
/w/LMxm+h/2mxomVscEfMajvLiP2OsP3Ov1AW4Wn/28w3//Hf7F2ZjuOK9t2/RX/ADcYZLADDD+o
77PPqsoXIqsjGez75us9yNw+Vbtgn3Mv4BdBqZQoiSKDEWvNOaZJ/8qi1GlgaWC9969JqDT/kp5n
Wp4wddfy2PJ/ZxLK27DM/q3WrHuo+HWoY44xRykYS9n1t9KmGcZeSuC1zlpRY8CjmuN0rBxzgCPm
doR7DYqzaMwf/hBOCkM2aCdmb5gjnOdSGWnw0xFmb33XQzvXXqRPrutrT8ev/hmMGOHfJ8fstO+d
cumaqIlcFaDXNcW9omNRWOI4FSVeQYdEmRy1TP1UWc6IVMmq69fIQJu4ZR0etgcmiGV8CAMKNTuQ
0p1POFU7BGsKaoFxLshPJsTANYuN32sh7ftcQx4i9XZgZut5JckEWUQtXHfDsZgv7L4JWsW1SHNg
8T8TlI1gzlVPsjcK86SPYEhkVstFi3h0j4qKJIsZHqS+x2AifhjjENdraCbjsB7CICX3qhyYMpPM
xbTKjtravoxJG3fhXZvhPdG2fUPUXM27qVGvj2FgZYwfKrEi8Y5+PSa0wc6xEet1ojsrarLA3/sw
7efoR/koe3C6ypyg0ue5Ixoy14xC21W5H38lhBiHqSa9JLw2+KEwrEL+MKoDUNIk3acgJAl0tWzP
/5KRa4N63K+ZrdSWmZrMMcV48vrBJMXXSy2EWbYzevctUNH+xWSSYT7xRK/4bodD+BKQLvQNx9tU
7+u4rOONqqoCFppFvX49WmbzhtGVSCiTULIb09Z8bSA1fSa0JqTFClqJUDya2esWJyMz/R6IYSwN
+QCJ3hxXAhFnSbEyR+FYl77z0joFudVZVzTDg4cHHRSqppTaGMaoi1NV8VUDVNEx0bKiZnTcygn3
yz2TX2vOeh4hSFdlXdgbJJLM27hEEzUQtjANRnTeXXaPbEpzcVD0Zo0tZupBGQ9NzIQ0zYG6wUSv
iG1YdRFk/3PK0E6BwLD1YC2LApoESMqOimDr1T21IcNBeKTgPFlYnAiC2/p6nQY3SKOjAa22nisa
hl3DUy468aRkYah9H1t9yTBeB8FVG4LBec0sDcjvWFLhP/mMKKZct4HdTvE20gt+FRTJcd3f7B4B
hzGWamsbXXSKp0D7XMh0fOqINX4UVR1sNT+y1nUs+3vdGYMLZwAJy41lEdRLW5rvmUTfEyRozxoT
xn2fGeHeMnqSHDs7wLBgWOcUBROFD0kMBT21vVHANHU0dvPkMvlaTTrzqzBpzLOsRHmNApLuqaaY
d1o8aRsv0obnBMXpHrdIfk6d0rkMoY5tw++R7wp6wH4p02NlBf2TXQYEqDfWSMK0UIegNY2j7gfW
qz6WgIhCL7Ju8MV/yLRHOV0n1Q18knygNglit6OJDxE5eyiyLmB/EPhA+7p+wGTbfu0SUcz0Z/Mp
xD9DQD0p7FcXaukWD629p2koPqdZHR1M3EdHe+RUSdCr7EwvyglcJkpvlUJyP9RREB+IFxu3lWYH
F1ykaOzLXCgqQLV7V00qe8sGqbZl6wX3tl05+7ZSPlor9BQIStztNA7VAS1hfZBtkT0gBmUa4jTV
1eRQ3HcaCiw5xdZ9J33t3YjGgU3lBX7norl3QR2Q+auNu8RR3d2kguRoK0xQfkh50rJIW9BZlADo
CWV6i9E9AAJV+s9UV9lT1ab1TSAi8pgJcnVinZIaR3oT2ie9mOprA08ENRaL7w7Helzch2biPHid
j0NlHIKNYabOJjCxiqYdtkuVG3IiqYLVganP0ZqK07wVEComRFg72zfFmlhyVrXNWIwHPzCwcdI/
ghGGWMytLYRRaQlYP2pZTff0mb+1wlAcITrDrd6GT4hS7Vs1WPUtL8N86/P7HIyoIKcmjYejUTTa
TsZK2yGENE9lJGaJW2+R/WIMV00ZCVerMdu7TdDyWo+4Fx+PVNUTLxBPZXTRqeXvUpzuW8cwi33v
UnnBglWuqRZVN7dqqIuMRYjBIhmvYetiBjF06n7TMOwbpSni5iiGAkNo1irlHLOlbWwSTqV9S3LB
NUkxh7lkcO4HV1lnKsrlFdabvsekPjz4qV7d2AcOQ3Km1H5eyu9pe+KfKwT2/HEibMd3YU5XJXJZ
Yyp2eqqiTVbJkOKMyI6lgdRb2H5DeHTRopgZ21MYp3PDxcIKyLi5HcjgQuvbicNkd/61FUG3Y71t
rLkgYEbijN7JANwnedYsc6QeX5uxMr6jCqhulqoRVzkWUlI3T/cuUq51QU7DhnUOQctM7Y8aAelb
BX4DA5hJUqPT8ouPY3cMNRaSWdpmO3qT4oKWSIcMprxPjpPaL3FF4qCGZ3vDBdPZ9x7U0ZT4Cbqk
cbzh9GYQbUbSawhfRIEdjrsSXNHPUOrBWUR6vNMmrXp03XFGkrdiq/oaqxg+D1bPk7mJKT2t09G2
VykOxBP4/2qjura/c+mtbeGwdjfByLGffNZJiWP762nogr2SCFAyOvzbVIdSYmkhxv4cO/SBlGkK
AVmgTl1d1Ne5MbKhbtVuQjCDm8EjPcHMJw6HtqNiMyX9dA5yJutccPVt6XiU52ycA5awp2Oreh/a
FkUdp0nUxvFUtR0EZ0YqsxHRDx66IfM4hqOq2jVKZTiSyGspFCVowGHzBYS48ZHr3UYEurUmv4mj
NFXBJhlgscdq8siws6CMq07nGlrpySUa2/ZR0+jPW+mUHSaR28eGmtJOs1AV+fBe10HFMFObnnZw
PAiRlucPW5iDLaKUWZYkx7h+z6ui3Ci9k/ssH0zJ+rPtnbVWFuED3caCZZ9L+Lrv1tWnogVfZ/ZT
cZM0/JJdLOm2bBSCcGNXx2AorkMkG7HREbVAUhCQwA+DGPrp4rKTYAuUNE2eBzkVIbHbLQB8WRX9
lYt6Qr1LhEzibAk+ZJWWRhvtlPQEuHk026PlE/gZtNqoX1rHlV8JnJMGHZllav//exW0/5Hf3tMf
9f+cN/wN22AVBWHzv/75J+ysv9938968/+OP7UINe2h/4Fr4UbcJL/0QjszP/K/+83/8+K+wxyzL
g/Py/17erOnm/yQ2KqK197HBBXa1vOrv5Y0Q8i9hQveyPJv1iiWpcf+9vBGG/AtIFe4RjyvLxxrm
/yxvjL+oeRuex4IDvthcSP9Xjd34y0K6QHIGE22TJLj/VqSb8Qe3RudjCYNDCdSmbjKZnFc/v61u
MEHAZGjb4YbOGM9nDlq5GTAu68WwD1g2vORyyI6tjNxNGVlAIiqrWokmKvZEzjx1fp4ShZZ8o0J3
6QjjRLmX3SI73JDkrSwju0uRDJ98Ob5FmlvsCW/qjgMVptorXnpQ8XeZGoc7gPX27rcf4v5jffa7
RMj6o6E7fzEJkctxHKlL17D/kAgxcBSxhzPiFnCFnodTeuLy2yQr3LYozS85vtgN6TBqn1WIANoW
FE7VD+JWhPJHA2jr7A3dXW4Xw9UA6nGAX9CQMNvZ14o0BDAC7b0ThXLtyT4+oChFyeX6ydV3fUpM
PUzygcAzxv5nJ82J5jLqbuuroqNhkDV7W89+NnnYnysawAB7SY/JSkRHUDXPZturc9zU2J+d2gG9
ETMbGwQBdmF/74N92NRgLl/awcNZ6cjwDFeVkvGRXBTtCWShecgkNdoAk+9/2Kf2H/2YZZ/aDuJe
AMkOuvQ/+jEQ80P6RWNzC6ax2XXIHKmaYtIMWA0+dwEWjmIaT9ok+bCRBmOgUEjV+++uBCPNHMI4
19TqE4rJd13XAj7KYe2wTDBYXxKUUFlPhLrGjyKoUL/YxosHUo2ltPU5SJru1CU2NaKiy87BoNP2
cdFY9oqgLoxJz3E+o/RtgmapR+JWiYNon4QF1kEjReuAFGlfWn614aTDP5GT+tJZPgvarlGbUjhU
3I1ePJu0hTNvundDO30dA2vTOWlPt6cIr7HI78aOxLIiitfRODWH0LAeY3ImDips0lejuZVWW5Kw
lDwtIai/bhZ5MBTX6D8wrv6ETvF7EMeIzRfcFOcw8MJ/nrzOqAW9ViT1LbO+xsGUn924IpixU9qh
IjdrpXwjOnfSsq9DJ6N9XBEv4Wfb0gjPDX2ak5FZt7aR+iVqsq0ZasSmbryy1F///blIBecfFRRH
IBpwHeo0jDHczIfVb2OMpQ+0pesgu+mGVp9UbF0xZ3I9Dfto05Is8x/ebhFG/F6xmd/P0+l4Saoj
JGD/ceoXHP9TicToBlFfhHea+FE2MZIJVm1bUQnUPE1MnK05eU8lJxQ27Xpje21+9nT6ha3UH51H
c/SC18bU06OOXWpTOl9VSXW5ibTXPEw6FNZ+sc99YnFrb3Su+YQotDBm4bfu2/8BuLeMVf/8Qpxr
hmWwniVzgqvJP3eg45hRGGRpdGPF+0bTLTw7IQc/NJyK4Soo14Ed61vHsbptjWrsYjISoRhtgZvb
5SNpTsGmQx7ZCF5kjoyGdSHul5tYej9E1jhHM+IUxKgTb4CWBedhypp1HVY7o60Y2QXfzgH0tOtb
6Mh+2Z9Kt0rX5H2L0zRbEHRQX7ua/Lib7vjUEiblfPLmrg3xzGSUhTehWofooMRtN6wMAm+qGQKK
mqI9OFnfilmb9FTKG0/fZsIYoDQX5lqr259NrYc3rdIxXXFBxdsdiYvr+viMxng6IK6vz36eoWuQ
TXb798etNSts/tjvznx5BO5IY8GR88XztwNXt1sSkS1fo3GE/28waF1Y/YNrIQoONQbeTgFBqsim
MsLxeyxc9cNMBdivvCdByRHrCrXhHUUZ/Rj3rGIbw/Ef1agN6Kd5blevB1Mbv7dtfJMxwWyGrd5U
7jKBc8fwDorLeF8mKUpKK2Ekymz5LoXv4It8lKVrbVD1ebhrJhQq5XivirS/TDHYMQqt2jHIxFNv
xJK8bPBK4eSSjFnqNAcsvdxlcpCYsWzg2ll/GCbCyKWdJbfAamaj1hd6JMUdafXVq3QeWJMPn1iY
NlddbP/9DjY8Zz50/7GLgaoyIsDNg6HKVWXW8/y2iwm1hysQNkSDpX60piUkzoR2i7NeD/rsOcUg
gCr6sPxjuRlc30dTOz+n0jRAl79eI3ztWzEBIP/10G9PsRxFKXXZ+K+tdbTn1h1LRXQw83aXf/t0
sf6++/HMyda0NVUKueFIQes1f0qtrwh/NZLdby9c/vHxlssHDFPd33lSvn48Zi6f4Nebjx7G7B1L
Pv1Yh83m//qdfj377+2K7ykReaePzzDvheXeH1/r4zMt//l407ZI75TYCGzbe6tx9XM+f4flCXge
XO1jzy//WW4w4LL7l7uSUzYubyHX+D3rSXJZ8I9opn+OhOEdLELU6/baCYa+zhuQQ2qFv2u6tqV4
YZqvnTX9RP4O46l5GbX+Z5dLcWxj86Lk9FOnJrzpxui5icP3ZGimDZ2kr0WqWxtAAmrdO0TYD8O5
9fTixW+dm6qBOWIqCfaw9z8ZEdPV3JquWatvo0pAPSSNgQs+zWaRdDuFFNykwkqgFuFqRUPXOCiZ
JsS+cTNAIWLtfcD9hGGc9niE8brpbXw+fhStp4aecezIVeDKZGfgp1m5+vCEvjLcsqAFGe86MN3V
D2Zn07rUJnObRid6kms8zfYnAtludvSd3EE8gY66Rgin+NmaXWxX96Iz7loScrexojKqN1lBwGgz
bpxW26ecBhtAOLAJybsMzZYLkt0hHe/eZPLmphU5dmNRoEdwAWbVcl9KNB8KF2yXex6fqlBsjNA9
rSIONy4ueVza2xqsCAFx4jO1aQ0Z2ynGKREEdXhGuEI9PAezYHntAfv0ts4q40KbDcdsHn+OfX0V
1tBnRDJ8V1bxZOCs2eS28aiC6uqVmKuh0T8ix2cH18W+JF5on3R45vxn3yt8uC7ROtf7bdZ235xh
oGOQxftGJM12QO9wZ8q3GL+3nxfmnoIYnU0Ce1ksrwfNpkgV2OKc64yMiFOTMTpW0ExL+1yh2zhx
xabpSDBrGyasdsEEWjGJo53Dr6eGb2TlPqZOpl0NDJJjLk2ku7hMhKZj5ynrjYYnZJ25Vb/2mwu0
iZbIG+tI7aVYoX6NqqA5CIVOug7Rslnj3h47/9iWSjGqZ+zpZqIkP5A/TEU12FDuYXaTMhTHzoso
E2ANBl31BkVwAj0JLEUL2D7Hz2ZCPkBgcqwczVilPblOkzH8hAh5As4nLfUdYsYODQG4L6mwyOTV
xbWcU04/Hq1n6e7Kvt3iD8G1El4opCdrLXokHwt/QywuWRk/dfrKhUqyiWQWr0Q/GiuZQCgW5wZx
7qDC8q7HskXTqOIn6+4rJHvwf7oXIk6eQhPNUpvb9jaoiptmGe02pw2/AoLfXx3syV0pg5Pni22n
smezK/a6GwWbOi8IddYlELIIrzVx0NaqkQytoLm+T7JzV9QloaxDKiLzZF1kjsWsu7u1KdJ32euX
wJzAfWhwq0bwCoZe7WyHBEE3JNgQecupF+MuU87XTgvQdFTJya3j17HVSPD0KKNmhnka/TEDkaaf
0sCw1tJJOEnt4EGiVOLUorPtv5PjCxeMyQYgABd/ogVffizQkwXjrXt2VHJn9gjAZr302GeUwCYX
84vb9ltrULe2lnBNWkmfzqqfy471oJio4zk5YEKHU3kAAjwxvwSZmL8w2dop5b0A9lW7DD6loOFx
bIzyC8cQiqnMdUE5QwG2UoyNZT8JLtDWF7zV8AdwFWyLIjZ2Mo9wHbSAeIb4Ql+h2jpJKlZ5K58M
Zqj0o7Ls0OlGtDa0Utsoz/3RA3TA2FOTphg5Z5ZDX60kJWCcPR1Z9rSVrvaqReSnjnbwqXPknqUY
Kp+p8dZywoivrkPp9usucPSZfQDOiMBhfRzl2coYJxNWRZOS6iFxo21njPV9rSs6XfJIRR8yVGxW
e/RNMZZm7EN+42Gthh47NGCY2iZ+iztEqOxI1HNAOppPYR0TSdu6K2CM2IOHuNp4bXMbrfu81Izj
4Nf4vwobIcs0iE1oPzQT+H9zZNHYpN65mqu8QHnXo07la0h0cy8Fgesl6onujqBmFPQohrzGeoro
CASMh+u5n7iW/hxPWKVPmY/Q3G8kIl+i+/zEz/bCemu97mK0ZKHEmfmM2PHi+PzCUxMeUey569H3
KMpG05NRkss9APZYG7Bdd535zgnW7ZM2eokZONcj6A4MjMTHMaue4lk41UuxIWxzn2L0HzBfbcaq
pT43g4gqp3gtY/1xVeTTl8wD3kgKPdQCbJMaefBVOdxoKW0L1IOtj+ncceBf5RJiIPhh7DNJvCPJ
2l8SuweFlMTXhvE+p+YAN44IVqxUm9Y0nwRcJgo4OSOAoYWbMW+eW83UmNlo5SbVSmcHMuKM05A4
qKy8d9TwpLrpkOfhFVvVjzaLf4iWxAOBZsuapnQtBJiUWcAjCJoDtw0HIioIeVRDey2bAIRrj4pw
Nvc3VvbJpi26nmbrTGd1m5nZAUa9PAJ3qr2K4vspKkz5rY+8Azwo8dnAWr3FQNKfu8DTblmd4wqY
n7HcLH/GUxbc6XRhzz4ypu3ysvn1gh3zzQ14726atMdmaIdD0SXOPogD9Rw1+s9lG3U/Xgn1aj+V
XE93MtWNU+85wGM0cK7TvI3MfejSpPlqqzja5JYIb0OT15ekhZhgepX2pYMmuGzLISJw5XANfzC0
IT+yFEv3MwPzDDhTX01EFzpaUX03UnG2o7r5DDA527qGll8ou/RXjWjJjae36RudtN3yVHY9Js04
oDwSdiOrtx7nBgX8h4qGxepja91VjXXyzXC0fp3ouo6X021Obqh1O0Gp5cUvvM/W/L7waK+d74Sf
x1avt4MehJe+baxrEHPJKEAvvE1Bsu2FXX4fHBrqsK3aJ6Y8MzcVXQ1czkPXCfGgt2QnLk+DcmbK
Qn4diR9em9Br74DBi5NVoySFYhC9wgl/XZ5pTfKm0tD41AZwsPDBwk/Q6uAWEgIoQQp6nfaWpfkm
L63quxtE1Uq3TfXkVZW2N0YaxU5jaw+yNARgTr6LDDll9Kz+OuSQUarJRU4Ahehkj36M/adqWMG7
z8sOEkl5z+Wq/JRYtbnlPOjPZVzS0HF6lBV4Xd9zAk6XpxboE1Yyz63HIvbJPUbpccjaqHxMzIZf
dn5jj9muG7r+u2ZBYXSFJm8e5sizpiXatnRz65UI3qflqUEbPPZqLhuUOjSkwqLby3F3q0zsk6nd
yneUD3/vSBdMCJnY3aPwp/rgBiGs+77RH/286z7euO9gRrUIdtuAbVh1am8g4RSXWsdP1ozDSBxq
mn/r5SdtSox3FL/6puwq/ZInOeBPqoMfT8i0c2XK5KuKIGFqWuVfOk0LbxDG3LU/mtk3L2d92Yuv
qQ3aUco+v46yN69dLsLN8hbpeug44HB+IYMFpnP1cc9f+9ZON9hhna8uLoLlo8CDY+B3vKvbVNFV
FKh6U/zXG4d4VTSuh+VZTPlmcFRY3PJBMzHV8gTdU+77qD0un8f2abxlY6Tf4kQ2F/ox5qafpvq9
66j7zW+UhhMJprnn38ZCqItOjwlcouW+OfxYyzOoQ1T06NLyjsETyPVoqG2Tj81bPdQf39ryeji6
kRB3Ccvpc+M5xTZkxPsSclQu26grUOzsoPA+cK0UAgBD07y4/2JHOU/lcwAc8laG59f3kB/c05To
xhalT/glG9vd8l18PDorI7cPkSLBNTLL6dRFmbflYBo/q4F0qHk7jWaJVenY8YNFt5N4H6l2tq2h
ewuy47Idwk/xiatqeKgNLTiNiLB3RG0bn5genJZnwPdrERfnHrCEQh6NVB92ily41nDy15kDZ8G3
eo/c2NtY+hidSys3Hq1S/4bpeXjn5NGpB9j+nYuw6KqHlDSgjA7vupFcqEtaL4lh+gf0W83OD43+
TdTn5YXga4Yt2NX4xPU8oREe1jvbzV6WfxY5+eHRrEImxLoBCm6lH1tV8fTYgwx+VlVtH7HuShil
0fhu90xuiEdohirdtXqYA6LQyxeDAt/y8XW76VH8pOY1C/zhTiSRBeqdj9l1w1tjOfFTW9MKj3Io
A8vjWViwiGz6L8VIijVI2ebQD5bxOjmYKecvnptjgGhyFBfVROY9AKrmY4sEpUbM9RL3IVK2ce5G
xuplk7bvbQykEZ/doRFgWqtpjxcg/qxHcrNssiPVdeNOEYUDvfIfmjGLVp7NIk1za+8eWxyy3LoU
90UdmZep6cGUz999KMIjZZ7pNc8s1mfwWXaKqKMvEF9Wguyme9ocAIQkIu+hqIxTpGT61Lral49P
ZXCg+VHe3+mRJa+uRl9g+UcdTrc4cLKXbkKE33gxa9yhjd8bnWQmdkA79da2rCP8/Qmw9dzwqREb
+ePH3qnbbA0AomYs950b2KbwY6uVaF96CqNPjuiTExCt/uMHTLSzwYX+zQ1QQJiYpmmO5PaLW0Us
T/mSmtDA1MyHWBv0/t1y2I2Yrd7QAOlG+G2A8fAYiHg4Eb1QbU2mBI3vOqu8IJixIWbiWCn7TROq
OKSmVV7zMGBqkpnd3pa5cy1i29q5zjgxEnZcVdtHfCf5UTlms+p1FqvoFcF9z9F0XpsgWOrcO9VM
j2NTyStILhwhoIoyVrBcYr7aY6zdGxH5tGZPKHFXk6fuDTY4KFd7c1woSjX0NVZ2bv6SuzChVT9g
iC7N09C5hypjDYiuxbk6JqvqQIJY9CIab5PRPWmJfKOMcUiUa722RhigD+u6Q2s3BgmfnKO1VQzb
sINtAZCqJNzbKT5ugtRAwE89af7RspOzBPItdweLcM+2M87VUIZ7d45S/PX4n89bnrzcmHOi2Mef
rQz3MxR8edmygeXxqZuTbJe7vx5kGPfWuQPtAtLIHGUGQf4Uw85ekQ+9RsVDucCtxyvbyuG0a8At
4uw1cyT1l4gVUKg10z5HLRyFn1M6XEyIYVhWNs6fupXFqZxv4lZnrlt0zPmzuD8Jv+5PfROxc3Vt
Y7mTBY2gghxkvzsNJgHNE80pr0AwTEBst12btFwEBrV1uztHtvbHE7oxhouUN80pnW+We/FZpzh1
MIc5a7OHXB3Wp0b/kWsaXwjWWn5abkbMC5PlhSCD6eR7fbMN23TcRmX3OaqD/OygqzJ8SOdO3W+l
Vd6ljnlxggqV4Lx7OMvqrRH3gLZjAHm2xoJBld3L8uWojhanFCmkXswlRyTUjfwa45k4Y1nwd5kT
vYgOjlxdN8+6Cgckbbyg6Sv2FV7Xaa0acYkE1qXlseW/Wc0U3UYKGrZjvMkArYYOHh7IQAiMLgFa
1vXywUITFHhesIrLkzmmb1JawI+2Zzr2XMc8DAD5PoS0vM2N7iaR4QA2eNXwjW0FUsqT67b1qcAn
ccrxXMMH1zsAj61/8mOyd6leWR/Hx8fWrYoQwOV900h4azVY7SqUzVH46lDTMkSh0cKUZaiixaIn
LJZbGN4WJQcVJQBGJgc/dqdqHCXVQyuzdg9LX50xeA17o3Yu+DygZkSxgxSoSmiIFKQXTVX/GknY
2XnpHvLA804sFmVDEkGoq+okPL06Vd1AEbKLCL90B4GDw4bVP9N9BHDCrQgB7GiD/62v6+/K8SEK
zOycpjRvhNYV+yq375KJAHBj6F+X8Fk4NulpCedd7lVL3GWl9dmuCUnKIzt+IqHBfJ0ihPl+ciGg
1bnX0HqBUEUkn6nCRbJnWde67yCg157cVaXGOl1Z6I6cSG3wDLd730FP19o93lPCWowuHveWwGdm
dqK9YSlRR1Qgr43VTudGmck5qyXcpbEEJTMG9hVdr7lTM1J3bENrTRMSal7um6euFQS6DM2KzD3m
FoPP0phLA5YtUhlQE2R3bmvtyGLxz0HMzLoA4YdhLJC9fx/nhJ6bSYLsR0+mRy2jysj7FCdEeFi7
QxWdxEiHQ1nltEp6IQ5FmhinUHrXsSmcnT2He8aOFbIcKvNkX5vxWc1xoMtNOpj3Xq0LlrMGkhkG
sF9J1B9x1JrI1n0O0Eh3tG9BHL3oHrEFTMDAoeTtqw39rY4Hmg0URBy9rE+6xinvdG8AP8WOtAfE
f0Z5chADFamrDqHJQmdbMvPnvO6QGM0Qqc4Q1R6i7m+Ir4XpldtoBKbKwDeX5l+xDXtwb8dsHeJm
XD5/P8dgDt3M8io6EEkzs2i5oeTUniLnlRT04QOu1jTqLsoSa5cYoJEW3tpCd1vudZ5Ch+Fgm5lD
F5OB3PhVIDgNo/nGGE0g8s7wOYjpiVOtuU+Rj3EmBsUGsiZeoqQOk/TjOHfgPzEaarDdT5Zmrptg
0o89sMWzlQ6XWOUeHG6fyZHDZbRMvPbjZvkT3JJD3uz8H53yuZ33+bGfv8lyg5WYgIYM7/8wOzmn
+aYIumSbZlgyhQ7FkbjzW97pz17FKI9lB+bSfOPqzt/3/H/dY2OYmEt6+bFq+lNji/603JMD5u5f
fy739MLZkJtO4iWa8tNyg56V60qZvgTSUEivyKlcblJgWQjwGAV+PebGGp31GWOnlcj1fZM4y3BW
woaug87dtF+QJE+0QNFsu/NL4zkYMzSnfG2l5UBAkjMcp46VpCiKs0Csj6w6DdINXTdKoy5ju6H3
lKFpgRqQYfNX2U0UaqT+4DeQblK/yM+9mK2XI+NFMPdgtQbzTVLNjVL21XJjM1tf5XqUfuySNo0B
JCUeVcr5qFi+TlxxDvks13XtkJnkQA9R/K63liLdOiDDSfSHj9DxeU5B2AOFD2qGNEL8e8pr7Yqu
R7INwn44WVIOJ4QuPt2APoPp5OknpdLgiKxtzRKJQTt1ONWMTE///ttrIQ/6LbizXmUA+Im+liju
U3zjp7bKtonpcy0OjebUtAZIt8TBVEaixDMUqvw0zufKMhws9/54DEn4qfSako4rxwWsfRCJqA2u
akoh6oU41IkeykiBKbyaIjMGxdAlzEcPhr2T6g3dXRZjRi6f4ywud/qg3LsBrxIYu+mdHgyRzR42
YoCyE7+G3x/7UrtAyRLXdohaSsABj5vBASpbfDFR8aDlrnfREJZvXmpcI1qsz6lF7Izbmckmfgot
b3jM6sm7ZWgMclPrTopoJ3Cc9JZIqMDZGoh6P0bBeNeXxQgDDAmz79qwjJBBldva6GnTJF1ILdaw
LgTl7dPYDu/THlUxs/e02YRpQEkZUpYzONYNxUv/YFDh3YLV1Ddd0vcPOHRYRgndP4T2uDMmLbtP
q4wqsW3e+24JTMCjdVMRh+FQfPlMVCFQK/S0K6Uwc1pxB3kSnRhOQhPaipFgNiuCie6Ma2y6NPCe
k059r3S/uC5/UYtnCpgzqCTKw9HgWfLTkMn1qDnirZWavTWlQH1hpNGnQZYAfXncKTq6CEYojjYx
iK9VWu3zXFmPXp9/qcbA2EBgpaZUNvYBagNQ3cl6LnSr+gQoQhyBaQDrDLL6Uy4mazMAsjws/3Vj
fV1ayf9m77yWIze6bP1EmIA3l6e8ZTnavkGwmy14m/BPfz6APX+1KB1p5v5ESAgggSqSTRaQufda
30J0nDvpCl9Cj5BT8aWtnI28lqYvX1DE7pjOO98LHcaXqQ1LYqiiNa4/n1IOwTRwS6qHyAwFqRhs
NOhviCc6ZwtAC6VEninvlVQiHkiMR3g1NQsDJh4CgfK5pt3O2uO5qCT7WeuR26NuPdJIqZc4jtSz
N+71wUBAStBlm1JP+eiAhtjhX+gvfgyJRjXMft4P5ASg/ar4pxbFvIvDHoavjMwtH9ydNXAHiuu+
3Mq+oW5EGv9MylqewQjPn0mgo7cRCIptOvYEVUN0Ztt6s2LeQAgTz8rvjXcjgm6DnVp+7uxgR7C4
Pw9Nr3i0iCHZph3kGBRc1JPlB5w/Bt+ExWNEIZPAQU6P7K+rjn4cg9aMYheOGVi/mVOJS1kk9Z4A
G/enFlXw5wRSoqUi6m1bQrAraXDUHnRHHTGxp3fag+mkVzpT6mPga9UjeUeo/kkm6CvoKF0tTik/
BTadZFNpVXqYPumBaWv7IF1ZPa2untfwW+NRl17jNAZMo5bH6UixEO1JRKesQosEkBESpLmDf9oQ
1qS/WF28Locs+d461NncJvRAW3dvRZf3B9qi1L4NzdpatoF7fNwMzXAwQuroiYxHeFz1zYn05mcO
4+qM9mleI62YKWXZLgLX7C+aMeTbxqfb5mrRws0Qi4A2S/aqy9zTbVLtVaVYiRtcnlu54n+3BVMJ
XGP0tes3dFcm+Eth7KBpZY8Y5M4GVrNv3lhKoFSZH2gQ1XMrIRojjwwo/yXwSDs2l/bgD2+OQ3hL
QHjLwrPRcOdyJlaS3le3CjMCk60h+NFhALNzaMZSWJApLzWtt2Z6Zu+ynHAEfMtvCCC9VWL7ya6t
ZedS95AAjO5FcTztqTDkgAYiDwLVl9Unwy1+HU5n6XDSJCVZZEb8QXEzO27OXa+/6poYyMbxkKyM
h0XZvTalguJObf8Qhjw8NEQTeY0Tn3rEAHs7dJjg6lSADTOJTlQtk7lZevRKA2TkY3lXNn84E48l
Dv1H3aURQJek33iybV0HBQheGY4MOG1oH4ERG57+h1w13zOayS9p2pOeKXXJKfaYJQUOISQJ2uZ1
0kfhaxuUK7SJ4ZMedG9ylIUzPh/2uyrsS2Grxc/WzGjNuNh1hmxD8cclsQECtJEb3JazmBKpQcII
Hn2x6y0TK/3QesAOOm8tWYO68CxJWWrwW07Yi9/IrB+2+iCqoz5YuB3C/Dnnzp6E+lNjmu0t4TOf
anp1CiSPpN3eVoCKBjq/DTtblnKULGpRV7teN4193lS3rIgfFWJulnjovsVq5mvkhLCuEVVwFZJQ
FmXdSBtvyJsXXvMalXo3qwo+GFj4zXkBfJT0BupbvZOzRCP992XIOphTYh4JzXzV6PDjo+8KWTlp
hYAj6cu4F9yagqkPBMrLN5SZCPUxW32TkuM3Pl8zKOqRsfShBZEJE4sTXWEWjI3azfXIrZZZqlq3
stedmchSMMSERM71iVQc1d6W6tGw1mLjGMJlfPM9LN5DLH33FYkeXUgQwMjsXvTckX+I7kPvWnqw
rZYfNUnP5hPmXIT1Mz4vQhKyxDiEhBCUpVLeYi8nZn6sb5p2abzbb11G2qaoDOWxVTDXOFWiXFMe
nmRGiJiZb6o9DYP1jn9lIfkkkpumqS4HV/W2imqmc4Fjby0GCnN2VlTbBrLfLCwdVmeVHa9pi/AQ
k73+gFSGukKQWWu6X9lRr51hZujSMUSkvaRfnF/zUitXdgV++NdvsFLjheapj2YiuoXtYFYg92WF
GllaG60fb+1s/FeRtVsRBdpWhjQ3xi7oW0URC60xuqs/dNKDUjXr6cjALEODNRRHkVZIQAYoFzS3
FoYVaB/RkH2UhqKvEn77S+LYMIoJ6x27Xz3AX6+KuZX6xUNV0cgoiuFJdAgvFDvQ35zmKfXDHiCi
3SOoFNJRk/Vk3/dilBLJ8FeIkPzclNnakuqfdDLObegiLJRwkjdQYPfEeRxiXwmfAvjwewn53MxP
Q+fUg5098ansEX8rkOzRbP3sjDGs3teHDW2q8BZjsiuFvSt7Ewq2LN2E5vFXKAQVUlMdHrBbHlM4
MTzvUh+6SgWHqY6HlepjrpgW0yKpq70bq9u2Fc4tVgDUNUFwrhNkD53piAduUVZmP8Qty6p8/AnR
P0nHwmWCBVQzbJ8Sua+PFC/sB1FZhMEUjfFc+v46cXqcwC4ePZrG+WIgeBIDCq+tDJiavN1TJLcv
kAXrZ7XziBBt02XnFvnb2Hl8D3wSZ/WwNXEp98zQEhoI/DTxUc/bhhCPwNlJbV+tjTz9QYX3hOVR
vbSRZ68iymOLHI4ssAIDrmdrhsDcxS7VC/GMV3sXEMk0T0rSABqRArkNig6QiPFdzhNzXMK3FyT2
yV5naj93fSVYECOwrhoKvJHmPnkEovDQjv0f7jijlLoNEA91mQX6PLMvmkZURtk0zXebBwsoRh/W
TRQjD1KC89CM/XuXwDN1qJ8kN1wmIgt41LlUlIYMFA/3v5WfRuHBENpNt+iymIE0nFQJVxIuPuyT
TufCYvfmtPDFe9LSBKrL5A9qNHTVFCs5tDazJdUMroUNOizWAasadtMSccUNezCNeK8nhJvUmmdt
YQ9nG2ErCv/2NXKxQWqhcamdttF9fZFbWfxipDIllhHKU0U8883K+S7zsJCxRd9yKzyVlpAXemM6
p0DVKrg8frPvswC6tOKZa+y+5Umt6WWZzVuSFR7N2yTedxa4WqfiGRZ4r4ZntXzDLqpvaZEpuLGC
EGigbFiYMMkeOqshAWV8C/SfiKLM+bH5prQnrxoq9A3eJQ8jZcm3HpOMx+0rKUL5yge47GZRRWdU
11n46eVhkoonqV8upQB3szk0CvcV3137OflQPD+QRY2sjYm6kQc85TModR4C/DUzDnemOGq8lNO4
nEec2Zd2V+5ZKz9IJpost2qfOrBARVRrW+Ym6QJjOGW+0Nf2TLN4uok3ohXDc1cbxV6OpGNMsvOD
HcUVTzgdAEvAUzmKZf8QxfGamEKBLw6arZxIZ9cblFkHKOkYUw17KSN6lGn9XAEQjoPkobK1+AFI
jbLFXHeehhJwjocBDKSax/1DrkaP5J9Yj41cEVejOC9NUJqXoHhpunVH6eQaBhkFYLNQ102XiWUO
g4I0535vKVDzMj4w+bBotDJdexJTncRYq7QrvmkmHd8wM74ZZl1cw5y7vUgS87tcKHMt87xb1ONL
1CpsNF7wLawJQS4MM91UXtW9VOiSQoIWAdzq8VaSdHGLDP5gaX9sbMcTJsmNHqW/hMAZ3U1v/GtQ
lCrB46CEgf78varH5a72rfMUEq461920g9PtgiA69A3znKwkUoG5TPleISsGxJMisbPUfe13II0a
/iXCvu5eMJ4MsxA9BQ0mqxtx0wgp3fJa69qC9LDowhqCTKO0dJZmZpYb3GisuAcNU/e4CeD6LIxU
aRaOV81LvbIep01EabdXS3DJSffSJoihINmTE0M+pueZDhYcSd65fh0fhcvjWE9RwCj40zdx5cu7
iBCERZKI/BuVqnOlua+SIZEcJRqmVtwKwprlq13b8UP6DVoBCqbaC5BT2dlK0M5BkBJLyLaaeN3j
l+Q320eP1UCjxmEl0BTSjKeU8uDmEiEbks5aPUgeJSfK9jLV2tBDul2xoHEiqd9BO2jndl7me1WC
8h94MhryVte2FaK9tFKUYy9YZmaAo5mbSOEaka3B3yTrtq6NL7WpV8ewcQ6e2fksKTNEZgkNZwlR
i2Whza7yItnJFL4dwQctarSdHgXMrm16VBQxnastyGaNvW9Cs5znOrPyXcx0BI1o5j4Ta5Gunlnk
p7hbiGxAYLJsLLU9+GQ0Zd7JI0XhyfCDRaPI7RF3Ld3ARCin0tOtbWGnrxCTlBM6lhHPWmy12kyf
rFTZpV0R0pApRt5ZB3XCDoPvXb+rcPXbqvtYtH37qMJ/Vcvogz5WdZQMT1xYASf09xx30blg7JMk
yzD7hMXRamm8yqIl+NeoaUHIlTVPhRVsooxkMG4e8aaqnJIJBhtTQPOqtG6PMwgiFql0G+ZAyr7r
OspnGRguq5WNR7+qTsBikncHlh3iLwQppXfLNayWDQhS8ic8GjiW8VOjzW6mTs5E1GAWbzhEudvh
LjEy5UiZSj4mtFqOyPGqXVtKhyotlillqTerQVhbVH6wzzz3paImvKGDR7mP5Ts153NQYmMqtOTR
rdT6opGPayQpXXrmoYlcyu9kI47ZdPSMa4Xkt46u6XZkbCPHTrRn2daCVdBLlP8jg2w1E7lA11vx
rU0USvW2+AiG+AlGhD5r6mBg+TrGuVDaWFHXKxXVPQilsW+JlR8xSC8pWhGjkVEk6yHRBwZ3uhlF
D2ZvZHatVKo6p64hJEJU4oVMO/00Dfm+sJdp1uQbI8+oGfLUjAPZXfJYjeZVDsugQWZ5gDf/Q6ek
Nc9qiaSSodu5ddHCRPa6s2Lk3srBAkjnpkZERDc5NOwxGECOn1nxPWBVKhZlAEmYfow1I6Wo2tB9
16h8eOYhVIuThQSislXv2GLXulbUM3A0Sk8WoSeDMHSCHHCoa5JmHc062CNwzgmj4sOUStlClYgs
U52YpkhPcTKlqLqxFWIY8TbCKYqzJ3WI+fANybnAmbLUdYd7rK08mRChN54XMWFQshH4l2/oiiFG
LAN3mbmDd4x159cmcEpnF6UDKHKSbt6TRDL300aCnDUP8AVScnFIRa9gsStZcUPsr1ysOos2ckDK
Vu7FBFiUrEMRQMCFGTpbv/QhvYOyuoTjhryRQtJRIFmFuajoqi4UZU8ae/SmpEgb+15plmYPi6ti
tkKpG6IJ/bwQzU3tzbQkTDf0opVlbBfGvOxy9RSUWjzH7VdtGomyYd9K7Vr0nbUsqaRi4EntXTqm
mihBcatNy95T0rb3jueHC3LPi6VkZsSTkB5/CKR0uInwUR/vu54S2OsmactHpCEs5AWwOKkSH4mJ
zETv/WGRt11OegxiDdMWyQaV+s7JRxVM+k7Eonfsm0kM2tenFojGzJWftKauji55VsuoUCUg/N61
HyTrARSY+dhXfN4DjGKf6+oGZCq8Re5iAxq4qiQloRneOpM1qOFq4Wo6RCByMLMBjTglgpmcpf5O
7RT9lGt9gbx00Oepkb9qotLObfvRtkp9HoSHlSFDDVRTgj2yllxFipVhp+rHkBynWNioSwzdd19C
vSO6tJXlrRrUZz5odPJVuVm4NXpRE0z0moAX6+gDEaG7M+zaphBLtxkb2JCZ99206R6o+hS7itZq
Bq7VyjbobXdmpMoPSRtUi7JNYR22xRyhsfZmFsMmGTTzUpgYB7Jsm2Wa+aF7HrriOuyurVUcmB04
G4I8kNtmUfhEO9B5CEY5OZTJnVEyt7Z1R7+mAODykppepPm7hHJUGbozyw3RQmp5vU77jh6/mn4E
hP89xIF4wOtOrJbnN1uFgsrOqpuZpqvOFd10OFciX99Mh4i9moWFNfc82Mqhy1M0a02Jed/ms6JJ
8hE1c7akUgpFqI/lYyY38jFuVe7oIY9ERfPEravfEkkNrlDUxA0Q0Fry1LfUlOWnwOSfwpPSX3vT
mNTY5WxItLVVScgnMV3dtNg5UkZp3sCRRKu8bxA2KeDZOmjVoPu5ZShokDCj1rQQvf4bhdGb1pbd
LSBYlzJ6hAHARLBct0l5MoRKoms8aPNBNMaTbiPW7DOzeuVHojEWhNl7XdlPpeddAj7qa98YqC/K
FXgh7Ce0WVi2V645EIzW2d9Hl6waWii0ffAmsYzmSU4R71CNcx91gXZa9c2d5cfdgyZjNvMDMToH
sniLybbcqbLi7qJVrOntIYybdGFXtfteGdAW6tx8bULDWmWV+dFaVH6VOkb5oiLAKmJZulJCzufy
kEZvCBeJzmj8fTrwFi2r8a1ZIU/IHMm7cP9Ebh9h44uRG1GjpFUQF51/mzZSTxSTNzjWTm2TYjFY
BG+3QEgP0yaoaXAUvvY+VXB9dJaKROZMXtc/VW6R28I7V9y9NpHU1ZuQ+iv99MZeuiZtZk0Cgkqn
DXk1AfdgTSH5DAoJ9BV+r8JNaOo2VUM/KwIDSSjf0q6sai2HEvUnXTLWJr2vjUHZdx6VtPEK32EJ
RGdyYxMiUTiXigLXXMR2sqYdIJbc0rR5ZlBQVrS9MZaHC71V/z9R7n9EXFBkHVP5/5u48H/idxG9
/05b+HzFf9MWVOe/HOTEpkOPQGa2jqPzk7agWCpsYuIfgMUBJHdMvJy/YAuW8l8aCDpZt3TbmDhz
/4EtGJwC0MBZCHW6rGr6/4Ylp1mjQf7udhy/H9ykhq5Qz+AHtbXRKf2b29GmlZQk+GR+DqL6o+wA
T/mDETygSQKFSWH7HVnhLFKq8APotzozfUW7lKEItziewUcSVt75YHK4mQ7Luk66pWMY2a0s4TnV
gQpmJM5v08ZD0j2vY9aZvtfnN6/I9WNt2GeM2iHx8g0UULRAze7zYgpmu1rvxIxcFR76TFFXWtB4
RzhoYH6y431DAy47kj7gd7M+kBzcbkWyuJ+e9qZrpr2msaQDiTf34VR1n9F0Ed3qSe0Cb5XyGlvK
g1GU9U8Efvteqeu3npyORdMZ5kNMw2AXyQAc6HcFN12GdV5YaoOXCpM/mLTymKhucdSxKmyQpzzd
h6bxaXMfK+x4KQoDlc/4IikwBdr3i6Rl4G7iImfBMG5E5HX76ZC/tHjjlMlfxm01IlkF/SHpCOPV
0+bzOOsizk1vFNjttozbmhz28Xrj81Vp2m1TQ8OjUgqgEZkQF4/YvLneS9TUYmqfBMkZPNSjJtnT
EDD/uusGCcW1XIq3zlyzoD+ndns006Q7TntoBrC7k2wCTIKz04mqyOA+Y+hcceND6RiVxVtAGXrh
IqDeMVG1X3P0iImTv4HIB3GWofV14IL4HXaGlgSsN0VB6w5pSdBnqfVnBdGP1ebFG75louYp46+m
y5hCXDL8dlcrNNvfXl54DZIJemqUuGoD7pSkBGjEivPnoRtE+gM1rDHo20S5CW0R45p9olzu8gFh
htx0OJwK3bFPlpI5J2PcQDfZ+9zU9/fx2k9pdqreZRqaNjxQnZMeR82CPu2v9/AduvSZ1yUrkYbt
oR43jWw0FH1QoUgdf19fTkyX3MdEgIFI8ynJUsUjdUtDJ6mI4mU6qge9QrMxnvh67Esxp+DaWPs4
TqxZOtZJ7lemZaL6CwNg3ucrpzNB1S/dwsMvUwXVddrIcbUuLWa5CGaqa50r1R5QDesAJ/xoiCzq
ZT9512h5z+Lc8Z56kWhYdS31pOb+sAYokuxdYkdQJ6J6MDLMlITTSO2Tz7ygXLpqIj34gtWIhA5k
06GDPH9u8G8e0lhBqPSfoXFPGhcORuQ5y/uJAPDF+UPtOv/Xa8cLk1C4lK1ifR6qrBDAVtrLUHGo
rMX8ZONGV/k916avL+9jgTscnFDSjqhCqyu+l/og29Lniwi69rYWob/MrlT9AN6Wrm+yng6CcKCf
+tuu3wv9QJ+KJkWp/ToD511nHSnB+WZ+3i17IpaAjsMdsHsPrnihHym9Zcc6LvyHiUdgeArjxJV5
s7Qnd/PzunoAdDCdT4T8AQpg1zdEHxDQJ19FGfdXEl7G/c9Nq+ZrT/QW4aCR8jk2WNwdiU87ZONQ
RzTKgcCY1/uLgK0b8y9v6n6+QeY1pwKZF79GPz3buMQGWa2PzE/S8+cQRPMVjmPQMOMVsSIgPPZq
cr/2Pm70qVglktTMNT7TUN9Rq2PjJJw5VJ253xnJDzvDNxIP32WqWOB8k+ho9zEXQGicngr/fgFz
zyynvfDbfOD8+TD9HfxDaeXLQ9Yh3EkFacT/8DDoU/75IZsJU8kqMRg/TceqKQvBN+m0UjmQtNKY
Kwtk6bpIqidJVeQaYHsOFzoYsjXIdOWKdJ6cGdUAgcovSmnQictjhkU5npzGfA+pPjoBfze0gXFU
knCb6GVkb+HVfY/Rsc3RfK3zwXuPVP5C44bWCMC91XQ0bdpmG5t18vh5kAcH2R+CM6l20qNRGaw3
Hac+TCdzMrWI5inL7XQow3MXJpo7K7QJV40NaacNvbTMYzl8GTA4eX4Sfihy8ArzU3nKzEBbpShe
CbO3D4nfQNZuQ/mM8MRal7EW7FxBeLYOphksjJw+KShBcHt30bqPg5qKqBoxWU+rmd80+lWq2QBb
aWbctcDId+F42MQPyeAdpqPpMlvExSLO+dJUNfXr52XbWqFq4atacqYwpa87MxxhM4H1ZFgyOHZa
9C56xBl/XcN5KMoByz/MS1IJUEo+tJZSL5VEWIsBrDqlnsj8F9KH+oWDpfOnYDmKYekoM0wNqNaX
PxorVLskE6XHAggFaQyz7tp4ynDRSFrAbR3NC+gG+D+Ls2n3oB9dUS21sEseaXlVYLWporRe2NH7
iPkLGAlI3E+kPXNRZ8YSRFkUWePu7yemvWlsum46/DJ2f+2XE3938X2MGaZKXLK1pZ2XLvNAN450
I8iFN2x3HTV6c8bgac9Z+uivvVXfHK3V/yjRCed0Pn/UfqKMnASN8PFRzWpg06KqKdvJp7qVrhW2
VOrOGrFb4+50lVkZsHuJtf28fHzhNO6omB+ioI4PbWiGm0KF7Zu7SX5ykBwvkkhzXu2sOvWj+Icy
EXyJIt8iUcFQ6rTyQ6zWw7INAaWIJuGwSgYVCQC7XVyccAVHSLS5bhrqYd4vjSTkMRdZCY8Gg7DJ
yDlUGp81ZDv+UmSNBoRLji5exEbOK5kxZgWlnkUXrZGii637yToKrIJGBGPTdTrO6k1CwuFsOpw2
oH+lHaxiVLT//XZUdZKjNWigdHSw62WrbjgXQqaJtKeoRALRmVT9xo2u0fclW6OcpeMM4X5i2pvG
RFBjDvq708jL1RkaOGnx5XWV6gnCtoT2Dm2xPJiO91MnoeChQ5D9bMXO3NO84FEZvPbm99kyCQ3p
msv4TnMH7YRS+cp3kxqV69nqCyZWY+Vj3Ni2iDVuPFx+TBeQR/czNwxxcwyq/Xqvw4uTNPKFantN
W1n57pBTMNcwsp7wSuUHnj7DYjqB95pmrzeo1Fh1zZxPFVIaQ/6xN9VMLAyfBrpQvQemxj5cpupM
R00+FkSD3fAvELpgIRGdTk6bRirPfanIx+nofkUBK+k2veo/7zFdoab4jqb3qEIP56qaqMsCzCPZ
lZFr7z53w0yxdxJpJuCk77vdeWh7aW3Vmr9E0CA9u+R2L1jGGRvNx00v42liqsrTYDprlt1CsoCx
+VEqXdsE4sp4VZMOxfqfn3UqAPTf15Ok74zLSTBosqE4JuvaPz/qXHApATlS6c9IdZozNgwiKENX
fM8jf99EJTKI6EEJktKfNV6Dmc1Sn+w602nDSAc/tjFuB1oHRD+PCZUYn3i0U7Wd6P14FzSEt6xQ
U/erwUK2ZUZp+y/4H+3P8B/dkg0NiOUoi1NkSzPGpf/vy2EKtRQBY0v74WnS3kSNbM+gqzUbVKv5
7PPYCXxUrYUOQQCS7uZz0KYzf+wGYAhVj7LO9zX/PMgDJOueO+30kipS3HmZUarlkxhSokkaKLFq
v9AkMzxNY9PGjB04x7hsZtMJYzxrlaq3blAB9O2/TE6mGLnfCgD8wjR+Th0iumLzmLG//MR9jL55
MDv3Q2rDY+Gk2XOHBYBESe1VUD7dpq1nL0xN019DwlpnTVOwhKJE8FhkyXZwc/1Vo+1D2KgGMnk8
dOvsI9ZEedagsl8sw7t9vhrExkqv0JBM71042UXIRz2oKdp/CyCU74Cyi73Mv0g+m3Y/jytL7Ke9
iBS/ZGXkvdhXNG2WOBWIw0Bs25x8p54Lg/zmsDb4JvR6G9lGQ/JqE9kkVljW5ybsRFuC1eG4DW0q
fjm27SYBeDI973WX1mBV2a+6gju0U7Nu62R5eeOu8TFdAGnYm1myZF+HIba2wAqilegc8RYb9lwP
nOidVlG0ijpu6sZQqU+IzuVVKnJtKTfAA++H+qhax8tCr0v3jqES+Mdpb9r4OQtsG6/S6suJYPCS
f8mtNf8MpeQPnt8+yjmCMUF3ms50/rf6D0XqXnYIk/1ohA3F2cBo7jVmeewS+SSCoL9qTsXGcnQw
uqq/IrCxv04nwOpDfTH7z8s80bpA8rE/mi2lZEXexjOpUu0Lpjv3AufPoQ+dPDeZ7V70AQx4r+TR
2iB2Zd7EGWGGctpSWjfDYD29Yrpw8LwXnk7GfnrFNG4i0OVdpwHw/vb0rtPR9IrpXRMik8jW4utO
Y35P0R4DT7Cergtw5xSeWKHqMXZKVBHJ/rk7Hk9706a1fWMHKoVF3LRbh8NCLjVjQ8x9uvrnuyZY
uL/cNin1kVRLyAmtXQqGf77vqFhnojwwYDrnoIYCt4hOSRlfwS7F8B296DRtGsIET2GghfMst/PV
NDZdO+2VFSrlFmQBhW5ecT/RFS06Pr9//TIO4Dx6yNvbl+Fo/OqqFx6qrEeZMR5NV0wbIYXwHGNN
+vzq9xOje3SJhlP6/Or3E4Jm20atIP/fx6a9VHjR0WNFdx+/fzFJydd2qkj76eQ0HugVyap2CbF5
DD4fWjLPcZ06ODmm46+70wUuPEaMguO1v+3+9jJfy5C2/OXNxhdUUi4tzFxyFnXZ0amVY/s47aGI
U/W6OyLCuwWdd9O80j4UGTGddltnK4NuQYOd3rcP0xmwsPZhOuypyOF7DIpZFALycSS/fRKq8jI4
wrtScyPnPrPkmSUN8lucOGKujAilwbPTxzxW99M45YNw1Vag/hM/UN5U89qrTflqUpfb5gp6q+mq
v3lXJS2GxT//4armn4GE4/3DUaAB2yYsSErY09L3t/tHmGVK1DZq8kGZh9+w6XYkUteqfYxawNgu
xsPpKAsRWS98NSHIqkdUMw3+dqYNN50bF8dpqOrlAAEamCwm3Xq7uF/cDZ7zeY3IaXP3NPoqHDhr
ueW+pUb1Grh89aAMrX0h944ZH8R6B/LJZRpKq1TsdCMKZzqso4s6bvLBLFdJKCWLaWy6Lqpsumkm
WO1prI1RvjED2dplSuSR0hr7ae++mcZIY01X3KKxI43XWSjry8/dv3vdb6eNqO2JKmD5PvZRv7z/
l8O/e6tC8EjsCfT7m+/MqSprh/zI3Q9yJ4EYTqXDtBcE4rmJDGn9ZRxJx68rpmu1kjm/k+njZIzK
+f31X65rUZzNS+zniy8nsqxwMRmO7wpvtV7YfLe0e/8zOL3jGCq7cagc+rWh792oxTFDj2E/OHtP
RCXC/4rx6aTdRUBYEi0wPq+7v4J648V15X59H7q/bHpPX4cwdKOeLR9svpelLFXtM4asN20s9kcd
MgUqK+/IXkFTGn6xdqnVnjvgM0CRi282qrJFjGf3aNWEY/gIcRaooc03h9LUVOgw4fvOcJvEt06F
wWwVcBzSkMC+uHBPqjtscgx5z5IQ3imPq7fEzYrnEMzNoS5w302HpKpa2yQiGvnz2qRW1yXxWMto
vLgtt5J1SAJiV/y0bs9aF5bbXjaHdW5Iwa3NKOKnVmx9yM5baMMQiQuFJgzmWmLUBnuLoLem0q6N
T/R6uOYgRmdmWCLTHMeIEhjOPTkZ0wumIdob9QqddL3wvHC4TidcT7uQI+eDneZFiAv5ASnqLT0o
rHPTCamL9yWApc87Xmd0kGJc6l69UlC84E45baaz9zvj/QRK5JWhUom/D8HC4E3uN9T7V7qPTVfD
af719u5GwRbKI9wbUBG1lYPObXqufx6PZ3rFoIujuMf70P3xr/zNbGC67j45+PJ299fyTxD/+mq6
0vr/MlnQ/rLEMlhcmeN/wDLoLI635N9uuVoZwzQII/FDL70tquD8EOcuXsAi/IkqYJBXBhk6h89d
z0GMJ1k77pTyD09yHzPu4s9YxOWl2xnOXjggcpjg6gtAjuqijDB1gwg3YQiazXHoNAexvroKfNl+
BaYF2c3SzWVn+c4rfLJ3tOPmGR5HfPEc742y/uWfny9jD/TPy0l0VUQ1WTi7FBmg9JcimOJEttqp
cvrDDDt4SmFnXl1cKUPkm+fpSJbJ3gCYpsxj0Ksp/KLs4iksxqazSWuSza0m5cwFXL2KihCjpTu4
oKMKdz/t5Vp7IpedQtQ4TsfTBFM57k4bowfEPPTyrvUMl6YEnrtCAj1VRZW8bjL0ehjgeORShXi0
/YJQNycHNVEizEeHJvF1jYD0GZMNlVRpP+1NYwO+3m1tuev70P2y6VrCqDwBbJPXkrrKewUB7Pg+
KJ6YhBkrUBnpaggL6bnqE3ke667YTYe6prxIkmMQO8NJWV0U3VA9O4TMnbFNXZiPhZt//jUpX9vI
rJvHZFymBySD62Q4f/k9wXKUu7w0pO+BZORAT6VvGpKOy7RxjS6mQROe+TYdyjpBIh8DwL+AttNL
YITppay95BRB3XEkrFWAjT3zHKC+I22xp6v8brTS/yXsvJbcBpYt+0WIgDevdE1PNtvrBSELbwoe
+PpZKOqodTT3zrwgUAZoqZsEqjJ3ru1f5L2AqOaExFpSCWaFNeV/foYV8TelqOwo7yf7lah6wX9l
1ST69NiWQcuf3/cOrW9B8ISmAvUdaGgK/WsZ9V3/tW+0bZYW5i837R/y1KZUqrc9yhq94GmMJ+jy
Wu4j83aoLatwwTXt4vyZDjInwT/V0JK/U0SVfcPFHHjUnCIavbw9pZr4Hy+K2gaCBArumzNfIO+r
uKDq5p/ShKmWLssx+fsnWIq4RlbfL0tRNLcsE+2piqpzlKjNTXbxpUDrGRpUc80ztM4rsMBMg6FA
eOLYR9OvfuZJWVx7zHRwPHSfer5V75WNsVFLZTDfqtZ+F2F76qjffxqyML1UvYvP6dzfZUO0NkeX
Mkt/HBFbY7ZC5K444PexAX+knD4PoWr/blbN8OInHTH2p1DvjANx7N8H3TeNQ9pakEv8oDZ3qZWu
ZJ+cMjaZcYDqoz0kKjtnSuLaNyzenc54UxsxnjKhkriem4pSDpvKGO2NXUXGW8ULctF3eXD+fU0R
CBOcf2g/hD3lP64hzGXKf+N7bZ8mtVS/RFmx6G2lO0JsKZ7skc0+pkxfxGiNKytSzL3TN+ML4odt
Rs7lCxXR2loBm7krAIG/AzxhscP8LNQcvp2lyQKLpofRLhd/5Jg/bgnktv8/8L6GPOqfZyXfOseS
USvP1d17Fuqv9wK+XGWVAUenDHMW65eufdHmA2Vxw7LBWmoj+3qcbEkmqvq2cnlPfM6jJLOnasg/
it5oDi6hkEXrDNpDMLZUFwRI+zt9+hp7WQ2R3Q2OcEzHvTHmO1yQq2tu2byQcnvnoPO6yq7GjBGt
WjWWB3/65IA12XyB0+7kY3t3FRVeOFVWaBsLbCjZdgPZBemC/qCFAK6tDh2JbAZBCafUrsb+cD+V
vbZd6/7yrwnytMQEJ6UOfCdbzXy3++z5angx1Af4iX3oTOriTMUvn8whjJDLusT6xly9BZXdQL6j
QtaKHUo16yI8yoPPxONY5pj2gLNdffbJM3ce/V/7jKRPDrgSf86SU8mRjUtX7bxVWFJ5A+DGgYMu
1HhposBftLav76x5s+LPWxm7bDa1ryFRmbuQVxcXrJ5WM74VRSqHusvTPYmJlLIfP77qTs9rn22Z
UdTjh4A0szURe28Q2Y0fYRQedJZTz36amKT9KMyQ0/jDWIvcTaIz1Fnj1lXmTfajhunX1egEO9mk
GMKNp+zDil2KHlEaI9SEf4LeEBBZ+NzMh05bD6h7nu49YWYsghQ9LUJh65LkWXkIreagD23Fn4CD
YvK3SQHl4KxuV0+gjNV9FWv1Qo5C1EPdACJ3p7BwWI1xEJ2RqVTUwqXFQ5Mn7U2fVBggru1/6wUo
lcb0f9q2gKOZVG993Vsrdb5IhAq2j4Edb9IgavNZ9c9GSZ46uA/s7weFPDx1grQN1fcfypgCJGLY
gjISy8TyvfIQKTeJ+lBSw79wlbnCm9xO3pFxRBU5PsjEj5rl/Q4BzIwIDt5YROCcNHk4s4Tu9ERA
85zPG/nAz6110ijDypzQ8gOSc67ghjzgCcpOtkRZOFd55qrgbdTCPrtpRFbCHTaJOqKMl89cNxq7
baNHH/K5ayGP/T0g29k0rKax1A//PJ8jy7j17WAhXo1K3lGZvw69AghDEReroNKjl9Qj0dskWfhh
FvYPB6zT96EY9zgd+8HC6x+xEeyWbULDbjr/LA+usLNj7Ntr1aGQ9D6gKJZPEaP2HgHn2d0HlNbT
zyWYWi/31KM/ThzcTDvKptukU4u2gTYcvnoLZOx6nzd33Udlm6+Her9EzuMjdpW3GuoU9XharLQw
NingUrsnedAIzSP7utkFGSg/FtTj2QmOY/OEoAiLU6kBoZ5brZ93T6KKIReH6lIzCAGWruVf5MET
cb1ykaGsP/taO1Euve9tggxn0c9+J3HmPVxH+TUTdJiQELipCANsbGkb2Sknq3kHPCDOz4lTNDuE
IOn7aHjbxsrIfRFivbZt/E12x5GZPCRZ025ks+ODTulUGF3s3HefvUahyperG9cBUpJGyUrX3PQ9
GULsnpOo37hawLbPLrQvhVLCSit5EFDb7oEAhAVNPLH66iek4ZHvBI9on5AtGD3l1UPXb0A7RLIw
5jBXxxwSHYgX5aGc3g/KlC+DHtZUN/dlcjiISzDptt4ctNJJd22qAyiNYXs4npIt60qJfjTT0oFg
/J0cL7XVftReirimjBNCy8ZIUud1yCBMzjMjXX2Ne899sbRx3Cipn+69UP3nXhDzE0LL5dWBaX3o
U42yJnlqDokhKL2hd8CNpsRNe6eaLhjc7nuLj9Oi9uxu5wS2eBGZ1qzsFBuljjTPi+pHzbrnDbJh
2Vq9FKPLLzKsgZDPo17W8973MYOWo45bJbvaBiUim9A81L2pDeD852vDTs2PeAuw7ZibOX8wJzXt
WzCJkEBVF/70PNRZfo+VtQr1kMyA8yX28wCHVjd/mupaWVu+5vPd6Iq9ArVw22tLvYWtkzhnMVKN
3XuF/mxS2IVJbjl+rRv10FaG8iXRzR0RvuDZrkP3OhnjmoAfwLJCST58u85OugKUAGQP6PfWDACm
mfmOFOx4KCzeMGN2lAeNfN/9TDbvJatz3ernFMW3h7Vm5YSCmmDcaHkM1Hwg3TMfiAM3B8i5JH6w
3SK9k7nKg1KZ7dZg+3yRB/xdo12XN18/u+QZFoPaxowKbatkQGUi0xi/ZLp3QYhDeRzS64PsD+b+
WFXwOh2fBlT8hx7JzqoKEn8ZjnA7Ca8WZ3mmOlVxTjssjeXoODdlnxz1QEodqSWc3s0aDTrGttbZ
sIf6VJEAWiplLb510E+m0s4+xqCtNrWedTurFDp1XMFXfWIFjFx0G3pNdS7GuDrLM53oFzhX114S
OeLvpLgMyxHXjkluBRbWrfMlnwPy4rG2ILc72GfKAdl3v4OlR08OS7QHU6/hOJtLFLrRBX0dOWtB
dZlsjnXQ35sUC0PEUsojtQNwZaZqPDRlL4iPOMkVzEJPPFbln852eWG3Q3ulLhy2lQbZFCKY8ZK7
1MCGcKkX1X83lYryZ38kyJV99d2CD7HIjGdVL6KPzjAHMAwois0mtTeDaMxDkar1wWtH4FGuWj4i
16BYQdiEg6OweOCbi02WZ77mUa7ujLklu3B9TC8pTP2l3cbVBjKpavJrYTgLE7F2tfkXW4mTW9rh
TcOB9qGxHYgPOdreMEuRk9ntsxZ1zrGkfJoCVdF9NA4Qv6GNhlOk29NTo5snL3PbDz0vMrhUOuKR
+XL0O5ir5vGjoE5SJu4JUMBPm5P18uCEuXc/kwOFzPB/zjFTHzSGJdaaMiP0qYjv0q55S/l+wonP
KAo3w+YtNnpK5ULFvY/yp9QWteidoxwFOE0teOY+m9iJXnOBrg/TagpSqEYnke5fSVLGp8Immzu3
ZJc85PnHONjGxUQoeJ0Ur9wlqXelrDZaCT0rdlCi6lc9g57ZZJUD2ZMmgLevzdhbZ9nKfX2rqiK+
yZarrANnaJ/UzI6WsRAro7TtYz329nHOWEFamE9lWx6ifvAXoqoh8v6ZKAf+acLQNtCGlX/d7/Mm
/8z9n+7ZCDKCat9ipYDa7tJiHQ7lI2oWEYEV3EVZNy8jM87WavI22q39o+n4WplGBGpA1BcBz/ED
HlS1nAwDePb8ae16dTyMaUkcuui1jTaqydYfiPoOoCYPEAwQ8fAU+RJYFNQHSvks+yNgOvf+XEsv
Fuukm959bbIovIqBsFtZDtU3WApnAPfBq+XXLNZz9mD16I6Ah/yDnKDY6fz0N4dLNMba0Z7aku9H
UH/LrRkGrLVfKOcz11XsFnstTPubPeBULi914/gH9e/l0xDUxs5snXRT8xn/mIpuKScYs/cgRV4l
qTnTOZcGoup8/lf1Ka5NRdSDmCCDosRowaUgXB6k/ltKxeXZ58A/8/5pyskiChPq+nAu/ryVPPvn
fp8/Q2dBjzJvKleRjc+sVYzDthZj8+FWm4JK2S+1bSCBTfkzxZqbfCHIg9G7MxILNSYUDUKs5TTA
qkesqvtn306jPRgLFReVEbB871SUpCf14bPZzX3USbUscOZT2b5P/HPJZ19ZDL2kp67+p8kh3PFt
ZUWIyooCAqjBpwAXwOe2jr+HpZWfqEbTnqvRtZYJhsvbRsEySIl4ZYWLosHTRQaU+PVYK8umtvMz
DOUOILNxu7wHmVyPyFtcR2/3CNLnBfd2rASHep6s4oFCPaUV7pVOXZLvakP2jtPvs7lPMWPxyzTK
JZIA72hghXIkGuEdZfPzUAQI3xvt52fPP7Mmc7CwMoLDPG8Xy6qob8msjRvREiHca9q9bGoNRcS4
2Xor4H35s125Obor5QOT2hkgMXnLqEi1k6Il6kopvPwjFQANE9/+QT3oq2EH/Wse2NbarGr9EONU
fYKWr64wiEYUWWbKXndAATq+hpUFxIOLbXa/DwO0mEXPruXB1lKMweeBRumbi4pV9twYYxPCHNiu
fkPQbl9j45ljJwG+R8WCotmXoZf+6qLwZ6S65HqwSl4jb59OIampfTX12cPk9uUNaSLsFl7Q39Ih
ZQYXsUa6NqVnv6u1Ga+83BovrY2Q3BjMtQafI/S9ehUqU/NNdBupeI4EOIQhE9HZnlV9GmU5YzEV
j6YCllU3c/1bMymXsEn8FwxSzQdLNVm/JlpF6Z9/qynW+wJ772UC7n5zki6/qZToL9nepg+yKQew
m9+C1O3OsktxMnLZpMUa443dMioArfyhJfVbBXfwJXfqZmN4wbBXMX67sDUclnE05N9NUFhTIn5k
nSBl62nJY+orYsc/vX7wSB9T+h5HCzmlHu0Ho9H6D0o57FUgHP84UQ9/7Hndrdpuaj6sLtvKn0tA
nA8qa9RbaVWYSuV+fx7s6fehQOx0yLDS/uz33NkfqYtR+Au2TbCD/zP5c85IpeSiwCIQgwvrMfLV
+CEeRPjKUk9dlUOYbe9Nt3aXach/QjYnDbBM7KfTXjYxnQFUX6vegWBa+Go1ZPuFllQnORo1/jsB
aefMozR6ZRt8Lgenvd5vRNo5AI14kxdqhg3HpclAl+GII1/eGaKzPlG0hXxpyz78WckhVjYQJt7j
n693RHK9IJrc2HAvhzCmkqFqwwfkml+BKCEfFWMqdkU6fUc4PG2x3wCxIfiiiMIQr+2oxTh21d6P
kZSrPhZIOIRRn1siyV+i3MqpwBTtzffnjaCC1NaG9nPwCF48lDg4PhJVV5cqgtNVOrn+yvZHlC0C
rXXpWfFNHjxomyq6oPO9FeG8UdnKDm/p5D7BVShBNbAFXzrN7Nai7xVrdmacD77eYLAjT0fvvZti
SusD/7XASuTQ1xSVmcnkvUa4Em303AFUMTe93gch22jeTo5SUv6jzE33LC+1sNFsVcJlBD7KG7Cu
+yTbLfVjaSTTQl5TYPGIa3oerNUmWPsmS5MJguyxL0YPJm/pCJzEUm1hxBS2syuM6qMKwy1byaHC
K7SFnG/IP0GGN8QqSOG61CyELlrrwto0skfZApfSXP67X9X7EerYPFdP017ONUK9vk9Ds/rXPWS/
7BqisT8Sqnop1AweGpshslj6umvJKDsSaDkBTpWbJ3XQoaIU1c6b+/97vuzvqqJ4rgK2HHOta9u1
qMjnMz1DXq6n1OooCcHyYVTw5xETD6Y/i07LJLkx9eIgu1y8pK/yI1v5IHEJ1opSKBXplf7tf13e
yQG9sX6WNbTgz2ny7HMp2Ca9RuwZcm9tvxM06T+IgHdbOGne2pmbYQS5TvdZCKWxfoJNQxHD3G8k
Hh/sauLdptr5c8c6v2K/EejGixJmEUVuJtUlmap8JLrypfI769HwjOQMUIGNwNxvuyzk2JqXBLS8
bq0Xnb3vVc/f89Ej0P2nbqPWHAqToVlupdCV9QZYIB2LyVn2Kms/sJOvNlOvDyvZlzkWoDbAb2tN
dGukGfr1blGcOuXK8ipIAFSTPhE0Vw8CHOkiKBXzSU75c8GAuJGtcoxg0VOz50Gv15PuRI/63Eoq
nolFFj/HMzSqrp19Z08zx7gZ/HPmZP7ZCrLrYIG7Jeu/z9O0OXSBvWD90JwAOiQXedDnjVdiOe9+
39U72RXPG7RwPtgEtZboHxMSNKTwlAlbw0kJRqxRilbbG/5wujdl/NBMylNU2vpetqpJ54HqYsFM
nvCBRZD/JA8IHN+MwRaUFXj+E0XXWCGYOCdXc7P1WbGYpfLFTBpAR9DyNqyuxqucW0QeZPepxedw
vpsRzXFnJ7aoJRXKk6F3+tP0fehVGxjkWIBZNaNuPzS9tYGfYe/M+BXgP0hGn1oVz2reMcgJVk5u
/8BIyVzpccb2OkoakhimfVa1uH6scrN61EJMUeeuPO/Yj88zmqFxICgwKKfNXfB799R2lJC7ZkEZ
5cDu0bGLsJp56k/wWIotC5oJZcQse5DD95lCm6bVYBj18q8r5SQrCH4kfass4UhEt6o2HsHjje+T
ylaf8FG3kU3qBb6kPLyu+IndZ2kNMTW3QXYesVGcD6xp+DBOHTLaP315kIc7MqSCMsbGxMY4xYIT
tH88xCxL+zo6+IMdHmRTHuCj5aSVMCcURclSWHZqqRKGG3maoEixl/JUXtlsyG+W26a2xTYNu/oW
iJD6W9PpfiAU4gQXQjVVEQNURn1p/LbfBxqvJ7+3Edrh5URqovuhxzrEf+0xw5YKb76sxaazs0ih
R2T73bwKqVyFUgekZroaPVaRegUzsaOCIUst9SpJZQOtZG7JsZ6KGzkm6YrzWFkl2n3s/75Ojmmz
IvjPdaYHTKML4dfWSVkvjSEnozbC5EVz3T/wGiifCgM0dDGLe2wFmz1igrHdrNssMr/1qISwxcr0
qzJVoLgTUaw1FOxfBGuzcjK+tcH8J1eJZXRdlJwRXepLOaDBrrI1dkxVz5emqkNIehZ2BZpweBXO
9waWcRkCJXoNNcImOmSZrdYkCu5zEKIAE1r7WGTWvk6732eDXWx9pQejWWSzDGae8jkqzz4vC80S
E6Xcj88s1xcD4Pr3wNHHhzJJwJh5qf8+YC4Y5jCReE01a13Lkr3N4/mZX9PV5sG3CEKIKCKewGhV
IVItzDg2oP+7ZwVYKZHzOl/K0U6tqUckHGHkjt8QA6uXfWskN4vy2mfq5AkEqyamIn/uVDuot4u5
yfwF5WkA4vykPWagbJcBXKxlKZu1wx9/PnSujYGLPL1PnDsTJX7V+CQ9yP7Pg5iCR7RnlNqX1SuP
/fpXNcccqGz4wZK3W3SRlz6XthMgJ22x0xoi9WBGmH2WynBOKmd4BGY8Pg5pxZIIoYDskgdrtv4L
6/YiW0Swh8f7qLwgBPGL4KUBLfGfe1Qej2+QGPvPe0SmOx68sHqVXRmPkrNW9oiE5lJg5NoOBDzK
hZv58NnMlOAtUgG/B7KiWA6gclebjTlXD8u2PNSJn1CsJJbyBv/e9a92HAU3oZsuBelWttWQ1K40
R1FfTR0Zht1o3YMfNNprpwmB9Gaw9iDz0t04B9cDHaVSmEfFJs3D7CUE74EJoj07NubpS5wLfWeH
Vb0ccdx56awkPILdgNwlmyFVSjqembIlFLSsnqjwCvUScahiQxzk2edBiVxSJLINxcNz7zProBWH
GGuERVSCMrKVFgtaC+8UGMgvoK3rfTXgJyyb8YxxzHVsSoWaDS9FCIrBN03qQefJzqC4x24AvJTa
Vv/SR651AinxPZ9bOeGOcxyPr3KsEalx8aLyKi9MAt+4jkF4kGOpGVmPwlE2cqwoS+fmB5AG5rt4
OW+8Jv8phwYzTF40nkZBHI3LONnmTmY+y3mYhi3iioio/NkOZkOk2V2sW4B5Sdia3487cIrOFe18
8TKFzZuKZ9FZjrkxolgd3O1RDvI1z5aZV8V7Oao4EbhwVtRb2SygwK/zYVA3ZqyR9y/dQ+6X0an8
78M4QgLstaPsntqqJEIN2ek+LdaIw4JwgLIe6dgJzpeqYFx7EhHTtE113rf3prxQjsur4zZW8RAz
swURGW9f2r26ZzlAzIlXNpIeKzWORuvinkAyHSqO4fGnmjt7Ufmzde88ycXswFQngou9Pp0+D9MQ
qCc9NnGNtfSdNrfkoOxPRuLfVIh7mHZMsIZlZ65Rxb74nET8PFrXVTsvaJRfXYm6jZQvutVew+Nk
sNOjPIQBMunuXq0kj27bZPehTOS3aHRmHsefOfJUUeLs6PDLLpxxuCQOJGAdWuRemHH9Ggne7oNn
BcRjaFa6uE2JGl9ly2zT1WR04xOrF7YaxTEJBKiGShQrXydBHk2KMT+xzEcYfuNmjLIAg9g4jJcs
dXIQv0WxSUw+c8vMIdMeqOTN7m2t8i5h5k7HzNTNR3kft+QFnhvXab4flsDN2Rp9BNj8CNlF+dG0
H5Pml+y6908pzJIQCrT8R8i+zsUjwu0C0DudVmw0rzdZNfGMTKagvgQT1aKmb5xAvtWXaj7IfgUE
RaipxklONUXfW5hz/+77nCav+jNX9gN1EkdN53PfltH4xfcBGmiF+j5AY98OrddsYmr7ZH8Aaund
raZma6n4lHkmNHIWKuHRFHG/bIQwH9qs627jzJgLtW3oNuaj7IGlqoPsBwrpTJ6fLuNcVckpWfVO
CZzuZiLiu2rs/++jCIIoxcGReykvDrPkZ4ewdmXjxvTaDmI35Jn+aLRpQmGhTRkHDwoti9yX8Kvs
rCO3fapwv5IX5APhisJuDnLMZr1/8ZTxTY4FhGtPul7nWGBE+s3trNdgwnkUO8nnWAT2U2lvaqXx
oG52zovi+crJnMfstHaWLhZYWzkVANj0AKyk5mHBaDb5Hji83/fRx1reJ05YrwJBp0Jd0y/GvDMS
Q2U9lTlus3FvnGQrUBtiQc3QY2zAZsmL/Oo8z5eDmF5bT2pt/Tuf+C1GcvOgb0zV2RnNi5OFiJZS
H8C8O7h7G4r6ouxL88ZLyryBK8B5dvSKXVOF1g1qX3AZy2grB+W0UBvMVR0Qjv+8yuqfCkq3HuU1
emm0DxNIY7w2uKOcNWjVzfX1+CRbvlK4e3f+weY8458fLJtBHB+TKnqx7Q5gplXVKzUJfUiN+S+v
MqafofGM/wU+1SWVxxCQp48mClrUKgbiI14zG1FZ0yEpfAJrCpugAoUkqLCxWfa4DLz6JXS8vAP/
MGRP9Xyogp4KDAWFTI6p1pPnspDQI+soW3KGI2oHu2R8teRVXpfFx2r0vjmmYxXcFrdhVMktSi2n
31ENDIIO+PK5cwd9lzndBUXEoC4qeYxwGjhp6oecce+iEDE5y7Ygy4QyTj1oc5fstyc2J3kscPYs
2u5SGDVbkDQRH1NtVCuhauO+rg3/ra+e3UwvP6YeL5IeKOTaihJBDDKlRCSZah6hGM3iE1Peivlg
+tgWhlNY7mSfoWkEfNkGtW5woyytuPkEYVF3FIDn5jE5qwT0QJmCOFl9Z1yM+WDlVrfsrSbeyL5a
S4wLMAnj4oTOIxsXff/ZJYzWPEfao16zLljIy0uk4nzhsyXfaApMfkx2Yh3lQXE9Ql3ytOgEp4UZ
jKuM3dHyc1I9tL+nk++1WIH+pxkGLd4Zer8z/fg7z42fA7Ae4p7TdMTQFAsRjIufKPiFjIkzz9fc
hh+oG8ovC1iwEqji2+zgssiazHoaw8SD8+xAzTRqbR/BU5pl1cEjyAU8qAJ0WtbKGGrnAwco0I6x
NTxoc1MheQclyXpzDd/ZxZ0W4OxIkr0AMb5IJ9/YWqlivHlB/kLBnXXVhzx+nsiuym5wrPFBCfNh
KZsBgNdV1mXgEP8fFxllki+tqUK9RXB69ruwQ0tflU1j8G0YIdPmcIYbo3xnX/lhqqhqOtOybkL4
R9ldaVQSj7Dd1y1WKu95Yg+LcuhtEsxD9Eom5n71oOuEEZ2svUJ42w8kYz4IxUDwQCe0Scsx+DDG
8Or3aPIUHqMXwvjAy+d+aDfwrwd9Dm4G4QeuIX0MFjLMNZuFxhSvwmLw2bqY2hq95VH1CXng5FSc
Og2/dmXOblc9IaCxM+ITytnkmdfLQaa5cdnpNpPbgImek+NUey17sjyvQIHFYSwrSKtzNtygFoYq
sCq/mJA8HsfRepe3FQVAVxBISJnmn9Ku3dYXHyDs+p1jN/FaZta7yf8gs90T+6xrnqgTsLz5plOp
RCsLdcCuHr9ZnYqJjGaMT3ES4pZDbhJQoe6G25wKoONkkUdI2sZ7wAcHTHjWdM256ShhGOL+QHAV
MPrvviI6NZgIFvMMy+y6DevhZAdXWTlUJZ4bdZ95z5EYlYvlpUfZSjBxeJ6ZJ/OQ2/XtocDGfg5b
UFtDwdqxqMjTg1cObr5mqny6ivA9c73vZWcpP3y/XpKsAELYsNBx+2r8DmckBUfRW6+wY6JZYCSQ
5g7duo+G6mnCKx2UlgA5MTc76nSvHk4ao6ZhYGEaqDVzChbWoeH7EMFdVGtIq3iQ36KhpzFjDRMD
yIEcU8JyOIWmoGSRwbBOmJFoPxJvTI4JJQXYShEqIRvZLMuO/cUkMvNStqp2F4Hpg/iVq2MGP4Ck
msMCdyXFYVo34IViF29aVZeQMy00b4Nhf1QFIde6/sq3eMDiiuJqHq2/dD8cqWQXOJR18I5WNZ5k
OQ7mLIIGZy8PlG8gyJSnTOQUjy9nL+bDv+N/Tf283mja7vf1slNefh+uGuIFItcf3Za40VAm3VdH
RRbiqLDSQbcL2BIItcNL5CnhVz3I9YXoTO+5EtQ/o4RRwZ6TjfeoH4XAVtUHJcZz3lDtdF9llv8I
cgrOpReyYh4a/1H29VRDLPksG5suVwkMpx2fwxT+Tl5O4qFF8vw+VvZXtxDJtaKE4SkHABrygGC3
ijt9MtkokXnu2et2IEiEiqE9+nrdu6exRMbghf3KGklA5mg/bg0iia0a6sUW3Y1yC3u+QyXrphcj
0YCRG3VGbs2v3qZyGBa6bSUna24qnrIQbhG9gPxBYto5N9ndwHLfJWUWrnzWCm+8431E+Ua3laOu
Z/2iSNU7y0HZJZtN0R9M6t9fhqGftl6fuGuzb7UPImKntvOtJz3XgpMT1s/J4Do4wnXxLHLgh0Og
37TF4K31uYnGrtpWGDJQmkmTwgRlr/hkwgFcRS9GVAZnLSSur1gfeRG+qdZoPdd1rm/QihXrml/A
swHlG2AM9mrd7P/kkpw4m2X8kvY1jthNP2yUyji2ltM+dbPCMwdQg8A3Tg7jrPqEJhXssMtOUA8w
Kufhv7ysWAA+ylY/6tARMiSXLlxORMLlHp2dfQ2RAvC5rYfvWgtot8uzL74Zh2vW9ixvdFc9t6Wl
L+WMEqqcUsTfG6JWy9olH+9PqDqcytFXkwe2qW6dRa9MZ1tER7+q83cnlp7nSbu3DD9770132fMa
emkduzv3ZUgOgV/Ee5da/pqVqP5gVGO1CAPiI0C/gsWkIXEpunCdCj7mkQ6YwjEN5Ryj7NwPJa8Z
vv/Wsz5T+A1Rlo+YhcfbDKzpyeu13wc1FTcLJsfusx9W9DU1h2Y35j0mAXzGPpSpuLRonH/5WYJt
rpp+zyMienaF2IkaxGTTtewT1UHtDzZ2RxtVz2x42bjcYFgefHMwHIx1a/xlBP5+JBrzpdYL3DLH
wDtaVhwslKRqFyrFxq+Rkcd70DwjBgE0q9C2H9CskKWbm3oCnwJrWGuDPq16JXFbrBzNcbfjPGrr
BIxsUxDcmUdZDFHFi/n7WSE48TrpGvyzMnmUdyrb2SK07p+R6YzPWMvNijd+gKHnW3wE7Es7DF8R
dLW/fHdnqk39k2RwthgSrXyxKadZ16OZA2gnuG+FWf4wEucl5k9N+RhaxdfErbbU6DW/MmHtegIt
X3B2BPgbVdNjAp75IVKyZp+X4XgycUIAd9HqL8acqnUp3fxpt0vWf80vHgEQrBP1tUlTBzGBV/CJ
o0I8pRT1YYBjcMUfGJlo7Gysmt8jMv5ur+TPiEa1aCecpjpAq6mJaY1OTIrETKqDPMihz6atR4iq
XLhlf12Tp1RVaMJTtrw+ijOebgU+MmG60qoerjjh6TPxJSRsclir3eSvkYg9HSt25shRqlpePHYS
zbArXN7F94NVBKyO+mYj+hS96jzQCx9hRl7rHwCz/F0rm1Ucu1AIEazOU1RrMsFj+h3JFy06kBHH
BlSejoE2n055jeNPd76PiM6PDl3ni3AjT/+aH7qXkQDLIz5ym4joyBuuRfmJnCKSsrkZNUG9NQwe
DprfBW8qhpErgibTVo7ypsaguWj7kxwlqQ65S1GfrFEI7O6AjzSa8ipvGbU4osimvGVP9mslmwHL
m/stZRNWwoNlCmfLd1Dd1w3RqoByLCBlarT47JNnveNPe6uvhuw+Ijv/mfM/9bFg2WLxciLDY1Ja
/9KUGeXRRude28Bxry61XCmQ8uNnvzkM+iLDxA3DPGawv3Wv6axKbIjE/h/OzmvJcV1Z00/ECHpz
K29LUvnqG0Zbek/QPf18hHp1rd2zZ+LEuSgGkQApUyIJZP6GCtU/h+po/e90u+sXctxwMA2Kstyf
k20fCvdcz3uaG//ekzGWSr97/xr333oBJbj38xVpcPZRc00S3Tm0AwxClIhgyLqeaZpLuWuaE7MO
uXsfIMdSzNMXods190NlrJbHy91/HUS5xDmUmtWuxtDJIAoo9S7qAOpmaY2YeBYEcDY0ppU1MJ0q
9yg+/ukYEyd4gEy+lMM+416Cxiz3C+D2pKrdhexuTf0Mqrg/fo5TYj06NNH4PliWs299T904jToc
9AQflc4yc6TS5vbkpviAqIVvrj/7zTKnXw6Vwfv4e1s3Ax1cICBQVJ8WsXrJ3Xz6GhR2vVbTvMV4
POqfdK19l3G/LhfWOA6NDlGdaV6qoymO44VyzV0U1PixIwjf2ArTjtBodpQeVdTqBkRnJ6wyj6As
76PlIUwuvUtSPssGtT+O6i1l41HiOsuY3Bgp2GIgvNxV1NBfdG4zJ09nluyib3KEw9EH4crKlUPX
J1BTg/HFN7L2Vqp6dUvL5NUsy/EdBQHUCTcVBkIv7QvS991L43cG+3rSdS8S6/x73zYQnswCnJxc
9H9iu9A3iOzrrK+QTQKy9LM2hHPSo3R4jmoQmqHK6imK/eGZqW6wE8zAV7JXaQosYybvm+xMK0Nj
inQEl4AvfDTVG80ILsbYgWg0K+8sN5mgyL2wfMyyOgU3mHv7s1/uOZXYqSZ21UIkqti2SuSvypzs
qheXHY665CoWvq+Io2w7c1Du/RVzUx3xKzKTTMQMBDV0E7yPa0SntnOCi3D73xvLQS54wGlh81cH
hAFUnypXxSnjnyPI7wWXDN/QM7+X5V9xeU4/LJ7w8ONOPr8Cbrf9qfZJJM/cIMn2mTT8m7Fbh6v1
D+1Hxi0WaVDRPolEjNnjwXj4DN33XNhDn6eTMXnOP2Nl6K+z62Fw1Oyq2ZnDlCiwmZGusHyx85Is
LmEiiJEyXY+hQTebUsu23MtRSl0YaXTSw5K7j+MbaEyX5oOpT/ikIQOmdUr5YI8+QsRalGsrvDAw
S5O9JvOHvsNXcOKHAlZ5tvQYo7dR52eUm122ls3ctwpspEGkgRuO3wwt/qnP0CbZmViPXCXOC2Pw
Snb405ToDSyjd7A75AzloGCoam5XlQ66gfNzWadL8JDNUQ4eQv9cU46+ubZNPY3fhAw3GAcjS4vr
qTxIx3BXUb7coQ9l/lEldnKVkAbmKM2NCAye9PqJdACD/lek0D5izHuvgIWbO17i/32e++s01vvn
OXpc4H3oygeRj2AKSDSHR1x+R3sJgB5o2LyB2diu8gnX1y4vBXRFRcTYo5vxSe61MjhNNotzHX+9
+yDZHzV6+3v8fZQ8IMmoqCP8BTT3r5PI7vtBsRMmJ3EoWBEdE0802054zyR4lWNoDlZ9lrtRnwcw
rAiOXJDcNCA1gPZzOjB2EB35HeDUubJiXzlGZEcWRf4weD9a149XcxqxXMiio6xE/veipOwCEFDB
u2GjGOGm7ev8YHoDciEQVCt9RpPWrM/vomT39p/uRsV45eFPc4jQqcZUFwkzDTWgZpUmw7KvrAQD
3bgNtp+6Zq0x3l8gtqiyPPxp3s+Ans+AeEzWQ+qc+pv2YVuWcZOb2tbFOTZD4Pb4Zi67sFH2kVNn
/O+Eccub1LwlVQBjRPHV5WfM4x68ahKHwut8KtlROLW/GHUqjJ8xVbXfvWTCL2o+k4xzX1014Meh
EXGkoRXxVXHq++vJUO2aOeVZ8SiPiR0It12r7yPWWJD3y+FktNyvOt/rmKFW8SJHsEPwwn3MVq0t
il3zgNEPVgoe2IdgPrCUg+SuH1B41GK3WX9OxOp5ZvfZ/B9M2P7/Q5qkaRcAunBZ71j4TOAbAhHU
Fx84M2rD88bur8FoDQfBY94CmEasKpxXMrDmXracpK4vuaHheORVPwarAlX9JyRHjDpW6QJF391o
IUWcdKVyRmU1WvhhN76lE3TKQfjt49Bn9jotFf/stZ22MzW8SnUEnE+NOwVbo2jrK75I/SrOogz/
Uqwuzc5yX1MxdEdFqOCjKJC4wDTZBNmQncrqqOWRd9L9gE7Rmb875QhdH+OTqYcLlYWxmlrxtZgL
i3EUOw+u3a1lS24U7gKH1Gh/dGOQxMBQo35belUDY8G3V42dmocmgGweRKGyNcfJfe6UmkVrrh9b
C0whJe2rFz3gZZ4ghsgGR6bk1iLdm7lOe5GtezzwDqwFlRMFiGnm2jVffDuyDnKEmqbpzUV8eUHp
2tqZTqAGuMeYQBKaOtx+nl3NEALtcwrnn7GiwYhoMtJsJU8jTygqMW4pq/OJ5jdlzZshT9p9GWLf
c38LnmowN7C1Z8yyx2Bpo0xxDttu+/mehW3k14L06X9+un4YEZDJAM3Pb1sOR4f9/uk+Q38+4ec7
iE2Xkkgc2Lv7S+YsNwCqMH34fM3YcdDMzKnAfb5qFyn+Girc708oT1hH+e9PeP+2otBF6nf+dPdz
61bAfIdPJ0fL88tPiGXW9vNN9vMnzNr7/+/+tfQlJPBk+P3p5NGqYx2UwAUVNX8R8ugiy7/Eem0d
Pk/vUHZcDLUSr4DhVU/gjma+q1qeS1u4j5TKnhrd8T4g36A4l2Mnm2t+9VZo+bK0leyh0D1z7c2+
6a1TXLgxWU+5TkYunHzuMlFC1TM19ZOiGV9lp9xUgDEMyxvv4/FHtVYtCdCNrIf2cShObpn8+Bzv
aeQPeeYz4XTVlTAU5nrVLNOeDQM2Wq72GAaF/oii1Mkd2tntl9ZYYfcZxrPv09yUw2wfyXpm2yGq
kMRwqUWOwkXyeD6H3OhtOayzzin/FfOTZuPZTnO5v8oYN+T8fX0hX0Ye1ZoRriB2mR1kc9DG5gFw
870ljxpa5Iwqu0Kc88/7DfUe9IHGEnQOxQg+YBsfF8vP94tm+K9CTWGjziPSNg7Pjt7c36kMoe1O
HhSLeap9/3xI4yMJOnH/SgD7l3j4ZMD4MbD0zoaf5w+NokFgHYPoIvesFH8q0EQYs80djpWi5F7p
IBAis8Wm7D9He4k67GvYjp8nkCPkhlfw8/H3K3yG7aSMIeP/8wqfHWklfr9KAQkF/XjmQ2qHRrIa
ZmugzKS2mXRsdEsxoNQHyZ7pPGLW2G/iYjS6lNvr6sHzsEoY1LC9GaALVtRz7GcldINlZ+TDu9X0
IYaXxvgtLtpz7Xb+L2+iVpOHA3NCHM6QSkeVPHV14FNq+N0xtZ+tEyjvYea5qHOJ/AXPdFS4URu9
QV1iaWoY6gNvV9vaYeccHQyy9vi81ftB4ZdrFI60YWHmpfnfubjGE1CtUiwaudWY8rdGl+1lz2B4
M+Mop5a80LtsPN2jjuEtBh4EmB7D44lXLf/lfIl7JPl+RUs3QmN6sqzyuZyt3fKkMTHhNcnCNeU+
qrWInKkXXFQPPAj4YgU5xi5dJnrWnqfGVh9jtXmRcTdIjFU81S1Od5MGp9JY5aWjfIBn1Tae7tsU
kjl86HG5EkjQ9ma459LQ1jLMCvHYV4P6HN+sKXShgdlpixSqB89ywzSRJCQV3/TYD2Z6bJqyhaM8
7046qhWupR16LSjIL4aryO3K9TTm2YtnUz7DlNBbuo6dvpT4VB9sTNgWstkJKFdxof6SrUlpXRTS
vbM8Es0X6xGV9CVKwTyL542b70CWtM+y0SflFuX29iaPzeLpxQwi9UG2+CTo8vphfJJD0x4QoCBV
vyd9oDxnrD/3XAqlujDLJiJXz8YYtAhzs9xYT1H0OzZl8LlQuG4ACluk/eTAeND/6Z4H2mLCGH0s
wBv/iZfWnGjo1IQb6fSa4LYCrLpK3zpl1JH/58kvm0ZJztOIzeAQANJ6Yw7wqlo4/UJXn16FtZKD
tNxLL0bZ8TvmDK4ew2eyNWYC8yGpa1HOV3xQAnPvqHFz7J3JPcveifo3OKTgZQRddbOM9qFu0+zN
xH/8OLVRTTqeg4puKjY2GIuNPMgqVQWUb8TiAYeVI+r9/iZIoGHKTSx9ebwIH550tuyRQQMsIdlR
pGCmoK6fYtJaGJDrN5EYNdrDUbIu+IY3srMfXR8Dw+HekqFa9MEyT0cuoflwj5L2UcOQeGEMJQVI
ZEFfFBHELBM4E4lgbx9DLgDB/Euzmm8oOwD7iWaauOmU18SscDbzp5kzN6DSp/DI9oTdPLW66S2Q
9i6/Ng70KW0uo2sCsyigS99tzMMXSVaoL2VoU2oxdZ1EtokvIApRe0+ZZjxJGa1RVi1empSlGT/K
/jv5tdX9TFWe4FXemV8TE6aCDTH8SbRkvfAWz86GWlC5wx94F6mOfwkdo1i5WpK9RbbyI3NwWk2H
2/08mF7dsIVUP4TVt4CvOuXmofqw8qcJl6YhfZmwtXrG4LR87hqcoBInf5SheHbCg7UBsnrurERW
bQrS6WvZy70xOXXYkvN4ordEXfi5PX6ei3rcnNVK2pPsdzwMO4XDj0z5yD3RPY9dtqqQM34TFiaF
mh8ZC9k0Suzz7FBUCFm3zRsrMayckgH6xDzYyPwNhY/uSfOz+hFq1T082Fl4zIsZHT2PSguuOegj
w3ZUhXXslTZdmJbSn2d9ipXa4Lpp2tNwljG5AYownNN5M8WtvcLSiSHzET1CtiPYVXpkW1cRLP3s
ljHZixwc6KncPqpNGi9FP/kPjR0457ZwhuVoTO5XUnCHYPCn13LCwKHwm2oLJzN6DzAXLqPU/apA
aF7l+mSeok6LrznlG2i9uvM1j8c3DfOJgMrGIvTzHlxjH10/N07rnxsmOkfIjJW7SFwv2U+KHWIn
z7g0cn4PDiI0iE01Pyc21KaFTapuUVltw/Uv26wuNlXG1xNZ+XhtEDQ7TD1QHskOwCvyez2hrCSZ
Ay0tID0hak74n49e9F3FEfZBsgPmvnYe+b84Tp7FtIa9q9XRRZ2gCigNhXjfSrzH0Oq9R7cBPuLa
NxkZVZI+yOS0K9knY7bbbgavnS6ylVpJsmt6lMtCTODype03V0Rrh3M8n6zwdXcz4SIV6Zb9GOKx
guh9xsLEaO1HvZjcW+oAc6FPRhrbUtY+fPZVWjSoNsZJvDYggJw1UNluXcfLOE7qV6zmf+/JGDQr
8TQO5RIMRfTF638ZdlG/O6Wd7x0IbmsZ9oPo6DnCpNjL3QrrGKQM8B/9Ek/qdyj73S1MRPEwGqOz
kOOb3EAqonD6B89Qs5uvmz9l3PJKn3lAZSNbw3XmudVJxrm3tmhnZmIfW1nwHmPaLeNKr6TbFAm2
rWzy7qw/767v3WFdzO8ChZljJZzf765jKrXsdX/TIKUSV33xs3K0CxnZ4n3Cg31lJ4N69luvOlYF
Yo99HyUvUwdEgTxN8RM2+DJpB/MiDD1bCdPwkboMMAGZ9z43mVDGrd0lJ88W/47LsaZqvgamG750
nXnUUlt/94cKHbI8Cc+VJqDHq36x1jPfeRv09OJHrvYjNopHUHHZmxHwsfq6UI6xMfVn1Clgjpph
8wFWfh8wjf6h+eUXrLnMF7VW8o1bknw3cOx86IMpmkUz/S+JEqzlUOSQcHTyyua5gP296UwRHFSo
7BfUo4alro1cxKPZIcU9+qDaJsy+jdjbscBIpFjQ25TX7aKfxvSLVUbfyqzxv5FJeCgQ6PhZ6RiP
c9sPF16Ht3lQxAthI38DY2QB9WNjFln90wvVK2Zq4pvRRT+nLrR2iu31GxXnkScf8F5RPiEXUTx1
dcUCdPQxm59j3WTWF4hju7zoi/sI5AoD/M1N0hg4zI1F9BjmsXdB4B0U87wHE79ZibSI1q2LnMg6
RGGM/4B3rHWK0jxeWTdaVfJ47219eEmx20brxEG8iHK34Dz/HHKP8a3eD5HnD7VCW8dD1G5St1MW
sZIqF9/t9WM6ApRLgqL+2sWv4I+db2kt/CXS29qZf5h9NpEdXtZzhxi/Z/CQv8Z2H6+DmnWAPQJR
KdUeebUkdr5NJia3hQjfyz7pNpEbq3ultHDsiEMso+YRQ2c/G3AwX6LcDHbog7qA9+z6RWTakxyA
JFG2QNQPyFnT1FtdiXS+AupFQDGB1zXvDpjsnZJm5abGCMYRSfiK/r2+x8i6X7uDan2xR7GKnHx8
8+vB3Lk6viEyXqvf2iFKPwR2blsB/GireZH9Jc0y64vhklEYUtXZVqJPP8b0m+xL4DhvWFYbOyxb
prfRaFYyrlksVOMm08l5DeErCeWdfAnyO84qUqKtYafKEhdqrM5YSxzlXjk3P2Oywwzr/2tIj4Ux
fAphrv46dgBpf0DVHe8yJP7kpo7BKVdRafwrlmd9ceFNxFvqCHgR/Rmczh2o9buoTls//orrLZTb
MGjPf8X9oMjPAsR/l9jjsoG1vOz7/i23mvpWzeREFw2f458QrPfmhjnNPUSVrSaJBCtWYVkbmqO2
KnHUuwWFZaxbc0DwpPO8TWmY5dljpbeDFTsc1Zb/J2Vxfx/YXnnMirDbNah8ni0fRZ02KalgKLj4
YSnvXsO4QRPAr4OnTMM3GpPgECEQ9QEYQHGpbUPd2FrnL/LcwmReBhtu+js0EliZ2nZ+kTG556ee
dYAZ9CBbhhcHSBllYXVuKEhFaZ9f7rG4zrAQzNR0FY6j+gQZPDi0Uw2A1TdHHHr1cAkAur/JXitt
q5UTYQ8qm0bi9qdyLL4VdaY+NWYtHhBbPKWBj2qvHkdUdK1kJ5umqfWLvIz9e2/UT1vTS/xHqqfB
c6uLlRzlTsxfapN5vApbEeAXWjOjNVEn7P34FNZm+xqZ9TIZDeSYHTKFk9mJtWyKNvkBN368ulmX
3HLWnlabAhL1TGNd2lWL7iUHZbhVFVRMdmqBv6tjW81j7ZIFNtPoLFS8EJPWis4dD3/ZJzdB39Zr
oYf12ra1KQUILa6mZavbAATJPo/87CI3mlklK7WyMbQzivwei9opg60UhLiA2sAZ58EyJvdgcNY7
VVDg/Iz5SuivUHvRFiAPy2ndpZiXm7MGT+aJ7BBDatqmtK8ch5xdJwQ3KO/F0w3/V5QeeGC4P3Go
/qWLQX3NamUCltSEl7Zo3B366BFai7b50Gvwd0ujrF61uMQ0GwL1T7C8lmF4v4w6fo6f81o1eUKN
9n3TZg4KdV12q5ICS9P/jHdz518xchv4j4hFaoW/Kito9AcPPDOUDHVamwALzsVkaGAj459YEo2o
uozjUe59bhwLU2ktEbCosXfz5k3IPATW47wbG/Vzp1Mh/jR6k3FdgacvY/fBf8bJ3s/BQ61V61Q1
/Z0CG22L2eoI2siO3nRNUdAOVK193ATRW5hkXyPbay48uKM3c66Cp81r4DsDqeHsSR4yVY1+oGTY
L+WglBUsyC/YHmRheaaMPDYmLN8X1uAYL3ZsaqssGZtLqunpTlOrDPyCYZ+qOE03YT1ojw4ksWUP
neSjn5xHkuwzkJ/pF0WrhQ+TPfKZhoSmUS+hO7aPZsMTJKs09aShVXvIXSXYTZU6XcowH1cjRqav
fc8quXznnpOdTKukBBA3/YIEl5qsgLemp2CmSXkCKuRCtuUGSF4MwkFMeDQm//TIc8jhcsz9GNnW
FRRb++5jbMzsFs7S19rQF6chry4yFM8hEAjWOe7brQzJTW/q4kKuYCGP+YzLPX1Wwb7HGHEf+uf8
SINt7ydUM/J0WdJc3DAvTnK8OkXKxremBiCW4W0tElvHqYqrQ1v0Hil4EZ7dxjA24NuSK05W7oqF
y/hUjFZLwdio5mduiVWREaxcAe/MTEztiGILIgbZrBai1W2ykcFYy93qvusGKDT7ZNPGozrqQNA0
1tNFIJqnrk9Bgps+yepMxdtc9AgjDqW5H7O62udzZjJGkXEzeXV6LRWZytaDZ1MtsqWtNtU7PsIh
OqGkFjuESWFz5kyVx60/L6IWAAvXXV8hNeYXztZxx4U1Az66SokOLMDxe5ubTij8BXwJBU/6rHv9
M0w4oAvdAcZMERq/h/mN7WNaxjCPs8m4PJs9DwPX8u9hzEJscAJTekratt4qqUtxPxn1p8i261vI
HdxuQ6ta+jqkgA5FgkPtpfqTY+f6rggsmPzzYBerl6ccas881CyzYqmBddvJoZrapgehANeWTdNp
Mbz0Kn3XO5SEkA1Sn7IQZU3Ls5LXMmDVIybdfm9jJsP8+7WvyWQ9xWGr/VDyjjlXitA2uYqFS5or
XgT1lmUGpqvgadZNklU3RWnMZSOgmtdxh0aTyEgdUgT4Con8XISCvEXs7oK6cH9Rn3vxh7j6KDOr
XDpKZT4aoOQ2LTqqZztOjL0YM2OHaVr3IM+I1E+OKJePanY3hF/rgtkpz645d3w/Y5WB3pnPaHZe
uRxnkUITWNRernH+2yrorxgVseoQZqS2J2sXQlKMC3PI8ZsZs3WG/hAq3YpRZreoLYuXSlQvRW/o
D6Pf5S+8ywJwo0VGZu6clAKpO9eoD7LXEU2MfqfV7WQvVY8KdSffxp+TY0nDWpuGXPfQiAcwNBX4
dyP9cCP1ZM0eJLbD8iTwvffctGe50Ug8eHEDMLPTfJbnLYSwpOoWjeG0P6eNHyjlzzpNh4VpIIml
lv0H1A7v5Cv1700rmnGdFqmx+Kvjr6ZdN6y2IEfK+BQVaId4WAhmk+mdwpY0NOLrLFpjixV+FQ0/
mJEhyDz0v1A+fMVQPHz3MnSC4RX1lzgdrF0DLweui1teMgrCK2S27a1tjt6Sxxtf+7wREAyOtuai
IzcY2IvLYIErKsbSY0Jl2vJ5fk3RIjID89Q3jf/sB/18oegtxow0s86r17WwsLyYB+MSYG8nw0Ru
Y26GwkPHGTPk+6mc0hMPoSJe5KETq+JHBI+WzjzUbkW/ZOoTbVLWE/AigylZlSkLz8JQBuNNZNx+
mhXrhiFcAEkecH6IEB2wVmUy9j/VUnvKqTJ+9Tu7WeiO7b3i5zUu8dzNnlShRmuEp49e5qATGI5o
tsZTsR9A4qB8oinFsq27A1MNFzw7vZpjplvFctNVkfj5UzZvRioLVBpuMqL6wclzpr1K1zkMbe+s
a4U14dsNfVq1/WwFRKhXV7K/HskIFx16xY3wzzF5+WVlDu4iD9XnxIF9ZSPJsB0pP21sP6+XUllI
CgfFMwG2LcrZOh5Yqzo1OCKm+qtj8vHcRL/IlkoKHeT1M56qzVVDc/hQF3m9CnLH+hi74oeTWdmt
9BrlAXloit5Wz3WEz8OcjbxRTW6+ZaH4YfGdffBwEXhfAguIDREtUWy+4jbfPxSQmNaR64Ik9hws
M7W+2dcBdGsfvckR7xzsdtTpxNXyRZu4QeIDgv9b2wUb2wNhid5b9MPjH2PUirZLtFjZkQD8NtYI
m2cmAuQVeui/uSwoROZ66byZo+lvsTrJt3ZViltol+fUH3VMuQyW/nX2XW1RdiHpHF6duLr1Shjv
hyGyj4h4owg5b6z0EpRfiypsg0XQwxctou5Xr29UQ90OUeW9h4Xfr1tDrY8uC4hLwFtcxoJJloGC
wwbXbfNSTyJY9uQiYQtVMUrRXpgsWpE40D7Vi6GJ6as2W6winpIvfKcs+UWNm0J130K0dr+5boSy
Sg/hjAdKvLVrlFF81erfPBu4Vm2G3ffAGrd1UFG4E8Zzl5seLD3lFtj5rjURWxgdREfGRF+2LSbT
fRa62wRN8mMxNMPOdpWDPxX5Whu945Q23UIl6UEiRgybLjLsTeGL99DJWxze3WjR5GP0DV2mq2tV
zs+SiwcpZzxgkUHfeErbHpB+PXjwmx8YMJuZw1B4yEdw6QkwkCEI45vcIFCmHZUEVfo5lCgKsmKZ
a62p7Wjn3hm1s9qX74NbXis7Jxtf1M/Qx9MLws7qS6For6gUOg96XDbn0aqvfQyUp8zi+Bh5P2NV
5CcV0QkvHsZ94KCAAry/ME/Kgy9gKoZ29tGDytiCTUeaaW4qo32ZM1uPtt71D8JuIa4rgNpMJY5W
tSrCo+6Js9YKF836GXE4AxNDjz2mCD+SMgQjNSJfIONyAxkLPL0cItte2Hxh0p+joj2+DHgLXao0
fmm1onkg0cqVNPVU+Pqme1XdPF5Assi2ddT9cKmE3LAJNs7D4EBtNMNoyWyjOLF3k52Ixve3bnCA
K0/JN9L6jOg1a9x7UVIu7u1Id4bF2OgpoLq8W5eDW71WRizWmEKWW9m0DZvHj6ehLxtM8N+8clz2
LTRQsmxGfrzvOqxaj74J0285gyqOSWA+UgpWlmGPCWHoHfJmvFZjbF3cDFRr365Nz/jBuq5aqHH7
rTet7jq1GWWnApnPOvqYaq7DWNGXo4ibX7351LsOKj9J6J0qykwLVKi61ZBAnhExVuSRIvwdRnEk
nLicrxlKntd83qMMfc30tILESUh2dgVEqb7nXimbqm5mD4pWf0tA9RT4fj3XidrxDEIWSjadKJjO
o0uyjOfcMxjQ/jETxRIahP1cFmq2iIAJUDgf/u2tNs3NNDF46ob21/9mrSZHyA6Px8PeGHn1Pw5u
DkrZY5T+qvzSPQwV2o+uwN8G1k22i0wYVvAzYSbXaJOx5B43RmlUl8mtHciWqiCHE1y9tip2BVP1
Y+5Slwu5/Hc8QyjOFUgpIHg4XRBlLtZ+FKmPYkqcZWr26nOZ3uqaCehs13vrujjedSaO8HHgtZcx
mosvXlp/6H5+Viuu9CQdcFsHzkSWy1jaDpbrhrDMnfAndQdWGifzQk/XmuVUe83mbIC750dGX1GZ
Zl4Ka3mtq7X90y2zJ23EJqgpVBXbGmXdW3H5i1XeQ8i98CPoeId9mBRINEViV4/tg8ultE10t98O
ljte0bcMVmhA628qBUrdzuJfuX2mkgV0nIv5ag+t8+GE6JxWndY8UmASmyptC7AuNdho0ljMuZpr
0ZhimTdO8q0qhmVY1OlPNawxQcij9MUGGrjpkD45TpOBSosFljf0eo2a/njWW9N9dj1P45a9IctV
fY1CC3qnq1YH3+wd8IT9Ty1IuFG6DlB8q7EBwov4iBRxvCZzMz5knl0uOsv6Fmtl8AwVcdxpCKdu
ET31XlijIxWZB9+RsQBAmGfj45iZPbSfWt3UeSfe0EU9yBGR3U6w1sjP6X1TbMXQ7FQnSPdoQth7
jfrDif9lQumvtS9IT3irCCH/tRhIuo96NJ5y0r6LIfL8Z8s0SQfVw2HGnvQGCsHVAFpwaNNzBFAP
Rk3drmsLm+qA73Jl43+55+GivIp4Chdu51L+nnsb4eI4Y5nPqjprkfoFk6KWB2kNpMIwu34vBNnr
ydXyDy91fvYgTa+VF5vXwgh/YNaeQ4D2FiU46iU8PhQWPNXeYyI1bocuyR8Dfc5cF6L5biOelUVC
+8kq52elRs5LhfTTWtOSD3esyxV1T++azRswyyipUjva+baiK2h+NNpqqsEshX7tXeVAz7OB5scU
sT9jpTLYZH+5scxnkcNS8kpX937u+8lSG3MdcRm6nmSzEoRrtyjzsxI0GBBMKcJPnZGeQF18cQBM
niPDWhdh84QEdbTUJ/00Nd7RzMjjOp6rnUtM3ZfTGGorq22HnZc2+h4fkvFSzptol4+kXEAZRLsy
8KKVaQv9zR7R06+H4RdkuCnsWbEja/VSk29fNK1XrHsEkrhdpsF0oIKwDE3FwiiqNHbqCIgtrWyN
XE3g7PxEyZf85LletfQ99HRkYFxMYAy1HE8TZNVlZlCOjm1jWPVWQoZeHR0odUJ0i6QVT4gFZTsZ
+9zACvtnSOPq/bp3emPBbORsUip4c5ueNIxjRq+zGuWqyyzjmnihtwkhZ/uZtaUiNZ0gGOW7wMLx
ptcrFH+i9tzXRvaEogLzalz2wF6Zw17GtAzoC+qywEEV98pSwPmp6aShptmOzH0MDGbJuE18VRVl
PIRmMR3AY/Pt+FQwIkj9eDgqPRPB5F1pKDv0kHDXHQLMu6wa3JuKvafq6B2LHpzm4b2SK41Y44SR
WKZBFp3ADOf7aCJh4QLzWFXOpK+M0PMRd+kfA7LhnmVTwp9ixT63IBR9+Go3pQiKG3Ppme2MbcRk
M2sKQO++2BgBYEceMslL2/oFly+S6In5zO/HBqOzROE9v7pi9hUWLw5k5CuZz+y+qahLryoUwtbj
PEp2xFXjP7Tld9nA6FRdUzBNVo5TT1cUpryFobUDVRZjut5jqmVv9dQ1wb8yRHawWjAvFhDJOVL2
cbJULQzcW0XUp8FzqpMQ6e+9FKkFFLqRYUT0GpCyHHPf5U7E7ypVu//D2nk1yY0rUfoXMYLevJa3
Xe3k5oUhzdXQe89fvx9QktjTO7omdvWAADITYKm7miQSJ8/ZpTwJr7WFuq+iWuU+0zyfqkoavgbe
sWsd8vf5fLVqmwdAFj+1lZLw589tkTdYB0VYGLoRNqGEpLacJ2lr3YJEYwNtaezqbJMan0M6srqg
/vazmuebopoeOuiAHlWYDdaGHwZPIZ96T2ou5bRwgDU/mB9dwEQX/uiaQdvAK2jymPbNs1fq2b6N
zS992CfXsP8XSfD6Ie2mcue5PmwxEQpEjQ/ppuzBqQxNjuwuTes8jNU4kTpFfmS0VRuhCQe+aiX9
4sOK8oeFvMXKMpX2I/d7bd3GfvBSuTVKbXHt32yVL0WUQNoTJWe7Q5tX7yweLWIomwFSD6ogvWIs
VtKlj+St82GjDKn+aDTPkSRnUu0UeR5+wHfuJpV03JGqMI4vZopK2PXqItWHgJskWJJNFWq8FoR2
t9MC1bgTONVthxjpqMMvJCicZNyArhV80fYlKeARKOMg3XSOZp7aiHp9DzDXqxbazTPb6ZU6ZsUr
zI9bYJLKk3hR97tG+2SkXnWps8i/D60yy9bxNMQ7CFzQWMn7UdkiXqrsU2C6z41Z/EnpBBixfBhO
/K1Fq4GTqierSMDLeem8tzwfwFWtfAzRtnoepmxtdnXzGkxT/Vpk7mMJmfBDGSj1q2cM1rqfpo47
LEPX1fw9RxTxxm/9B6soh2tfTv5Djtg6/JzxpyCL62OkhiWFG0HyyU7ITZKHjA7Sm1BHDUaeozLp
9RWEq/JEeVFdU33m+XGQ5tHp80saFiCb2GgCkJxDyBs4wbSMJt1QD2F/sNIEAm8d7nAqquwPWUPu
G6CZunHF0JpUbV8WPN6VxLE+ZFQpAQnV0q2cq3t9sIfhu9ve53Ygh3naGzD8EswbXrMrZj+AJ42l
kn6MIG2n/ksOdUQqtzDzqzsZnA9g0k1oR+9eNUhyUjdhub/PHUd/A+GPupfBBsUUmzp0/bs3tZtu
41Bmf5DBajQAeurFMay87hwqa7Ntkz240YPleP2tDyZnl0VzeXGTc0GG7hW1r15Th1dRSfOa1eNH
zue8awGzwAGGB9j1jXG4dW16pKTdOzuGAhuLtLXa12qmMutu6o0heTBBKvhqqUdQl+bmmdORkzug
Ni3j8zpKN+yfI+TLUTdx8oFXvIhzYjVOka3j7CLTxj/z0uq/lmWoo2prWDfq0uNDBG9Uy3HYY2cl
HzoVqTDby/UTOfV+HXtj8Kkmdbwz4DnYSa/WIPvRVinqIsJbmED6mqJ/DCLX+Nh9baosOOhhAWn5
QNouzux60yhVvQfNzHPLDebp5CFTYW1jy/nZTUXX1LJKX78JeNM1M63cJaLaK7Ce/WkIPtr89yha
njYKNEAfDb5tT36KEJEYKdZg3uJgepajeM6Lhwp0nhyBsbIuBgo9q0jQq881JE/uOMJ3LlZFoNPY
CXatTWwrxm3y1R+NqRwdhYLAxcwLf3lKfcCUImixpyaci+EU2et3jiKI1VXlZ9N+CZYh5CPY69hw
zf+6nN+zYbRqTfuAMMGO+u7pizvb/mZuveEyabl6VXXSXZ0OcDBmjxxOkE1EQlFINpWQFZK91LAE
DwbCsLODopC0ab96aSEOmXvkad85ZLD0wtqL6IdYWU5D8zeARwEii+0MiPq+akNuGdgTh1LdCiTz
Jpnm/FQ00Y+G2sD8ROY7P8ne4ljiFse7uP8iZFkeuBmE93L9ZZ4cLjHLlf6LkHdLLXN/+yl/e7Xl
Eywh75ZvAuXnx//tlZZllpB3yywh/9vP47fL/PsryWny56H1E/qOYfQsTcvHWIa/vcRvQxbHux/5
/77U8t94t9Q/fdJ3If90tXe2/4+f9LdL/ftP6gZhzduhUSDaO/FqF4k/Q9n8m/EbV9KEzMo5I7zP
uo87Myneju8T3kz7xytIo1zqvsp/il+uunxqdUCFZrt43q70n9b7T9dnM8PWezBj3s6XK95Xff9z
eGv9f73u/Ypv/yfy6u00P1rV0O+W/+3yqd7ZluH7D/rbKdLx5qMvS0hPKn7l72zS8V/Y/ouQ/30p
16uhzq2Nr5NiRedO6QVDImCzc/qrkZ5kmqqTbjxKs7TIXiMnLLG2X8dn6a45QDp6KbJsxhA8F0Zn
roPGoraqtZSnIkohUGvHV3bBENmKUVpSSdiDbxF+OWeOTPvE6ftf0i/tPjxRu7mGEUvaZNOMsGXY
JiCwFrL9C3TRN0g90lvlKulxcD0EnwfqfF07uTcwVKbXMoeBVEQZSYKSnPRGjgKcLVAvd5t064n5
vQdAReasg1pGLlWGI3XOpa5u74E+rJKbxopceJIt6kuKGYkddvbgMBFT3YUJWq4ufDcW9fNDdTNJ
GnBuH1PdI4ZT5FS3Skurm6Z1xj4wK6DrcnZvNNPBr0A2vJntjB7A5Lz7ArkgK8qJjV0iS2S1T8ta
culwMBqSmsH5vl6UVd0lzlNoeX9eUobl4zBedV4s7mHmzBbN0Q+eWo8UMaMXFAiF+rtYPfTIlKi/
Ea7vVOqv5mnYW/zezoByg0vYCC1732KSNMrpi7sCJ+IpnnnKhg5UhVtWFJ3mMH0UzrGsnPA+8LTI
Aw0j7CVwXAiuSF7dZ0jjMk1x5mTNoUe7fTPnHtlM9XZIs/z8fuKsTeGxi5Wnd2vJoVXYVzLd1lFr
LLTqU4TWZnUIHqIuCx5kD7BXgG5rHex9ILOca+NdHDJu8ObkOlNZKkKXmfeFjP7ZdZOUvGlknmQz
kzo7oYxsnmQPwbTpmCnZSjqzX2Fy6JtmkFNwwoyC4mjEZpVV76nAy1AbCyEe6yr9oVcU7UFae8Tk
tmBqjbV03L0iXPaGWSXlrQcXGbtEcOJk75QSSg/wGj9iF2+ihS+IDOkkbP/mNObCPJi6+3Wx2+AJ
dfi08oJTHl/dS89yMQ8NQ1B1AxQm4lP/+lz3YU6pHqWG7lZ+CMsJdH4idQbDluufZGMVBYr193ax
DomNtaAmhGyhiM1AtiB8PaF8N6eD8mYBsypJGKRDqtwXvE96s2A9wvWqwNCw0WFGP5uiieOyO8uh
7C3NOxt1etDGshFbL47/aYFl2v0a+ujtCqjtcjY+9XjJ2CKigKxnj6Ea5o+xlbO7ihGUkA7ybQka
1IjUCq1KeGndE6UAc76SY7CnP4yOFb4itKDupB30mHdaZiyxtRS2lMvIuUvMu2EZjFRjeO1xVpMv
SpdzklFaMLmZcfISAVA7ug5JA5Vv2KeqNw4yggIujz23Fz46AsaeF1TXlXZaA6lyoPAXcJJewEm6
CVBPOZc2R4+iK42t8MjeEiOnNOPOGZFvWkKl+Z+GkYSoLCul6vzg9+30NHvWo9lmw2vFhvtUmnq9
neo0/xqYFkdKAKxInU2QvIkjKDXxP1cWwNWkgn4tblt/pbTTUYKNJQpZNm3j+mvL8rLtYpOw5Zyq
um0GfmstHXd4su/58d5w+eq/AT0HbZ8cYV78dg/sqOJuIhhzEbjyT17leSd2rma+kl3ZwMVuASFo
0LS/W2uqoMdKt3bGEgnZqY8Mp4jh3AiZWNHI6W7VRgAsSQuUdjPCGJpDqK7OQYtsTtQ81CW8z7In
m3LKqLbNTVAdfvPDkfzqpQEgB5iczb0MVg0DOegkhBO1dZrbmKcfY99zIB9OgZwq6YRuyE9bzFHW
TTpC0fudPRvzj+mvNZL+lbRleWm9MrnC/Z9cu9rZNB6pT0i9fpikc66GGTxJo5VHSGgv6uxOw0rG
NAMIas49UYbPvYT6QLFW1rdNtJfdtLO+u5Fe7N/Y5KXiv0p4wS+yr5AyHUcjg+jO9E6ZaEZbg5Fy
GcseOsHoktjN4b1d6b3TP9lGK/RPCqJPaLqLmPuq0irHco5s+onSk7X0VNWkHjhV7i1bezTNsPzY
km8OVYDsdhqaH8h6tHZXfgyCXEVBfQDXrxYfNSTkb9Zgv8gZcemm17rkpbE0ydbaHTcak5Lrc5iH
/ln2sqH8YwpceydHw1T556ABkszD/WdI/Ku32AZgpqjh+KhPCO/iuE+W68gV312upVpnk7eZ4MT/
27wl+MfcSEWFwol2ahgV+2o2gydFrWGhr7z0M9m7L9Zoan8hru1ZJke/bhC/pE7SfvH6hCOduA+f
w9jlnmnFytlu7fT8bp0O0q9zONTw3fAlvmhq4xwHpST/BO3AqkU85xIhLzFdO1gBd30M9BIsgl1/
ihPF26awda0cEuUcmGbJFt6x7tKJhsO6t81ikyGaqm2T2lWOi11OWIYyTNry0rAPc+Kh1fa3Ja1y
fnuFZb4RcxzRZtmjb1kUQqWIOziwku/lMFXL7MHL0gcAtkm57nLULIIQta3QaOH5GlHg0oxoXEGq
NXBw/remQK8XvVcLbu+VdMWDBo+17JZBhgpsRVrtjdGvCntrDDEoN6/pdpGWaKLkIHyRTWdCIIHW
/ZMcBRUEOEvEIMIGIiJn/hnBWxP4Rw15b63Kmw3HjsG1liRJVZvy2u4X41Yaoc4Mr5MkREpFkDT+
PmaZs8Q0gnZJOuLYCA4qWD0YhErjA1whia+VH/oGJbqfg5+eSqmUXU51FMUw4r5nBMU2hsphLW+D
y12xmGDGDYVjsd3vo8JhTj6JdHFblc2y1OJYpi1LLcEFgk3ka7Oc+3o7v1DrP65cTtxPc4JejJ45
AWetlBSljt9V6waukrDTn0fhhBjDXXcayGwZOyq2dY4aoXdbGH3FsUp0dms9uklvVPIbyTNozOXQ
4WT+wQzGM8JB6ks9bXvqYxqQdEAWhNy5Wxgbv7PDY47QxSVzYOFiT1QmG9mFWHxqVm4BspMy1HrX
TvnYrCpD/RF69y9TZW+IBAfDxF5FDsmyU800AsJLlOLZpdr4wW8N7XXi0HNtJI55BDWlvYa148J2
H/goTpdQhanmsLbF6auF5OvRMqo/q1l12a4KG5jGABBYVx9ncQ4rGzPQzGPUtn/KUSfObGVsROnO
P8aKNZfpsifX1QqlPsLSlZ7HZKioX+d9SuPncDNrADPS1mtUa7ae7+3nqlAeSup0t1PbozY3BuV6
bDLtNMsmbQA4FUJOcCUNb1zCX8D1cQqy/kdPhryJNpLoc16o9QH0Tn3SVYglf6kNSslBOSyi4syx
SHiWplaqEjYZR2e2mgsK/p/6hDK4tqmcU0Yd6DGShW9mjFp5tmwnON8XkJ5llTmH7nrz62NMfcNB
+Rykaysqv3OUWr5wAlW9KEr6B2f9/cUUI021xgOQSaSsRERZ6dVLEXUbqM/nRxmvVTNCxCMlUtKp
WHbzpLek7sV0Ocn3Uw3AEVrf9wu4aXbNcovafqMs1wOpkpWdeMVZBoMimI/6RKWQvD4KEepxcjmW
hLja6Y1PXVMbV0cBHiuHTgCp8txSlSOHlec0K9VMnGseKOqnH3P6XjOuSgbPuF95xqdlDi+x8aOu
o/YXwmkZOem3DAzOrRANR5jaLdQzazsK9dLFJh2ZWaCTkKDyI4eykSGhGb2MoBNPi0n2qBkdbZIz
yzqcHbonP4fy99fl7pE6teb+6IF1FR9BNqNjwqCeh/vBV9qzxd6zhG1Ab8/6WB/sIZgOrta20NNi
SnXboGpFjmVXWu9z5HS74RARKG7VbMMZ/HPXFv8woVCp+Uwi5aB1bCFkk/aBD+pKjBtV0e9Gyl1+
uJfAd7ZZzOjszvsxWbpNI9X3Grj890tbqedmaHv+bdmS0peDMcHfCC9IuklQnPmsdd7Ak9ZEpNMO
is+a+wFSZOcjRGf1tYmRDHTGNP+c+1O5dQPKy9liQ/RcqyunULWNJ5D5SEHnZ0sgN2VP2maA6MCK
hUc2xa+eHEKThtuzUmh5BvHgLYajyjvzBV7q7lELs/5R1yx/Mwwo3iw2W62Ca1P6e2kaKLqEZVZQ
uhqTOx6lUTYxxBB7G0CH4LnuHpfGfolbv3gEnemwVbQo4iya2gNwzwWr2FavmQWajRLTTQy95qHk
tPpj1/ATamILyWGhxEz9L9XVfteeTTEcWhCsVAj7F+m13fDrMHnTg5wKAvaW1Xr1KH2uWe47006f
pS9S2hUInPRV8zTvw4D8MAwvnq28RjDlPQLYbM6FDyJVjDKoDe69zksRIdD65igdoxXUj17tdgeY
tHgfEcGLowuVo6qZHYIXhMlYcGzBrgsApiyxcnVE5KokDO+z776wBo6hGNpWCQJ/5w0hPARpUNxk
o1pIQ80tArpyiKDxD0dTNlDTqGqwW4Jz4UVyYtiESQn13K9VklErbkGoe9uhKxEI+uWQM6yBrF2s
OJAxmcrOhmn7yHXsY66hGiN4KVUhtYcsF1rBktZyGS9uhAshvJTjqW2rQ2NSvBwm877g/B+Wp6B/
9A2d75voGck1RgPwxpnyD0vsF4PI+vALkgHC0ZdtTQUDYFKyxVtfSanTjz14AiGgPQ5e6zxOoqEq
FxXgmuxYqkXOY5hZzqOl+c6+HRNntdhMTdEuVDidpUlOlbHQ2KzaXA/BKLKadGpBEN0vs9iWy3g9
Fcc93DRnL3T6I4XZFKen5fzJ5pV7k5kd+UgxdGGjomzffBp7pXlJTGcfqPoM1qQPzikI03Ukh6aT
bNMuaA7SG1Xj19gXR/Wgcz5UfHtlFNwqEN+zIUS0gqWrRst30HJEezmc4woUpRZ6VznUahCfSv4p
N8LugSdVep+EPgvMwzA1bGVUaVjKqq7B88th7kDYqSO4bVZ8be2yQGkBOqBjUzr5npuu8cJhA3dy
iAT+FdnQb0OI/w2OwHHtIPV9exdrwhOAFguxeYrKO6+PG4p3vU2rzsa5F43sySZCiursVKFfwYGO
RwFuteqNpIVwk2FSN8+G18afhqT14tcy79pPpdp917po5zpV9VQOqv5KWTrwyLrhTTEKjdcRtMcm
sAZ/L72RyX4f1RIDAAbBE8rf58QHJpWI4Joc4iMl4CfplPPj6s/UZTckLWEZfwlqBYZrEa2UEPvP
EMurlqVuUv7UnmVD8ZVqhc+D1ZfPFHPO5JJUyC5nP0nXbsp2NTdNiFF/xbd9sTdCy3rQHf27nyFI
Ng5aehsK7pS8TsKODxrx1olGOsY8t4/BmH1o7eqnSUzIc7e81na8vsd3dnCKw/naSYpSQT4ve0vT
/oNtyqz/FLdMi2O+/4XSjhszDRKw0j6MO5NJxbCoOdWbUIcxiEb2+pJzkpUcv3ODBY0OYeRfpP2+
gpzyLm6xvYkp4erY8ffwXVMrnZcMLvzmSssU2Xv/aXKT3NDIa93qt4FyxWVtGWeEirWtuKvA1I1G
wHpwYZXmW5uUO0twTcsx1CYR4GEAjYttGA00jN6MxcROGuWcpaldJz6V5aA8ARy0Xvom/1MprOEi
R6Rc9R17M2vT8715QTjkECXFeMk7V0Mlh0qNyY519E1z/SZtsulzC5JLVy+2clgqM9jdqp+P5Gz5
/nd1+BE0dESFmtahFVjkO9ObumuSNB51KlFwUgTzK4uSuAYgFM51AAY9CG+yZ+k8bQqtgx357w5U
xsge+9YnabfnLIaGQoRo6V/NwEGSXCMr3BByiFHnNqfYKMhSG3pfWMbWEwcG/p8pwiTnrE2LszPG
T5FpZfv4l0naK7sOy9X77khFO1Z+0PfZ0v8m6Ndq0vb7JUvf+7l6WwZ7QE7uVhu8/NqkUQ/RApUG
JTUmq8juw+85ME+KiP7iN/PZgBvr06wV7cbX3PRWFDAJQu6nHya70m4272gbu+/KNaX7HocP7XwJ
TeDZuzqklMhpnHHzxii7sjECAOp9a/jAtcBsg+3W58vinqC471adz48J3eSviyOCHhZRNTQv1ax4
5mnL7Rg6UjmiUsI8N8X8RY5kM5Sm+NIM9VZvpuJZ2tQIIph6dvnjxuQjms1RbbSVPlOYoD/R97Ni
dOvFlmWtu5p6wOrLQmPyzdfQLr+vSjnYiTK5eCXXkLbcg1vWT8d4J228HEXrSo/aAzwjt6KckPhA
Zum59+zxCm/mNRYjyuSr5wkW/h2kafNGDmVDDv87QPmY7CRhaWN5N58TbzlJmlqqrfcwG/TrGmJo
6oTHCSSZjzTjWOq3FHS8Wc7RQytG0q6Htnnm3eEkR646m6AU9anaO0huraTx3jSqfvN1pMKMDqY5
aQsH1Xgwp3jVZHW8tT2leohKi9NZqHkPqaMZD/y/XQDPjvahtzlAUXsz/NdUausMMhSKuXvzlJtR
8TWsKFx1YaWC7EhRtslcORcThpKT16jm3iEp8thTD7mBgkX9ZBXRN0646r+ceI+iRrDjPlPvHarn
HjtPt9dFFWCzu85bFbybX7rWO0mvrSQw3qcTX3G0Ru2DChbymCJxszH02r5QNv8dSoWQAgoNSW9h
WprFZsPRfijUjnpzIqRdGaeyh8v65zRqN/9flvunq0qb+ITsu/RtAFK+FseXrWg6cfIqG4qNNjGA
38tikhGBPmm7Tlf5hYpYaZPz5ZBC0Gfw7tZRjpZ1qZLJ4QLZF5RLnTpg5UJmOXut+pRiUecPqOy9
W8MJ29Tk1aHQ1eghH1qqfy3DfiIbhPKU50OuhA7pClkM64/R6l6GhG+wMjZra+CMk13++c6v+oZq
VXYnL9O3dWVSKiOYVXXDopE90ciQWbCzdiJrHc3ZX7NeTjfuaNBcj2H/jWKVU0VZ5acAcqM99eX9
oYr8GBkb9ZvFd+yQuw70O4VTfBwpQNp77jxt5bAZ236LUFO+l0N/HuKNahnxUQ49XZBfIXRxnrhV
fgxgsqLcCOqtSlWVK/rP4Jpz6Ncq1dU/jFr+Y1iLfKsceonnQ0XW//DKYfZYmtspUL/38+zB/Gqr
qA6lJljfNk9ARw/sYGwNxRL+M5tM6dWrHMkmCzNBZKF/jwcjz7ajc9RtEv2kDQzKYVTj3hMv6xTG
VAOHQBSaSYep5+bdy5+aSYmSiE5rS9+W+gD37C+3V1lGuZEr3pelsnY15b6ybZGKWfdpX5ysJEMn
ELnYzQz+/JtqQcKge38o82BtZy2MTl3t5i9GYnxDxDPbl0EATqcLiqtsXH9sL4N7k4OpqapuszgN
JdDWVo3E0thVwwFCw49+XlFM6NX6ytMd5aEVch6cBgS3PIVtydKMN/ayygNzNbiQT0ZtR96AMDkL
Btr+OPcoXXJ8EX/pdDgqbcv92g4BD7qkhCe+py6jG9oezojC+wpN0Fet7OsX05iSE69K2haK5+Fr
wutxanhfTTJ1nNSWKlhYXXs2Z/e7nMc+gMc3ZSdPIxWPnEd0Js/dyLpTkqnji6nZ2h9UlKLdCUTk
KLeOssnYCoVOyWNK7CZlE1WUfapthUB47rgwDZezcy09eyM3oW4s5NryYK35rXprkli9FY3/pY4C
7ShHspHOOPFXA7Vx18Vu6Lp56UpjrpCqVBvvoz0b89X2o2nVq4gKzpDMbT19dPdymCnWB1Sd16ix
ookhaGtMLQ75qenhRfaSOcyalewGgZs0q8Wlui2blloDGc6UN4E/usj+rczW9mBznMdLLJqALEy+
qY3hs1PY3V46UN/ykT6Jik+2mVNxWNZhw+96AD0ku6Gg3YmFqIV44FzujWDyuY/vQR1HbhpaXxBi
Ccy0REU38LlpbD9DB41ReKkVUsXouc76oRXaPQ1weZ7qsXFoM13/oPb+Dy/Ud/FpGlCG4z3BXVFL
F3ybnWRfx6b5Fwz7xybuSPJB0sD20T/ajVM8ykR+qlfzSg3y8CyHgRaG20qFmsxNnA/NOKOPlMx/
2L5b7tJ2JPnoOfVnYS8qffqDklloWfkKc7yzrkBInQp1jD6bbgKZsde8dhMskFnUf5dmNxvCfWmM
Kys72OzRTjB3w9Qseubfh5MyDkK+EPe9ew8PgVshHQ557q8579a5R2vIC+SrZc3Ac54c6iD2de4M
FyUoBgTvkbKyBu3WoWVuIuaLTXoTdRwusinq/FUZA2efNLHtX6UNahAwNHpZr+QMQCYR6WmxapXP
yUHj/KdE/BWtb2qSynTYJb+KufgFOvNKeq0o/lI0aneYW02nqkHMiMKWk6DSjqjS+xUoq8Cg9LEB
mH1lG5skUFv2vNCUvITULYcYe6VO7F0Jnxls17qmboKg/assSeUraYVOIHUvVFb8FHvn/4rsezf8
cEgB+LtNMGS8c7i5Q/HrsoyMlirxd+H4v6//T8sstrt8/K8ZuQWzCn+7fJpIfJpIyEPL6OWzWqH+
HJi5sdKUptqQYygeURjLHx3RA19AAZN9kxbZzCEqcvVgO29CvbSd2A8d7lN+rTBWU8ZtzO+2cqZc
2nTV/mEilyVNZtaHKF5YJmnkKIx3c2wF3krjuXot3WGryaGcl5VpwXGmau7UgLJxyvz67hKBCF0+
mbw69b4ON/y53y8Or+36c0PS8f4xTFWIgCkblJudp4y0U+eRKNWtyn1KG8+8gns5SZ8qTMXgQNRh
TLwdiaF0tGU3bGvN8zZ6zHv4mh2cv2rwCzVo5x7DL/VmQ95zkatwV+ieULNZ/GD/2iOsLlfHTQ5u
1FkPrVWkPF8zjkC1RgWiA7PBQzyb1oPsuUFtHIO2fbnHySnBkP4r9/P5kPHPIPHNDIc/iUPbGNHK
FqvKuGUpgQudnLI43S+pwZURUZW1GcRp49B3ASV4ZXmQQ7TOEQK2KEWSQzeD6qPuXhAMcM/oSzj3
5t1QOqSt9+JoV05hDPMg2D8jHtIV+jb1Expz9VMUc+ZlljoVX8NU82Omoc7krU0G8xRsN+kAW4cc
yjg5t4159zBJMN/nvluvacJ2XzbUYmuonp/Nov/ReJ1zHnhpoAQepiWKqX46hGR5hRACdJxW3BT1
Du5yOCegGay0KtjIFd505bIyWnp8GET4Q0MaaVYRj0J8E0nMMkMTvo29CyXTJNkGC7X0csjUzX1M
Fap7uUdNXgCDhR1+e+Ox5KRCzIf1nO03dYK8hqe8r5i1r5xnqgp5v6KxklJBhplTPwh9dO2UjGV0
iahzhX3eOMVZugvIcR5ih7KquaysE2e29iEwh2fFGKiyhhV5Zcx9u2MDNf2RkEWg/nT6rAdwIvAN
aXd12t/tuV3Pd/uQ6W/sMn4GTnKPN9NOuaKqCCXLCH3SUFUPtVDXTRO2x205RadZaO8ODtICGgJ6
u0aI7RpsXA78RYUb6Q2gZr34dsIDSsyt8sl+VJXo0IlYpA/ckxv4H6EwnZ8auzdWTQ1rD1xwKxi7
ja+G1iGPEfQRdOYmJa56o6/S2Ese+qhMX1BculWwiX8BZpXv7KBRIFjzyi8elczkj0qK/dBo58Af
1cTsSolmfYW6GgGhChGgwa3vpsAOISjiJL++arVCLi0Dni2DZYx0yKFsSoc6dj9AkScIBefLEih7
iqB0LoY/l+WlWS6y2IYw+qNzvqRjMe9qowm0XTXbFC0qbNc2CJFWa+6jDa9RwmXFSXUZO4O7eObF
6Y4EUrb6v2aBpYpPhmds7ovI9e5BZtJ/0hSjPsRGHD0sjV2Aoh6m9WKBHil6gMcSrYQ5sl5JSQZH
aVtCZK8p3Xnta5qyWRza5DKNrGmwt/qMukNxsbtRdosaZAfsTRsjNd9+CsMhFdeV3Ve3ToZT4E/9
yVOdH420yaF0LMM3IXGlpKs341/LKLNvrn1ktdbSu0z+7VqOuLDSluEBzeYj1B7zPhqdcFULCq0W
Zn+oANxyUyqecc5DD+otSbWVQBp1TTjfWU9WRLLXrycVlUvmqAW/lGnWzzIE+oEIZiUEmIKgtA5j
6ji8PdbKl2HQjlTOwcathiOHX4K7XNirufpuJDB1RHGoP5SteWrCbjco/SlurOJbmLkNT0lD+RDF
ZrUZG2V4tFUr2jtwa5xdpCfWXTqVSNvpkN+37desceIPRqk4jwWFxDl0bx98zmNei+AkXbKB+gFI
s9qgG0g07xVPTWOu0Nz9s0Ir+DUxdJ6fhrKWIwsxo1dn5I/MTbrNxLv2xjFWthIlL0HY9S/JmMUb
N/PbfZrZ/YtaFPGVO+BH6ZTNGPh/uLwtXuQIOg5n35jUbsYqaaE1i7liMc8Jfyw2N2m3JxF8nbqW
A7+54B1GkPj0MGSDORFDmE+2TqvvqxQ2oChSBh7CP5V4pDCOljYQO1vgSxdH1ZRfkXlxoFgmC6Bk
IadMY/IokVagDG9VmyWPEoQlfI0YSV8Qx7dGTdXV1PLW4VhtyXFhoq7A6pfPTmEWz7xLUyyRz/le
DqXDKKgTjmPnQZoaq68veuu83uPFpEARcqkBm5506uN0PZjtt9gLurMM4STDvbWzvV4maGq7VrlJ
XhrNXCUOL8FJGfUWVMGpf/Qy5RbXgcJmCeDnA5Jl/UM2NJz/qylFKz5UnnvDoWYBjaJ67/uawQ/R
b9aVFXJEJh6mqZ7AbRwj+yNGspHOQkQsYf/eNvWo8I0Nxb2Jsi1sF3ZC9tQudCPbKc7c8ziG1Q2N
kmqNSmv253+OyFhj/PsanVahSWIUwaFK0valmZTPPp/xUohRnXfhYR5Gba0oZvNiFGP7kqSfdTNN
nqXFQmMEJUNr2ElfNHnOgznCkxQ07VMa68CaK/OBvSnK3Fnffxt4ZIeWEn9uHc/YNZ4RHYtEtR86
bgb24PrnmsdcTbku3XH2lK1bAoBE9d2FDnNGbGlu9Q8T1Ev3od7b+oeu9503w8Urg/9pbk7u7wDn
bTbr7UU2ngrzAQ/dAirHnzbZUzsYL0gF+5yC5ALgOWXI6qowS27uxk6gSePOOWS2MZ/mEnZsScre
oYDEM8l57bVZOUx9B1Q/16MvamWsIf0MvwGcBA4WuR90J0YisQSDk/QQuxrRgzUo+kMCgwzFTfyZ
XLKg3N6ddtw6RztQP4WUNHDU438sGm4Rnj13+x4Bm03hzcZrFZrNmeOPfiWHOuTgj1GTINJTK93a
MD5petm9SF8NwUKiVOH/Iew8luRGsjX9Km21vrALOPTY9CxCq4yIlMzkBkYJrTWefj54VDFJdln1
BoQfd0ckQwDu5/ziLFtaMRZL5zyF3MqvaOA4xzFW4iUAAOxFRmu868pJX2K3FHy2dXvDSsn80DUF
qiIChSxrVIKXYjYEmwfImfFsTFINKDrJmSytw89TaW6y0TY/9H1fbLt4HfhIf08ghquvYYnP4dho
yovV9Z8rs4ovsqWKl7pt1Gcgde09xbW7JMlx/m49Kpki8ZeyKbI+3QIFttbg9F5T+PH7srKyCZS9
Mu0KUNciITWkzgczGNCc+nE2pChlsBnoN7JDHrQisW7jbAQ/joiGLd/nJzVFFOyP2hoFCC/Y2Bku
WoPTsjOuxvjstqrgjploDyg198u4qB3e9Mlf1HZlIMelD8vC8fOj1ZalcztNvSI/ao5JCtouUGRU
vrQ66twk3HKshgZg4CNPqVzvscVpm/5ReLNneGpEXxLPW5J6bL+nUXc1EKN6m0Z+MIZeFtfGjYtd
11vkCLVUnPWoVFeBRsEeze5PctLo7AtUiL7ZZp8uAjWrnrMOo/XK9rpF5eMATn2wQ1GU31w9GtWu
ia32iZzE7DUGtl32VnngU+QxvshOO/fdR94Y2SUP2J2/4N/t3smWbtXOUnd6EGfzpZEu/ttryc5S
mZxfrxVieGLomntnzJPltSLx5CepsZJpt85sE9yNwubPfN1P7W5QnGXaojhUz2vrRqD9MaEHs0Mr
wnxKtMjelF0Wr5t5rd1FFdK3Cnfgbm6qgz6dyVpT96WlaIV4HOJ7OVFezDaLPQ4ePc88+jEIKmFr
pe5RXkvVh79/Jf+58EMePbrv3Q6+aEygo0Ecbtqubheyx+3KP7tl8zZGTWttD85j/z45KthZ+OgH
LbRR5zZagXE7CgtvM2Cs1AIT7q9zyJtlz9VAG0NsmTi9jU5DwLWKFh0mJPJUR3sz1QCYcdN6m97P
x4/6hPbUX+G2RGlXhlX7b8O/jJYXyeac3i+jZTiIoq9ujrbxoDrdjp2TuY1Ro38yRv9LZ1XjF0RC
HhQEiF4MEZmQq0wV5mbF9qedpoUcgczipu9c2JxeUABobz/okTYsdSrwd6wmUV5VlSa/k+0W3Hg/
60K5/ReW1th25cb3zC/O+Mo4b72ocDsqyWrb5FO3FTo7B7tulVPXuWI95X39hLB5j65cPXzJK32+
8RjfSQxtUR1etJk7PXUAW9AnUcF4ze+aWQH3+Js4Hmp3jVGoT76DFmxvmn+ODzGKeh//Hp/Hd/N4
z2a8vL58Q38d//66Ptf5bbz8e34d/zfXl39/Nf/99pivBwooT7prfgv0tv/SogI9xQn+MM4CJl2I
4L+Z7UgZiC/4p38dIsM+IHLbseA0zR3qQdHGc7zxI3ptSLFVygdboHlcznHMi8ePKPIsjR/xDKLd
LT6Pnxyj25E9aRYphivH2oirapGkinUse93GwKMTK9kjD7LjvSnPqlpnym/dedQe2mAYdu/xUetN
MmWB+oitM7pMaSzeiq5+dqiqfkdvN1Vs9Mbaqd8NeNQsB2RYNknhVkj7ccBPqzrJpjyTB6WnXO4b
TY0SCo8kBYpWMTV38hAXbnMXzgfZ9MzBXCLx0qzeY5XRkseWbV+Zoo1u+NNCzpNTZMdYoCoLp7NC
3t9W37pJx+qt8p9zxwxPXW9rt/gYIXEyJBZ2miqOJOwNjHPXI/8SJ+mhtFtc1BPQXFs3w90b7Xbl
RKIX3pwNFXnSZ/27bHocQrY3bs52yx4fcQeZHh28C6CUdpgvzjFoNyPGriw4QguanyWukNvGx2Zw
kcAFloHysVuVS39wYBQk4ix7rXDmWYESW2t6MD22CHHNu2EWk81SV3X3NQrGDxq6hN+T+GqjZOgv
LAt8xDTzBJHVX7cJ6xaRAzvo1PajgOHWb3GeC85IQM1bTL3HyhclrmGn2gHIAA1hN7UsDrI1kBq5
yLPyUnflcDtXeMauTJHwng0AgeDwwxpKfajnJczEuyorhnxbdSNLZgT1lhQnhzsT2laGFhRKP3r3
2avz5VCMBnq3hbL21TQ8xFo/PdRmhOQswnK7QTXdtdME9cYZcIzVFH94aeJZ8LHJgr2I2uFldCJt
wQYww4eB3qmMeaJggGek4YBLSckT48cBE8g/m+yPooPilujRowV0hgbVPdd2u2QtQtUk0rhtxD6e
OHMTnj2id122igad/5Juz+qaOVhiUvBrq6jFa6HMHuJ17F4ouFVHA3QJ3lBKB18yCDZcvFmUDeyI
zHHEvTywuL/oqoaUoY922S2O7IChFNca5PZ9nkBMCcWE7PZfU4yw7MkbBq/voQmRzp2qk9B+vwx1
UoxteDLeptYIUy6Tqc1WmocRcgUY5y6ehP4BKf7SV5sPuSn8s4OY50KG1VjgoGFYrxqqltT7nQ0W
7OCmYhKKK0XMcGU121dx5SqrNqrYI+WZsZk6Lb04sZ/dDilWJxhDI4FtAUU55yArt6qOD5tZt+Ml
9TsL9o1mf0SieVMYfv4t75vXvNKGF8NW+7UiovqEw1t/ypu8XPWibZ66MvVWlMjDXa2F0wv5BWA0
fgX5otfGl8BpPypgTaAJ0lJ9k/VN2j8aWWM8qWCn+HinlwxnnmswuQ9yUDl/ZeA8aAs7RGlZZO1W
UYd4Uxro98F9GZ71zj0pPHc/WQ46mPoAOCcMcZ2Ekoku3dA3n8oRCl1uJ879gLLYsdfAAYwgtT+V
JN901y4+oLyf7HzbD7d1YzZvc8lIDsClFw3cMesOVSfEowjLl5a869YnF7CrZuHXxtW0pxlxtIkr
Ozxg4wsJEjGrJWZf4vOgfC+FMn4FUMrdD774Q+Da4U4vQn3n1J563/hoeyM8Nn0FP4SAlvKl8p0E
3E0trr6NbXXd2VjOAnXI8jo6urOCtDx446SewP6km3GGVrzHbmcOItNOwxfq1mPOAwONt9jWDYL2
j+vw3lgYoWKvVhbZcPAnm9Ti76eyLQ/CMIaDCo3kPwepjaJSdvb74WBGJVcBwBiAEUIqQQVkpoda
d/ar0LwvqqG7Ru6nyNCxVU/SIDv5o/cg+2y3Me+DolN3VQYmtYdSEC1jMzDWXW5p1LDmto/K7JJb
c47sG8NdA43HwtmmJSp/YyG03VRRkobMbrMO1qj41BP4bwwsu/Za1yGwf7U/yxaCt+21sBwyzFks
1jImD7OeAl4F2hkjEy4lY40nXlNNaQ63EearSP0DGYoJLdEO7lYO1gLvmBn/WAr7nup9dElUF5OZ
wLlP9dK+z1KzOeCpHS5k07cHccFNkRRe50yfaq0/DAKki+LG065RDGPDokN9A4CI/KmyrwflnsxT
dz/YZXxwTOEufM//bhTxvOSbPazNR6tkbdJQN1sMKCg/izhKVrVX1rx+ghEAKME7u2bBYttQ1tW0
co5toNZUbPPu4s12BUjEjo9tC0pwNJT01fexbbZthOosC3UBeN73hVfHn3Hx8xddamDs0SOpFju1
wAwiApphd+kTcrF4YbWRfd+S+FuPA/BDaOPapilr2BgAD3ZWJvRjx6J373e8jY463yNUq9kZUx/f
Qf/mVmQN8QWrRR6L7ALux9nMpPSL6RF7M5X0CIZsg+2YaK8M2iv+CTGMQ37UNkK2TWCXXw113BfZ
LMLvmTCG2wmLgzQYF1an2c+ThT1u2FZsqv0KhrSIV27tV68gkHCG0HPEh3W7ei2SBXsh/3VUrfyE
lEiylKMSG863njjYjsyTkHxZOUmGLKqou7NZexW/aavCCrVUXpzAhRTpkp3IRfdo+spSHU+Bee6S
IsSzZsgOAgulL3qRfTVVM3pTNeCLYeTgK6tZ1F2TZAIoayF1kfrVWdr1CET7bcspC32h9nV3cWYa
mWTSSsYtWMwOOfzuwZnpuDLUxz7qLEknDq6TFI8T3MUDJtPdoqzibjeAidtgj6Re4iYM0a/QzrIF
UhZgynxAubDZxugT84T0jWhd6r1YKEVqPSDHIhbjYHkfu7a84ALh+AsetdYsaMur3oVZDHOkzMJN
puc8KXs9VgBHJXi6isiGmNHYd6Sp9GnlQ7hindiebs2y88SmMRFkcihL8zFE0caJNVU9qHGNzxYy
o4tEeOWdPKRz8abinR9uwTjboV5jnGSnmhqoj5AjW5cmZh6JAyqkMfzonOjpxlKQvh/BgfEzzo1r
1Ln6Nci78gzBEFXXv0L1fNagMOkNo318jw+xYiytuis2Whj76ERj2Lm7XY47Itid0bxdSl4Yy9H2
VFf9d62e0NYfgvxbeq57p/mmxGa7MJxyfHSqyeV/avQHdrbuqm/yz6wALFw0KCF3ahZQCYNiJ5vv
HbcmxavYrbO73+KD0aqrCF3tlRz2fshzUhhGdpURw0kLZzWMWrsUhputB++gCr97kIfA4a31RKfu
ZROlcg3FX5R4hrp7UPgWPiBzmW19x8Fdfp4lY6hpwl7XIvcgx/UNxJd48ja3CfOwXATZpp68cSVn
9ZXRPVSV+oIlaX6SocHBa7aro7OcBHYvx20k2BVUKM5aTyJu1HCu1KueZCyy/Nw9xZvip/7GsHT/
QFpZe9Am5F3liMGuP5PdUh9r1an2lVn3G6/BK1jNo32dF6aOyYvwzmUD3791zROqJEi44iWwMo1Z
pAprwhUysNWevKXzavFwCQvbeAlCLTr1YNCWhWc5r3pQcytUq4hddm6+mB72J6kTLJscxLymOfG+
TnXtBD4t3EZR1F/ypinWqI2qD2TrraVR19FLWYYa+jIpuvTW+FHBEOJL3UX7ItZ1nm3OuA29yYNX
wqENuDm72SjY3ZCNtzyE9ZPxzTMTZ9lM7nQs485+DhNrHRQTcfRXttqEbqqZ6cNbJshKd8i6emQi
cCHXKYHM08ccWFhQDMWlLabq3gv6T3J64QhrlZrIsguq13GY3pFs1veuC9S8LYburNt2tg5w230y
S82EwpqFn2oL92i55an6fdj11ndEDp5NK87fwjwvl2qtiYdsGP2NvGLP1uN2RRvd1rOS9phPDVb+
VA6DCbRfCz+ZQXcnYsEmiitmoCq+alS8xi+z94wuAufNCnU+j97ST3oaGI9BDwyjT+y3XgfKoqA+
sDdQkX5U/YRdJAIFU6FmGHplNxSdnxntkTtHu5QoOlCt7XLMPntOGWJA5TnLSqvEzndp9l2CWFLf
45pMvgYMdWNsQwWLcNk7xOzQAiDZS9mrl5DabaiFePuZR8UVzgrNYv9zEqx5+Gufy1ZrMO1K1ZMZ
1sllVIxspqoNTzPCrMjFvqqt8Zm9fnHwRRSsJbDs13g4xyUQ7dd4wXrh7+JyvDIUFRXJ1NypSeRv
UlcLsKDXo+eg05VtG6N/YHtR/NwLpThYAvNL2ZtricK+Y+SJNPe6rsBNfUjuJm0u4jT1Zwn3MJQu
OfQ9MgXv6A8Zo95JOf4H+kMZjOQgYxIgIjtqk7pADTjU1hE6dnFou3MmnTKyEom30uHOXgsLy5Pi
rcHx+qWaBfRJAqJwNg9Nvpnxps1BNcpMgTG2xlmeifkMQf/LoEzJQYbe43lmNdv+xyzZQUH8z6le
Y/40SwTT12qqjZ3QtOjSprG9yqH7rMwClXUZkwcfasNOFC6uVpB4LnXVtSxw4f7B8zKW3RR3/A9/
TMEdbOuWrXO8jZPX8jxIk81MXPkpqKietbIn8A6tWYfKqjPyalchdLtI3DrAcHN+hZhXkNeW17nN
nl/BKDp7lXoaeSe9de+tSYNppw3VV1f/VuTR8NksMn3J25BeKC2bhwCDsI3AbvcSaLGJR1ptr5XU
ZWepddmLpXawc0rR7oa5mZkV0suxUx1kL2IOHVCmoD+Napi9mG360Y166wynO3sxIrby/KoOTcDX
Rk141XpSizcwfMgbBUZ0jhQ3fYQ5dJFx08lzEBqQhiccld7svliNrpW9YPtuHIs+/HO6lyIxFqKi
ftat5G+n+4Ba3qwpv01HhN04+rYrlnaqg8bQQ28Zu2R7Yn1kL+C00Ye6fXURNXpuqlq5+gmF9NSJ
PrR64BxI8TR42hTxh4Fd60a1a9BSfCYLV7HqrRg9HOb0KjgPDe7sA/rQu3rEIknxx27VBIX5MoXW
9yLBnaJM7qEms8SeSRjwNRaRlZ8d3RhO0mlX+vHOIb7v2HGYf1n0/ghVJZ6FfRp5QFirdl8l5UOE
OrW6hRPQ/NTEO6bdYxX1ULZqfg7iCoah56Yr3TBQQJwPadp+TJBL2Y9diXHg2ETpRUNxfBnZdruR
TTlOnTvSUVBErPTsdoFqqFaunoDC6/TxafDIIkR6/YoDYUmFfDRXoJHmhAKC22hyJ3cDD7UXs0kW
sRk3r4ZuqQdvcJSlnOX7ol2mJjbRsld9HZH3eyXREp7SBCc1ON4Nq/coXY21VxzqULVWpDWDTZfw
BEdjoLPgMbIDs43baY5Qdw0g9wR+iCxJR/U/Dup0r88yOSvW3s6i6Sue72iULck+Rs9OE4PMwiv1
W1qD1POsrxEwBNLG9vSoZ9jQDoPhHw0TPhtSEeFaseHcm1WOX9FEuplqOvqI5ueeuzClQR9pS2wT
toNX2Hu429a5Dt1y5Y6JeK2EeZEvZITBLoYLiTUcD9JCnYAa5F50kWdWXX5VlMCmEPhLvKwaFwN7
3MVTUp+7QWHD2almd+qsuj/JszaL/jyze1M5qiFQcQa8h38bijt6f+ttu1lXxSpITMaUzeI2SHcu
Vla3slnPB3RXiuhVdhYzXCQPF2PiJE+y+GUrxieWStmd7MI/IFsJ/C22spMlSHK7Vhm6yiEdKCcH
sfCvmNiZK4yagDaFsNllzJvPyLuvFVVQLsal8BYvPVHvOqq3CznifUISIi3l2kMJSvOvi4Qpf4oT
IvIzv4yMy1lx5xgrN8aOXHb8dHVe0LiEkVrcs5Von+vMuQvHDiTI3HK09FlRQ/csW3adf/XSWZNj
TLtnG0d3vCaL6WTOzQI886I0nB7oBDNVRGuWwne7Q1tP3XPcBeMyxSdvL+eS8cZaMjKmnZw7qNyw
xz4wtre/QUNhxOtwTZBzHYpcm1ZXk43s7WPPBPo4++uVWHBWqYWFYtcXL54V7SZV2B8tQ7FWCeAH
yENB8QR/8HqLo8qxitnPn9Qhax4cQ3yScXmdcKxR53Sb6WplcK+7ZnI+Dq2hcbdtqksQxu7ZEqZF
GkJDQ7BJh1U9YCtZOkF/hYXZX5WZnl/xmJxUF8jZj7gpzGBF4dJkhcYI2eGbGmYVGQosc8gvVMVF
2HW8ZJiVHGUsNeJowR3TXJX7JgL8rbGKX5euGPcxhc2nPp/um6rHJ6ghFzjadfdk2ZARcQg49XPr
FgpQM6nQnJWtCL4aXuZJf5TN0YuytZ8E48aLwSA6bWttMsncUQOvXRTzKebxG6PqgnkJQ6yd2T0a
uN5i1UQBIJwZh6tN8TZ1p0NW2Mpbwy3VTFmRs7XeITLKtwtE5FuTujtM1PJnHhL1EYXY2WGXOBpB
X0Zcb1Tt0eyzPFiN16AstWPIMvuow5NxWjLkgpv2wuyH6iFTMncXjNGwHaJkfErF8IXUv/UlsriP
oJfwIS+MZOOAvDiQTA+vSOAiJ2PF1hcne7DUof3cCCx+bc9Kzq4GKKCuQb0qdmoc0UaoFx7rHm5z
NOXBi3vjOCdmgPvPwZ9OXRnV2zLdUB9G83Hub0wtXrrzVpPl/RJDAu9E/tpwVr2thqtQUexVmzb2
GQfvlj1PxK8lKMpdp+s2+Bo6fLMGMNqZAyRFbtY7GaSi5dy6zSCAbOJa3WJAqWvVauidqLo1PeCd
a25nYyksvMYm5W48fMPcpcKmIZoefJcNJyIrZ9mSE6geqqth3qqqStGmLGzbZZnU1VUO8XiG7adc
sxY6asAP5nzwBeIbfha7e9nUOz85B+oOxvMVyj1p/erFRH3BX0Ccf1D5k98CP46xSwrzRxXuylpN
sRgoUGXZ294U7Nkt+efEDfFDIvfyGPilsuCH33zsyuTPKwpqIH9dsUY3a+tOmbrGKlTsDC1G06Kq
vFeEmL9Vll5dA5gE2D26LzI86irplXRyt848qrD1rSlC7Ynd9oTpuzD5rIl36OOuBrDcB5yp6tcs
Xcl/w+TUD5bOlhc6nZ0XcLGT4ecm7pbKgiKUtUzHCaOl3qhOkQLhdDPOp91sBSQPtVbaeIcwpkAA
pVnI4PsYHeXerVmk6jLMSDtKZ2BNjLusoVAV8ZtcmGA0n0c7EdSBJnjAfu6v+6pxXhpr/gblHzAW
c89+H36/tQBt7mpWe6vAaPMPY5k23Fq9bO97SrhyPK/bKCW4a+Hi1JV2PKm8vtvylc1fM0RP2jlx
a0CBWcVFjP0nQrT3pm/HC6zNpk8tSFKeYGlyL+I4oXzqw1b8IdUoz6Tg4k2V8dbDRptVrrd5H9dF
fboMrVRfZnjz9W3WX8f5kJQOeXS/+NamaIDIlozrfgiLtBxZi6K/fBvmJlV5KcxXOeo93IwscEyR
p7v3jrIggRXZABjl1eTr1WqngXfVs/hT0ftrg1vDOakHfK7aMXzIwPIshQUKdawAMPRBXn7UtOYF
08vwW6ZTDRUtd11X22atVrAFNPyDcGpMpRTzmz4G+qtbjgEZnHR4En08rLKiNK4dEjAbUUf1XStg
lIjemAmdfbd6x8t3wdAuncKFokfBjApLH9R3sruGD4ozTP+tZoO4LUkHI8WTx9jE5fdTa+GjowHj
ypSC3HssMH/DaJJPO2wOLXi8V5h5cnhEnmUfd3WwrOo+33GXQnaxjoxVMN9w5aFpoiK4tWOzyqqF
XsMk/+Nf//v//u+X4f/43/IrqRQ/z/6Vtek1D7Om/vcflvPHv4pbeP/1338YtsZqk/qwq6uusE3N
UOn/8ukhBHT47z+0/3FYGfcejrafE43VzZBxf5IH00FaUSj13s+r4U4xdaNfabk23Gl5dK7drNm/
j5VxtRDPfFHJ3Tsen4tZqhDPBvsJT5RkRwE5Wclmq5niWGG+w1tOL8gE76J70Um2+tqzn6C9gze6
9eqsLJG8vMiOXAxQq8ocXTMHoS6jS9ZtoxevvhM6e2dKmpVsojWYLSsnjU6DURSv7QpEdfoa6xSD
kklLlnKQGnfdyiUVujey8DlzsvPUDNVVM7xi5/p5t9D0HPq4DGalA10t8E6yRUq1ulaaMq6z2o1X
TplW19zuPv3z5yLf998/FweZT8cxNOHYtvj1cxkL1FBIzTafG5RzwNTl98VYdfe9kj9LU3g9A1OU
Taa1kRbzUae+yFHsJhI20+wIfC37VsycGXkwO63F0yf+BjSvuucjJx7F7eHHKHPOlPwIqb5loMqr
tsvCj4aXBN2KyaNcIFtggyGjhC9Bk7QP2eRA5mWMr3j1OTINsiLX//Jm6L9/SXVdqJrhaqpuaPDw
jF/fjKHy0sbvbfPT4HlrfVbD1uYD+6eWxRtnJhJFHgiDv4KlMwSriiLHTzE5uqXGf4xzxYAzPs+W
bXkWDIgDq1NKCnHSEYhq2g05jISFgBWfqyBJboduyCJUz2UAcqyqIqfAKNn2KxdsuN8d5RwZvw2h
EPyMKomPLkKtqYvczGAl6NiV/vP7ZNm/v0/s1RwhXN3RhObo6vxj/+nHLACHTh1b6s9TVTcbzWjT
jcEaek+6N3mO+vziGJH6KXNSClGtGZL3D6JL4CbKQnYUjvGMBrH3CC07OnSpO67jocSOsGoeMWnF
2nNKgoeuiZL9rRnMJRZZZ1FJXG9bJcKgJ0hauKo/emQtZkT3Pu6xdHuvzMgzoej23ftcOev9oj8N
Zr58XTniPe4NwH6RWOS+AOTlWGSjf7Rh5Oe3dqBj98m7tZW91jzkfRxCgsFthitnvHcnUZpZy14X
/n+52wox305//Vm7uq3pprDnJIOjW79+QrWq1ei+Q4LvlLDc9Knq4rKETpLjQjwlHcP+HQu5c+RV
3aloXMQMurx5tWsRHvWky+5DM8rutQSX1KR3jb2M3Q4dDBk/KDBuncfJGCLAKTmert3KZjta2X1f
CIdkc9JsRvninldQ/M7Lbg11xkMuBDp3bOhZsxgqBf1qPea0hHlAKtmpl7GtFSc3KeAL/XTaIMy8
iybv6qk1rIAo4x3vE3PHPcw6TUMZb4deDy95lIg18Nr+PuLOscKwMn7yO1J5ZDO8F6XooeINk/KW
BMFnRQWkrwjnhC739ARn7aEytGY3ASAjHdzGV0FO+CrP4BR95QIoWP4I5Q1ikFGTvhjuNDi3CUXp
w2BNwc++z2866Jce6cpQ4a6Vz8J4k5WX8SfSTxC4bcSofLW0l4bZ44csTOjR81lsT0jay9N6Ct1b
UDYB5BuH5rsZUyP3l2Da4zltmqzdJgDqLQ9+vDOcUdlTBI5R+lZqfak5AVYJiA2csArwTonSdEfy
8ggF0JJxy6/Ya/x0Cvh7jWr9dHgfk7ssbleybQnrc2T49dbLm32oFsFzoLbFyqRGcconwzm71NGX
+lwUaNPZeDMxX3kU5xuqrMYe43LqyF5LXbeyxhudQTIYBs/HytCB8joTHsbOJR9dA8uSnYCUo0tf
oYtgelOxNKp0XIxqhE3YPFhvXMrRWfjR1u3mNLm9egZV+uchyzDqISdgb9nPT2JRd6l6jjTgi8jb
b+Q4S/umjk1wsZvYuRszLOwHzwo+uj3smHg02ZZ1tXm1B/Tu3FwPP1ZdDkHLcxJwRIbySDnubHSe
90zuqlu40YFa2nhWvEr11x0em5R/gdu5ZXHRFfgVSPdiMZ5O5VHGMjCvaIJqxYWMznNfoLFRsVP3
12yFSYCBgd2NiDn768Jkcatk4EfkPDlFnrlBBOEo4X/zfq3JQTg/4ceyToKENzYCg7c2Ji9Y2Wwr
1lojWOGgrn+GDZIfTa+yLrUtrMsYgTr85yeHXE78cl/SLVt3HdNyXE0Yjlwm/vTkMMsId2PFKj4p
RpQtbbJC27ws8BYFyPTWmSjYoWv3kjtOeySfjH7BHHcilBLVwpwuyaR4V980vvaFNeJTy/6F5UR9
MMWgfojKYiHjgaeHO7KhxUY2tQyLUBAcT2Tt9JMRDNXtsqVWsCBv1PQ8mUG6SYTWY7yQhBvh+A73
lNj+0CNvFM+g2N/iqb80ijb/6I+xs+4xBton6C5+CNX8BjCO0Cq9xXEzbz8k5JMl0Pe38RlxCRh2
QyVCx+EYVk7+ONclV0UWGhvZVMYmv8BK3cXkuwqElwUM76DL91GbF48YZFNhaepv46ho63/+tJz/
eM7zDLEphJl8XqagjPHrU6Qqa92hihl86oIWJ2gt/zBZtXcfpaV97vOqXzRm278NbQB+wHct2MqO
9oxGzgZL7P7N7IZk67Qi3JpG2qzrAKSLDr7kqM0Hh8raUTblmYwFpqBWY9uHSMTZlec4ki4qC64S
L+QrYoHYxQ78aPpSLU6eNvanArOM52Y0L0EVTRdEifJnV5jfqHc0d7IVzEnKpgjqo2ymbdgvK9fu
99U8s/TZqvmTbm9lbwhufK2nVb3xXZEeghlyBgayPXUzn8iatePbZVP39QnUHlBLGZF976PKXiAj
7rBbyGqUptqo/8rNzJrre6mwqI+R23zg/lzs4qgmmZKopDBilaF63M1D68bf2R7kzNod7TsbKbdp
YRq5fZdXxrnKzXFfzh2yV8a1xrL/ywcvP9iff6aCHKWpqbauGmzWtN8XeD1S1F3v+vrHUfjVKrcK
ELWm0t8OMV941Ejcl7yKrA1biujOKh3rPp0Q3rURWJQt6uDJxewM4KBsgWdTqW6de0a4yGpwNWOP
lJk8oBWVnR2be5rfGAqLLDzHHVSnSLUM546l3v6fv9TG74t8YeoqX2ddhQmr67r229IoNszS0bVI
+2hr3ocaUvNdw13mp8PQo84H31FjgTLZixRx6TtQI/3KyDz3WqYi38Rs7zFSQoPUzHLvUDqhdVCB
0Oy6ZJruvG6oNgXWzFfoZ/2i18fmWIQauXijqHeArkEJJdPa8VJvb4DfO8izQo2621n24+zvet9j
7+MorMX/5Vb9Hz9+YbqWcDTD0U133rz/thliYTKxZx+rj1GafsuyC+l5726IIusczlgeic8xRRqv
UDwyV+8xeRa3jjhpGGzdJpRo1CzkaTTNIGK9HDfyAnKw7EDJZs5+eMeRovX4J9S7Q2GgDMYArRWn
v7vBv+WpOtSzVNOYrHtyoOAOIIwKAD1ww0R9saWOyRyzw1a7uw0B9XVr6vMQH82VBVqzIzKwdXat
6vRJOKZxkGZDOBFnV181m52JiC4ELJryIMfmaXwbm4L3dxZmGbQ7Xxk2fST+P2fntSSnkq3hJyIC
En9b3ld7oxtCLYP3nqc/H9ma6a3WhHbE0QVBGqhWFaRZ6zc1dF+n1RbtUJ5ByjtfAjXBnt4BjEeE
xGYTa74Yje9+sXq7WcJcQF1E652bKkGMVcwNiA0RDs6D7Aqyxr8Wk4fo5tyQjaxdGm/EDNwM8nM7
qHN4iIZoKp4NAJF/f01s+R78NgZY7IZdgK227QBC1D9HBpCsTDS0bL9YA8jxsg4JfuEusI6U3n4q
Da9fmXVt7YK5qPRguFW9yc6ylakb916iwmNhmg8ZSydZPVpgp5jc3lADtZ9aDfyHkxvqUja6AhsW
j1eFw9zq5LdB3z/gTlRezNK0z6YfimWLsvIbMHcYVfr4MtUFqD9cU/ZZ6BcPlVI9yw6dktULqx2b
W+Qe42PgT8k68QblaxMuZIdcZO6qcIPx6BWZi0+8x9Q/3xo/vQfWt9YDqxh9N+gKbmSSeOmkFmE/
v+f3ReZoq2pRfTvOB+g/v+qqzKhu5QGplH/Wyc4f1ypRV7/3+6gTEUpJrCl+u9fn+5c2qCC2SYLs
+b1tq5cATshromMvFJdDts9rxX7pI3Tja/u1a+DQJZ1aodbkWa92iR04lEUWph24EgxGEDmjHnol
1IQ6s266bEDzOoEa6rrlvitI/CEUkvCa6D520dD9I+hz1dgfWXj0wZObN/eOAPsi8vrJhSBwnozG
uQfOpq97F3G3EDfi+9GvOmzu8D2KkK5YsnABYT60V9l3mHDwSirFg7VKX18jGVblU7KQre+HvFka
bjTdJmyITuag6VvxX6EUqXfySf7kQ2QFI+1pixXzzUeVvODT9Z+Kn27XwuhblaawFvJaKbPycb8U
y7GDWmBplNvNuutz/cYstIYEBx+rz2fDXCdb1cIV72d/75ejGb5xVXJs3oxxtyTcXZ76ufeot5bx
3kBsWju5EiEvW525tzwrBh9wCv1ickSTDgliYi0GilqNbuUh9xrEDLwwXc5omve6xjSmvZ3NcOG5
Xzsf1KaF3xKL68elkd0qFzG1yz4axRp1o0fDccdbW53qpdZ39VYW5WHItHbRd06675piupV1Wgo8
WIH0JEuyvhjdfe4U4/mjqjUj9PPb6CbTzebGzH54GqniOsHRiFDr+IKt1w/yjf6Nq2jG3aAFl2a0
hxeztHTQNKg34ZDyz159zEgDtfIypgW4fBiDy2jU03KZ+BcPabM7V1WG+9qP2EWTMtz63TTci3LU
TzP/0HG7rCQ+iQcUOBeQgvTtcsWBjMLkpMX3gjkCXf7xlm1gca8Oabu2tF6sZXF04/A2G8ulLL33
GEttafhC2cJYJnTms0dG2MuuNrpn6MdQdKz++myHTaS9Mw2rr/eyQR6SHtjnxjX1Wcuqrxayt2xp
bPUcJEV5p7mIZ5eN2Z9j29EuXgsgCRBp+ZYgQJYi6/icp2m2zdBT3JlqXjxi/XUrO3wJhW8fArtW
QtTo4HW4jXEeHGcgpjIOVyiw6QUywOK9h8ZK5qjExumjh+zmFxkualYDMtlQHRbLlcPuOMCafDCH
+TtLqqPmIyIfpBQTq/H2Wdbra9QaSpQ1CVTYg5e+6QjolLE1fMeoCGAxlpp33eQjj5M21s6L1JGx
17HfuyS8c65lf7NIKkt2xU2WpeOe+ThFseK5hemFSd+AAGCd/zq4c/GjrkgNfsaZaLkB4eYuAnK5
L1j1LaVyQFrZ6O6pADGjMrevgcq0LBUDpjG5s9NSnIqeb3kqehSfUW38MjkzZUlThkuqEqoyMBMR
BptUkN/LotHKL/CGQB8Fbg6Xpm1foeZaSVZ+mQD5b716KraymIhDMXjAw4ax3E2jUW/kxUhCLnN4
bs+9oiDv5MXjWtYHdbhrIs18LCa1OyS9Ya7kbbTKvqgJYTAv65EOaNGdTEzLgC3oDa8GNsaL0pYG
RdN4i5H7F1mv+WC3wXdLY4PhJR6OwdxdNIq6czHsW8tehWpejdoi5QsC+qxbhYJiZz+8jmaDBEC5
iPFbW/axYz5aamsvhqaeXhq/jnF7CsevZuTDW6/Edz3KdqRJfECYys8cbmREoOJasmMPFqS5N32e
Vj9iP71Vhk6/nfwwgzFtDjcZsPklhAlvE8di1vZVWm83iiZnrTcE9dqLkkWFfuLVNZXMW+gaDMGK
r3QTZz4q+dGrCFSXHVZZKWev15TzYKMDFovyKKs+6uWZ2ns9/ykWnJ8ajEBX1hMftq0GC4euKb46
SYhsj6F4j2OmJyCaXeXGzQv/lh2Os9ChcJCJpc7y++xiiuCWFOUpUvX+qA+acVUb37ziFxLPsmxr
WSUPKUAbbFqG9kAqkshsy5LBVbXgsY8B3AJ9iUGRtOEjSh32Ne5KxisaLS8e7n39R16G4WOhimrl
jCmeR+7QnIf5UIgIeYes2qle1pxVx+Ywn8lG2a009GJpQuJby7pP/cpkwPbSeoC0o50qoU7H3k1L
DHTq6GEaSIP7gC9+hPhmNIb3ozODcOEhPUW+1Z/WPoix94sg8JWbKNEWJlDpoy0QjtVgpHUIVurd
TjGam/ciqvLGaaxRh1nYawO+3WOTYWBQFbwmkZlWjyVEwTXGYMHW8a3yMdORs2RUt3GLoShKAyNR
J0f0ci6Gtm3vArSkl7LotF15YIEZvRdRVHSP8BLBH82d08lSz6LwvyfiwYsn9StQ8G8REM3XoS69
hV+Z9kNSiXqVO1ZwC/sv30T9oJ4HpRwIXo/qIRn5kRKrQGIFP5+lpYr2BoZtvFP5t7e0sblAyjNX
fjVqbLK775oW9D95NZQqSX5GrOwWMdYIT2U4BuuqACL808lEuoqthDdAjSz31Jdih80iL0BhWE9Z
memHwhvHm7lUNgXflB9kj6CAk4Wi6RMipmr6aPsGkGhfqQ6y1dUyNBfRtQcST6vohh6VO3fayCJZ
42jbE9BbT2OWPqJHZSzSVolPbl4HVyG0nwyG3XMYpPmugGezthCmfPZzVyPsV6iostDqdsFJBE1+
12SMIKaPsM1cbZdGdYTNLAfU7rlB73ZdDLW6la08LKjcJ1UCPotb9v2qAqb0ZCCjd7V74x+fCykw
Xctr9HbYCOwZLbWr73Acy4Eml1h2xVZ48ZFaXDlVWj8jl/4MM4nnM+qXZLzdN2fyAGrNF5lwT7ZD
YGIVPl8UOCC1dGyNn6cgeb/IcvqlUxXOm9+nCFTYUX3nz5+UiuCfnwQIrn7OKv/ZUnzlR1p2//gk
WL27SbEWjKUmKNE5GS9T9PJQpc3mXzZ5c6wjl8n696w86SFhqBaBMwBIf8Z52swrAkWFT2FHgY7w
ZxsfRZWJp1REr5Mf1VeE/8RToMcgWOvqYShZ+vSjt5Kd4GJjawzU+v2SoBkPkQGqSBZnwOQWFTqd
H45bOIPSr9Am0XfyjkhEgrIoYpJPc+sYRtcYC5objV35gehPeMlzL9sFCT4LrNYQ/jCn8OS7Sb4I
IraUeTjALk0HnLES60H28IdnNN+6e9keYDvCZzcXWQo1pqJ0VJPD6AZPTu1aCKbo7MZVa+tVujID
CZ0T3FLoQXOxVrJoF8dRBN6IopuUA/Karr2TRaOxYIYWjTgGznjPQPwkHCu7s+Muu4vZcoDEJELf
FbwLSz/i5Q2z9ChbQYy057//gpr+RziLDJ/rqiaxGguWkPkpnBXZjCZl7fTs8IZxS4Bw0slKTgyM
Xoo4VoOZdnRuTdU4WlXGQ8X/FaKdRwLVGs0bL3sTqhPdFVUe35WYWO+d2GxIj0UQy120RFWEibe1
GirrMS+6F7VjYm5Tvbn6tYPaSjHtE0V0L1PXT7vJBMYZIA73Uuoob0yEwC6WgUMO+PD3y6GHNHun
5tXp57sVLQxZ17HKc489ydMIPFteXhdTfijIDmPARbdyhlNkRlqdUtCnz86vz3TdOj46bmYsZS/f
RNBPY3Q8ynugiUSyblwpTjQsByKBNwKFuZsC8wWf4e3yUeWaYGL0AdE2WScPHlY8GwN13fdLkXPW
TkZpPauY6J58/BV3uZ6i9zaffdT9r7O/97Mj99f93P+efbpLHLrmFug0OUT1tu4UbxsFYbhkgzbN
u7TpVkuDZGO2Xb76qPO1dlp1raav5WWyoTNEuTRSu9t+1Nmmg2DaKMqN2U/fwYEjj1lrJm+er+5N
nTDWZPYoVdehc4f+e760sqB9FZ35AH4sAISjrKmAwKQ65UUvu/rL35/vPxLZus4eAUCGBQudsK1s
/0fCKLPY5ISiCV4Rqgnjg2Xvaj17gODV/LCcdmuOtfZF9R1zGQhbv5Zo6u+rYLK2kP3zU476/SIH
OLgAYcVDPh8UZP1XVgwSVBZF3Vz+/ifrn7Mmuu2atk5w09IdwzHMT4EzS1P9MCAr9WUah1XkTjXQ
Bw5GUuD5bNvNjm1yvOhV71edOthYfONntxCp0b3aWX2E2gfcXINiRRoB8lSa9q8+eP1FaqbquUcz
7F4Z06uVqv1rUfEDCSxldmmwgjZd+Jk4j01FaHMw8NfOEyZ5y3U0bBNpkWfyIDuSge/xrQrzf4Eg
6M6ngYn/uGNbiChbtgGeBoTK78kjWPQgDLLZfsBiwDSTMj+Rn/FnI29O7fmQCj8/eQWccwLY+0/1
sih7fPSVdYmZo9WaGHj9zTf51O+j+HFt7kLcgdUUoQlr9Hc64ubHwHRfIQ4QA6mNEYMG2zc3jlHT
OneBCbocYM7fyCrQWsOekXRCm5ZGeZNexcapdkJjhxzdcKcWZY+Yxo0Z5dxS6Xg2/apFtWW+QN5E
8cpgASzAP8qbwDAbLzHWcbLRrNt47RW9IRMlx4QYIUtO0vPxfJBnTW3kC2SW2/WnhixFq30hO1q8
KkuhISRbtYWNnF48LQM97B7sxBovfCF3bdqh7jUfyuEVxlR8/95uERplkVyfZBvgDJFlzSlP8Lyx
ygYtVz/Q8GzQ1VOilb/OZJ08xHPrp86yTrbWjWHvTR91mn7yi6PqtgQfxuTW1IqCuPh/DrJxchC8
3+TGWBxl+aNZjZA0JmkwkKR18dtVJmWjzzOvNh9UcBmR1qYXZ56HgYfE56nJrv37NAxIfoNZa0v+
fW6d3XyQ4MzIJIIWkDfpylS9NduNbJO9wnSq9qiujixU5rn8f32q1o370DN+fWqUDurSGUygCOk0
oaCLQWOC5N5rDZIFVlrhXiFuOldZ7MWovIqeKL6OAMOpG0R2TbPmK/7C+gVVeeMizyzPYAeIS4ZV
FgbbxAlwiWyI2OdjI1GXa1n8OMgrKnRdP6pUkg+LVouRSWl65QzABTE2kTmbQLWUs6z7OASWHyz9
IkwORI/jIxpeOADOZ/JQK96YL+QpWatkgzbqNWqD5BT5GQpYTpGtHX6GVRUV1TpFZgNVCfSgCXIN
EN/an36Zo5/Rd9l93RC37kehrt+LddveutgGCd3w8qWZVYReyqLDj47Ogdu3lyyaTgR/krNPDg/Z
U9NZeI2hPw+DsNatWU9bWcwxB1wY0xhfy6D2nypWLJqbGM/JNHYQln+7yupuUkgyLDebiLiAqN94
mw8joLVnz8qrbd6z/cnzoEDRMryTHVB6Gxd24Fk3Q+h2R7PIkRAe3OINNOh8A6dQnFUGIOiIsJC4
aUdjWsgGIFC3REqax87zC9RlEJSNM9DroSMOsoNZokmtEHTpHPxUi2Wcekb30LtsWj002tg5V5uZ
hPN1WCGcCHgohsDGklnfeaEwnowayNHcHDkxaG6L/UraV9baCczhMIOL4X0hPacEyrGUinODusps
xLMkMcMv4n1QFym8XLc5Drn/i7Ahhu47+YTiFg+08VKVJekpIJivtTGttbBRrugtjHejS1ypAEO6
izMx3AlUFm9b4yTbZE2l2QWom8BayiKxi1vDMKwDnorBvg51fROrWv4yZvVGfhfW0HbLoJnqS5qU
pPBG03z/ehFiXmVZnr1qOi81rjzqfgiG8t7E8ElemWkxEmiFCSehBoCjGL67docx+AJX4/2HEB4i
e72DRqeOV8dVTcpsaVUIIygdkpeZgbZpXcKTg9xauu8nozzBSej95L9No/r/6fPnR3CfrG6reVnw
8RGKL8x/mZbFn7MyzlS6CnjTsHXL/Twrm6bfuKnVDo+GMTnXOGmv2HeUr1qLP2aHRstWFjNkO6xK
EDCryAwu+5YQ5NivvNxXupivxy6WGYJ4kASVCEj8f84Uw3ZZZYzRVp69t5bWv6QmkSn5fds6r6xI
S1o2BrlAiPTPex72DnVZgKF+MKoe4U1Ud9VK13a2gRinPPuoc/9Hnezn5ldcQxejkpKVQjMm2YcE
pw/dVBJ5TFzv0IliP2ZTpG+1wbM3Y8vM817GnWaDnjGaKEPy2rVNstLryj6ULoKiZn0f2UrCqszK
9mEQpgzPFKOx+477onYDlUmH9Bd+l72IAKRr3cHJTBYr78EG0vJcABfcdLVTWZdkyEq05sLiWbSs
P+qgwf9xLoZFvvJ1r3rw08m45f1jzTcDdEYb56XcxXEzYKfnxF6yDVByuvZkeU+2N2xkaYxb9yrP
qtZRURnDTy+2kZ9eyErFSl9R0PL2H53l9USpNup86XtfeW3SMhvLym7AdTz0dViyuuZt/VAtWav0
xTMhYBskQJEc5P8kct07MpcGwduwe+yajAgv/yMLv4IlnPIBxa3MNl+LNPwaRFP6LZyiV6PKDZb9
g8cD6oBsxBzyYe4QMk88hmbJUNe7gK3n5dL7qVxDiTHml9XGtl4aOn/Ex8Kq0trCW34spVAoxXMB
dtx2ao1044RTuWc97jyQJr7V9VD/WphejGKir190PSguflkzCc0NbTBdCl6sR1fN/L0dVt2m7Blw
6uibbCf1HKynBEt6o1FnbwavX+ss/y9Jwrqi19ziq3CjZ1heHbJ+wjyQyFVWsp5vfRlhD/wya6lu
+9aut3bhKi8B4jWyQ4J/1Fr0enVAXz16yEICNPMNVd+ols44OWfYw/q1LjpSMnND65HwRclKuRVe
7R2nNC1XVmq6N1EPwwVd0qe6ymvkywr/0WRvUPja+NzZdnEaKwP9pDEbn6F5hJsm1DMQ+bSGBcKq
CtZPF9lawXmyjewZlaXhUmGbwJaEXnE4TdvRVxBDasPpuYnaeKlif3OUF9muv26RbntQ6l65sTOc
ZOUHw3vZ227QreRFmC4mq8ZzrD2SZvW5itBmmcYJYEc975rCSH/8KOIT9atYFl51JLT0z6JsDStC
DvLaZnZXCkufkG5K7tE1SPybgXcI/c78dcrU183+1KV30KBxK+s/2uQVimeu9dhSwYTs48zzzJdy
qCskOxCcA4BJyD4mQdMJa5/kszSdV6j4StnRsRg98z6enLv3+sS1iLqBkHWawbtlNf1D1tcsSZZp
jSAApKXkJm2KZhHMUBNlxK4lDRzjak1lfwH/iR9EhKxu1wKsQZx3bWeNfXg/xa/GPsiyRzJmi+0m
GjlMsojhGOdsRMayLrHqea8rS+scqpNy+Ae4Zq7ztdsRqLbHYMHyFZRbF4VvVe/f2ZEX/uj6cotT
cR4sivQtxSA8WhTtlZ2xGSzyOELRwp9+1KN3tSqnf8N95/tU5dqrmIwBVTAE7gbC3gtU4pHZ9Wwb
ScGEHQQENpd5SPXQ0+wcglzzqewkz2q9wSvKcdKlrFMqKDMLJeAeqbwHGYRwi37nT9n8cZ3TYz0W
BFO+7rx0WLjInMM1jf21YpXGhT2uCptV0/aZG7VncFvIxJlBfa8ErJWdqeq+oBR39XzQigtl5Wdd
985uCmdSk2Q2SRaT76faMZhA/sz8p2bEmsLS03zRVYMNAI0DwT7oDwWeda4fsRCBzCq4/Q0Kat3B
D+oXbfZnkwd3ZhK3fnrGIF45yirZ1QoQhfTQOV199LUDnAc1M9glUWWuhBj9q0ibCfcqa8SZLjHO
TaR2a+Hm2QO+WALure6/6QMQmJo19KKLi1WMrM+3fIhnBT7NeHRDxA/lnSpf+3WnfDZo1S1FbC2l
Ms+EtnIzDM7OXEhYhp7TfkoQduvLcFPbyuyLQIudGBE8RPw5lyAhiZpEzY6T9DTMZ5FWpie/qJpd
jgPh+1nw37pPrblf92sVKj/oAPXgEhuFVTKfBpaqHhSTgyzKg6k7mbV+74SyoSkw2qCrE1vaMteK
8KZDejNx9OQZyI84OEZbr4QF1Rm9DJTBAqID0NXSGyfR8WGdG9BDK1a92zqH0g/cpyppl4llDHik
AP3P+m7cyCK4rz1OcuYD3j4R6WIIYAnq2y1+rnzVrL7zsPa+YNoeLtN8FihT9GqTJWF2QpYXLDOy
u9ty8rtbzZ3GZRDAXlcTkg/6HGHy51hT04fG3smq548qeeaUvbEKZzdDFcMfLU6dE47kDpt+eHMo
zZlLMRdlnTxMBSuXBZxDLCIdxPlQDLqtCIAtNfJhCOkWSCnI8jSXh9oHxSTLzOL/Kftp9WyoGZpf
mfqigh9OKzX7yQYR0c7MZL8E0CCIDesOrLC1CZwiPFp26p9bZ044KU312OYZ6hco+/5o35Ikzn9m
AgxpVQnnUWHYAziQNGe/r8Qht9N4m5RteceuE4mPtEzeOgw35VVaV1z9kdEK4J63ZGjd/j3yJ8zf
aTdkCQ3XFiphYdc0dZXH6feYFzHKoHPUwvtm5rP8waT7x5RYH9yOn6L267c0ntYvZovMdYTB+jIO
z6PAGk+roRUrphZeWzHscULC8q/0dFZk+SWMqnrfuivdLsJtWuTBXZDdJXFzzXXfOKiKqR+IFmDo
khfJMuxaEDAGZAN2TcYqV0dUv4ZEZejgdjBo0fjctM+aoRirZkS/jbhds4VWQThZr6CKNAG2FtrB
msE3tgorCEHpF6EhrpXpL9EPkLP6zZQ/YkbngvRBwViQ38Q5yslOquZp27RqHxV3wqjIJ4EJ197c
kU1NlxArlaMd3RP0QNVb9PXVHHHi8jpoNiEq0kdFtUm5o5C6yPBp3aQgU1e9hz+VEyRLz9TyDRQu
ddN7ib6ZzG+tIbJ9R6hlbRMfX5oImW6IgA9LuypYe5vt3pvCZAcXF6zMBG4oNvMFEr0QOvFQU0L+
5DonxxObaDin5WJQw+m+RzQ6UnBvHAPmfOi9aIqI2F6DY1LWAO+Kzag7YhEHPan7uClXKoJsOD+g
JaP04mucI9nXWVm5znwvWyhKma5SXxR3EWhAIAXijIi1ODdwnGItbHFkCJYo3AwHAMfuEQdDhM9r
CFLkDIP7GNLkMhkEIUd83QAhltUeHb4Vepgk86NmP6Fjj1hDsbAGIgbR1H5L1VI/AZ958wN9awes
mawyj7KF143lgWi43/jpKdWNpyGy9IPfqPYqNpHvZdXiLyPNbfCOtGpyLA/s6tITZP70VDJIjwGi
ry2MjCryivvAKB5Ms0kPZkiq2jOOhK+vyGJZL4y9+8DB3B3fcSfIzrluRc+Vkmw1u+8xtQrrZU46
8tYATNdVxiIJbNAPRYABHA56MGWjRdd1zbm1DhMwiPWs5rnB1PfcJs50DnIAKopNVhxq1qnwcJlV
YWRt7MEwD0UZPeWp15+9kaBsjGaGo1Xerh3FrcN+dMGQ7OyRLUUUWgz3WlS1F3kQNsqJQ5lhwRdU
gK5KVT/qYw1UTrdPBdnYaw8SZTVaAfL9Nja0gG2XvTctGvXsl475BP1w4QTBsSSKfVBSZdiPbvea
wh8/G2IAG63zM+oAXJdCx1iYHT3gRvCTq65CIMGbHLEdWMmuUmEvQ0X/pvblWoSC6WUchrOapTcN
nDzc6cHXQpJHHmPUm1WctRihp8GagIW7TXw7XyGivLIG/6sl9O5fhjXt9+02o5qpmbYJ3ZOoARYw
n5HAKJFltlu52XdgR+I5H8FT4R1jdwqEnMZW2HRBWkZDal14EdT6zix+4pthbwNmNHxSYuzT4/gQ
k2Vvw26ENcy7/S8j7++JbP5E2yAaAFxZE2QibOMTU0VTRVKlZRH9GHCGQtIbz8FezW/LRMvxrB37
nbBxUSmIAy0L9o6bRKsXeg/SSsoIFxOqHNGIqLiebHTNqjckXNi2hE16m6uZu1anQGymeazN4j5c
ulair43UxAMoD56bUf23b/z3KI38xgFeaybwe0ghf9A3iWW6eQyz7XuKoNkBzUXrCGJnhY98hClT
gh4WZi3eIoPvuiBc6+F8nmBpLhyYh6az/PuX62q/hVvkX4MvOxK5rquRbP7M3R8A+YuOAeW7yy4E
3ZO2wsA7/9E5wUxaGpvVZLjxwopQanEG56euxN/aphlObe9O+9xwtqVqs2chbLhjbTgcPCUAcNaE
9kYLSnTlJ9Qk2y54AQOmXuopuMS1rQHu6MJz2opk2+LEYa5l+AOrymclD72FKKKHsC3vmcXctV/0
KY5mibmtVP05TDB6jAxU2wwrRjVuTjBErdvydSFC1JaWutb8bp+mtVgGptotR1+r8OqyoRHNxcqy
knXd20cf6he+D+kiHXCDRKjzp9uEwdYMm1eRTUgrFvld7hjuQfjaoQ+Ve7TBoqeYt3ahOe5bmiMW
qI+tegSXY+wynwkkV5Joa3qiOvKmVDOuuW1/mqNxZTyABVcl67FHP7by4vYk1KYBU+ti2qAWx6Zs
m3OSYsds+Xm7RK84XsSqExIn0m4wT1DI34Q4ldbj9PPvv7/2x6qGJ5EUnsmbbwjbdj6tanKUUu3S
9LPvma0ON13lFthreUa/JK9zXweCbVFBVF3MT2dR5sGtyVjw979B/PEMzrlfMCo8iDop1c95YE2x
6wE66/Rdy5NvuLo1J9AbCepyqQ9KFaUYmZwWcXUG6LFlB+bvg1Eb1oS0gT/3ubMJTfGGMUF7HjDL
RRpmVI4JmgLRmKmrvu/EaeqxBf37n619ClXKgQmbAcN1hObOudBP8AwtZjsJrsn+HlY8fGpsfnXb
XqwwHkQkxPPLfWZbQGSm5skM1gTv94in619yZ9gzdUNWxYeQRUjRX5SuWBB9dQ+1PSaLyMGbADOD
pcZvxlLY0R7CUlPXY5Dv0IdSV03tHzUH7QkPC0OrTlf4p1j7wZ/qFZFTZ9s7xPr6JkFnJcUvFHOm
WeY7efaUIdvYPWrMAbnqYwl8dF16HkosftidbGskn0MaGSoulqRtHtWLMhrfMoPcZgAjchkrY7se
/cHe5KYTsA/Nu1UddSVsyNHd+K2+CXKzutX7JoU7n9jrAd+ujWcYESsSl9Wq6fdE96YGvpterirD
b5ZewcLVjb5CDAzq8k0xDPPMyG6uFAX7Xs3BOLSEpr6wo3AkFuY9QJVz970R/mxZ98FakmvnYdwj
wVvsiroBTUzUZcuKQTugoRsiGvxN1bH1RSBErzp8tfIm2Ftzrs1gu437ZYjDZGDs694f1j0SZkwB
Znbvosq+c7v2h4mUYsqiRmg7DULcTVGzUr0CQGJ/p4KbPXjjyRVFvAvKXluMnRFOREuypVkmyxHr
8xvdVrCVLdGy7FU3yBZkLpTbMHvJDAAMOFFo6RG/TdaGmbby+5+Ijaf3dW5YO6Orp2VDCFo1tRsE
7mebI9iE+dTU/zINfCIEvT/KBrIPNuF3F9m9T4SwVvVc3kvb+25VYcBqqssWsa24mxgE0kZTw5ak
c9ddLMvsLoav4e8Z+cc8gdrO4mEzGN19NxsOwlx8SPlR/v6m/TlAsAJwTRfAgWYJ+w+BGV300xQP
ffyjD9srsGHtXnOBu1cgjJce4/ZqbKvkpkENDZxEt9TECCNNc7RlY7KEUXRcvetay78MTguCNrZ1
QJBRd2/3D27uvI3+WDz45Pz/DSzifp5bWavogkyMrjuuwZv3+47R0sI6rbEs+KH4CN9MSCr2uf3Y
JBETF/KlG2sQwyJQvHwPZ4f0ELDYe9SGb+zEPWSaZe7lZqpT9bNSD+D1sr3occvKW/Y7Gv4UCx90
pd309VnXin1E4HCrOf4sxAGxBsU091D1k7rQvXqLNdC3EaTYqx47AFea6hylXrUlNhw/pF1F2IzR
p2mH57//cp8QbPK5cgw2b45qCrCu7ie8zJS2KAIMcfTDSUW9dmPLZz7xoH3Xzq0eFvHRGjRrDVfq
x6hgFNUOB2WszWM6VGvYSwgQ98FZH9TqZKZBgb619mJjXH+jO8oex8JOaYwnyL64QULWWIFeDBdl
nXRLgipoekR+eZky70urtgxqHpsqeK6PHryeY9WiRf73/yvPzx+/N/gfplDh8JBamvXpJar61Kwd
P8t+JKaprkDS9hfYwC5G251v70MWPdc0jFfgZLKzO/n3RhP89MpJLGNVmJvEcP2zPOQuoV2UexAx
MEFWQreK2ja+Zajy9oVTv2LB/H+Mnddu7FiapV+lkfesoTdAV1+QDK8IhfyRbggdGXq36Tb59PNR
WdXdlTOYaVRCJR15BYP7N2utT94ojHvdvtykirgAVJYEMDAexd14MfnZriaBQynX1t4zY5j2hWJe
Jeu+S169ps4BpEYBzRKOA3k4lWf4VuNid1WNp9YeNhE7eiM3tRNQcrT8/aiStAslbEA3U2GPbxzO
EuZe+yjOkmAAGuJ3cbUuP2ixlnurrPzZtBWgJiURIBh0bokzqG76NfUoLr0WhD2B4Ghp+MGsQXlW
5qINWVHcol+sL7p87Psl3dNyxszpbUzdZdVAGR6LACG4HizGEwUKEs9u+hrs4eS1ApYPd2vCwH2W
ivltQVHnLwhaNxnEE79cc/htS4AqbqsLFaR3cu06PbHEqv0+N629lkTyOLvzt0wHna1DpR2jlega
6dVXMrREODDH9IEGyJsGSkfUwqXsyfaT3Aq3FmUKFjkGHiqhNeso1LTWCdw4Oj7omZMcBaFiWfFs
mwKm5Urg1V1mbmiG8MZopy6Zu7M5frOg728LqgefeIwDWW/TzoxE/ozQ/xgJZsT1/NstlPiGpqfd
yphUb4G0zs9mUoeYjasna32BQ9qH0NrcxFHzm+ydL4EPfK/V1oVgZ/PeHAa5d0hTncilvdVTJJXS
Kj+qQZxNm1T63o2vE5ytK2GpQaeV95Aj6m8n5iy0L8z2nZdKW2x/ZvVwqlT9Ii1Nf5i1ZDe7TX6d
6HjIPJv7Pbcl5ttTMoEQSnDSotfb2ymjf+JJOYyb0ttkHOUnFO/zOR4YVS2u111j+Gf/n/rS+T9q
XMfWLMOif3Q8Db3hX+7DI2RKrjpz+LLBxwR5MlP2lPiyXG/gHkrJcOu6LRdkt9VhuTd+FhPkYWtx
mABm3Nnp8lHK1NoVOYHzmUXw+BtTD8cnJss75Nk6oaKO5/y7gRCJGYQoPG5x8Rlvhp/b1QT9JbJ9
3cAmHU+zG2rxTHx/Oc03aveWF9XeQPR5T0RADUCwGs6kV1nbrNa+f9JgcI3sYJcYB0uyAyK+LH8t
u7EIsY5xigwJjTnfaypTa4snRt9hHsAbGqf1aSJUK195n1Unhoch07VgGR9LNl/krslso1ZEAyVL
9SVdlEa2HPtdHLFQytdLOBLpZczG+Zza1rVfGvFnV/+//iU1rvtJkfuoiRVDDNb/5c3/eKxL/vv3
9XP+82P+9TP+45x+sJGsv/v/50ftvurLe/nV/fWD/uUr893/8dOF7/37v7yxqfq0n++GLzHff3VD
0f8z/W79yP/pO//t6+erPM7N19//eP8s0ypMu16kH/0f/3jXqssneWx12/9nvt76Hf7x7vVX+Psf
/C4iTol6+/PL/bfP+Xrv+r//objq31zaDjQeDKPRoBpcziQF/rzL+puteiaFmmMTxqK5vKuqRZ/8
/Q/D+uPfOjil66vq31BYmDZzbAw7lqv/8c9f9x9hf38+Tv/38D/d+UughMVY3LP5n6Xammnqls13
+u+JYZi7Kzeq3WLflc1XnRH2tQy4HNpvopOPUgHkixTxKS3bGyhjuzlhLOcm43AkSe880+k6STFu
YpdVFMg1FdozckUaxng/KWsmCmkrkYDionVeEnSTdufiUnWnjmdTbahB4xrf8MybEAnA12K3ZDUo
3ikzRgZBCRuMOiMWH2VL2JkjkXwIP7fSURBRJoiayenYFGXRUPdzlC4dnhtjcBFT/pq0jOqRArfL
2NXZtXVtFHK8hxyAkm10Z6Wc3a0gm9/nM8cA2JzO8NA4FGMJZSXXP+m6Yka3RtjRGahrNEmuX6ra
fNPEXPEFCdTIFns7E6ZmFsk1Ws3YXVcdS688zAuojjwb3E1Tu7cj5X6a2zCXNQR488TznqneLjVh
qmdJQuU93rURu1jXq1tfpO6HRwyubiFMUNl40i4ipx1ba+GntO6zHFeKheatH6ebJT/V1bIcTIIr
yw7U01Li8C4ak7piRrAK0JtojCW5U+z5ywSlkMV2mFrGLgdgwpwE/LxGNgILdcypE4a1yuc/Hf0n
S3Lg0e2hLbUl5G8FwmR5BjZEahITa3vFHWlkJG5E367jvL4hsFYLBpEw5rcT2y+NGt8swjbOys9y
TC8iV771MQp7KIxqtgOhgefd+gDosC+q6qWKXa4HexcP1kfuxFNAuOntzK8VLeLqDP1LVJocnFWQ
9hFp4Dlj2MztRNBKO2RwcLdQhIQwvu+nHpTgoJI9BaXPhHo+fLIR8fN+eBloIWd22D4Js3u7A9pr
ACktO/PGBDi+aVePCQGw4KG++mLeug6T5STP77n1fwLUW2/N9IHlOjhaEB6Wx76iqpCyiMNZ1+MT
qfMb19U8qEqJ2LpjdxjJYWfC1D1YEa5idf4wrK8ZCDPWTdXbGEvqa7GpbvKIvzp7o3TraP25a0zU
TSZPmWgqzg1auK0+RNq2rCx921m2RzLVfI+ipNyyi0zOg5od8LAOD0UXun3e7rmxlHdTe+o5bU59
Kh8l8cB7JZsDo1N6RmpWdKD1/rX0hYIOBYiB7LawIWPfzRTz5OryPI4GcgqlJMiti8PFQVHFSktS
9JG06yb6ScXLCZ9OObbRakIZBgaxA5fvHHWPnTskhyRp57AapjfYUVFcbdjJIJdpJbcLuz53LJMr
JfYO86w9gVQk2duxt9j6ji29Ipue9KauuXbpLpadNi6vyeiVmwSMPTS/edtFMrCVaWbKZd7WQCAC
1hi578lhH0WoPyLuUugPu7uRsK699glb0jsAc7RCTccDOqRozusk2nhzbp8qYGgnt5FXlxj6rTaP
Y8AH7OOyjfaK7e6sIvF2k6YpoTqwCtaTCeto3iKzw533aCT8aTzw5EqHexixo5zd/JaVNpoFrzgK
x0KeqY2Y1KXRhVmGare3FLLao3ZrO79yxdMuVjOE2Gq3hpdaN8KKP7o+H8lt058n8AX7mmw+HM1t
C6wRqgfPCi8gJFMP3W5yt+XqIC9r1x9GkIR97NbUp81rMTjWll3icCqaUIqault+gIBOH+ENhYsm
so09jSV9dq/uTWm3GybeoHlK54ZkcsO3F4XfJ877gLW24pxGosC25ULKnlh7O3vcNKN3prlw+Gw9
8/HXij1NeJCTTs7N0n5G/gv+gxvNyO7V7/R8K/tE3NexdohzGh61wdTtTfYqS3DY71RFoKBWQnOi
7elHnowuibaz5+wMW9Zk4XUHM0nfOEDLNSHtPgW/rWuOvFOhpSWLAfDSluJmMjtCbGBdIKmtyue+
qt6ZjJ4zaU63DN2QhHjRR5nRW6iC6NZKJGfg60pWQRPB2r2hz7ACV9OeSEZ6LoVibLsqPQ1c/Jsu
pUMHRlQgniYGjsuADWt1mAQuXzYGe0iLMzVnha6HMNItCJiTS5m/HZjRkfOMvCxNXhWmOFdw48dk
Vs2tN7ZAFD233MWdfE2cAeqGEz9DrjhOXurgWEXk39CUBJbmpmGvK/fW0mW+iNVbzWvvEyYqzLu6
6Zepd8vFFM79SLToUfbrMCGJNN9wpiTUoH4dgIUsT7WiXsmrlSdJFxrGRHvuGm8J62xJQgIT5a+k
0c4caN1eF0Z6nJtrRejHZqad3BNN2Z1sxoSdnkhIocwl2D1joamJXWSwwTrd21VRfSky633Qh/RQ
uuTzMml7tSaRBUmlsTSeefyqGd5DjBc1iueLTmLpprfGIeys+jdnjf2yOObTrJPsP8pTIdJqU+ne
A6Tx2tdd8ZIvxcdoMB5BI+SEXEv7xV22JPh5jLkT3yvXXYPziYKDgEbb/pXhEva1JrtMntocp6Pd
L+MuMTyyCU1MsXFnBpTAy6kZYGEr4301ZlTqhXfrJs0YGh76HA9VyxoAFRblkF/czDzjuGLe25g6
lch8YRHlhoMilEfoAdzx5v4VhEm+NVu1wviX96HKdpA/bBxzHltWCKtK3cRLogREnBOy2Mz2BhyO
F5a2SI5DlnQcWYc5s/SzFNPOrhWSByz3AL2tCkYWthe7KPbtSMIAS5am5jjR8fycZMp6237FXM0e
om5eVa8YLvr6YlbbdzdbtmQGSwQJIevzhmhBsW/KRg/obRPcoYoWIH7Eheg2/VbUJX8ZT5dkJ5TF
DmzCW66M3Ejsej2XiIxlIIcQznMwwecYaTPb3ijRwt0SszRWuC55icXzkHx3/dvsMRVXvW7cCad9
jNkY3mfwlhJDbKRwyh2UrhSOO/ZMjDFdMM1Fv29sGEdmuZttx6XVjinkpNGgK1ueVfBsAw0O3lGp
HPWyPmtmswTC6QXZvs57EmdDoCXrY5wXzanNHlJRnCK0Sz5rPXnQmeVvHLXRgPcWX5RDjM9iZBlq
7kY+5OwkWDKNQ3PRX9Baj5uetJPQUJRhy3AjCU09FKLXg76xDiSaH1VgEd+6CWDXId0QPq8JNnJn
w17ym3GhxqptTPXRqFB9jYw1FiPapyZ1th5NzXbQ6c9AYH1krhHvjcYiommwiIad9ymNajsQF1JM
F1ez55Male7desk0eWHdyfF+atEpt2h8QsXuYRFXS8sEaD56XGyBOZB+5umCg3ks7geDdKaE6nYr
wDZJKJ00pNGOJEYisdmh7+YcngqI6W0zVwRvVVnILutOdfruWuqivu3d3F+0wdojn3l0DQAtNrQF
MTddsGiQx8zEkYTPGms6CYrouui9jeaAfe/52XY2k74AOY3DJdD87uM6P0nbq/0p5cMIuVI3ZpJv
mkrXbz37rUx6J4wavdiT4VEFSSd/xUxF5lJ/tQzuBP2UVEE2YiDMV8YCRsNAmTmkCeXTAjeqzE3T
cBRItTxqa0gKwINwnJ23cUYhBbN8t4C1iZnOjxpOREsMRuBVB0npopTZpkq9+7wa3+26O6BRzLAY
RWelqb7U0ty37XOreb8dgc0NZPCg64d8cn9HU/2VoES30lfPHW7ndN4vI+3Gs/CsMajfx9Q6KHG/
k7GBoN07U5veKqp5iCJQyFF/K+UE9lcNY6dZ51rK2aCIGHBju0YZiLkjkmTa9akbtEq3UxaxxdOx
6+3l2ZLwx4D/IXphP6F6HtPqZW8a1r3BrMsnWvy3hefUjfsb2TUPfKBSBCMuS725IzzrkZO291Nk
oRTefjF3yIMNFgYJm6UBBmA77fSeNJce4qaPO+SMoslqn9cPYm/yhAJvBb0f+2y6J3vsxkWAi8lG
e6g1cerWFViqeYBUW05awzsVs31Xzy5iV+d7gOwdx6kVoExpmhWj1CfBqA7bpmASvJhbPPsPGBNf
JnEXs9rkin3sY4x86lbR3M2yxKfWML9s89oZBrZpviH25r020ndg8pG83xpnwca5eG5NjMF8Xxpq
P9e6M9ClJ+jJcVibDwLpUzBis5gUcN6utB0gEg1gXCPyFajr5Yp+BMeyPkFwaaKZchjszunJSdND
XZNNkcRVMDfpfu6hJIr6EBuSzGS1ZmZjejsLPMSiszI3u/6jNv3UJW8TesfzCOWgrzTiKbpfk+hu
JMI8rX3vxPikkAac3zuRpl8aBXmTJT8UD0Wo+2Y6zkuUJBHi3cdqgJCQd2+dKS+EWICrXW4S0exM
mbBNq38bs3oFLn22BQULab7kXiAMA0FfSffRJv1kh+7llxPnZ3s2EHQOh3J8KPsZwTdgxrrdkI9n
rDGJQaM5G6sqHq2x2Ce3jeBwXaJmq5QGRm6BCFCpsI+LIoiRKK0sohxaj8uzISM2TlwVvWTwypXS
wPYTKtSz3rFav5PeLXolakqGYTydhv7EfsoL7KC2JnY/92OzPiH1azvoR8b3fswtAuDeOcHN32iF
r7bxfVdO/DF6+VC686O7lDdOlx5tRI5Zr+O+ti5TBVd5aW7Vdr4VulMGRa3se2zRrdP6Gm2Ynaah
rVgkenUvo+X4ig2qbrJgKpnGkcXM65Crd+i1nFkDSmL3x8wy721l+NXl44mbUDCO3ZdqmCdTYTdg
s5Jc5IXf9MbklIbC4ata+TY7xkWZ3Ytltl+5fBRaeW3VkqmBDhn7qYeULJBoUt/5put+NnEbEpF5
hebyxIb9gAw99ErvWA9caTgGqN22LIH4C3CmFmV5FdLdx4aJxDl3g8icX8Em/Nwyq8LcdkX32inq
ve0m72of2lFJFsvwUcfphuSkh7Lu1nDH3ygNtrMyhGLsHtE/JXlxSwD5ls2ib2Ig6csST2x6V1f5
2jA+8bN+a1Z0Zw/Rm4pFw5VvTt8+x9zgltze1L39KAr7s0/QXi8oQsfSfFK17tPrld8xmRRY3MIa
JWHteTeZxhZg+oj1cgcug4aBiyWGWFxnzXvvUrwl5qXsDRQfyS8reqw6LfcNVezEaB5kG58ZmZ+a
cVICOXmCxQNP+7ns7mrDjX1t/tYnnnJOq76QFJ/CgFsr4DpsHO1X37tPZW5tOsW7SIoJBBO/Jvbb
3NPwWo6XYQ3KKF6JO32veEwifLlDDQGTSLeZFbofeUT5K1j4VHp0a3jghhEjB9BCpZEbr6mOii2v
Npziskx2ndHu1Z6oHRoLI9N83Ysesiw5ZKa2i/WZNAgubVturOEqPQSXCz/iwvaclkhX1tvi3mFh
n+QtMwSlOynmm3Nh0Hjr6lQjDMcQBJPU6c/pc9o2rt8UQ+9DUfsUerxtR+BieWTStpuhVUgL4B43
TJLGNNTWvjkQM8HdFfFNH6CqDmZFfpZF9tyQ4At6l1VFnlXMSKa7ucJI0ubKo+DYJMyiOc8IfFkf
bbFNPC8NVzXqjx1ih62YkwPsokvvQZZo73LL6PyuqV47A31gJmjalutikhCKG3Wa1fuJgMPWaLcQ
rl88iUzMEC2Dr4rOFNe8UYjGN8kk8ZVpwsWxZyK30BFz42A6QTYrMKZmQjbbd29abd9BgFrgTVdp
cVv25cFW1J3WT7fVqNxi1w9mrdtoOa2RbEMrfzKn+qmyG4hcwOrwMkK3DLKu+kWo+iOg3wezka7f
zudmQVEwoRTyDUKz/TKjJaotSORDWK6FXhstu5o2EA0AG2zUV6Sy2PWOcU4Yx4GhOzeAgH6hBJUw
DGNp3lvGdBVO9SspbxXSszKTE5fuT/XYak35XngiGIxfWjFQJpun1UDNlggCW3TMErEGfzziYRbm
LuYeMWJVYPR4QWPL0578x57yXKTdm2vHZwpgKi1cKsTCVqN9ZwkI6uvXqlTi3plSVLMtgz7FgQSE
16k/RTxsMuPnwnemeE/hxKNSiHAC8qHS0cbR8N3hV6k6A/pzjU0BN5E23Y38dgMHhVadJOnCrtp+
xTnEl1nXCAhaXmBInqWxbIolosQZr7bt8HdTGszUsgwyVK+OlDfr49UO9etoj8+e3r8hhb/0rbVr
CpRn9QZn2j1iM9QqKjM1exbYYz4LM/5O2Xv2avEeORomJGGCXzeGewBiVO5LloZRp5MHFFWBloFm
qvjoVapmm4QC9EZ0GyvOQzVFd5reH12CN/xMtgsVVv3Qi4clCqx+1nyYdhykA4hB2e1zzE97DecE
k2yWqYivrWFatlXDeBI+JpcA082lhU6Gga618Klok7rxqomgImd6yMw3VsW3dK4UTATpuM58VxD5
6FUPdYdlNh+XX4hSCU6rm50aEzpvV7eqYr/2eo0QqR9DIhM/824+yuErblHEifG5GG0TjLwCenwu
dpPh8dzQmJu2w1KEStaeRMRcYXAJBBR09aETe2yl9MtgwmDoR9BC3XiuuZaPhUWDzioycNLxB3/g
K2Wqnpk6U9XV82bCR+osTLfrmhoroz4yXPe76CtmYL2+J5dq3AxKpN4s3D9tjcrIwktsGol37U2V
uZ3HrQ6KQunD1FtIcI4jn4AbnTQBWElSmw90AL4bjj20Aa+AYK913YOsdbGZ3JjAty7eDzbZh10S
P9IR/F4SM9+2XYYYcmRkHhfEFopE91Gsp2c9mXNfa81Hwriukdbqu8k0rvZk3uKuK3yPWKHWKywe
xvhxUeTVjKrnyMJWa/V5FxpyUMKkb8191uRyVxR1DBNeo26uPHgy+NmxxJExKdwgn7rnIS+8UJ2d
FwLwjG1ayYPg3BKm/ctSDMofWr2UWo5wo5XO195bCrwd0cCL0gf2zvgztjD1ikB09FMu2Ci/bMQK
WPJ2bQsocEjnLWP2/uID+vRCL2kPYjXTocRjyfAupos5LMFgOk+iGX5kiPvKOZpWGW1UXVECkzva
nO+M1LJvPMeiElp3OCtZ2q+8lVzf5oGTxBMMqAw+NxvUuRwOFtI26rfGPORovVYrBxiS1g1jRd30
UT3fZDN5gl0y1D7G24nhYPRmTZSnMVlsgdIJa5c49JzSmnyUCuio7BFK8egg75Gxr492ebLq/KEY
iq9sXPYNtOEtsq6UK7XnULOviZDfpYvJzHop65oOAHd4YTwpmflcJzoAN0t56NYrWQjWIj3wTX/W
COkoalffDC66hpiMxbpi5S+cbQLFzhfLBIeO46kckpBONZHlZirENcuMR6nVz8m8ic2rWMjFaKrb
BmYDVgHSU0YyXLpoegUU/7mYO9st93aB67ImjoHqH3Rf8YWEJSwW4pk0uIazFdd+LqvnZoKVpRAb
P+hwhXsijs35rCIvD1Bl174ppo79tjjXYIon40Pbebp5XdzmN2KccHCVNmSwzGURZ7s86u7prxG6
9cXz4KyjQ1iQvpd4YawZn0XDPow04tRvMHmmFAnWvnCbTVU6oZooRPIYhBiZeJryfenpB8nSwVSU
3SSdx5Hgm6gDlprW/kISgYmyyY61pyi1mccp2oEj2/K5Yi7Tmq/NwnC/ZjxGk/ykrWJ1NRTvQNrR
Y0+sigrEZyoqFs1DML9MaOq0+ylLP1UwdPHcPsSZ8VsX8zmLcmqtSn6o5Gfn7vRsICAcHGfDdOhJ
nTh9PPGh1C/GaCaHiJO3622MxDyTGUkrPjGe5ZarMSGyn18WJSLdRZtnR4tTMYsMm4xL5bcTq0cU
A/ekuQUMQQgWlReWXC8200J/seVXkoi7lKnfRL5pXIStGoFoFCnHhXjA4vmol8OtFq3BfsldPRQo
OKLmZurVAxPmkS4xbTnEy2qjI5VsFPuID5RViC0ODKc/CVfd5zI+0iWFq7tGeFPPMwHE7Vi8x9T3
gRlZd1M+7eTYEq8y8cW0g7Snr8IGNhf1v1QCPntFDJukLB4IqMjt7HOuvuKMgUZF3Wj2jNMdAs5L
7ax49kY3FN8wltiX83ARGh66eZn3hZDviPak382O6mN/Ccm7LwJ7dB+6lORrp3k3JK0WwcfUMQUX
3SLXixNb14iTSpBZrWoSA1TzpaTiOLNTFIt+MVEbp73z6o3eE4jP3WIVuV/WKY64iWJEdBuplFeX
nD6/FP1z3LJSzMZd+0R43G3mjG7giWRvL0VBZnv9RQLrQZPVdazmDalxbGXN2Hd6zAJMFQ22FPiN
TbtLQvI4xuPPCw+6zp+v/byprG/+5d/+8uZfPu3nM/78emm3y2eD1VPpUooi9EPhsVUX/oQCaWgQ
aWV19EAJE/0Zm6yYl/sqi0rfLFyYN+uLn9f+68X/4N8ky5PCjxiLOFOaH0gGq48zAVohsoDC16qK
5OQlqv988fOmR4TVwVmehDqQtZbFen0sVGhcviudGB9Nqftq1BRLkLoGfcn645qSoOzNz6tN6ZA9
9/Pq0mu3kenKbeSm3JS9UpbHnxdKGv3zNRgatR3Ze6PAnqQ27cG1Bn7enx/zz1fz9bv8vI2iaB3Y
Rb7TiBz9mCWOEu/tcdCmf7z4+befN3/e4bjxyOP+n+/u1tecIi9WZduEWcmtVWaW/GNTPZtoX9ho
ps2RDVpz7E2dg02dUBjkSXtknUpk6Praf734+Tc0RMrBG3A5jtdImT6LQm0ONmK0JHLzGzdmHOcY
6e+F9c3FcPKZAiDpN+kUV6G5zz38q1hAngv4b6PbMavSp6+8dye6VF649D1Fh3ys0eY59DxC+hZu
k4ZVRSHySBHkuRahKAfekDbzUZhQu4TKzXUeL7mQzcaxHBngCn+VVoPmiEOQbtmvpfWijnNxHGkC
ssWqL045Z4HejfNmqb18F9sHpci/Vac9GtI1j0ja54tLjrabTflRNyMEY3V8VOf2t8gScLdVlNNb
+xmp1heiO4YLkZ4ed1T7xJah9hnOb2prPBAxEwWy0/g2el3zdOPBJKo628ZsLqlJHY4qV+ku9Uw8
SdmVTD509aBMKnpyrbuMlgAbiWpkIbO40Zf6QB3uY5crirOKXyyGsXoZdcO4zH3Ms99YrSj27WI0
39hG0w2fMlxKSMVlZZ4F8fU7Luxr2kv3AGsNGzrknagxQjTyb8CiWPM1+len9+W5qqnfF5YvQ0LJ
wv9nroyYFsz8VQmgCMdEcKf2uneQxsSLGHV1q3RLdbuk3yh1LZTjyxhCgPHhK+ab3uZRsbqIElft
l02el9UlcZzyoiqPbJdgsSxQWZKmYKXCuK1aNLkdNXA89OfOGROwc2ZGeiAj+V6PgdEyYptv7D3+
hG/Q8MHCio04KRSdFWkWIZM8gLEcTJSq5RLmLa0Ec4ByozW0m0k5XzTJQrjy5pt0/UnYPSls5yhv
NNXBXegQdSbtmEdlkH3gNaXgJPIKBKf6L847dc+Y7pECZKOuDyIbJZQmLFRKdnJ8VIKHKcgJbt/8
/Nuf7/55j1U6gHoH/APuCaln1RiFX07lC9r0z8EmXqtsqV2z+sEUkhGauESJfcyIW5Yy6BT5brfG
lzpkjzNW4rycUVS0p0nik8AG6fem9lwbObEVXvPm6KhINSxerDjupwXRYgmo3VTUG6unUtRsfOwr
UlYhVb0tjo2R3nQVdV7Wbkm+YvRsCGBxMdYslYAIEgdezFrfjzkW/ELV0bxGyJoT0GvkzjFFULz7
Ni5kUKckY1fuyAZFGx89zipFundTil9xnuZrq3UNA60j7a1vyJoSrLeeyZ8+u3P+OikmZSqNJ9SZ
q1YindHEsdiz2qYskd4msjBkTFln+pbR3JakC7BGHY1w9MhpEHn60KRRWAyMrUan7X2wuCQ0e83H
1FKEOaX6NjTNrnQQYMIvgIajnVw358FejG+L3s5vNTJSrFjeA5vHhSNrJn1xR5SxdtDsa4SWOfCw
2Sl6LU8TmRaBLMdfg23cm8v9knDZYNi9DopObpiHZqNY8bs6jjsAZEqaSirIi1r2khshYJuF3Ml2
VF6ihs0rXBF2u3mNsn95j0Bv0biKe4x0mym7t6wLd/xHr6+YDjvV0yzKUFlj/FvSoAfLvnO15ND0
2YepXScI9QzJ2VnUbv9WofjIiUTdzkikqQW+qqb2DoINyVUhAjVsBlZqxCqdcCIbNvldSxzlIbHd
MxqQDGibaoYlgF0g5Ttp6TdqRkXZ6YeBRZjEQOx3vedPddUEmnR5QGlyjBTxp1EvSDNUYvrS6VxD
laSKQzOoVkFR5u2GAYVO/GP7RTbzb8chdX5gV6kOBjPJzHuYu1TuoWbhtags7dTGkLo0/WUApGZY
3bF0nBjstkT7nisvmnJpqc+aGgWKKdpPcrW4TSMZbpJvTeO+76g1BWJxxYbTjDoYwDlGK6akGmBD
Fd0pDbSS5NjIOYGTbjmupWRnqCci1XLGFGm9scWgBSSg81SYO3LIeib1EGb9yKItw77px59uZ1cn
p6qQqtH8+LFt1LeScYKvz+7eIbpkT7db3YuueUIx9RtR9Fc2fOIJIxFJJ3oYV86e+655LfljlRZD
vUpHrkfHzz5APpEeMIcF4ARmZ32/fVetati2jJd7m8Ay0rtq3DLyVoO7vGltlo9thC4wzw3rxnpP
FGPZWnSUPNy35M9YrzjPv9oEtFha6oeKpJJNJrugYkPvi8RTN8uk8tzumRXa2OBgIobJ3MRsNAfF
L/sIzLLRoBom44Gfp5NhuXB14RgHZ1LnG0UXHL8ogjfCmTee0n3oY4XPolgelSU7cEdKVnDuxYIz
uYtV7SGxqJn1spJrcv8IXLXdJ71J/Vag0FXyye8y0vkAE+aMdO1zZiHRqaMb1TVx5DQo37yCyVgn
zDWgjvo9cTeOLqDbqd7ObsQdY1lvD/X1NmUpJayEoAHsEgabio2nxvfsrPdMhtxL7Cgrqex/s3ce
S44jWRb9lbbZo8yhHMBiNtQ6ZEZm5AaWElo4AIf6+jlgVnVX10xP2+xnUSiSyWAgSNDFe/eeW4tj
GtczwYi6OAQ1CxefwCRashVUzXE42bb+KdX8Rup0z2vLkyutiybDiKDfh9hpv0dj/6rQHrBQazY9
SNRtE4q9TsNHqiz+TkWK6nM3rRltHFTKWHbCyPzaGONAbNOyW1DyR0UFeMWidNiOVrcbRfBdYJ9Z
97g3WP+Ib6HCGokD7OCUDhFTHRrHIqc8EbKlTiTx0ao8Zvxl66YLmu3km+HZiH6ULXEcjHk2vtLa
OifMu7tspN+UxYZ/jX1BOmRubMwBqBS0bmdbYds4EFE30Sq2jYPwWr2JfGBiXSkGUDvUauAJsIS5
WgiTTmnU36i+wMjW6HTE0IRbpbKvudZQolq04K2DlKuf67zcFTJtNl7H2WdGkiI9iIrTUH0cDTc5
/3pkeXhull1A/Ao6DYid0HodIg47y0Yt3NC6HXe6UR9/3UVzsm8ckzhJGGg7Ntk0F5fFH7G249/j
aiVF5EPvptvpDkK6M5HuN2cQ96sij4qNXZpv5ewR8ro85X7w+hDgfak/ca87iCFGoyHycxshjYiX
W4nP1qUr7ONEPZWvYHkkxrE8A8ytNhhVglUZzmztOykVg4qEbgVCceW59IW9cf48FXHJsKXKM4P7
OS69dMsHdKn568/NclBGOOxi1/h4fyiL/XCNsqRcAlGc7IjjIDkqzHaytbArR+j5lzTC+6EHOLEe
a6JCvEAfLNkaG6+RjF5lKk5D7rjQYKJ0A5WBUhW0gnJy9xGfOHpAAxlWyRNScpw23UI5JbivOqMt
USvNEMh1XXw1owZccpYddEKOaDPSXIQYunIUcewZwSBn5I54ghqkAkXC5eMKlHgJ4MyzHWFFsbz0
G9tWrgdUpOeB7cm6HGlcpI2/ys2Rgon0aE85oFOpLeAYFhpFR23tgYpXLCXItzr3tQBbsbzLbaTV
2RoxAFRddOlSVke6iJpz6WKLNttoGV0iGiH3B72UoEqhKYInQcnO3Wu2fqmYMab4nPkOtZ37L0yo
uCnwZaNdnYlqqc/RSMNAt8lVRQGmdXyp93NPKT+d77fwU3sbnbKIaqfmoQyL5Knp+aaZzTcrEvMx
oOebWwkgzt47dpUgZEIN59iBRKZq1jPGrB+6ghNIxPjJogW/UT50iLL1V7Po5TJtf1aSClir3AxF
Csu5yZJA0KLdPOj8Slu73vjkN6ETigzSXjyfapIcI2ILoxYM0kBAJH34pIFFAbriORxY600BaKtY
frb79i0tEEIbAmRAjeSyn0uu2paCuZemv3zY/2+H+Dd2iMC0cev8azfEHxaKv1U//7YG7lp8/Wdr
xK+f/90Z4cnfAoETATI345ePTebvzgjP+41ljh94Aug4pAOBV/sPZ4T/WxA4aCQDuN6+40n+6Q+n
hP+bLwKS8uDUu55l8U//F6vEYoT4RyIDRgnKacKxTddyXBvM5V+89hNhtWY8jeJgMD/XNRGFP90Z
aSj9cVbmZjGshJMSMOpjIf/htnxv+hct6P3P3y3C6lqm0ISLPCrSwzA8DvVBJA/gA01Hrbrk8U9v
8+8+j7+VuniskrJr//M/CED8H87WlpIBhLfHCsy/uKYqV0oiECPOdhQnM/Zpuxb1o/DA1oTOpymo
Ly3eomimgu0djEI8k2Wzqufb5PcHZXRfLZbBvWMdZsKhoyHbOnl4TfDqD7ZEnQ5/Ff1tgmtBg3sK
Hjz7R0vzLmPZGIdEI94UMX9ZGK4xFj4uLzfJYh0uj/GMDDSoo6pvy3N6+r5dnW6WX1ehJBqCkEkb
cAm/qsP6WNsXv9f3h5anLC8JX3S/nIFfDzCTht3g1ic05wiKv1HN+vtJKeR4yzktJ3g/YQWQVDC7
oP9YTjzh5SI1UaiW6Mx4bmXQy29WFlmGy23F7XYI12HHQrbIdi2908QXD8tz4kJuaWKomB/lnx2w
EhHpSmp5KhaLEDfJpErk+A9OhthQF2yS+I9K7fLTThIcRBF+hhCdb5fXSKpyo+KakkeEZ99aK6ar
aNrjGd8MRXBdXs5Kz7pvEXUBsORulgxPimdX3ZQxffJxdOIn4lhKXkBtnAe3PTvVruUnMgiwbL83
9/PilyvToy38609dfh/7ceZUc99RHy/7w/JPdObu/x+JIPvaIqS0FCvy5Q/gdZxar0Ij2S9vz/K3
L7/8/jgxyQpdyHJ7eQtRBO+WfyNtm1XvJs1eAZGuJ5tyHaVmq0HhauWOx/sl9oVN0CHl3AhDteQ2
zceUBB9ItyLhcuhOSRCuJDun5e7y5JYtRdX6h0k0K8GyVmEMdNJ+p9NirTXrDx7HOQK0iMTf+XPC
71heF7XOjkLJOuPllpewuB2ACUJFRcGQ343H7o8fRVGxZvZfZUNKXKJDD4tKCy+rlpfd1g5/Ga+W
OQnSObN7EXkPGQsLDGew/NiQ72TwbhI9Be350BOq2gewhdO++lKg+wikvXbwBKEi5vK/WOgCEO9t
vvR0vxuEGKMRvgaR0a1yu/6ctaBqTbkKJvsRsPfbUMt0sfGsSp9VTot4fqKs1KA1iwhBTpeOnXXV
eGHxbtKRmdR+AEOwsnz/NSs/WS24R+q4CouSTz1DDN9KJ9qwdmOnFPGFMcz4MSeeoqX8AZh9CxDi
idIoHZKWetXMO2g/MIhFvyAG/z+H/ps5FHKKxIr+ryfR24/hb+9Vk/3ZU/j7D/0xc5q/+fh0yYJ1
aC9L3/vTzBn85knBhOksCAMhl0n195nTcX8T+AddIfAaQtJfEuF/nzkd8RtTKlQh5nf0mzYv+H+Y
Oc1/dta7DqHy2PeA1LjCZS6Wf5k5zV6qXoioOk4iyh96kXfPoUWRjpLsoClszmY4r6cA1F0U/nRl
Fh1mWm6/LKv/5Fj985Ro4tP8p/l7OQtUSgSkLTiHu7vyz0bHvhXGrHyzPJZ5gBTDDV8wFV3nfsKB
M9vFbiqaa8N3skcpQIPT2EZu93Ma6xhwAb1bx2J5+afP8X+apf8Z33V/YxwBN8cTHnO0/Vd8D/YS
y6t9ARliqhEy5wZGgUW/DH3lewH38zHH0qSqttvbQD8d18PCyMSOocNala7xHJZ0RHU56L3tkgiU
5cWyQZozNpmWu/aEMexrWxHrxUZi69ehu6m85mAM7WGwTKhohM7+73/RX0gk97/IFR5Xm88FRWnv
L8sOxXJ7rFpYFyKYMbN7I4DCuGq2FDXX1Fucg4U1eQ9+2EJMRAwq1Rq6d7JiEPTH8jWpPOuhtPyP
oYWl4d+cG5f6Xy8AlAnklQBJ4UuyXO9/vgC6tkubwfeKYxcN7BYkCDiRHyshJyo4Afv6IMa1aKt3
N9Adqhdqd9agjrnE1WiTJ/dQGA+RmP7tef23C1OafAk5K0y9KCzdv4CIUmGgim2b4MAmWMFIoLeg
EYIaEyp/E/CC2wH6QyOPxCbdW9HwVlPO3FSlGtE54sIt+vjfXJju8jH9ea3LECJs6VtwxfgsLX85
5T9l+xDdI6iijj3mdnMA3gAiUjYFVVbfuAZ50rywGswsO3pSQw7aGggIAmVME45MdoQTo8Ujl+VG
Jd5bVT2C0n7MndNkgw+pZvEREPGKYkRznW2Ys7lP9d7NnFdJ6/gie3FytLMroQBeTTrBvuuChaxc
xAfWvElGOmn+aAMDnr6ihe3XvhGMrGiqC84vSMR1e3Tt6j3u4G+MLY2JHPGkTWcKppxBGHBDUgIr
s2lCJUZ2nYil3oweRh+42OOq0+O4lUGTbOZgyYeHDIu503/9369EC2bHf3+DAQEwXGP3DoTl/OUN
Lgt0tWnRUcsYNOuOorpBUjurMgjOVgrvM1U0LTLl949jON7G0pnPc4YpIyXv3NBjvJKdkW1K04jO
Qd/8aAqP+rjiDZr09wEgIy1+MvWycA7Pceh9g8KY7JNkCnh/rY0rHfTrnlG/h10GpdYPFp4lmJkQ
Kd9AATfzrdcAYOoxbj1xMxoO91tZEEWnTurHPpAQ1mNcS7CX44f7AZ/kzQz96jhUZrjVsjqD736+
wxyBvoyHlpQH1CSE8bJFYNGpH8uuMPcim83XucWv1DbxQ5DWahGCUo1B07PBfSqtKqf1WqT7Wrho
BMw6WrtVq3YxMYDHusT96szZtQvq7Gq5XydtlZtxNKOrlceClEudw+dB5iJ1CiRUJWthNagHJny/
csDjfclI5rwgjA7QFubJFezPumBB9lSkHyej1QemNoLmzXk6l02/iElRvUzTTXpY6VyF44RqFsbS
kmjHGBSo41YebffRW5lVbR6Z2NNNJwoCu52pAvyl0TjGSXvRwFHTbp5ORuyMlzYHzllom85E+AVI
NdXyyj/dPyPURBidY9vceEPb7diYvoOsME+RQhoxDq57SbvqaBfGLao7qKtG7l2YVY+B8pInWiZn
pK/2hTTk5Ck0+uRJpEG8qgT++aZSEGaV+aJLL2Rk9gnbGJ2dacno4tb8jcovpxsNrWFjORPpPvl0
odTlOavIUU/o3NNjZTdUhevuM7278tKOZrmZApD+2sN+jsz6NHkL/nhilk+NqIBW69AaHfP04iwH
BJNwaAa4grMX7gIT/0dcmQyz/vgMUgaRwoLeHUUc7dIeVusMeHRFsT8/ojCdH5cC82MocVYmKbXD
SX+h6jY9amifj31XvAVZdp51Zx/ow9LgEsp4oG3FeoN7tiNey3nkTTar4GGa8M3VbYBAaD7qiIDW
+8GNmuQY+BTB7ndx3/m//iFz+Tvw4ONCWR6L08WpNdfIYKyKzM7lBexAJBuX2uM2KBKMuh4Awzpq
o6dmOeTF7B/5kkCIW+5OisG0sWGPO43c3x8CzIwOdjBPrV0MaxH48Z5GXPSSlViuo8wRkLIc4/l+
oKd1ivNpvonlGdTANfqujlDd+uq1tny8HzqCo06TM3273ysaf77x521GFo4ngDD1qqdj+HI/jH34
7s9euZsYtFethnO/MlJBu6lztg12g9M8qvoxyOkzuWPQvUSlt2WCJQUIxXuq7eDNTASl6KEdXmwa
xWYVvdXIzWiJUZUlRXyROrV622mkVih4jBt2F73SqAvWpCrX7z6cg0R+R/mSfOgmLmKSPtdO7r6Z
EDjXflV4RxND8Eorx9soa/yWVzp4XOqtnvXZL9AU96Dk9PSmJZ4SqRfsbnOQZA7jJOwx6phsEQN3
k2oq8fmCHuZ7sTWWtqwechLPXAVpsnO3SeFedEPWaOI1zT5zcnMbefOAR7Khn6OGCfdFNu+igQ1k
n2YmNfPkJ0jiYhcsoWFup30EZIwTDTGRa3M/A5ok+avcFA3hAXFefO5sHe8cBt9DgcekJLrjVhng
nqmWUzWCMihqmGNEAX5IO4mmdmrVI4GdT4kYXsPRkNshIucDm0l4CkxKCXmOBDX0wVHF2IPv72bu
zMZxJrOU6pZ9rNHQIFb96GrdPYpOblKFIec+Ps1Q1V8nruWm/eQLo35iproRCTqcSd5GMO2PL54c
kr12z+QJk2Gf8yhLd+oh9oi7dhg/O+QP7ZwEgybN+7UeGCTA/qO8DgLiXND5Oel8iGH2HEwbuxcv
8B7l84uMIueSRG2wLUuiWfFDrgRejq0IEjADah2b8B6CGNwen9+jHyXDuYu8R69GjZYJMCOKTirN
EnLZ86phFwu2naUwjmS6nM7C8OFPm3Zz4ePtSJBgGjHNOiyvX4VRNqxX9ZZMB7xdJd2BtEf/PyZd
fAFOcO5if7g40dY2y/lm6v5cVqnxEY8dZmZnM9BpPvhJnh1Aot1mFNU7NmQ5brWSwrQRn+ZhQmLa
f0yqieXKGL4KUluxorovhJJuHB0TLNSZxlukI38TjwTgamiDyERnvNpPjZuCs2qTaOfVY82vp4In
Op+JtZ8xmDdkQ03jMhGY+YMofPye+XxFibyOwng4ZqqAweyj/KgjZtaJ1jmZDKwDCgM/PjosSWLX
aW7RsImoTKtvwq+yjRjq9GDrGpajVd1E8CMebER1ISYEyrZH4m9/IIAz1grz0NHoggdT297JRRa5
JZ/I3UZ5Ohw0Kp5nWrvmufQcpmO/U4gmMm9PUFzz2GjkcX0pnS8Ucur3xIvf+mxwT3ZLO25w6gRw
bmGslwLn0aHdcdLhqZFY2/wWcTZc6uwolLwB5fZqTKhlW1G5aItDmclHMy2qvRFs6rqujiqgptF5
lb+h7p+irQ/BSi4nbxCv8VTrgN5+bZwE8dsrd0JW1mnE7cHiECUTYhcHr32vGoaBPjna3cjs7zsx
otL0XcWTcUUUvugsV5PRUO1bjNutkxRngq/8TZDqcFexRoXIaB8CWz3kTd8Q3LBrW6M+Vn3dH/rx
R+OW1XWo/GEzh83PevZx3BEddExd+DlAWMxUGTsf9QT9d9s+MamVW4cPbx2YLYrtiL5GnHnepm0Z
CnU4frT6Gv3yxJ+QJQXh00ZlHK2Uq2l5jS7E+AC4TO25gmC+2Ih35xScJvKGrY19nGqvux1Bkq8Z
V4LdkMtLATmdjDTjkqMv3tBkzDa69bZcJtYGEm6Syh854MxH2sxW4nlHqwt8VBCAxB0sl7qGyhYn
frqH8oFaDg1CG/T5K4APbSgfRnCD/mfYeFVsvyJTQNGMJhR90cdwxh7dJcErBBRo9DM05QHFCadD
1F5Q0gaWfvqBHvlPsBkSfIuXPjdE3Ol2sr/0ULDxJRf1zjS6ah0b/bDQ8Oj/Jfye3OWr2+mMqalL
wbB6rE1tSvNGDB/jflejK7kws/AWE14FH8tAxkZWu8YFB7cDFswgr34ZD+caribGWRleWaZaG4+6
4ifoC4/GkPY/bMx71B6ueFnHtQWOeQHiybPlB+45gJyyFb11GtnG3R9JhkGefSufKDTa2TbNk5qS
9PLc+v5Tuj43fUDJGQnWOi+T4dLQxNxokQEkKbqBfIaJECGgw1unsbhrhN8D08p3w1ALQLvF54YN
2bmPkuhyv3U/AMuLkWJ7eo023aDIKRzjHOCsUVbvnO5PIdbmNKrO2JNe/9PrrGTTi+lmuKl9kogQ
fh3KnE9P9SrcJP3iW2P7NbW4KOmXVvkD0cfvAiYtwmyEa0b15KjHMZfy0aALOFRh/Sxyyz0oKjgr
o59qeJs8pt2xWUdN7+/b2jZYShvmdp4WkggpEn7Xqcf7PYyyhCP49H7vd5F9Q3XecRlTWseIv5W+
W+O4aWzYRpb9NJHysc6AS4BQm1CMUG3BdzbF60WuchNDd9EiQo7O72DaePYgcwLwU8XBcTidpjEV
gQXZBzMcvIvZ+dgiB2/j4GvdCQI3n8HCQuYnrcRpOcGwC5xdNQh2YFa0pTSFHlAvXx8faThhoGw3
qgsWdqizAXBQ1zAezDYQp2kWdLfniibN/T6OCzyyTq02foWCnQ3SGUMpTJoin4D9YdVxjOgZBFaz
n1F/nusYpUfPwk4P43y6H6rcp1f8j/vxhPwOreu8tXifmTIn+SMx2wkLy0F6NCVWyn3K6dWePL5E
Z9bl/WoGnl0UdUB+RZOesYc0+7FVNwuS3c5K3E/ElvN18ES5Yd0ArE4ufvoFBULIgaXzT00lv4aN
iFCYIloJUnBRRXLpK5HwwUZPYkhvwQwyClU+SINXVniLM/k2JpwqLg5euzAXU3J+6ZgF/MUonE7j
Z5WjgFJW+hFTPZpBYZMjkrzKkq1XYxPtNO/6ENNH25Gr2BTBN3d2vnizdxh83NZEJa/7+b0Qct7I
MsGM8BrXCGz6Lq32JV5LuAgRVykuWLMdDqnTPbE4+RgvM0yOX2+i2yIstanVwTLTY5QfaXE8EiIZ
7ruQFa7VolYskTdCCQD2NEUXw5mOg0eggepPohVfKv3MOj/chmoC5DWyqjEbzzymdmitgUYceods
mbw3zEMu+U4pMzkDwGzWwtc/HMjvO+lmX8aM2Anh+fiNZAerdTWGrNB9RLpHSm0Yh6FkUVM6ectw
eT8U7gbkiDxAQ/zRAv2hKtvuFU0+0+8gMjjuk0xGmhTotkkyrrF51yAiHfI+ep9WHkwMADXWIZXG
s2HH7a5CDr8dq/zrGGgW8Ut5B8m8yvw3+LKgmaSP0Q/b90biuYO7ENVQpTKaYrBIk57tUFWYP0Pe
6noIy81sMG8bJgsByFZfsnc7rYtH/KVqHamx2C0V5LKeu+8MHA8MQwRa0Q5+8A3ouuXgqYNdVD8H
d3TAR0PPMsfAfUPWdsOxcqzATlABleapJASP/VVsf5BB/anRSX5KYI9cnACdL/Gm6cVSRJip2nvK
lv6pKJvPSVnVH/lIrkYevmEBSFZJo75I3aWrHF3Vvl34m7LPybGLgY64jCFs2rOz49F3giNOwcyz
45uBPaxLrObWZTl9uc546xl+yoRdO+k+AOSgs+z8ED6IZdrNOmzC+AC2K9jP4jmYb7pOqn3r1fVT
glPDRW0LnwYrr/Q8NuXS2vfmtKqrsLj0eW2xWfog4D1d0MbXGy7hlr0QLnJtNWdH4QWuG1QaMGHU
2jREfwxcxJeLw3Xw21NljfGOcY/xyxUPNnmEjzEF6tKQj3567J1JfKmxqNCD8pwzKW3TIRXlZ8Va
ap/1/pOY5XUOiU3KXNPdo/XEQdkH7i4b+m6bvw4UlQ9IpVAU16F6AAbz4mHbNOYQEusY9OvUpZ4U
iiVwNaOknFb48PUsz07Gt//ojZnamb3Xbe7zRmRYH4LJtY8sFC5VBr45azl7ILBPvhzCD/DbdyB/
3kjUgG8aWXTuJw3rIG6q9ZwgqDGH7Mk0AsYt3AgnjFSuCV0msYZ83ba0oDXX9MqO1ENftbfMKOo1
aYhQ/ibWtIkIQ7ZF6jC0ammDhv6K2sSAgRJvBY6nCBLYydQV8yYO212IX8N3/fq0lK7n9f1mayb1
Yiqz0cTVn32dh6tRvFZlsENI6OA9bn3zhHIKBXLNnrL2nE2uvvpz/jWlGHGaWQOWq95y/dP9folg
dIwBg0uSKU+1NVanZjnc794PDhAEksj/1T+HQJr/9OzBw443DfELhsS9WQ80t+W7lym9blH9y600
nB3JgRltzyI4NMsTqEwh/SeEQLkTRqeGqED0SKf7oU8nczd9h7JyBAg5sli7hDn0qByX6Uo+6Jpu
jU76pxJvVRYgySsL0ubyuvgyFegpDLv1uewR583WQ1ugkGWvi3gyawz04fGwi6J0fg4VWGMvnIud
OURPIGjQ8L8kXv+hEb6979ukPAnXLVA7BngeGus8AT60gWMN3otuaKsEvf9RjCTwBKQsv84eYP4I
3kY/HI1KZqfB9qdbPCUYyT2jxeyGNzoAiYiXCwtSTORgZ9R8cJpKxlQeZyc0qGh3OHKM0YAthaGS
4qrzgiu/rOsML9H8nQ/bY8g2XACPpY/9E1soZpFP1tAFeDZmyLKBrNkortNkZjZu2ood4ORs+sqn
rJtTWdF5VD0A8bv6VYX+jnTvgCt5YwCs4lmEddhjDPOphR41Z59kUTRnJHUMl0mLIoJ+2QXC7c02
K+OtDvxh57FGOOYdAWcBWVJL+6H7Nmbx3pu7fT93zovnxRWKr7A8YGst36oyPJdlaiDronrn+GZ/
G4s4vzFFs1EKaKSzGP8S1dR46MFXJAa991H8JMPE+1EAH+67hrhznCB5aPeXMkpRPYvpoJxWfi1K
22frBaXDExTScx0/ByMNnV5T5GVD7YHqbrOjZQyYmwtnPugwmPdzydAx2bgIZigBlOYQmdcDFhY1
7ilxtKe2BLDWxVoSIxrl1AMrUA5SGxevMSA9tmTlsNn/aav2wIZSHjEz4O72yofM7M1Xim2niIIC
a5RgOrvs4O6ZUU0X6u1yz0PvvtZF5906eryrsZiNQ+PobutM5WvMHmGdanbBUVMAEfH7au+IDnPC
RDoKK/OnMboCBcPh3+A6EIb81vjtdHQ/Q7Xobhh8TQgWq8QV1rm2a94YtFTHIR2NXVP33nVoiquf
lsnFzIOc9uB4pjtZHRkzr72Z6ierkF9QNKwh8RdwcabxMRWtAfKQSQptPCld+lm3TMZtJPzN6M/f
W1X0ByeEg2lQXF3Rtyp3UtDAbZp4lzZk0nhj0l7tJfY6HTS7BIj2QzY1B62n9zhGBz4OjXm7l6UC
yKS0jUjVE1+U7dS7sqqYwjr/k6xJOYzr2D7lyQy3ol6gWRbX2NjQ9YzmtwS5zcGahhc+rekoy4A9
EK75XWmh0/SgriJD1tY+Q7i4M7nAGCJwOAJ/npEEI3bh+bHdfEQMAhmJNpKahD73eXehzOleRvPd
08UD+svmCeIycTUy6mDI4hV2mNIa0P97d3on6fcWLKlFYBO3Lm/vaSIngiST4dxLeU6tVN5A332M
SqN61Cq8ePCVyDqSpK3iZkerLR+CGihnZkn4elH7MFPajjw6Ns6gk91cqRigp36eZUYl3f2u7HEL
FTTdDJHBYjt1pm1rl8tOvaMyafisj/FWDDaZaAgtN+PQfRMDulDikpJN22MN6Q9Vg4C9qEZ9jRVw
tzyikmbM10GhLbGnxt4IyEzbe+WgRSeO3gn7ShCVh8YbyHnLEGclvjIP04LXdhznlhS+9958II2k
wKP6MFk9ntA+wy9rJbd0qq1z1pnknwE+HSfAUFlcV9eQuJSAXWSAiu9gOMkuJonjFFPQI3NH7OeW
7T+l4vojoz2rcJHuZiKJPnfzcUqSkyak+CYNes0sklq5EkjVHxKAE6t73EDcMhzaTQf/tjF4USt6
HFyKAWMzX30nNA+61dnOZBOCw3vkuph5/1jYSsTMZKvpKvgwjOhKldWEa7Mp7Q+eM20YePihunPx
C2rgCkui63kM0x+9nUtQLSkoGf2cwMj71E/ik+6YYb1yLvexyUfs5BBf6maOj5EmjxCf8nYqaI2Z
qbT3+JTIMhOCxI6RHnDNwi/tHPAJtXcEivLmmGl8QQwM+RMyIsBfEgSB3URchEb25PMSmwTPH9Dy
lFDmeK9n4gJH75Cw/z+3HeZ0cnkkWZYx6jYKR/jBuj07XHVd+AOnMaZq6lbmFSHtG8AzfWCseqNV
gdKqrFS7G5elhdnQ8LX8lvoS8saN5deIqabBgUcxJFtmB9RLOsoonBA+2DP1npzEmk+1A9vUSaaL
yXLjYi+HxGJEhjRyDklU2tXCR5hNW+qUSJrNdWK+DkXe7UOosBtDnamkFucIefu6HYyfeQgXtdVh
/WqTivlgZNne9d+FO7mvrdHI15miP+Cyd/xfHXGmJlEUOjx4Aygpc04JEXaZAAL2id1UuzelZvp5
UHQ3IYUzvGYOOvYoR83dRM5amUjbIWKzQSzGq5Gy5IsRjG5yV+oRgV3yQ6YK3mfsOidJ7Ocx6N6K
qKJzYKbhWnrouFYA72bKrRY3mzyaT0lW14TNsbOVLQMGJzgCU6ErADnB3EHupejnpZOztgyCsbAw
rZpBhVAbdYs/vse8U6GlwNDP/DJbYWQxI9bDLYbmuktzGvF92X2w7GQ4QDRJJzratJjy0h6uEWiU
gCGZRK+HRpEo3C2H+7CT8w1Gh5IdvPGBpiVrdUX+0c1b2tTOCDzNHR+siMxaP2WET0tEPYB8M1LL
ueUlxo+sYtNddoM8YPinNxr0m77JeSwsr7Lq2wt5Cnsg4P65kaO7recsPwI0ZqdAYF/ZeOxAA/tD
2eRMk44QW8MJU2buSF6HbkQ+W4hrNnanoC2LczBkRN6gv0PrD0nUDlDKER3f7vNq/hJ7Nso6vwhe
tJlcy64R76E9l5t4kCXRccRzQalYF4Wu0aBkuBMTVe4BuBmnWuSfB3gpm2wIzoT3lEvX3HtbVO+s
908olaPXpjPPyTBO58jV1iZOPWCutv9tip1mP4XVsAUnd47pG72PAoyyBAPXsCS9mRBOrs5IpKxy
e6iHVLd7lnoYvcyv2aB2oFDoHrAILX2qfwVgUXqbFpWdfW9bBGKoNngl0m0fgOgbWLteYFBfjL6w
TqbZqAe4cw+U6HGnWvWXsRc/3Eh/c6uyOoRBO73WlKcpLbwmuCUPQ0dx6X493K8MHFdwrkW3rbu8
QpRbhMc8knzPo4QrvoWR1CgBbRGxAD7L5qlkZzrFmG+FPaGXpFRGH+pzH3fmGtsBXVOrbC5Rar7S
ABebvKSf07N321HZYttHuxPWcvvcZ4VzVBWVinScs1XfVONbGbg/MOLyEL5sWOGd9WHWrFrL2QIJ
vQzCdkVXKfFZ07lj921AlnIFRgCkr1cEcJV0NhsgD7C5PPc6t95bXFXdawmA/xrb1lumniT9/xeZ
uQkOTxAbcZmYe9JFkAkEojk5Q10LygLcvN+3kTX9ujVPQXO6340nB5lVkhC+7nZMCQmREjbE/XlN
2oo63Q9lOXw0myzfjEgwnMWgrj0ARuQCiz9uZrS1j8N0pdhcne4Hd9mKBcu2635L6ITZo+oogPOV
x0C5OOt9JOtAD++u/V+3ywT6VNTYqYtEIT+Gi1m/HMzfD8Hdyy/V2eyUOLa2/g45UwEjnbD9D9Nc
njpDlaf7LRPDJWO4/Jh6Li7SnqLZ6dfNcbmZLGgBRYYzZkO32NBXrk8mk9ZpXg73u/84uCR5blVG
rzYhrfh0f4H7C/56qb8/RpwIqPGoOiz+eHAuWR5u3fG/2Duv7baVbIt+EXogFNIrs0gqWcn2C4Ys
W0Ah5/T1dxbc3T6Sfa1x3+8LD0nrkEQqVO291prD4/JnyfLe8gHJEmmw/IR3H5iUiLMQMz5W1EiP
hTNwIDRc7sefr9WbYaTN1JrJfs57q1l7hM+vEboWR3p3xXF59utlEGlMVHF9vnt/2f3v3vv18tf/
b9HmIaXuv5+chjapN17eMbXnAEa/juLyWtNKjoRswiMnv07jUopjIGpxTIcIvXBrZwgy8PgPg+dT
Orxb/kAT33yzKS9Gdyybk69yKJbPdeecs2N5Gqigh+VflmfKDLAlY+/l11vL+576s+VZ43vNfnIB
W/3345b3f35mMVL4EyX6uYyE+SMVPPIQG0IRl2fLw/IPnWQFniadWMvyzqf5edGWRB1NPQxHX+Oy
SqusOTIvQgNupRfLYY6W0+3XYU2TXa8uquVKQtFcHZeHXj0TDkFO1SxhrYbDeEQtPx5NyvMU9Xj5
62F5L4tmVoYaVfOEjJZVm2bFdtmQkJiO4/IwuXW4DQlfQC7i5Q9+3CN1Qi+Q2jSQ0bnUBIwGW6Kv
cervcL+VxOxR7vN1Yv8zYsp93GmJd695KmczcPYxZlBu0Q6msAreSPRARscnK6EEO4xb+OnMTqNQ
W82hgexg2jNBM08eMcPSSJChs8Jb0Tp8SKV5nZmxR5548t3zWe/QCH9wCr4wa1VnkXwOLS+eyJe+
II0b23oQhXvyUFXaNEulCqFeSN49VdBHs7KvWzMOz6EId9Gsis0yOAeJEx1dfuAKB/zUfKMWR6+c
xugKAVhSgpthZkmQLMlmDcmgbUD1f6oE1U3ShFOU96SaOReBY13CCiQTr7scVXu1AyPYOPG17von
MTUBudGnnkAaEXfTxm66J0G4EhWzfRc8GHpoYM/1Xkr7qXUy0j9b/6IJkxdGaxAQA9sTSkITPfRa
1fQyz3TvRcbhpjHrTT7siNJ+MAf3mcA4vcni9ei2Lx45HPjBXHLaDPoFQZNgL53o4EQmiwVu4xJ7
bmSTpym7RKwIKNt21IAuw0B+rST4P1xoxsoA+10gtojp3PQZa8sguIHcRTbkxFQ+FyrThHAwn6g1
gVOC5xtaMuZuoIAqWswV6FFmlm5Gi9TBu0tTZ2VY7LmGldgxMHsigTtyJ2CX7EjApX/uG18AYZg+
yywrY4pf1gFGjoAsHfgj4D2KLFkLvytJvfOgg1gE5s67tPFikuxCGoEOzUHLAJ+bkX5cVR0dK6qS
JvGzfm3dTa3prwOnJTZ+Tj5Rorpk25tVOUkUxZJ1lSvZe7UPl8qesTk5+SNX56vRYp2kTho3NLiZ
4F+IkJPLMMwDCGJ6GFa0n3sJhqjTv7GAaLhkTaPecG7jiMpDXNsUuIiTacunqbVyatLymywHEh09
WCe6H2xn263YYOPT5NrfAyfY2MOxTLQc7y/7uKt1cxuY2UQTJQv29SgOApHXWke5QyRTlezIZhkf
zBRU3Ah4fsss2dznEaHPdVX0hzgcfeKpW3E/Tji3Bj0/zT5RuF6W2fdERDa3dNWhl7NsWN4iVX5V
d4PxSc8njbsQQcVNNX8xA9O+xCgOgi3GOxILygVzaLoXoT2691oXVXTQA31HXxFBJzGlI+riC59F
4gpbLBeoRTJX7tgGch8yxEkroWRa5reC2O67KCo3RR0TrjLhtKaGM+98NH7oWtArWbTRqEw0/f04
TvFVX8YP3Cj6++WhBVQ+NvpdXJzJf5/v4sr6Dg/eZ40VDPeuqKn2Q4zX4vlHKmV3NOUgb6SlEbmZ
7awyMBmrUv/gurO6TDT5CSrqMRLWuaAx6/V2f6pmmx5Bq6zz7iertdxPI3GHUzr3N3pn3lV5/RLp
mc8/TdSqcflcO6KtWagbA7xvElTbAD99XYBWNbK63GY+vlHRWFcGK7u+yNsTwu9n5jvJLqaMSN1v
lEwXxXB248cMAgKz/6He4tPnLBjuEXq0xMQNwwqaL1Onkmlhql9WjicubXMSl7mJXJEM6HjnaJPD
lRzbQMuclLI/NO8wMs7CELdV39NdcgCHUq7Cf6Y9WWPvXFqtdx7RXR3muZIbYlvHDU6JclNL8KSI
8aIt+vAfU2reoayI7lrK81HQZg/OcJrmxr+zAeBEdvKUGdNwDvypvIw149OiuqlqqpKy0En8rQ/E
WnqbvyuLDWWleCPc9lBduZaNm8NwdKCNb4Xbc2/GvnSt8pAYXnIYeprebRZoKzSDDx6ixbsxa2po
1dPOVuKO0QG/+fefYP7m9vCg3GAcMWyD9ALdeidn9wNoejGC/kNGBpoXdOa1GzICwIKUG25kX1KT
+TmCgHJHYFZ0BTdx7ZuZAf2j6NdNZWUo48LopMSmem9k170X3rc0ly9YrupXSgW6VKM++NVKcP1u
x3kuDk/HQYcvUL2/3XG4GVKLlAp2nN862xTeBkby4ArGC7L3IhV7u1dold646J0p2rNsSr7M1sEQ
yTcJCy5ohP88bkvDi745pv5I3vxE8cf+gUDFFoxfTIGpxtwQFEtirJTz8YPf/5u5gb3um7gIPN9h
MxbB+RvFfoxnxnCIOQlzpu5Cw7LfNmyEXdNkm/QLVBn5GslTv5tT93PvSIYHAcHFb7eFWYgt2v4z
KfZ2EteH2fE++6oCUsXlF668mxgy8x5uxED4WWTvW6hcok27/7eA/cTAfWABMwzdwozyv1vAdigW
5fe3VLmf/88vqpyO/9nBPmKQ1MHJ8R+mnPsvzNSO4sObBmZonFz/8X9Zxr90HUeUx/no6Dbmk//6
v0zxL3SgDiYevGGO6fj/J//Xgh/+57WFm9EWljBsG+MNA8M74w3TcZ3YyqI72EnabqqsltdaXMSn
pqyuWy6pDRL3aC8zaCwy0OmPMEKsiypBq3AD1iM6mV13pSmlHfUQ+GnkNZL/hE82pfzkd3lz0Rr9
ZWNX3qEGxUFd5MOB9S0M2OZuKzw86ZaJ+IgdvFD0/nF5VVU4++QeknTHoYJiIXe0fWneBR01UdPs
13NFGqvvfneR934wor4f1H9+ue/ZOjYxwSF5Z6piQd8bBhWGfV1FO9UUqlKwEERrb5foWSITrksH
/3ECKCOw0Pz+41y7+Xmg3jjn3t1Ulu/nsPkWRkHPEe9HdOTyrKyFaPeZ19xYYkhokBsMBaSGZ26o
gXu6qOSAWTdraEtgkPjg+9+NzT+/n63nZsJpaSsu4j/dSMT7kaNLkWdvE8FHqEb/KaxxdVuTbeC5
j2jFW224cT35gkyMeftEKgmpNJ5OwKlFmlNZax/skj//Ipwf6uICX/HuHteOEWLYsiVpHNL3yoiB
9eWGqM4fbPi7QZ0Nt03FPSXYAFEaAJ+3G96EntUwbpPiNhOPP3lFvFURTo9lQICO05LjF+bB1dwU
a8/s6WMM2nDj1sy0Urcyz6Ulon06qtaThCv/99/2ziG2/DQ8lDpdSpNT8r2ByaZZZEVG2+2b6rsb
kB/raNGLsIgUnYJ7SdGWriUw1r9/6e+73TZNMNT4DA1hMGq93R9BlMSDZxXdPmahxkqXLmap+8X2
79/yp71u4seEpM76EvTs22/RvcaMjSRh00JEvLPHZiBZa/BiG9UH59Gf9uI/v+rdAXYEIkOKQt3e
mygidmm/YTX4vYyTklwk1mUTpnAJYffvG2i9850uBw8brGNj+/U5gd8NyFOUON4wcEHjTO1gmLf5
AegkvUU3282lKVa9j6Vl6i7LcrhvXUHQUNUfGBp84t/cZNOntkWom7bXBsc8IF0K+N3mbpnQeh2t
tWlMzpU9qvRfmvyBJl/r0Jr3WmBeBtPYq37KawPcj7bhTe0VE3J4qifGZMozDo6wvTU67auobHn4
YMvVDv3HrUhtuaXDXjUc6Knmb6ctmFL8ZC0Xbmq2tO9GeWu1ubWKQrZKi/rbVln8h17bur1/Dzaa
7EUx3RCS5WIqo1jv5HAWkXsrzteqc41V6RUDVLO42YQSR37PyWL2vb5q6rlaEyV25bnEN2HYqyp9
Y8ymdbZNEV+OzYvMcm0deoN+CD5PDqIDM+7OGvrFv2+yYfx+72KbuXepwQoP9HJ7/se9K/bJCyZ9
t90XlUs/uJtPQxX/GAvyyJrhYY4LcvyIk15jJRsPOVAYQqlfJ7+50kFSlnOsncPie57wX13/YhL7
vKlL40sUzMZWWogpfdazDlT7tdU6O0p57r1Pj83Xv1GwiR6ysaX65HKf1CoC9k1GM9rSE+HGJKfq
LV02v6FTqPFvIs5AWnm3flGiBzkbCa7rfIJgZLmXZkuAYW6TWH6K5xACYuSaKzlUx6Hrb8NyePD6
UzJCSiiyTiqoD5NkhFXpXR3b9sF3NDo8OX6jntCpIj+muKjWNbrJHVIea1OYrCU7ATZjXXuoHL12
3M1e+GDF8qZz++uaRnwqERcjJXihh12yWiGI2AirjH1HjYdsVe8G04aTaYe+7O6FbtOb0drrcCAJ
rCGScSwfKokoehKptSqQBWFHo7sxt9AH7NpEDoeXq3CJpPNfotp+wal9Y2OKLRrV8bG/st67F7P4
7GYRoid/vMgMB8m7S5Z1S8dyVffdgxN6/Sa2cVgXGbxqxivccvgS0mj64Kz6feDCd8uslaGYxdJv
XmpKgjZYMq6jTrQ7srL2Xk+z3oA2iiaDJPhIX5N8l38w/v/xW23uugQJEOjjvxu3/Jqzg7oVt139
sbGG265IX7vauRpn7QHMw1PiO58/uHp+n/t4tsudAPK48kKb7245Tej3uQZGZV+LvgXaBNpkjO9q
pR2qn223n4nfO+kt9cTSnm/+/uW/X7geOCo1Pfcxhlvv16RhZ/fx0Bdsrlt8LmtzF0+mdoHbFRRM
ax719uBq37XBzT7YzYb12yjJF7OUZJ5rkdrw3imf6YGGl4D9LDr3iiZxv7WyrEccMo0XSS6fM9YM
iJJb8kmi+aph8CSnlJj3/jG2cQD8fS+8D25gzObXUFLAju4aLlOit/fjRGqz4ZR+Ay+FWZCuho2w
TLZ+iPsF5BNX5tAYVziVyREWtD4D8lNTL94iILsnTz0H4ap/MCU3/3RomA8b9NFtyzDEu9OiqgDP
4HFo9iZRVuQ1aNvSEQbNiv6xDKfXvhnIE6iKYGU4Zsh9L30CiUxtEwpGkxpfEgzKq0MjWpo1GrlJ
nYFMyUGwx3HF4hDeG7F52eKgvGIq0u8JVQzaILus5ug1EgF8oISP/vtuXqY1b2+Nnk0Yo1oR0iT/
LYYgJPBfCyKr2btY9fb5hvglaKQBka59p2LskmLdx7Ja9xYS1Dgdk8PckF2V2urCz1itNbrzbM5M
XRwaEdi5N3RQYU35WPrmDA3ekKY7Qj/1TRIG1kUnvHvdLNwt/eUZEyrNnNo/+1TuD3bBBocCihq3
1RGEVsg+Qq2SfTD7Eu9KVcuZxcoYD5lLTCkr6LdnVmDUPsDRoSHAslm3UXQAS0FXRoPcVxlnuhVr
VA7iIhpQi3U5+QBF9BpLjSh1Jvx9J7QD03N8Z8Rlb1gADiv2DarIfoImHhefs7HqAA2wmG0jZ9em
3zRveKij1DumlJxRZqn5D2IdmB7WyrR78Bcmzi2nT45eOITbMmhmjFPT89xkJBwmogavDmnH1Js7
kJLf/34CLLO+306Af+yNd9fZ0KaDCAHtQuEGnDSlE9rLGZts4ZKcWCYehbCA2+hAk9Ix+piqHXmE
rms/9HF7/fff8j6A4t9HxlMFOQ+M7/uhz0P+NUw2VgQ/c/v9ILzpJMwEhre/dSqDvGsbx2Ip0c/B
smRASI3rbCySa9cvL0BfUrpF6hMU0GXs0m9Zqk4n18+sVT3T/0WBayFbqdYj1Tsbb5ni2Dy3Rofm
PRQQRikk49kV93zsfe11MX3pANMuhWoKzrjvMk++pjnppwFxJW1qBzs7cz4TM0jnzwdeZs3BuE9U
/LKlX0SEuzCFoVlj63CB8UUokfiTJYJnFB8P5BJwby/9rdtWTx2weKuK5FlWBETVZPIacfpBqfD3
5Q11It0QhFLYjk5J4+1Jb5MjlAQxw6knkucwgMuKKBPfxcyc/u9H8Q+DJDVoZAgslPlUXd3O/zHx
bNLEyan5N/syzF8JdlhnZL0ydN54Q0RQHPqQPBMQJnJx//cv/sOUl23EFmf6ArMDgTRvv7kKwq4k
kpnhObe3XR83q84bwdW0zYtJKM1q9oKNawJHc/CLruwQ6xHCaaZTzOuxhSkynPdd2J3c4+l31tjN
4m0hd4FDLvTff+ofpjTkM5mOa1lMLljYvv2lbSgrM0BmS7MK6flQnYomfiYi6YYM2TWF4tdGWVf/
/p3LpOXdlU7Fz/Q9ohzoFby/o/q91ow0gpq90XdXuqVvGPs3rkvqieOeQy9o16bTAHf0rQNVhk8k
Q1yYTd5vBj9BsFqImxE55Qb5br+rid1fzXK6lwaGbO2jKdDv6zUOJMoq7vssePX30y/Ztb0d9YxJ
g1cQjkR0MuOgi1pOh6RlR/8O8vxfQ6L+eMayRCIninIblb63R8Px4yTMurHZWzlSM/NSCL7VzJ0r
Bmcsp5y/9E1H+FkfnbC/r8g9rMxMpokBYnPfB+7EjREWhiibPd3Fp2ESt4bL6jCIXIT8Y33NcmVt
hKw/kzHCFB0S7RDbDbRxcD5DEALAzRqH3KB+p3vJcUY3/MGt0vjTqGG4LB51LmYPHO/bPTNMnT1H
TcIVpYlnRpWehUwbA+tqLlk3/ogks+NeeDvHVMTZ6a4kUy4Aurl1ayxTjGKv1sQu/PuJLP50vJgh
c6RY3Xri/YmMESEwrVxHbteFNIJhCVxouQ15Y8a+D4Tqimx3YlYIANyFPRo8Jo7gJygiEu2c3Uww
Ck1b3lnj+APm9oBIMCScpmmuwvzkkzh+qrzoamakOVd+1YHNtPO9VJE4OfcFPzYuW/LEVhLM0uVc
cpvI6csythOLEzl+/9RUlzn8Z2I/qfBcNG37DHXxM4k0aO6t2EWPEX6nxbhNeiPaL/q7FBMTUuW5
BGuwaSrmAH/fYX/YX/SHHNKvdJe59PsuEQHZcrJzp9r3ob228DptOwGdjcyDaA3u4l5G3a2j1a8x
rMK/f/P7EDh1R4cDJFxfd+kLYsx+ewLJGGgC7c9qT/qLizmsEwepYZUyA9IQ8LMCkqrRQfbZcEwD
6puWRV5xROTh33/HH/YAaymbKDzVjfjtzlAqu2DpiQpr/HRdCzSpVYLCVA55QW6i8QwCwLiaivwc
C7P54HT9QyGffQD8TrCIcanli7f7wJwDqBgdXw6JBF5ASKKLV3yLyzA8ZyFpVFIjTSOcsf73IXKQ
KvrgKv7DKOPrlPyEYziGsP13wxszpbz1I7vap92MbgexYoAUrWkIA8lAmiPr/GCLWQr9YS3JnBLq
tOu7nsU4/nabvUQUXTgTN5D2mf+tID9oPZStczNStNnJliixHEmUMVY+KBJP5zQMvluEtZxckkv2
4Rj4N/iHyPmOtl02If5XVsdksMKbzmzPDSQ/2IodBlFkhpvUtbQHL2jW5VQjgtSb5Kwlo/uIcoko
laC8M6P0qZngVrlNHT/D49hZU5PeNinxvWRx29wBdZa9+SgfcoTUW1lmIf7s0XpKhPjWO5G9HcyR
yG3WRJehoT5IGMFzAj0dGr1h6vonqjnavUBkFriD/Sj9JEas1wWXgUwJbC2EdmPrfX2LWhvC0WDd
0tioHtpX5KzdSo698+RZj4QAYiSgrl8PkOk6ee+ygrgtBlvDxANeoMxy1txeFPifYhfKfRhOp6iT
N/M8GY9NbiDmmiz/c9DE+d5yC0pEqOCucz99ZCZD3HcczlejqZ/ssjOObet/ZRGUXJbGGJ+xEeor
7pD5I0KTex1dPvSM2VfhTMqxA/VoasdnUdgYupmSowsixD/RUxJxpq64i6X7YkIeeNET4zb30i9t
JjV8OEJeTm4nySVtv5dTM6wjYnYgp2RFt81KObPeS/sjSbiswNp0rjeYgqdVbGSjs5X9uKY932Ah
LJnVd+lTq8Xdnnyt+ry85UZwTIj6J/Zed+UVd3Z51SL3PSJ3Oi5vGV5pH1uYxktmAh4owDG66M/L
s+W9IBnRedbBHsvGLlbUCUqPznl59uthyEJMawM1Oc8u0TFLl9ueWcjLYJjkJfYRap1w7LYgSIpT
NOoaGUHKOF+59dfRKVi9zAF5tqHyQqlnc5al2xRWEqyUcL7Winq+7kB2FLhgl3fo/E3XMo3FAYce
bh3n3OaBffPrAdznWjJXgQQF/cwmWnGfU34/NBPyQ9csxcOYEOjbuhkxsPBh2iFAUIWP1Dv6ffU4
cQR2ETQSImaJxASstTOm3HjSkEufGjgslsY0GROQ9qktDe3TWFS3feq2l5hotRuEzevZl7gzRs3a
2CGSJwjd1TFqGlLa1MuMKf7lBH2ja4Bf9lqmrUY3GW6YJtQDnIZVG8vupkk2rh6fzCYKbqsUVxCx
xOg1ywrDTeVALdCd+BbacnxLganHOCRJDZ0cyu9OH50sXfanYC7jNcok/zGdcBeUKH22bW4Gj06M
hy0XbcbcihAJZ5wfJwGGEM7DfJlrwfxIXsdRE4Z/m+l1/Zh9TdWbAhfGxdjlXAylu0cIUT2EiHnu
nBYSi2tUD9VUV5smCXNq5Fa8dQrgJBNL4munkRa+J54xdR1Ya+BAayTG05Y5UjxZ9dmtZnfnVslX
K/Xso+u1zhFXpMP5jXgPguYVOcAhiUdtvbeNCKpw6T6oGiWJxWRjRHbYw3GwjDs9y1F/9jddUWJl
nNlsvw/8hz7KnY1OPtPeSvhi1LKoz42hvCRDaj6hE9410HLqAW4Dlfrbtu+7r3CIP/fdcDLmHPHW
YFpXRcN5UpjQCTXiMS6bASSlU0bfIwcZnilCmxqEXu2K0M62fYOhJSb06m7OulsCGp0vWUy6RdOX
4wUO1+Yz8lPbdjM4jmJrlRqF4xzaX5BV3pcuOlbm5Hyl/zvuMGW1h0YLk8+2Q6Ndve9YzHLTsp0x
MTGsWl6BAFZo09qsTbLEEJZjpIof80l+ZSBJv+ZWwJ8nd7FZ1Deoz5zHKN4hIM0ex27obi1Pgo9/
LEVl3Hu1X1x72fgQEvH1YMs5uYpb7WV5RaINlpEGLEsWFOZmyDWOBrXXW24yMKWc4M5XD1MrUOFH
sziltEBVGEJ9sPKuJSbHzw6laUwPPrkTG4nfgn5bMT2Aq0i25GN8Gwfinqsibu5IdDQufSE/1WR2
37XqwRipH4zwStchfsJ10duUnXN/OA5QdVaVehkTN3An8xJwuv7VJ3dzX0H6OwyO/3mEG8V6zeFa
NBPOEeEeDODD35ofHOjh0GvETnaDJ0jPc1mP22CKG/uKtly2ysfE23tVS5tiqKstA55ztjVooTZI
iA3RWRPxfNV0vTyD1IS2ES6fPWsYJ0aLft7YJDdjVkbXTvroV+TjZ73tUxoLzZPeE6dVkvm9ciuX
pI0lOUZF5/uVPx9g6rkni/paUkZXLgL0U2gk5UmUZNA3aEr3A0SyLrHzHS3a5taUegKQV7inCvfZ
KUNyeNm4c4TGmZtdIfjXKB5Y6Af6fLU8YG97hPqmRMJ1SL4Dnv/QMC9EEDzPsj05UZtt4+pHofUv
TkBsbkqdjQ0gYrO56Ihh3LGi9snQhX4l2vCEbBmsIkml2OKyoznNh5plxMoW+N96n8ze8rtMkk9J
gpMfOdsunOUPUl33dTkS8jKILXptfgXzvn5stoXrHTC30HwNCEaMmqcWRA2U8e9xj18K+FCPO74V
X3rpfNK1Kd1Q/rplOr/JRyQpbgLbeeqxeVbMIbVMnL2ufTKn9mYmw5RyyHXqhuquS2cpEChJXIL/
kyfPDA5itl9MM9qLRu5H8xj0PsOa9pr38ors0+9zO44rItnWWhgwaXXJc6xxto96W65phSr5fkEK
VzfXKFerI4uh+GgU8yNRMjeV088bIy0vkhrM+pTe9mSxdSyZ0pJkmFiQDQQu1MoJzJAEu/bKousQ
QUHL0Z1+sOK8LS36q0jzgdOW4DxY4lnsNqasNptV5syV9QRdeT+cnfIhSUgNdGKYzwJuV9cQl2P0
AbMCwmm3QaZvGum9eAYYPSmzaDWn7W3uB5+IIqk22jgZ+wYO4lrTM1VkdNcD1biq8K7TuCPncR7a
de6THtzkx8xyiBfMiZMcx2c5Ozu7mI2NXpMiGVvG17zUryiVIH/09kQxb9yZtaffzN+jQWo0/0xo
npxf3JNQ8GtzCqa49naTVkEg0mMMcwQ9V6V1o5MQvWpsxUxSAF/zs0k24IRWfNvbnKpJlsLgSeIG
ikB1NbgayXOjUe9oVWG10/pkExbmla2xjsjrEjx5b/qnyWFIEO4PjSgs+GrWq5YTu+DZhYXn2IcN
ON/qJCGvOzzZq8BxtsLUiErKIekmAWYNCv8QoqOKmH6pdcSY0LRw5ksipJRzNJLr2Qr31VCcTQNX
/4yDy87tI5XAV+IH4YfhCuiyH3DVXy0FYxkUlqVjZkEiMErFjGMs+ubR6a2vlVEiMMB3YX8S11Kj
GR1iJHTIGNyM4H9XEs6n5wGFiRQeBmj2yQcXo7AxOtL9y16RZCDKoOIIV+0CmXHQM1ddz23XcDZG
PGBpn9qzpeA0MZQa24B57A7DNW55LLR0PlcGTJtOwW3wz19kCncT4AC0FACnqbqXnBtgjHj+toWR
0ytYTqewOXkFBgjV5XhanjXQdWqF2cGrd0k5R+wHheApFYxHuixzqTOSMEIymSc0pCDRyVcIn0oH
5kMmQb4pFsAPwSS94gB5XVijMlAgoAIX8Hp5s4vBBJXwgiwFDqJ3g89LwYSGUmGFFGAIuiapFNlQ
mvtO7y5d9YWVAEnkOi6jp8IUJeRnFkSorscFYaS2IlJYIwu+Ea0BCVMW5JHD2h2zABikvgaIxH7G
2qcgSbbCJVUKnNQrhFIvCbKEqWSGwJXI2/jWK9ySq8BLmUIwYUsuT4nCMoFGsOmigGqKVDxoAb0p
otmejeCcMgV2Ij6aP1CwJ09hnywHAJQHCQrTLuYJBYeyFCtqeaAvuHMbk+QRjRw7BZWqF75UpVBT
qYJOVQpGBSL8qVZAqmZBU6kHluBnqbBVM/wqqUBWs0JaYaX+6inIlaVwVxSiym3ngMAqFhpWrPZy
pRBZJGsAulLYLJJuNq4CacUQtWQEWqtVkK1EPTPgbs0KwJVA4vIUkotXwXF5KBSwSyhyl0J46TUw
r+V98nQYKpenA9QvynTuoVJIsEkhwZZnPpQwDVrYrLBhjQAgJiGJuQtirK8rkqrAjP18qSn4GKdU
txYKSGZFrPIAlKUKVbY8TApfNhZP4P6yn297CnFGkFe9GWbFPWsFCDQ4qAgAVfJKDR/NUKA0mhne
0VLwtASKmqVwapHbXFZy7ynMGrPpgY4n9zXD5fRJW3BsBkd8VSpEm6FgbabCts3w22CteCSYgnRL
Fdwt9sG8VQr45nug34oGCFwY/ZgVFI4iX71NEwWKyy9iBY6zFUKus7zjhBF9PSQeSSH0HrSKtWoK
eW7oQNAZCkY3QaWbFJ3Oi8atQuoNQ4vpxDeied0oP6SXUfVmPcLTWYqiOS1hMc7yLogOqDm98k4u
7xJnmB/tyoixgVCq0Cai6nQ9OizvW1FucFEsUTNO51kITtSfLw/Lxy/PyGYS69gHi7O8/Pk9Px+X
/7XQjHytLMHrn28uf1UuP3d5+vN17UJhGTCv/fpt4/Ljl3/++UvsKX2yzdn9+ZN+/WEELmY7juKp
MHvJnFv94ESzD409cpsOcfvlyve3PEvVs18vl2fLe+/+DikHxvguf1jeXx6GsDaVdvY/H+WGjb2r
xoj4f94ij2je1lnxrWlzlspeUKwyn5yj5eWvh1mFihRzxdFenjKmd0fhj/aGjK1jYTAXj6qGpExM
8xvirs+9rgEQRhO5KWe72SUtrvMxM4JNOboeMW30Akdlt0cc9zrGmLZGWJNrmTkv3IiIVmNw3id1
RNx2Pm/csLNu2slodimo+kvHYyWOtXeXZRRn6gaqjsBHjd2U7LQEbLs+EmURZbRPvZn6/Ubr6PZK
/Rsp2/KaZFti88u7zP3CjC3a1AzkqyqbXST3JMzogrHHSdIfzdhe1bZ5i2AF2eco000QBU8FFfuV
5swaUHL3q+/eYM7YFWP1LRgJsQkmCD44Rlj9B+1DGrOk62rcXLgAyP6QF1E9O3vdt+/yFnFRDumT
pdXNPFk76ffTqglh3A8UTyyjPad12q69Tp/WRCJtLCcAXCEwRQ40gWXhb+o+r3EqZTUsx+qbvBv6
6laKAC+ZZTF/Cm+sYrwx4+K1FfY2y0AQcf/80fdGsI9aFh6e1W76RhzjGQueHdNFGFFYsLCjWESN
hYpYzQyJpK9a67dGUXjnzCq/jN11p+efgqQa9nWIMZxipH/j9sW3Po+jbeJV38uwu9faasLlN5Rr
mY+nMI6eQVhrWe1yZJUssRMbcvvqbVYRGF3k/ims0SZI5kZGPmiHzvzh5ASGRP1DhHzrU4gbbQXa
4qyhTzmRPDP1BWokSz/7fltuSauSmAsLudGJn9pg4ja4PV/F5fdCYDpqWALvDJusu8Qm436WJBf0
eu/u/bAmWobYOHICi7XRKG5dnVDWMpIrTavDQxPMP9A4JleEQRZHURMq1Y8SHVk/3FoIz2RGUgq0
6ZMrOiz2ccdsB+LWJWmiB7sX+gXxl5C9skeNn3CyKX2sygCDvgi8cTuTTbIr3Dg4NOQHsLqFjVCb
BYBMs7+WpKtA1V3lGm35siMkNh9dAKG0NxGkV3QUM5cFYcHanRJYtq2pDvAP8p4FzQSZT/armL7s
KejJ4El8ZibMDZAanJzaeeiJEyEFh/iGFImLTjZ3Rmq1ysuWEBAuMicvz7ksuRNlJfNgoKpWgL57
VoHdYo6+uLHDHX625MaK6/rcUh9qPJRZIvPqdQkFeesN3ufRKNOj9y0puvq6CvYxoOL1bJtXGL0Z
8kdNHnCYX+m45Ne9bTD0R8QUkMaX7Ry78fdoX/1NlIivQ0qgeyNIR4gk8304Y4QOMf015JM1Ii6V
eUe8eMHCKSqYpNZhTmoZ+SCaljZUP2RJ4C2pt/OUT/ui7G5sE/tnxIdgi4ovuo44Hb0hIlem3nbK
C1aQnnmVmrSFE51svNBx8LQVDMyp/qw0YCXBrbHG3mFdR0U/nV9JsnrWCvlFK8pXIj/FsTNmrGDt
/zB2XruRZGmSfpVF33uvawHM9IXL0IpBkXnjYFK41tqffr5g1+5sD1ahGtEkKysYGeL4OfabfRbp
QaFj1yrW2o80iz5xLB62NfeyR5vDR5yEFCPDP2fLXblxYhnHeCK5nStJYzcldk6tZSaN7nfA52S6
NYZtLp1qSHfxvGzaqlqDtE+AqMjTZ0Lw+8oKiBFmHACtNvMA9IR+7mUaQeGuhb4VOM1JOL73BWf3
SG9oSRjZgCmi/KIKRegX5Fq2lTRA+loFa7OMFGUMKSQ9KyV9NyufoXas6lOXPkgho6Y8lOD0QuTW
OsaVAkJZY2/Wgvv9+RRNSjNtm1kildZyiLPGghklhCRlwZbJRvnYPG4mJ40BYxtlb+x6w1IDoWkP
3aNj4p83Mmtjr1jfYRPT4coQAk45THXOm2ipAeDUQ1ViUwET7RiMAw1GgIiDdClrUzbsO4zzew6U
UGNM5hdFFJL2VsCO8qmHfsNuUg60NtpacCMcOSnwIwgQ4Oit8Wj82ehLCdErabZQxVp7Lt9VKZUc
iF8JY/JYdl86wNp+jgkLaQtaYWzGPujnCJsrq7UATAyJaNqo4vC+lCCIjHDkvgpHgA/icV2RPX7q
0ddce/UgR47ZWdRmGD0NsUpWkSVMfD2Juo+pGD9kcX6AD7lqiCAqWgq12ScuXxWY+UVXguUBtUJF
ALYk1AdczsHIDvYi0XWecpaxB6ybwHAB+nENegOPq/ppUr6ufXqMQ4Ya0UTxB7McgbcbQY9iqDYR
qpeP86pd7h2BYi+PofQzbv6F2Kg5bG7x7sj0Yc+rzDTHojc1C6yWNDAUI2YpfDIt7lNheTw3PH1L
fGabOvk1wF+bNFTqFNmjIy99RvImfGT5Q6mcrdW0cNYaOZJ6Ajutnk5TVIGox2ThwaPhjGXmC+x1
ekrpZ7nE3b5fLKeSe/OcsQOMcqGl36H+SDJYUZY6Zsc5696yRy/LgvjiV8Poa6hmHvvkiEZAjHHt
UlO0nEnHWOUUUkWJM1VTtjcYphNQVCUXYv7qT+24G2OKqheUekfD/XzuLC4uyniTYIiBHSFJTpkH
uhIsJW/5RaSjuI0MkCjlK1WHwu/SqZC8/IpWAOBH/mHGI74do+xzkqLaUSQi5XwmGPDkyh/KBeRA
naCrKGhdG6ldQ683HoU+XbtFl4FGN7TZvmsp0uqBBwjFSmOeOf8R6BnbN31qHWbLivwcTyVuLMBT
6mxRV4vv74QUIAIcBD86hOmlUTnDhot8lixIDbYwVOnlKiZwrTLGq5tIS0cahygqsjWdOimSW+1F
CW9jqxRPdR65eRrJFzwK5RPe+Mw3y753peEX4Pn6rqUpmII4+cXHrbn35sC2XotL2wq/5TEt3pJh
bPZi/UiYP77FGUfUXpeznTJW8zbO0RgaI/InqPvfQpLvzbr3Wmt2x0Yz3ooFRhkmQFQSg7PqUs1n
k0424g09ZwKkJC1M040sNyDPpWk9KzzNtpaqxTansM9ZuKPAEnL6fOLf2jxuc0CA11qPoxMz01M/
18U9yeml0UfwBGb+3WuAIJShjXy1EL+z/pxi4j80NLSneXfMUmJafY61Mi6tXVrA49AGRfbSZN6K
Ujfw6RKJbwjDuE8ZZk04YIICUw+zLbadC2Ql1siJIQmHlxI2wkapdZZ2tikab9ydKH8klG9qy6jg
woNloSYhB9yw/y0r1Ul/IKM0CbkwLPp5q3UrOMLSnxPCStmy+kId65cx1QJ1ATnM0HYz9tNNU7X+
BAFD5AoijX5dLTK1qVxdQ83Y4t2LA0UUrUPesIedyrdWBsohI17iqrQ2RS3/MXpR2VqpcpwVZASF
uih9GtoAyuu4y5k32UoXc4g31QME0S+idQiiBjXlWbqS/S2nIBcrfdvHSelHOayEddAHx6ApwQnD
JUdPgD+gVD4dVrHNHCU90xnnSomkweHVNMqvYC+QWld9GZimKzACw2iyeHqiKo44dcNmbXO4GjG7
mziX3dwkQk7q/Dy1uq8gVblaJdbbNtMWG/bjS9xI2l4hsWAXMlbmeC4svzTb3Jk70CpSXnidjqRc
4W4Jah1YKYMqQED4Hc8W8rgtN93iwsGYJbGDzW9SZ7bqI8LHGN8oM7BFbNWdZn1JajhuRwVluFM0
u1+AC0dTWrsyp2ynVhN2CyaXUZFWZ09Wh6OUCYtfDA0l7xyXwQpyfUvlkCGBlvyWkVi3qmn9jqZw
PLaaJ8VpfIlmwiL5YLJP0sWCzQVlQhAI2N0IbbsRMWsrc1MeYGNgnObgl3b0NcdaGyhJEmDCxHGu
z9swa0l/dnReTVBu3Cm7pGljnNpGdzCfzM9iBzGvFV6lmamM0V5TMCi+oMwfC3vFQ1lx8ERcO5hp
uHqgZSCWqkq4adXXsNJCj3JM4bc+fYZGqb9K6Ue9FKFnafNyADFnbtsSsh4WZi7qWXyMSxIwklo+
Q3vpjvRpSbdxuteZTAACW8IxTs3sVAACcZDyqY8pxmsRQwsz8kQ/jvlJMznLRSauabOg1rosuv4K
KyX8XvLWOAkJxItRw7yqK7hGTYH3b428MGoAEY1iJU30uOlUWPctMHObbaN1ssQrY69DsYCdbats
067rvY57ONbLutxaFSrSCgpn/Ckr1dS3plvN688Nst0mzeSvuoIj2Ym5gQnVAAjaLYSBouW+hul8
5How3lR62mI5hpGmyajWIxMaSH+2IVjdEQBxwblAaF3cQDytSnmtFKA2UMonpOGBGfuaKxRG432m
xdfcsmOoUeXC9kKD2aD5Ft5FTy2VxTN0sYSoV6QHJe68PjNX2kRG6jhkUQGKjOYpCiPjHI1xc6PF
gbSE0zXDNzIxpGzSGQbmkM07gJXAeuvpK2mmhpnRqno/vCCNA2uVJJ07xg2x2gIMzRDLkS+BKp6k
fZZH9VMJybvBLUVo6bAA5oNuAQlbq0Mb2P2jsyO2nF4Io0NilpcsBqoWM2BAAV0cXanfGL6ziqh0
wczUy7h60i9npYKWxnwk9eUccF85pK1DrY96kLQ/eFGFrQbYOQCxscNv0O5/boR2spx65okBnlJc
i6WiqE6itYJP/C4du4EUgTiCHDV/lWH0Rf+NeckVBatkWW8xU1X2EioTW8ay9taMWpBlUgaAIzKT
40aPtkUfQegomigw1qHZaPWUIP+j3C0LUGIhfsz4E2bPmt+nYRcAeay9JjHf1m495vTC2qsytfvZ
SGqGIuUbwVggN7GVeLEg/VkoxHGXJZ92PWfiIJUo4Un14iqvQ3uiWWU+h2G1ByIou0uhaD5wLiMo
p0x0H20huIfi14WSORbJvPMUypGc0EzZCqU0FdUoEmcterfk78YYlVermvD16fmvSiAfOsPZ+4Wu
XsP/cJpJ1bccrHVWbwJ/U6w0WAaU1o+L6V48GgcrthRaQb/RA9Znso5SPmOgDgRZPyYbMvb38sFp
CS1ZcSZjYu/RmzqVuP2wTbMG64olNqdhLxbGlznImDcbSjdlbbmrOoy7AYCIKXaYFWRMyEVZ8or2
PecOE5/AgOENqw2smAQmCePa9VNXceFWDMc5PdYV1zi6fKmGcphPYHwnDNJHYDTClB6FtTGwrHMq
yvoMUw4mPHQtCD7oFXB12qF0s0R6b0Kvk2R2+gJjv762ArDwMz1Y1aYG9IjRIB7AOWljkIfrZoRE
7QJ9KG3ou5MZMf2sAx1yzfckbsmPUOYN2T5MlIsgSeMubIRNJeZeliNcybRkFHo4HNtC+DUX80ck
o4UUQzQ45QqbpV5VuvGE5byOhnWshaw9UMNHRw/ODAaaDFEbSfJLRU48rvePj27p0B3e+sr8lsLK
nVJj1/SQogy1cVu9abjUG5Gt0h+4UdhOJcvkVVM5b3pFmriIylgukWTYS+Cvg0jeV0xziyo17SyN
35rhUSqCxs8hFT9PDS8YF9Aph5MCCJIaHZplgDz6ktThHRdgYxsl4pesWT1t8KCT+qqEXdwCWhq5
Ru0qrf9EDxcDE0w0GNZ48iaGbHlWvTMm04MlUpC1BKI17IK8SI4hvevivtCy0p6VIbw1iEvLzLx2
IL2wF8Y+5pjX36DoQRnIIuwQg6A+9eW7Iav5DhvsaPfFIrkUdmgbyv/wbiOsjX2ibBbivY6QkFrQ
kMLJ3KbI6A07x8J4jQWKw+iFL4NGhHLTAOLE7DAbPqvhnhdrJtcAyBmbh3IeS2lH/A4uvSrC3Vkw
ibcEt2yCUKoTx51yUHHlbIupuFhGXx3AfqP8dG17Mgz2nHo/H1iEVxopMuucJ+ggCdpakjYaPZ39
nR1Uy5sVpLcRd1sF2LmrkuVn+AmUrW8fjQcFdgrKE5rKcIWiaU+Dsd4lJmUPRcrYUXJTUKZVLZyp
eeImWIDHmPobJE/p3mRrv2OF26mLnhG6md4HGnApCAFU1inIe7GnhlbsyQ3btwgMZ5z3OVOO8rPj
0B7MdRk6QvVVZl18wGJn+oaWfk7aQ+qSo3yTErnXTEpZZVKEPmVjf6BTn8P0R7dFyAaCLKMjEf4d
eFcDv6Neo4w1hz4KmGRV3jlRXwv7TkvZyBItBCpVqqyzxRdzXg5ZBduXcIU3K4yIRaaQIizUM6Ci
32gYTspG5NWYtkvfGrtMerA3tZRXx2yYisYgHgnw76xVeW+NlA4gMc52c62DOK4k6prGYduU6cAB
naWEfSSc/W/JaKurqGoLbggTJhnFaAGVyHQuWBR3qqwbFqeN2iI2EimPC2sBoi+ffvWAr/ZRv1xr
WmyjtqkPOckCJ9UrJoRgM1ESsGFNVJdHFfuBhHrj3ZKpH6GERKNmPa/ypG0qYxptXZtzOxstZaeZ
wp+cILFIptVHcuR6MFIIOCv89dSZ/gO1bHq3gJToRowczxSXbhQDSxcKbeSqTagEBsOWLIbMXpgV
qEup2pqCngcpsp8/qr/ERTD3zdxbBFinZGuopwqRRQHEDUvsGklQGyfZ4h0gd3yQ8/ZVMcJpR7Cv
CupVhFbH+GlWH20/SlPjIqlZ99Xe2v/c5JP2WaOtof0ljY94kWyZF11Cs1YPcav8YU8pfuStetVC
MaZCoDF9KU6OxkjxfJOMkockNPplyPmHxBkvcBfmnDX1DXpL8ppa1WmdBjBziGBp/RiP9dEdvOHE
hilPYXEW2ybrcqD0UbstZ+2qlMYcyA2L1po1jPccLhlxRKkOPo+Pnu3a0FK/nLdsziclC+ZMzZzC
Emb2AcpzapSbYuje5arL7jWSEDDKHofHqDSnYmjvbKoWmhQphlnL/KVkj7TEPdwzq+1tguBeaGQc
0+q4Y0WiHHHMEEwXk4B9E8IS7eV414pcRYc55GzYaATMu4yjwEoKQ4rSXQPQ4IBlzn8Y2R/lHOa1
i6FGCTPlVsti/TYwrjmiTneuOpM9MJG+nbzqN41cKft5ieg64yzWp8hvGVgEhIZJ8luFM81aUfq2
SlwHjTooImYxSybQps1B96gD3YQRz1GHfDmvcXg75SGQ79QaZE998P+7WkahicvwWIjzRpxVa5ez
l96OOSlzve7wO8n5KR5zYTNHPo+Dc7mQ3pbKALk5LvHJIjIYp+Qn5EjKg4I5JSOouduutcpRWTim
FTXZmqimriKt9bYHruybRLxcUwxt4iAjkqb+lvNZuYAda9kqxNsSB9W5qIVTsbQjXaNZd6K/F/QB
oMHjxOcyVmZppxUVZhOqKJUeL1ycneIekGGXa8khC2tenrGXg7bMWa1KMXV+Fn5z5DRJf/CDSSvL
W64dJwj8CSUK9aWK0rMiI/qu6ujmQjoCRWeIVfC+pOmtFjd1NhxR5RunbVr9KdQZTsSt/FSV7FHC
CfPRmDEZGhPpT5nW5SUxOm+sGvWXidDiEAXiIZHv8MqmUF7EcdOPX33dq/dGEXuqaPp72eGf4jws
O5kS5S9aHn9Vuj5+VRX6nrZY9krP6kYTOAon63IACqpsO3nOjqasBqs117+4DJZ4EOXUy6Ceg5dv
UceHxTjFGZ6SMKoKZx4HN5KafCswSg8T+d4l1i0uVt5EIqfzpVJqh4D0gmWxUE59y/UDhrt2Hut1
dGJABBVS3rl53CxikZOWbeeLOk8y+oCoPq+4xu14eiEnRwNfiaRpTvllqRVqlOf6u6izxjFTo9E5
9GMoelQ1TJYUnVpRpLKoupUhJ1+kG2OvoXO6JmEG5Ps4dWRKZT2Qk4bL0VrbNh39ttglq2St2fe3
eGlTNrX44CgYVymA6uRJIMcbZb8lTTqTThYCuCmxL7eY3FjufxvSqrEjr/ptUlGn3CdtBog800lQ
xd1GJev0lBXrd837OzHH8g66Utk0nKPpjjIPqziK52lm+UmNDM/qOpF/TLLqQXLG2KKaA6NVOqxh
BjJlWZMDgcbsJEuHqGW4XfVKgYHEuvaPmpNJr9pdNvKuIzHU7U09FI/UTXcnucu3YlM9KZqA/Ewy
Z2u2LRuaXnNkgx2XZEXKM10EN8T+fjeasasSEbCXKgqf8Ai/qJNJQ1DWZPtGD/Or3PGBrxQrcQ0l
QSFDzTtaaYX4JxPQnWO5oAe554xVj5vCkhZ/SHv5Ws0/oWDNbQYKFWc96k6DKB4l1gy3GyrZyx9X
Efqg6B+PEpx3eJsmBlj0EdMwhp/0FgmVeLXiXacHhK3yD4jKj75msbt046Xq8/yQEy7g4JlJbxgT
CXBLLYN0xgyvnBfH6RjWqkmDVl8x/eGiKCH/sDs0mC5FkYNmObyXMKo9ZpnqrpC635wIxL3cck2w
EsUTiYMbExXWPX5yXhUWpywf48s0K3eafUACSzEKyePGZEAFcmO4ply/L8QgrpJClQ+MkJ2adriI
UsrLRtCsTt+QN+q0yebIOvGu5SbqOW8L6zRt8mEIxpFG3Qa07i3EGKeLjWewLjr0+657HQFjs+jR
hCRT7CaBWGBtKdFLmyC7RkUXHnjVSxKMDQK0mpW/85CNCLCO5FqUtIF0TEdfmG1j07ui7OlqdpYL
DHdFT2OqUb9Qx83pGbpAO24EYkNHNRKfQwaa35XScAk0tIs+oPSNnci9hqZyYip0zSY2Q2YfLt4C
JcqthuJUwUZl/8QRvcpq8Sii9dtRNjz1GJR5XsvkNW6QdxqTvNi0tL4qLQonWsnR2ISOxVgfa6oK
3QJXJnMoi0U41cJLS1uLGelVEOvjE/UA5zbGcDtk5RyEOg1xWcivodHrqgGk3TOnr5gETyk6SR5u
yhzwD61d45VmkftE7uBNbxE+M1rCJdKGDEooIeEzScojhE1OvVwn658DOQU99LIKbernJtUk46RG
qniExuRGrsA86C1Xm3av57zhpawU3/p2pFyviM29MmHvA7lvBDm4+mNNa7dda9rwDAi5QuzNXjBT
pQHyIUcqmsS2dRdJtjVZ9R8qe5wlkcRDnII+qGnE3MnKOnCQ0/F3dozqlUL5MLEKPXdIOOwGtMYx
DLPFUzHNt2WhP0zow68ZOeiWhOnq1yVGBetHryrxmJbUyzC7Qb7S2644mMu3YQjz7CoKzk6gMpID
4W4Imv6ROkhS5VlbJyrr5FHZdeGoPDeS+Ne3es31Dlrc4rf5OGzEClt4Xs7FdpkWwgJF9HsZlOQ5
r29WbVUvI7UNt0mZ8Fyk6dWaYurPFdru4/COqrMcOsWKsedZtM/Bdn6RfmYRw1zvRoCOFrnPe5yv
h97SDOSUbLlnFUobIbM9jQstG1dJ2U8GkajIapu3NWSERbig3pHNHIO2RXOwcLMBFhgsPxs4QmuY
sMuHvRzm6xx0xWSSL6EFSlvIQZYKk9wFq7k3Ahb0me4+Sgy66iRXxTdSgxk0soiDQZ6ULTtyPhJs
Nuy5YMAfLgLLDDtdhwLg1R8szrLsrRcaIYzJgS05sr+j3tCS1P5MmRSf5iySXxZmD/1gDjce2PfS
tkDisYd4QxbTaYENzW77jCqdNe49ppoMWMNWP2c4iil96cchpOuUDW/RDd+8nAiEUdfxRhoUvyyy
x6VYUi6cdNULx8qByI+2LwRt9vq5yjz1ddGK7N5EQntn/xbZopDHgVazP5pKztjT2q8nEPUJWrnx
Oiji8IzFliOuUSxXRjvSaQ0rd8iM9EiEQ2MCufxu9V46/twIo8Swhwwk+gU/Y0y2aRtrDMxk3fNa
5TvcetIt1HbJMGTXmjq4fVjMrGkSxxrdUO6r9NRbgvwqfeTdcDJnK3qJBTmi/nB5nakypJiEgjll
iafz0HbTuTDXAwnY0NqBvKGcd0U38MuFLepK8JUxcSn63aME5EE02IsZLZ6p0vWOVifyZVDz99TC
ezmntfKKTyrGZPfUj5xIUl2K/EoZ22PclWdDHYUzBwZMQDG01GpN270UCbuu5pUHmvKqrxJQ6tEA
oWiMvzhZSFuCY8oeyS7azLNEcfpMZqbN19Kz8IEinGSqPnNUjQ1PjsLGrcjOkTZrX8DiF+D7y/dc
lWP6IS56Hxcewf/JW7vha6z72wKS1Z3VajpCqtiNlaIBj4ueI6sR9/RwUfe+CKvLdcIMJlkd/xm4
/O//Eijv/vFvfP9BY2ALOrj/L9/+414V/O/fHv/N//wz//pf/OMImbDqsDz9X/9U8FWd3ouv7r/+
oX+5Z377X4/Ofe/f/+Ubr+wRl6/DV7vcvroh738eRfRVPf7k/++//G9fP/fy/yKa0mNJEPT/TDTd
fr7H1d/+urPt57//jWTw47/4i2cqSdLfqc7hH0lVRF1/kFv+IppKkvF3rMqSBqGPHDM5dWanffzv
f1MteKb0cWDswpBhyQ8oRFcNP/9K+rtlEXdltK1pLISi8rf/8Xf/i3/5zxeN5+J/w8M0JPkRWv1f
AArQp6Ai8LhA5QAiBFL+r6HWTAqbQTNC/SQt6YiTt3KgG0dbutkZLdVJTvFxHsv97uemTuAk6FF8
0wWjo+In6WQ6Evny5ybtGLiRO8Ad29DH/nOzCnG3mx83P99WM3lsm5pSP59kBrAt5Ug/N3TCtbtE
kf/69p8/Y9wYYCjB9hBVSCiPIhICYH+1kcgd3aw2jjH0cCNk0j639a5ODQpJfr4MG9ThaTQY/FSv
a6O3mOvbwmse9mVDMzechy4hBkvP6pvTbE0JsNXCsok841P86TX5qTjRrWjye7NgRXhMguaMTTZO
O6UfRHcoKQGvLWPbLdkfq9Q7Lo504Ma6ihg0xeOOhVHyG7mjF5oftQ8DKKA2LJ5RU9+QTkdfMHhM
UWo+D4u1BfMHv0Wstgq0Gjvr6DbTNLPeUVRd5PbPlx1X9NxmdlrvFBDkEKXazc/jFB4VKz9fcSUz
tmHvw5Rddz830trEgTgl55kg7iZpl81PTURG+Cqbo13zmIXP8kjUjFmqpLPne08T+q6y0Rb7jhJ0
ZGZAnfU2iib2n8YMNF99omWsQaMv/lm2MjzMtdLD8itg27eJA5a7/7yJHt0o//nt8vAZu+WUXmdT
GnwujtXu50Z89K/8fGVwwfnnVzKHoE1Ogu+nw+Pnkf/cGI9Kj5+fCauOTF+odGKM+WD/lL/0aTr6
UQbkYZM/4VGVbExadLLYUeo0V+Ugda5EaOJZ1p4gU8yfjOjxfj6MLr3P1QNr2Cj4kouInvv4OR2B
1I5jLu89Eozw1GDLGYYbX1lDYOHMeiEOhEun0/1FPJPhoQcBxsq+M/a4XtCByrfsW3JB3b5WR0pk
Uk6aitNlW+yxFef7Du/E/KRip9R8aOcto+w2G5gz2XWMRXQXE8Z1mv0Mqla0oe6wH8U9tl3/iM8U
Ww+rQ3IvucEIMrDk0P8jgrMl3bAFLSLqviXjMXXX7GCoKNcu8Ra19PSv9GJZEIIYqttYtx7CPFi4
p/JJgTX/og8u8xSeNoqPNaKxqkMzGDUu+RRQB8IV14utTYNax94E+v5sN4bTRqfa+lN/kqLk6TvD
9L/qL4JFyZ7XH/qnkYgQUCqX4fA6BGrjMAHM5ONiOqFqJ/vqitrY3fg5Jljb8N6zLYGcPaLP7Kiq
Xf8aKk+p7JxikBEbjsssKWUH5lGGEbEQcJq05zFYkkvdORgMlq9Bt6f2Iy0cUIT8Tj3bVrT6foim
k/X4a+G72j1iNs5/y6Hzl8qr3qaloDuxueIKTxlZJO/ICQ03hfjLRX5WXtmGShpriE3jAobe7qqI
JNad+onYw5Zhrlh66P5Z5Ot8Nm+1uWHW9QBpUJJUUEvv5U864wS7fy3/GM/lC41355ShzkTobG+1
v/A6GJuFfBqvIl6NMGAYicBhsiKNH4bs0NNuBsmRjnTxsjRu0bv0SJl35SC8Yd7kL8PbVn1Xv+Z7
gvi/13foa1u6eEfOwjKnejf/rDrCezhXg/SjYN7AuCZ1i6OssFJs1JcMoKbNvGW4ZtXTeGheMDj/
NotN+9aSJ7Ac3mzjwaxPvKjDtw75cXUMcuEdI25Py32ZqBqGBGPfYwLQneh3u/eSrah71Z0+J7rI
DQcO7aPdE6em11/V2F2/ERix5tsyUUjPcLKd/g028q7suy/1E838Pfm0rqw7S+fpT5DEaps0V7E+
h/mGiLo8uWK1ry+dEiBMS68A8xrH2qH3T4WjWzaogE24Hc9L6dHqN1GottqIvu+P0px8Y/J+KPya
ye4nZYATDYXu53gcFHc81qgXr+jaTMwLfzzS8u1R7sfIlnx3bodvNM6mHuIjME7Dbva9i2R87Nd9
gurHRtPamN/l6i8vIvpe7yn9W6f8Yu1AHGbwNOufJPxzgyZtjy/ag5hu5fdldSik4iPFJZe7m5lz
r177SyK3vUk/+yjQUfVtovM3ktQ85937esd2/af64ryDH8tEQsDIxe/fNK2Tvi3P2gFLNsviFEQe
9amUJBCsdLTn5BdI18mvoGfY0++RDsptfUn7jcQxO4QZ4cWdG4YnUdzW93CHn73sN/lF+Giax+s7
CR4vPZ+98j7HVAC5NIfye+bD8EK3wdy6IsZnolCCb/L3qGxAtB3M1HmvUSuTbUoudKw70i6/p7wp
mXUIXvRO+iQmpIZvGP8ocPKUjJ6nX/l4X4tj+gfBz/qIbn2409iXs4AoX6ac+bJmxwZBh7dqfE6b
YyYF1pPQuNTEcjeMyRHNF/puhd8wBNgW+FV3aD84bLyFR0uyjYXaHnuM3OhlEokPvGh6RgIbNgFB
AL8qgl56wc4hitduPhviNyNl8ucRI3tW28ILVaQBr8i/inQjjsjZtnyd3+oEmoXDX9t4Wp/C8bfc
fVE5hGruNAz0DFpKGMvaeWeRMgcwWFy4DxVglkhoZ/BZLB7iD8YnDGw4Sy27gxrSu3n4Ox5fUQSL
dBdikPrOt/xDG7YPQ5G/GOu/GLA328Uf0eJI9l3w1GuUv2XqUT4RrU96hyrUrRO+tQT08d/wniXx
B7UAXWmOPkhGp2i3xbaktmnwKQSVaQ0RfbnC7XSp2r2QeFJ/HKeAh9fSNLa4mKKk6pgR7DrzYKVh
CxAfEoz93JTbGdAByxjy49WgLlwiHffL2im79Kbvl416Us7rOXw2d7yjC1vaC29G7zUsMRnBDtGp
cS36xPA5wNGUGT+m56e6y/FBelK4Icxbyk+y5eJqJkEU3nIPOqavuQo1HHbOPNLH0FFCwO1P2XyY
gDYQjtqXXua/9A/zuat94g1XYz+UN5QM4/evmNm1DoE8OLwMIUQwYHv99rBB4+8XneZPzxyGBh+K
r2PmHvjWaadIg0Yidc3lM5jS+1r5g3aUxs1Iq3J+1JmxlY5ce1F+LTMvwtPyoMvb9Y2F6PlxV5Nd
nGPkPHa3trWtvyqm/8/CBaSOhIbBpVdHZraZw6dfSXaVU3yHNu5ApqZ95jEdkztnajxtcFGoBdXN
Gq+hAk/ZW9mLgQIjwwZGlLCTD/W1Plq/qHkvr/x0Ife5j/ezcDLZaTjma0PljFff5P0I0fcA/vYP
eSlXPOS3pXOXx3LafwuG254ia6v7bdATlgxkl1C4R23tVQjG6+pFGCd2w7Y7T3vlV7O56riov+CE
nPrVM8/w8vj/eK9uygDmcjzQoHykbfVN3CThnap6mhLMPc8RrruFARPFz09ofF3oymxXLc4K29L0
xuxFuQAabjng4+vG9IK2F4h/rF/i69C9jpPXPhMUHq+Fn4PwfFr27JV4FAz+OBrjg6FA1s53+ZH+
ofSKne66vE6v7TPPP78sGfb1FStZe+LCMc6eU227+3RHJuAdW7toJP1Mmu9U7owX6Xn9ImOHP6oo
j+tzu+MYQHMP6GK6naKP4VK/qz7BFzR1HbRz54pUIuMoyzbxbdhGT8Ld+OSN0wbSs9i/4kjXXiRU
bEJTNGR3aMOv5oog4jABGd8lzjMvOXdW202/accbqUutCrBxNXtD8SUof5mPGf5AToVwFWr/o5z0
d3pFEWDY3g1evhlIUA2emN0S3RvGQB/trvBpTIJyrbw/WD6kgt69rjlXn1ynLWiPtCm9MHuL/4Ou
89ptXNuy6BcRYA6vTMrZctAL4VTMOfPre8i3gYt+aODgoMplyxLJvfdac82wKn8WT1h1x75j9onn
9Z2uqj51d/Erh8j+bjKF99PCR11iEAHVHqrQZuKZj1S35+HaXBv5IMXOcFXKlZVu0o8YelDEU1+f
AVUB6upb+s2Hr3F/O/ELUBiEmWPF2/pMFEU3wQeFxYgK6yiLrkBAsmkTJt3afCu5jpW0Lq5qt4Hd
V2QeAVw88MljhjN5TE/BG++ohwCzxE4RngibGAo36bBKd61/KOYCYctnqVRw7lUT34zqa8rX/U9d
+OX4njXM3NyeAbdPNSGdxg3XPK9sdT8uCEaLjoEcmYQIwRtlQczXtOZW+5OMjjgHVHCoSsnc/v3P
eLKVBSawptk8AgVvoCGy+u3SQ+H9+9Pf1/7+9+ccZOH6ntlmE9pZh0iz6rHD64LEZY5E0rOS1lT7
tMtbtDp0fM8/jRJpm39/yiHLYPT+/JdMRaLAXGM3WWIsen//PGkKBvn/70+rVdW7GpYpdqcRCW86
dSq81w0+QXJBpQg4WrlCSZ/ZP3+hbJIAGitcaivG7U+at9hfdXgwzG4bFM0WPgvH/t8flYo+H8bh
6Mhnne2WDLbyDQjjNyZDm+V/oEVr2R4JtHKeTjENc2t8QlwyxhAPTfxWVnLx7FLGXziWO3xJ1M1g
bM3KLr5Asc09HU/S2cJRpJOA4/8BSTdgJrYvZfQPjBxtmsnDIKIJJzzMt3SIMK6qH/vDYBuOfNNv
ymGWfJJcBNNHqwwdTDa8/Ld4m8+C11GLWtiJUOt71ZsZ2cE+csJD/yF/0CAtOz79McF71Ma7a63b
1mWO3N5XP/pD/aDrROuCeBpr4BhOkulRjxFoP7zVTIE+CL44Sw/91n0Jsxv+4kPNhVY/ypUx+lhS
ce9xjc80vBFs+Xf4SZisQhO8al+mq10mGq1lnUZX7Yhef/oq/GJD4SGRJbHvIDFRJTntP0F2uneo
Qr+RLz0S6r4P46K62MCjw5mPkH+ezbM96k7w0f6Wj5p4tdaBdcNsQ9px8epfisuIHwvBPoZnMyW/
NrchAHzH+dTF+UDbK18y598FJ1YSKamHD7lHJF7mRj63mwzy+TyjtFtrl24bHkbUbscZRVuCBsgG
9y5mW/wZE5v4QATK6qlL1kgaEZcmbHkuqRgMG/ghXmq5YlT0HvhVwLjE7WTDxroDxeEzD9oP9zyV
WCcVX1iX0FMNbxGXEyXIm+B9T87EPhbvgxdi05x0o28WJkCHwG+ImvfjrQJdBOGSjaf/F+oa9YdX
xbl2mZ1ijR1D61hfCIKEWxd5OT+/5gtX4VqnvIaKk4/B+X6lf1Z24CjSTmJjuSWnEKkKs6/FJUEZ
gp760eK3cxUx5ljgPPNLqnX21gR0+NRU9pPCJ/sZB/kd9yTJVbfhTvVCaExuWVPD11eka5hf8BiZ
qs2XdLwFVwrhdIpjHcSNnNjTur8nJyhIxlu9ldD7r7JT+YhuGBUoeDr9YMl4CQYP57rw3gU8mQ73
hSTjr4lpNXf5bR5pLfXYk3/Up4W3Iwlw/Rw+B8SBnJL6Jm+a9fTG3SCcyK9OAYDQBzEb6b2C33Og
e+mfReA6fqikotEIEEXdlzDWN9KV4vxSwfAPXW57VbqQxWAjB+s0BtvCkH4NCYQ/dMSyoxZQrwz9
ngdn7gCYCdIFlX9wKyMv+UTFh7bJ/DepjiIctGYj0Lt/U/zRnuqravMEy5g3o9GLPI0Opf5DDMAI
IFy8iv/MfDXs6SMJEhwfyz4YPiNy7wh35Zxg0C+t9JrsBZ51ek6//9S+8rVBOAKgB+gkuZLkN4a3
InvR3nzxddrAEgZmQl8jrWF7RqI7IiWF0s0aBwd7Kz6YvYbLqk/dSsRb25u+SOCTdsiYnnhL67SP
51P0MH9BEXCjuPFg4HPEMgQA4ob3F1AB4Z3mW/viIYne8SGZBKd+KIurfbXzJYeOk/gZgMQ7gwI8
RD6q2kXYUmbUarvh3B4FmZrKHd4qGX4fm+STsnCtNvqF5FtQruQ8PiyGgqKthw441qy9pdAuDbuo
PfEXKWf7mCufCfZ+PCRcBY7v0NFjx/zXgn9lBG3a+cPcMjRU85UA7BPC9j4gxHUNt/0KTNxMbfWg
9Hb+Cid+lZwQ50DTW97yh3WdtWOeemPvShLm85csfcEYq3hDLRylztBAfz+00xNmYQvVk+MUcPYC
DoX7QPDlm6g5WDBcSzY9GgdAB3ACLHHq/fIGk2BLkvqNMGtuZ2kvF2AtBzoDd7f5SS8sklC5MUlB
/kH8nWL6+bzKo60V++zQitveZY/uBSRtDfN1vucXHJPrQzW+gnpxEmFdh6KOhc2R03wZHgHv9FU7
5Y2124n2fKhO+nk+l5atE+3FrrRvKRZKW98qvuLyND1f7hJXV+4jOs75/twpEie6cedZcsJbf8jM
S5zA0GC9sxi/ODVQHifksijE6sJ4T3flHYHn2Xiobm8RauCKv+h5nkLpdCd8IdqF34Bkb462EA5N
kFCo+4ZdUkZY54AqxrDZu8ARS+H373pzY5B/wrAgaf6DfAIHrnxul9qOPjtYVSc43Bpkx4lIM9sy
bIMihJBrvB1lD3UTHG+3nrfivALCMn85as3RieeVkL3r+HFwFfDSr/yYAZZEq2l3L+NV/u24zTeW
G5PbfPSAxMHuEsGVZf/JNx89fqGqupJhW5yvLBQZ4zk7Opabhd6faIKeZW0Xn9g5VkwC3p9JCu/z
Yzyw0tiw0dQlPa9qx9IhS+6itkOuge5po7gVUk/ifopyQ4fKtRKUO9XCaHjLmlWLZXGyUoXr8Nzo
Ffpb3jvXW721DGuJhy33KHiqnYKuzTMKF+VStWzq3sFxrJ58Mz/1PI0/sUd77Gvk84R4HHm69KKj
BGnWWI0prdf0cKRcdpDb8zOzs+BRxr07LDaPGAms+Vr7yqhTEBYhOxsOUbUOjXMaYwbJo0BXybGd
PgsjIXDi0lFHjJU8nFOeD4oKnIJR/wUKbguFoh8PHBuYoMX0yQEBMr51ZPu1R09/Hdi1qKHkXWYh
rnXGX6m94T/UDnSXR/HOoQgoiJXj8FNe2nBTrhI/1s7cFOVNvYeX8K7+wDc3jgPuVUCbk91iWGWH
awu9I9ivK30n53DXTs5QIllYsUZVDtjKLlfgIhiviPeShYl0nUfibfyl9qpru2M45HSgPlc1dJoT
wosBtpe9fE1cCsq5S/eilbb5OmN4SzqvG1xaNpInHJ3SLZYbxF7+eMVeb5t/plfR0x9kdeqoh9Fq
/gH6/biR3jR//Gc16xA6uU8eG/5dePx9V+Wa6IC1+cn2q/JY3jkkF9UXb1zYoH+u3fb3GZGASyNd
XMVk4CB8cqSn29ZRt+ahepckO/ynG3TbhO/cuw6HCsUxRZxjwe9Cwwm2uAkVfEl9AqsikCWMmn/5
kZ7/gUiDtSL/yr1L3C1mzeN99MLXnBVAgTdy8Pl5scbLI98VqCL+RezAFpk+tojZpAcODI4Je0De
Tnv5H7suskfMT6Bi7HjKulvxg1tbQJiOCyME/sl+vnSGF+B7bbODY7ddgQMl24Xhx/iruPMW/eoV
owav+eZNBrXfdnvA0qo6cZPrbbBRKd1WWnqQadsf5mt9VL1pBzfWL8iYXTBg5fEE1On/cSwjY8le
5Dull7ZLaUq22V46act5nvHY4JsUl+L8yh7VKGsZeR0DMqJKtWeZEUi70NxHFX2PDzFcLPe0dsOX
9cXiFFArvPGwyD9y53L9bKy8X4NtcWL1tvfpDZ04C8rl8v08spdl39zaO5tiAn4CfoNXtEeFvVE/
li/rbSEw/p6GTv7gXNLUU9ZDZf7moKH8D/bKg6l9pO/Mb6oTATeyYtUkm+iaUz68aJcKQOeWyrxl
G+t9fS+/4J+SvQ3r/veZlbTNTqilL+K7hoHYBtPYfF/sVMND2k67V8K+QHeDSxjF/qbyrEMIl8OO
1pOHCWBBBa55yavsKx5rZx97yhrx5NnaTevpOr5LK3MPNxmhi3Ccn5b2dncCEmdQEfncjQYDPgop
j+oC9bn0hQXBcGOPxJkXsXT2JTXwY9eU76FA+wTmbNa4pTg0JEgqjcpr6hVPuErE+F5bWStggvFF
jHE7dsXOA9RXIHYuPqJfuXfKaQdjSMA1hJzFTZn55g3DBOynyNbDFZp4R/hJUGotVz4tjrnujS2M
7IqNNQWLAm3Y9pTI8jqTPArEyhu/pW2z7R4jNCIfoZr8Pjk6yolnxUxYm0ZzeKLrozC94pIgPTRP
35R3Or4dAwFkurZxr9mJDtmxijaZCI8Z5uyz1Wg/RJBWNv1wjfEfz47wGazH9+mfyMcjmf1Qvwud
3393r7i+4DOQXWrUbhDSUPW8mjvxC+AKK3v1DeMoaRVdp9ex8bTOB7oof1AJmbwr0Hz9Ge6Hfgej
XEKhEdsxAADc5IaTtQMcApsY3rXNC1eTI+87kQYfOOWhRY64B/eZb/OyVzxjZd7q9xBEiREUxbgx
4zrj4BPYXdX0MfCJ4s34Ho83TfWt2SEUDSWMvAdJ/15jHAsidOW21YFNfjvAm41DkCm5MxA528h6
AeH86Rzjn/LK0CMIsctEF80EcB2fleUgZW7LY+Ege6rNO2JrvFcXnnza4AwW3xoGNe5XAtlzK3U9
po5Y2FnhzoxWV+Z3ZUtO+J6Bj6nOAjINYx/Tu8bFgmG6SrMbBVQa6GloO2nx5lN27OADs2DO5veI
IowlwYKabQNN1oFdO6Pbod/7mX2VRc1s8Vwfwx2qKUwE/Wqbs3golTlIwgOGCn752b9qX90+GWzU
guEnCj50Zmy/6b9ytvN/3Yc5PQ8qZn36qt22u+jAjDX8p7wkK+ul3Y7OQMM/P9R/6AYZdizxczYa
wTNaa6bPShs26TUQzgttf/2ccS4B7H8srI+8YoSZ4HtQ7Cb0TgRscttA/nuClLZmiuGTo6l7svkY
0kEszTDeXnwGm/HzzLpLX3g/FuZaslYMLTEjDAwX+b5Ahnj7rqabemHo5jAmwjqjXxUhGSHUEcxE
TWfCQIF7fX2GkhBvz4zuXRm2TE1zCE7YQwsex0I7ueYnxXFw1NHlYYaywZMVX2f8DhxG3yyA7+Ij
B1sTXHbLwrpo2iqGh75uboiDZpMCxk6+MRt4Hlluus4/0c1ihYGyO2UanJ0YcIwWoDTTzzWNS+0F
rMVj4j/9pw7hQ2Yfo7r3ZJJN19w9KuD0gtvKIj3fwYJJxgVVAvinbEfEzu1lrz9Ep0Q7tMMGUwkO
RKwZQGJWbNlHPi6VcfJOtZxjrjMxIyrX1GjWp3HP8Wt6TX9CHf0Se27qWJ75ARJgYNBD6wXMRFzf
PjwyPu1ecD83DdfCH+eFHp6BovXRQIwDMEne6vTIkh5LPoEn/I7fKFR7W9YgKGOvAFF4mz+W4Hl8
c8LlusvmOtzGo/qbXxB0Txvju9Tt2ksjf5Y3QQDVkQdOeydRyqIT9NDBS6nPrH+a8dzxusYtZp+H
9rlXc/Mpe1/cuvGZJjMvMxCI2903B6jiJD/zvTQ9gcBhHHwPeeqKr6M3nfCc9GQmUwu1TT3aluIl
qB3wnKMPY6XxXAt2dMdO85ZiGSZ5OB+axTp6ZAhMz9W9LIllWzNcYOIgJWB2vjVspOQ8j69W4kEI
hC0UhBQbvBW//0rBeVY68I7LWJBnXfXaw3woNmhu10BHPAtUdpU73MFl5xjbMju9Ye/FXnqStxyP
6qviN377hh9BhQCzdYY7yrYGpnuxjwGNSbZKBu+pmrqFr8tNwopWecQm4ja3YwzBKGuN6xKDOaNz
EqzOcCxnUmXomzDyl4ZoiK0SPfSj7rVoy2AQO817DNkguSM+UL34c8octA38h9RQXQ3zmYE5A6MR
xrDhAllSbqgMfdU9w9PlFeTCY4z13jOmvEtnYZOf6pfsyqGOoae+E1ycWX4YGCX0o42tbBg4xA57
8U1UT8l2POmdze/KfoM38W2m96Xw3tQfxQqlk7t4oDrKJ2B39wD/r7aI+6DtyrvmUXjI+jfdPb7x
cVQ3kBC38+rRJoZgwHatOdEhPE2HYiXDwwZUek7oyBngoaG2y16aF5bm9MJDxoYn1752U95NNu7T
1NvShoApRd4P5YcIhPGqA8agi5o8jDOziZmsY5CCBnbzWyg71BEmmBCzMo5orj3lTo5V+xruMQGd
U+rPgaexvWANkuJluk3MjVEdpNCNjE1frWBA9ohUJmYZeHh7mCPpKU+/jW8h84dJXpnonaBNpm+I
fMAUd4NwlA4cLM28ZfTF1TP+5nGYz+F2k8LdpEv6aH7jW/41FU7xy0D4wsvzxDxvwraNbLi5JY3S
W7trfhuRR4Qj3Tb22OOotnklsIFPpwx/kyWgrdpmBIjnxgDq98Ld4TM+zVAow97kXe+ipTpBE3LE
nXl9iiUaz/jB0NINwCHwMGZQCCEz2em74XP+TiXWoI1P7Ap3omMz2V0N+3Q1jq9IESTFQ4YRpV5x
Cd8HzDhBdo2DsRKZjYjUtiqDztXSu2jcKTdyZnYd3aw9f6GZU5gKrhpsKpjoMDzx+q3GOoXS82Xu
KnzXL9UdnX/sCxt2B9GHjN2UewujznGNl47ksQxqtyay7UU9Yx9yRVPUfiNW7RxoEffsFw0BOmNe
U37j9w0+nx3M6tC+iWvlzkhRcMub8KFfp48wWUsbWVsRuPTdUqL8YIqJYsnW7kK46RxrxWzxbswr
toz21myjyVbfwhubgi5uIaJpKgZNzyblaB7GNXOGSncsgmQlp/bjs7Qav9Nzx/BNOPck0sK6uysf
KkOe+JapbnU3v2bceQF/dv0Lw5Olfl7PBgKyPb/wGt2luYhf6i49WXxWzNgZcP7xUabX5YEjR/gc
tbYADeCiN4bMGtxrsmxsbIrd/IY1BBDoTQRsdswTI59qdvP95+dTmQDCsCYgjRrs1xjt7l4DCjkR
v4j3GN9UNrxbcl9ucAMKqlp2cEyn+o0wODOr88viZ6z9v4wLignMKsRnx+3hLjAbveWBy1iZwS28
KS/7xa7fjy7t7lkhTxy8EAFsKCR3AMtdd8xP+lFAM830i7CAfhf7zbW6WBvtnLr1eVqpXwoDw9GG
FrKT19rZtLzuPX5j6Ubb2C0u2XF0mS5i80t+GLwXYHnKzotLUC0SHUf2iS2cjTU8PGAWgPmrwuZR
PT9E/9Y9hqPOp2V8+/OEbENuNVPKxY12gmbPXGfa9cgu7uo6u+qht9f+1dGO9aWvMRzD+4v7/AMW
E4WegJ2cZkPvgOjG4wvxBtSBIaKxXS6KvNFPlJhp/WJtUZizfXL01Huey2qb3bEmND71L77WY67w
yxbBgyJ9IEPOqOzfmgO2NlRsMRWRW8vnsfMSJjUzFpHw6Ry2bD6hGq4UOtvaAXYeo+cjIr40F3if
AiM3OuoctPyT6r1SXgaKpMWT5BW+CxY+Od/1nleCLGui2uyd5nW86TBfWAjFcxJs7tQdbjLaZ/+S
vyQ7nk+G12VvCyDb+Ta9dQdhm770G1hU+t+Un67xKu+j2R03VOoVWx9vkROTBjFam2+MsOvUKQ7S
B7ju70RVtQ9fi/2TIha65vQI5o11qj8jfJDtBTz1HU4Ic5vKGYj43Qsc99DnvMo6EYpZw4d7bd5b
WvDRxT+afXt6r5nugk5tw1cYHcJev4AKYB8UPDjpXlJSHS8Qyy7QXC/dR/2GKTR1dOZXn+zYuKAl
RGvy+CgnThBOGn0La0jFhBArn8Wh0JTqQ1g7ELxz2zhLM1Iz/MXsvrlghHbTzuOuWWXpJsbSi8r2
tVmxwZx61Rd21ksWbvSjCIGEkxn4Y/kW4lXoQorZJRMiLFvw4TwCs1D1zpGjmKt5hZPnynxvyL1+
ZdbdvCav1p2mtEMNwmFDFoZtUn55odtv37PgUESuQV0LYsxXLZv6hJHq/C+2HOs9eaFh6LiRIbHb
tu7V5+aYUHPQ1tROgPM9rh8MiH66TzrVeFglR+sR3BpKbZljAWc6NxLXGM0/HUnGXVEdE3Gtf+vf
qWyz6URcxL1huFq6Zowev9NT9e/qzDjE0xlciSeDYjd30vP4Q2JueUvWxVFhYeLo9CmcOemwScrD
jxoOi8LDpdJPjWtx3nfj2iqucXYZlTVqh5pRK4Xpb838j/BGbJ2fZUYJjOXWYCv38HtKPTkA5nBY
PuzU2Dbm5XrEJQWz/HTVN2/IqujVOZpq4DQJtuyap6wpQZeZuwJeMWsKbUAw+YDKbuVkD15rpqzi
62wthI/rW+Mjl7xqNX7FBW5roAD6TtOdCPsBMnoLRgnPDXkRnhVNmHukhlrR8wAOb/O6+0X3vYtZ
QaTE5bb20r6lUFTDdVTuzQCtmRupbqmsy+yAjyE0KnY+HOVxyAGSIx9M+p630b4Cy1ieJSzdDbhl
6LS1F3FW1RBl8IOjyJ26k7FBIgqrR1Ggoe45pxlL+2iOEHiM8zVccODZonOP9a3c+1QkvOE8e5cC
KKOVLeBXkaBXxrSRQ4VhBLW1/Lz8BGSlJ3IDcmE3TJeuvMZPwd4hx/EDl1RMreiBhFdh3IzDuZi3
JtMuZpAlgwmMKw5K9jXrWxTWVULoDXBNsaYsoS6jFqJIULm9gCGU7JTdsmfGPnslt4MguXHaW8Iq
gFRH5Mi8DvCgR7IMePiuXq0z9KS+gxvrdAysy7Ug2BRGReVL5ScRtu2013BzS1/ZmGN9M9z1r+H8
N9jvn9P+/875//4qKezqei4J/+EC/H1fZIZPdKSBD8cPIBzFfj9vgnGlydHm72sz0kXf6IwzUQdI
D03RQ4oPC65lJeCswtTp/2YOGRWMelwQkP82e1NQ6RX/vvT3bfJSQNjsgLb/vkYcDP9sPX/i7+9W
o/pY5lmrToVinye4B4lTjNnJk2v/97Xm+Q9kqv3v/0jXqv/z1//+w9/3/edHTNIg2M0RtLqDynjr
75vyzFTY8Z4v9PetuNzQmCRyuh20rDmFw2aq6MbVGaIKSfMKb1bSY3PVjG2JPLtbIal25KTDvXnU
Z1cvvPie9vOhCefLFLSdG5rctRKjoZNexKcsiz4tPBEVVfiUxaHzMcBVHYvxBsaWm1hIvIb12gen
qZiUVVQSxVBl7wFSQdsgBxkrQ7xpwmFaLV1L2ElS0uSBIFg4RGsZtNhZSUTXECRaGtOgTe7hiWZK
grlX+p4P5bgZYupTFCccfTrnpt7HDK7aflqTs+1n8fhZiqW8UwNoUW24nk3V465skoJrpBH52JJl
yTMINDqe806WdpbG9AHFxI8pMos3Fb9CEDsTyGw28wNVSIvZAwVHP+g53j8rBT24m2cxI8sYfqcG
24JY49Cbe2iN7chBmLaAzaM4bbIyeh8SeVvCTn0KSQLGA71VVWtR6wDmkt7nghSORs4DlO8a4qVF
BLIWQ/Ja1AQy3TAcQl3+bUXozDrKwKKV/GVhXl5Fo0jcsPGT5NpnYYFnZLEWEHCQuojV4GmYcF/I
eN+Qh+2QUEmLoUiSK5EsgNxRrExbF8aCjvWUR5DtIATOxY85FYmHpDye4ivWMV0LW6zBWYBhWIgo
bBldrX7++NMQP45eY7yrr0GZQniKMNgWOTg0RZv3RlQWqyLHHEckKG7bal/Y3GqFsF0E9sC5TGKX
S+61ExR3CeNdL877d9w8qk2V/xMTmA94DNM0TdmI6Ya2tZgFDIgeYgnMoenihNAhdLHdc6/Jis+4
Rm0hYRONbnksTUgLC5b0Rmo8IsPoCEzUv3D7P8xYqmOMicl4IWr+HEOvTflEoQq2KUf6dMy1GlZL
Gay1iPBhPLD6jaHgPDBM2CLNC2zuyAIPZqao6OVrzZPooVkEh6w3KKIgR6ZsZgkGk80YNbvKxKxp
ARMhQpINumB9BGMkwtNQGfJk1K7Ggy2w+qfm4U+iN0BrGWcbXqoMC3hkOzA0uRaG/WLOW2NRWCUJ
1QCC8A/B5CwgRMSpOwZEjapjL4jjoo1B/KdGnoSHMvbdiFFW4uVDy1jdxJSWYBAKcGW8ISgSxHOI
byzzIuvWqyGwX5WSacRWllS5dpLo/uURJXoS4VwJGCGHJm5HIezcDPZ38W8U0n5P1hDxW7KCILam
Io+xAdMtRt09JU0ShMiqF5zca0i3pazCMxQxBuoyLN2dQONALYes9GdN3+lcgKEGPcx7HrOBMAg7
HCMC3GQo/kuT7PuYQiVvqfqKKr2M4WfcTltJhfclQjJgiw0xTjCdWWUMEafjT46M2Enj8D0qGSmX
RiZhO5SuZqXFcL5Jl5Xcq4XfmjPLBKZqOBSA/82ikl7cp2+4/72qJDJVjKbIbbCndIb83PMER41p
ZwIgFlFfpJgKbp7O4sVQ8+5U4sQYp9O3aIgf08S9LjVr9oQ5Jcij/mpLevttgFOejeT9ZKpAjoL6
WugSZ/UfBWhm4JJgwzjmBRxcrblOuaB+pMCNssKskqhhOYwGH3ug7UgRIU86B05rdhg4xA/8IRMP
Ed0Om04DVuTC1HpgQDqFyBICWCKYjVzII7Txd8F+A78vL6mpHDqJKOOhLhu/wFlM7maP3OXQTQk0
toNGuWU90RWyBmZoTKVByRAjQ14a5DcGsQNSKB9FucdOtL+XDeukX0p0wNgOyAb4RBS20TGvaEA1
hvaLJtoETAG2080ZY1XxuuxvshBcsQJkTlEL6RYuYt1pZJpQXyT4eBjWPmCLLM13MQWmDHJcE8hX
XknJ3OHrMWK9kN0tbP8Q2fePjnjHjYjNejLqX5me/86dbq2QGxNxJILB54TMGrKbBlBLZDmPsOmU
pFNfQjUnGiB1TZV+qR+BtGQMv5ewhzbRRh75TK8qPm0gzeAULDOYcriamaq5uCFPOUw/pw3R9zBx
HotE32SmjxdwySSvxV09Hl/F/jqP7WtbXp9vcRsYEQ8VVlsrZQ5I+lU0npPsNbaUyI8KTdrKMTOa
pphHxjhwPCTcHFyzYylm2CD6+IEwjmDwMegCZhCh6LQS5hdLFAb+MGgnMjkgN2tq6VlkSPUSxq16
m13yPJ/XmKjbo9muDBXfSDFaIDYsY8a4Yg4g2mdgjOSs+nnaIhDhRSY6HFJ6pbw5FSGPvJG0gzs/
YeqWQlyNuaeW2OXIEuCuCJVk6w3gMo4tJslWYF9yIDKE6LS3TAQ0yLEvIfAaAyDYE+XYYhxnLuuq
GpJtOVXbQAszrySkBcshpH3JM7O50gJcFwKs9AK6sFSIYyZotDAQT0YoC6EJaqjMTUpQy0WRKsGL
iIynWKaxT1RQj1an9xs4YW2DwVNE8icKxIwZpgAXG+ZIPQ/k2RLdvQpJWrENXTvOE5hxubWIBiPe
gPk+jqsOrrzcmwahTCqUrRviZrYmbwUydebHAQT5JpLfsBZWbIHn2+sA1MpkRrAdC3cra003MHOG
nCNuJp2a3+QieRVqLAvxqGPU1ZLrWtCMiIXs9iGil6JN0C1xmBC08Nammvyaq8dZaTQOckJZegDM
WUxRbHXlD1eclt203nRTG9/n3vwOsvw2ySjt835od2O4USbmAbIejztNDmGaWzT1Qw4K1Vjm3iry
Ty0IImcQmeJjGT1FprHFKeKOz/7Iw0pZQ3VXje0KZSvQK5PGJBAxKKL2gse1oL1h/kSY3HuOTbgl
QGJLMJ71uxgMSxGzDDaa9KOk2muJPh9/RNGbxnkfk7XqDvQvLrY/ZLNJWP6mUBei9roYxibWawyC
ITXIJOGadQhUGKL5UUL9obRjTffVeVk8AWIJxbHSJh69BcEYw4Mql3GMk4RTz/t3Oy1sjuXcHAMh
+pgJrVnrmKcs7pzk6gXDnnWIxzE2wdaywgzTGxr4P2LLZBsDztU0tckmiJet2o7nOivjFd6KqygG
vZIiWPxlUiNDijFpxQPWM4Um8yJqATwNWBzWMRyleWP0oC9NUropEXe+WDGkzyKSr9WDLuQJ0eSM
VzUdIaMo/dPG7tsUO74tPEODnnfUd1yw6h6QxLmp97iiqbdF1tHd4qmRI0lbKE5WC3mNseqjACcS
UNpitgEwEfDUYjW0HyONYUotkCAEV8iQm02sgdJPrVzT55yrMEdwOyMlJfXFMDvc8qocg4PFgHc1
HiaLU2Jk9tPWuuRYM2zIsX9VFCXZZFl+hogwyQ2CSwj1tcStjokX8EQBCzzUvvZg1PhPG/VOndTw
WiWEMMiR02InBYCl6r5adw/DqsZ9blm72aJdsbRqNUyPQjvIVbxvkQp7gmEyAprx7okxYJS0W5eR
AkmsXsdlSmAT5kFKAZm+zKH5FWuDtiaZwPJb7B+lbgj3ucpWVszph5YKv2nHBdXASS1t2ERa9dHU
UIyFvH0nq4y5BkEWcVBrkICn7cjKdXMdx/uu4yrEeOobQoakSbmJRONV8XAKK7A9aVWHpuib+KpZ
HZVTXSz7UYt+jDEPUDl+BSnITpDOmkcx5pOSPB8VQzrmkaDaQgdLwVdJwrrWFaBaT9fL5m/VFwzk
QYLjsl1VT2ZvUvcby6gFJ1TgfyHY1BZCfrWQ2rNFIVJr86s65YgVzbhDfNxKGDDXu1rMvbI1P0qZ
c3jMhFUqgR2VRQpTqAV8m2fh3CAteMFEC7So/cinpMXmbIQ3OabGSoOYn+70QaaFloedrnB+dJGM
yIREEUw84M6JoYJtcQw/TVOwGY6hajQxFnjDt7gsiSN0BZ/00tVooEckZZE0h56uIQ4dhxia4kwM
fRDQ6i1KeiNIiUjqnlktdwP3HWI/h0wkYgEzNIcuGjzfTAkGbYaNIuhnyajBuwglEuetAG9iwpkN
WHKgPC+AT+N88Ti08BkgOnFqrWtb7ZvMj+b+ibjBFWTxwHGqcteKxo1SyqsoaBgr48B3AVO4C7iw
E6EorJWAGyhIDRjI1D/+h73zaI6bydL1X5mY9aADJuEWd8OyrCp6iiK5QYiiBO89fv19MqlWqdlf
R0+v710QkQlXIOzJc16T9kW6coS3IZpHDLPTT8FMtVa3c1CQpBtnwNK2c+cwGjoY9t2oUxBL5qck
7PeIlJE6iAwcj0KNE8bDbnqbZPxqGxqaoIEBrNaXfNn2CXL3dDQr8FY3AtnbI36J+zpDSMWJUW22
nOluGAxG3ojaXgRWQiq09q4th9xrqIVXSyCDZYObk7gUQE57xX2er73Qp77rv3loFpKNSnC8G25R
/cc6osEtqGXApo0tHPahvsZe+DW1UoT88G1e97ge7UqcU4Wb3psT6PHB6oCWzJxfXV73ADyphbWY
GfjZV93B+DLSumPSSZ5iPlCBnKUvbK3tss6m1qdTd5l8ctNcStFR2LDTJruaZJ6vRYCvid76yT40
c5diX9Zyd3iCsk4TwvIB0uoxrAgxFEkGXNnH0XIvo+S+zIAxIDfyPdLBVDQkB+qOQY9PXX0S3Vp3
4fYXI2e3IjmDriSAnS6m4K2VDC7wQIPLPU/Nnq8ABOjGAqcLHtGpnRFTFBftTnuUqQw43iaguNhE
htqZUH0PFrO47Bvwdb1YcFMz8MKyQJNjnu7t8NolEU3puRQOpKrm58yr1/aR/Mr7bOG2QI20b0Ef
jb4d4CYUjNdtGu2HYbladDM9IlpfrRBmPPp9166rJgA7GMQbOwnu0gbwtbaYR0uWd2zBi0nk7ZOT
uZTg9LUzfl3CEPs/134ahAWYa2iRZQ5AAnE9o73QFlAx2O5sChvrmKKHKIXYcj7P3Ne5trVseA3z
k5U5UFH1BUOfCmQVXi4XIXf9iPojljfIdTEK/go0o9Ib8/tSP0Qmlhnyre9yQSGYrtr4GmF7uMFW
fFcC7KhMEIbVXO/bNFvXhhY86A0MkYW6MP9YZmRfETnfDpiftnArNCs+EhbekTFZAFuMO8xBf/Ki
fI+WGrWqgtFdgSIlT0C+DlrE3JrOorxmYoRVeOXGiX0GtJ7/iEwRD6HDjepSLBwZw98gu+9AznK/
L3EMJgTge98inW464wsMqo6L2DSn2eafjUBU11UxbbU6oc6BmPbd7Lx54T0Uh4qcFMYBvb9BSfNV
7yimjLJ6ND+7IyOXzGlfTZ1hHUqxgXgOSrilULAOegfOI+ujb51OUihBMyApk3VsjoRVCUXKtq6f
eeRIMAUGfBFdvDRWj4iwBfBUdwoTmLv+ZjnjAwqESEk412lTAgVoMR32cTLMxvQ9cuPidgGqb5aU
yko5jrUZwhnEcNUYnjSIE95ICmTKjFOwxN6D3VAQGSlezSS/Qis2rt0SIS8bGlU7ANVMq6l4WCzc
1yojemNs824HPNKG81j4NllNq33n+/aS4/dNdBYSZd2U+MXsSWfaE8rIYR2/CB0nBGS9Rz6oMepg
l21PWo1XwwmBuYu5gLffmevYyusdnt0XRLtU4q1xy6eL0oQoD+6YeavCGN4CM6lWplT7DohOZqSk
YV0P+0hkBtaEvN6K2fiW4e1d4HO3sjL1sqL4FKC8OWUvntGOu8XJ21M94dTYZZqB0rxeAsipvw2j
2MlhxqpsbLSIHbEcfX8AykHcUi5NscV77YoXXXL0TF9chBWy5LpnPFZ+zdgwnzSgnpDi7P6Zj1d8
l07djNqx/+C5ob9BnRHUf91+8Ypi7cy1WOMQDy21tB5Ex/uvMESzRkZ/52q6tgOjiiAY+ulelvOd
I8eDztaqmHTMHNPB2eaNODRl4exdkAdW5va7QCMI9WByWkHBWyjX4SMQJelxCU+eod4Q8UbxOnGp
iR7dQPxq0iLxEQCutUNYiu9xrvk3cVLdLjqkTuRhJ+x/GO0tHoyXvCCQF84Gy+BtUOvbYcYCTPhF
d229jQBP0Em0USvLa7C96Tp3W6oOwVerKDbegnPfPFDPiJJvTVW6tx7paEYN84UzuE8+4Lscqh+c
FzFv7Ao3ZdHvRsdDU2/Rbty+eQ9JvG3KBqzEWFnLzgeJsSB4tqoDwm6ZtS/1vNyGroVHbhTi6h3M
aHxN1kXgUiO1g5lAriY4wG6oxewXDMJs8sYwyF+FS2MCZZ3wIur7lzDUnhLECteZwyg5qopnbCDy
vWmnxyBo9dU8Qj+0egmy7NBRnuHxayMv0tIg2Wy1t43mIcUQ5uQ5wsjetq89Pq1NO1NNWkZIHU6D
XkHbIzAXaRgpGHB59GLBHjQuqO0vpCMmvnCrxPARykYcblObnFVt0r87vX1vtbmNCBgYKy+pXhNn
+qZ32rXZOCe+tbcjV/apQgMNqwcsoooWxErLM5hjUZcUzzhIu/ugQUdGA81QnNIRIn8C9B0ZfRRt
oGXxIZnwBxr4Pjv19ywsCEgND3hxKZV3/roZzc3d2ElClW3nBzS6y+RGrR7WrjdTqJaDiGGc1wz8
i8PHSnLNczevHTQRVP+jqTb/y+XnzZeh4bjOfdejwjjuDG38yU9GcCQsjlhOVEtNtHIoDs0Am/Xc
VS01Ty09r/xp3qeuWi9AbaYavhtYuc4pVGE/n/JDkOL4A7+Jf/Gjqeaq/mJNLEKNPd+afokcHEei
JtxdMG7PfW0J/t7HR4bcYbuOnzEwsffpoqHCqCP3KkhlHrK0W/gvtQ5X9vwiq2ZvH0wWajke1dN8
wCw50iP7sESBt/Y9QhrV7erl14JUruI6gsqDZu3PG6jVVFcjKbRzxuioZsW2EAccJmGy9Xoq4C+j
26PWU0vUpMwbfpxB530SWxC3nQJCVyIPQy3uTNu+LM3vszBtAMP+ALvVASsQoyJ2JHBAZUuqFbk1
xXyEtbtVXVH9FUn30CUUaIZmxsy1dLqDmphTByAiKhHHd/0FhAiqM27ZvSNFDu7CQzs9lvKpyHwS
LVMxi9qWciFqziliY/tYWsomUiiqUDe47Kp5uTKs7d0GlcGwW5eG9HZVS4ZQ+tIGVfEjG8nKn7fL
2ogP6tw7hwBxtF2q9qD2XYXS9zbShiP/DnYev3/v41fUbj/WUYumjkqKMRawQn8fVPr7yNTaasEf
+/6Xi897qLyk3fk9MrS/d/XHb5axt4/T5pgZBMBoZvH683KEFGw/WUeh/zAKgIumAc/OxQI8JfWM
nBTqGYNXUAzTYlKX31Jh1Hu3DqgKlNGlm87FpRMlzUnrkYFvU+r4mKKjcrhJOoSgQ3ArdYmUFxIr
GIRo34ZG/+mIKD8MNYX4JiPUb4hcGHHajLJRKtAch5wYNUszYOTpF0jpzyMaRIPf7gJqH5pDKqDt
GhJv/iMBWHmdjrzSkC4EOqvr+CKkGNeGQw1ZiWI9xqsAPz3GImJC1KBFw6PAQSCMtU2DF2hKLIAY
5XyLCQfiCoIXc+GUj51DAaGOUAZBuhe/4IKCaeZS7+7gK8aZCKVZ4oPpFjeEt+1qwvWSQDTBdTIu
94NjNBddgQaPwbhMD2LgVB58rrK/zYySj1kc9NeTQWGpp4JpWJTpeokGz0IfLcZpXmPYOkFcA0ts
L9XCo4UojgtWGd2PGaCkV2nNLW4aF0FyEwVLhpmjD4TG6N7tMPU2C65PazwXkF4fMQMXAWD0NjiE
eERc6K7/FTceNDREjFMe/tJhD6KnaEnea9/6Ps22TdG+6e42zXC0JZinop+mt23NYDuxKzDUEXzd
ADSoSXHtKOxX17a+mSlq7HZLMk3Mxt52wI5HJcCA8mZIgRu6Wf0VlgF64R46J00Xhhe1R57USGOb
TyC65UPK+0ET2MjVLmOHkBpsimr20R21a+oEzdA91jpxscHItCvQMJGK5xSDr8fUOI2WZ4Mf65NN
55VXWmfV29EObjRTvBU4G4Hfjy40bmGSI6Z2oSU9koEFxJg0KH7iOHXMghHieFjjS1WQQ+NzhqZQ
rHFOMvM6RGXE0gdctFvSATUQmLkKzVUh9aQ764eTavsihFzBplekA3hgouU215yHwUG8nNyjGRKs
pTYIMMd2/b2LHk1NMuSgCX2GNZWml4bHKKjwtaMbPKRisFHuNn/aJiz+OPsSEqDAqC/A7YqXodWR
S+mWr9FeCw2GCYuZ7EUqcb1O951ioBz4jdrGqxnrdSUkPqvPNlXCW83KjYXiCjGrNLGKgcC2hauv
KWOZmzJ1v4dDEz2VpLeCAJHUaIy39YhwW0BedxvkwUFP40uSmV/MWgSXNWdI8y18lavS/oJHzSnL
fTBwHi9RkY/Q6oS9H6zI2+N2eNVGcXMQAlfgocwPpASudEhYUzu81Gil6zilbvIKEGwe3FWlcdtG
E0M/zvegbQabUNDq53cjdbSrJoYnYLak8LTIAE0DDiuNgYEj/PwcxYCql0JHUyfKCTrhAHdRcFUu
Drleng/UI7TvDNdAVOiXBb7pF2F/FNJ5DmJP2yCpxOt8a42o8VUathJTktdvuUPaoEUhcW05iO8J
8G0GqT3AL2m7dRcxPuRdA8owASjDuQXA3EXaNTE9An4GoNu5OHZuHN66Pd/kkLKQEHG4nSzj1cO6
HTRMAf7STL/MIu53LbrSvG5c+3qIgu8dKbTesJHEMIF3TT3HVffJbYwlCs+7BXs26Hm6p2EAFjNL
x1Zra4eApoYx2NoL1peV242PfTlSthwfcU/FrmmIfphWb61qkgXbzgbzO+HeRAzPTqkSg3HpJRNx
9P1VA2c6a/MOvZPExEH2hkM01ybmoiBGSX3gw1DvCjQqKeODhJ3QQC/CEQd0BzQpQI7domn2Zkwg
VaAGhF1Hd+G0dn5pWggL2Vp0g7LoCEZLKiFQvcOvyesuu1C/qRdwYRSrvvRLBqkJLe62XVamR+4D
2VrohXooDqPXf09QSiXRVrxPCZKEYxMVRGn6k6bXLWe9gYNko5RZd/NRtz2Ibb27HZKeFD4y9Yx9
XSkDWkC2qKeHqTPBgws8v6Wnqlktxw5wTWaH+ZUEmXHnuuWA9UO1YN6c5yfypDeargDosdiUiVMz
7HCbXd+B/x+nJT1IVdytv7TIgMeI02BNRRphenFTMCDZNN2k5O0PY0VhBQFiRDMSC9Jw6V/qU/oy
Anh1p+klw+ZtpzvJVb9o4KNnqBaOCYVJb6xViJ/xdh7mU4/m/0EaB+d3mODxTi38b1XRkszvoPg6
zVPq6TGYmerBoahVLDEqog5f5lxz3x35qDomJZw0PzUjDxA5O6K9ZXoL9Pp61OcK0Rz++wTGu6FD
yfZyKMh1hMNQaxtAdf36ElxOXgNECPIDu0Ny3kHcjjIzNCg5Ty1YPLTxalc8lm0XHv3Ifo4zlA2T
Ru8PvVSwGeXEGFPIFGHxJdKi6BDljX+YxfQcaQhVtPjeHQyiPeAlTBrNDjd2DpwgAQd1TOtCCuIv
+JSTPQxaczfJMYDuMi6oGUd6bWnsdCnyqSbm75bqfhyi3KCNYwpzeBhy4Dh8EM5N8si90XjU0gyR
H3fU1x7ccnCRX7FuOeLsUuwIHxcSTnPaHTzTo0khvbwo8W1aG76GAEnj7wo0EfPmxQrB/hs+OE8V
0qsJJs8LCjhMVDfSPDLoDNjWomv6Qxq8hgJD4I+Dstp2XDbd3N5F8g5PBd+DLkmXC4enhcElg4ja
RLqklBPV+jRv8Hy+mw4Eo8bEOimRIydNqwhpQ6sHfZna12HfM6Ar5LU8T1oZo/YxjoI6FecVBkJI
ORpSmVVJpIZpyJil0He4VqGVICeJa0uRc9mMpSjrUpON8TNr72hDCq7eHSoQLyiz5s390HnGpeOi
Z+TJyZIB5MWVHhsefZRKVYjFHvoK1llT2leRW/KCcLBZlQrZB9VqdM08VKNTkswgFRtKjdjasmQs
ZjPkoKeOQbUchrprRwDhiuJTZdfGoWs94wCOfYic4NKuUTMxcVsh54MPKelKMV9G1j1lkfJQGF69
ixIPUbb2ZRmJ8xjr5SvKBjWXEEOnINSg7LitdahMwzq0eK6ve76hF50D+sA1eVVK6WS0Ln23QC0A
xZssQE2hAlBaUa2bW2HiqshYhjrmbRUE8Q5PMm4nnyHvpou1n6McV6hJL1vGGACmXywSQ3+XyXWL
2Fs3GQmRpvEKZOsN6EsaHzRUvSofIG6C24SckF+9LLsFUzzpAbvIiTr/qmuRUsxykjmc7hABPXkN
iNx+TfwJDRUPrMBq8TUQuBkDIjOyAJWOu7IH8VIT8PpSSPh8A6runMApL+clWPet92BZ40tVwakb
FomVTJak3Ub69GZBj+e9716OU3X8n1wMbSSwC702ESNc/EuSO4hvYlyE60WC+GS6Q5g+3biww/TX
5T1iAJGQJtwAr0bPceM/1m/aY3mkNKUDUgWpLWNBNJcTAuIVjCb3hFD6C/Ji79MNFYvgS/SYg/XY
4aUKyjz/iYiifCinHWlPKogVvCRKAfOFJTYUQVC3ThCOpBr+jJs95o7QvHipLw/oSTcjQq/bXt+h
6hgNe/1+uem+l3RnYIMXAjAEEkfUAF9MHl9jDTCne+anHGpxwL/wabiHjEaRMIcNDvDGOcVvBqMY
6Kk+Gy3AGeAba0e4U12yIXJuph2MEFNsI/s7YBjkbSuERh+NlzsErDbxbU857gKaMUCLR41MqbaF
dp5IoSnvNH8Pb80T6DSECzbwY1EkyCi9vld8zrKV8+C829fmg/ZqHYIH8vHEei10LAvt3YsgOhEz
8FoxX5Kv803wPsEN/zqigd3twpMRYxh5AS5r5KXtMJDcinqtUcUCTn5CfHapGHRflM/cBzDgF6oT
VI1O2TF5g3FZrYpgY4ht2MAogBEL3gJiLwIPvXZRx5SwVsDjEIoab4nEeG8AiffvTqAtdtNbWF/Y
9z/8btvNQOVPMzxvr+ZjuBf13ncftGz3h1z77YfW+X8VfX5bxkXX/p//Nj3U2YkL57AspF47wBPd
1gknbNcDmmrYtsPy79/uY6AzyLn/T1VPY5Lhrngt9EOlAVnZpD+1Y7lP3/pDeI/KaQZuYasHODhh
6rkjrYjj7tXynTuEuBaMXia1XWZnjQNXQNiElZLUSU3CXeRdBsUtmp1jhYbq2sL1xDepsRM37Ewg
f88omoAMfMJW6KLe5tv8BRWOKzig++ppuEvu88fqCYtQqH/r5kdyQLH2OfsmILjshmvcEkcsXZC9
IRMPmcbazVQkdu4dLzOwBntgM9CpgU/D27cgNs07c1yJNU/HCpk3kKWLgB3VPblXyDBPZLNPzrDx
++2PZnh3HvENaTfRT4gJEBrcnzCgMPhzjozS1gimvSRvgCH1d/LWwF/HBwoLOKYhs7Qx0SpmCU81
eg04/+yBkl1CmA1O9h23bEf58R6wWf0ViIV3XW6vIUrA1SU3nHH+DkCiXvBTMKDuvoHV32p31hMq
mFt/E/5Y3hyI3dYufsykTqP57Fmb+NRf6vtoJ67hhYrXtlpBn8IRfNXdIQMI4Dn/WqIsAusFZNMG
uDPkSJ5TFzbAW7JZxZeFjVzrBU/YfCMlAB7xaPiBMFnsbogO1t0qXu8Rs0Tskwp2BIHw2EvixRGe
AnLqG+OeYqUREemcSJGjLi7VG7htgfFdz2uijLVW71FkuORfDLfWrfGe42K3n74xBOdQ+YDv7EP9
Mh/9F8aVOyK3LbH5XoMxtJZCC9cv9itIQhCim0Oy8zb/5s6X4v7/dOM7pm4Ix3V83xT/eOMjZN+C
6DLHa9MbruEs4RfFO4bb64vrP5sSYXoRo9b1Cm0GZBNEoy8wklqp+C2xyv/mYDBC+KeDMYQA8awL
vA8+P4V20k1Og0H7NY7IF/Kv0y+jAksnZAiAC6wWvh9reHYJ6hjUwbDwugkp4EKz/AJ/JL5Rh/PL
UeLXa+GTwcWn7v+TfhemZVh4RPxrv4vrH+N/Xf2Y4u//YHrxa7O/m17oFg4WwrEt39IdR+i8Uf9u
eqFjbmFbLpfY41qbDot+2V5YrtyIdB1bub5H2P3f//XL9sIy/maR/XI8C3cg3TSE95/YXng+Bhr/
cK/5iGgavPGFbRuOb4tPrhd1IrJlDIvk1Nak6TBDQ3S66hf0MqdT4jkDRBFNh6VqkqFERhzZvgjN
Kk0DNxTF8IRqvtQCnNDGsk/l2EzQi53xY2KJeDoEEieu5fNrbpiIxkn5yw85TNUsPDLrG9VUZBnV
UpNUOlloqR9ctLIAoUYElVXf1nkP5lTG/WpikCnH4Vf2QfwWcL/fATn9ckNQlgiuHC2plpr0uQUL
wtCApMhh0iIrIGqcgEoppRrVJL0IQSJ3EUyTaWgVqPZyBHHuqhZ1bBAx87JXgbmK2s9hrGrZvYh2
vbCPyslBjSbOQ4pRs7XtErcnNYuKGGIAoYfM+iABjEMRMf0YbQxleZ8ZLXJNgwW1RgwCLKpqur05
Eoff21UDM8jCTPpQi+rXRHWTOCk2BpE3Nb9+PIaEBhdLi+jMjHXedJTItYzCC9XHgEhmeMdz+Fbr
rXHtLOhptX5+1UX9TZPoeFy2OBnhS0F9UrmJxd0um4bHgKycETT63vDyxz5Cza2KEA82UnsHsG6j
V0l4i55S3TXHpSB9D6SuwacHp1VMQb6RQty4FqLazSiGLWgecpwpiYpyJIFioXGWteWlsrlQ14Zk
xRdsTetguSpM8aSuX7gspNNJcDbdrSiR8jOcjsHv2BPXBmIWlF2dH9g5owkVxP2B+7k/qJb/u3We
Z1Uj7KhzX61z7p63U/N0H6wEXgnDppl7cK+/d/hvdvN5sdotyEOgH6r5sTw9Nlgt/XGspEc5uE/H
oLr/+bwGvBCFdVQ6zjvIZUrj3FUtNW/IkmWn2cj8udtPP/VxCj6dpk9dODuEZz00LbVxNBrVriGr
n8lRXywHgmpS/O5iysyg/txXi5uCXAHaiGyjlnysdN5SxMtu7qhLRWYHMesvdvtp3vnnq3nm9z4t
Vt3zOuejKboaOQKqemu1ilrwV+ud9wcdy982qX86zzpvep53/t/O89LWvGkcZ+YOl+cE+gNUhiLc
RnJ4qkSIq7ZsdNKtJE0aU8MD5XNTCRRrc3iTSK9q06lbfUP+j+yZhmeH2sd5b5+6al+pK2GBaonP
w0YtU/74HCRi3wWE+PKn/2o7Ne9jY7WOOpCPPZz7560/zSvzyYS3jQ3QKD2EquBVYGaBL07nkH2J
/WzSP/px5kyL5KUw99y0Z9IzEAF5jX5eVPX73Ip3nSpduvJlMRfAq+K4EBetfOcPckmjPgl/rBSq
VdUyXX44zquqbu8IYzuTg0p6EEUwU2pc2SA8qklrxLyhwTb124UEmJqn1lMtW3k4nftq43P3vJsx
7n/tNdKpbvngy1aLPDu5NFxSLTWxS+BAtQcd9o8FXUs6KUUOC3h+h1j2P0z+ah7FyPzAwKmX52SS
D5RqmfIRVK10kc+NWhIaE07LA+mYLkW4JHZIX88eNDCjiK8/r/yxnZqrqdu6W7wtoLhon+TED2rS
SzPEnFoopRC3Pjjy46YmsSlfirKrFhgUiykhlV/1ZhoudWmxpSamq0McKRLwq7YfPk/yVFktbLeq
tQAS6TXCQB48DzJaCGpB9ljbPa+/UfB5OE/UvKi03/RiMjYCxtphgjt0GOSksPl/i6G9bMOK0UlL
wV+1EoghgygrXPA8+zDKiQHEaocxMliHHFpkMJjgo8Ry30AsvZilab265ur64mXI/RMs3DBqZq/u
HSCVeHsflyyM2d5CvSMtAO4G3QitXp0JdWIC4SHdW7hQ23RxAPcnDqoV2QCxVGt2MBBKe1T2QEtR
58X3tjqYiyCvSQRYHvQJAzEzKsFbC6hS3ly3e3MC/SPplQ+cKNJilkb5u8JTzLYBZ8PjSUIQ7ppU
hJMyeBrjyHaJcbTJe20D9mME0eUiiIA2hDeRC1RIFaGitzO4RWFLPmaq5WecS0GeDs8IMyO9WE6g
ZFX/vFy1Pmaqnah+BiRva5qYvKrfWYgM135A9nrRrAfPQPZ/0rplWUHIwkRMGm6pyYQWUlChEGDk
e2wQ7UtTLlcTS0ZeqkVqlIyf6quNzut0GubPiKbLff5e/bxO4yCZay460qMyJasmS0/m/kI1ucvI
O1cyAf6Xy/HGRbu99JL1p3XU2v+LeWqVj19RmwTx+B768NHPP6da52MfppFU5Yw3lPqn1Nk6/7uf
uuofxdPWXu46+VU4Twypkn/uhvILEkgNfaMLtlYzOdyw8tOCqSJfs/OKqjWRogU6/Xub8+KP3cIs
RJ389w+qma6sh4DE/oefVev8y3kOuXaQmNbW0UlhmA13upp0YcOuPjdVv9CMXyt9XtzasoTwr5f/
sdPPq/7R/2j+se/JnHjqNGTF1K7/abladYlLbDsMvJL+6sD/mPvXv3Q+6HQ2Hme/SrZ/HIFqnlf5
Yxdqyee+mvnH5h/L/zgGK9uJlnpNoqXmHxNorL+6eQm/t9bmvVrjPP+8gSt0SpRL9nqeFYjOPJh2
RlpWNdWSPqNWolqQ4IoDdOCZUPWgJtiFN5QRmKSJIGupmmqmWpx1FaPh85qqFWURwpGYHZJh/L3Y
6eVgWS3/Y3dmkbcHE1opKV/ZVMs/fkn1k2Z5XCpUxNu+943NeXPV+mOf50NSe1eLudz3mlF0WwNs
LxQx80k9K+cnQnVFKNm8H8+FMyTQ3M5r6YAY1kEs7SXlx35UyMVIRUCjjHXOE68gEesXPcnDqRZ8
iqDtYvDR/ZpogzTMVH3o9TbyYnKR/6Pp7RjkpayeAWXGpkOGZ5OM2c7dfNomycH2vGI3g4E9tF70
SuxDBmG2wIXg/wrT7z3gQ56VNdJqZUjZ4SEEhn7AgPsZ+FN+jFv8KzpDvEaz8DdqbJ2ym9I/+p1F
AVz+d2r4fp6oEf4SI5IvQj4zGqWVow5eoElDAtwoRa/U4mPudLiySYC9pgP8Fc6XjP/FtqdjKyB6
6QRh3DtGk2PA4mBap9nrpElvzmNXlYpQo9h8ws62dgRE0nEwDv8/Yfe/Magl82a4/y5hd/jRtD/m
P11qf232K2HnWn/zdcZQvgBEYpN+w4z2V8LOtf8GYEwIzxQm9/0fLrXk5BwD43HT9k3XtQTZ47+n
67y/+eyNoopvkmjTDec/SdcZpisT0X8kqkkW2mSEPUNmBV1heJ/ydWbdFLnV2w3c8gmUy6xdoVBC
EthHOSppGmwxQ5heRWNhI5ZHj1rjwB2Mc8YqeCT2aVA/hn5334fgDRNK76eiHSlfAY2+gN3UAhhA
PS/JymTbIi4AGd95FfkUHCFsXzflZG+NeaGAZjuXACrQXfWdamc9J2Pe4AyCIlSZQ2HCWR095G7I
t6IHlWOZM9YasTU/1N8CI3lrvDK5o1CMGXfrXqPBMZ7KJn0yyxrlR82vj1kL4bGFyLPKEo0qxqiJ
XZ9Vt7x4umtvyB69CqkMe2h3zRS2lyGSE/CJnnxAZ5sIDx5wOahUoes9YJBVI9tlVhOKOZpAegai
Vt0HiJpP+c0Q+8FjX4jv2pi81pZf7krdG25reAFVjfZKlyHdoIH87ef04KaIFOhmnKyuGiSHS9NK
rpIGV7ZWb1BhaeE7plOZb+cy1C4bUTwmi+FuawEjANYheah6WfthgkhhOH6Z+ybfF+POCySXf2TP
lUMBK8xjlILhIGDToB8GLXwOwexctI3/2IAYIPX6WNYJ2lhjfMoj8ieQObQiindO1WzzXriUD7HB
qhAX2SRD8GgbLqT3scYErpdQReRltYbwPEJmc/B9ZnMSgSdiBwKMfgD8br6KWNaVoXr3c7LvRnSu
+5qKUtshegZnY1WSyencKd+6FTvPghQfAeel8/tiZ1mrckTDqdQREdTyARQP0McNSgPwvnBAceQW
o+NqmySAmuwliB76CfPyCXBPZ7e3HZVO3eR0ND6l/naShlciXC/Nk65NXJToEsF/ZFyt0ltPvtgv
/fJURAyT7IWXbuLiizO7zUOHJsUYB1fG4jonL+1O42igGTWbI1lPhPEsA9esNB0PZooXzuTytRk4
vQP4QHe695vG2SZzBSqb0rHnyzDf6DbLyKMBRW0XG9aJHACy4zi2LLW37u1DGS1P5sSt1oiMyibG
BwxVEFDFyGzxDl2edJtwqS8tCmfJ5Hu7EMLKFqW0uQD9iI022hmQYJFbAzY+WtrNjI5QsdyUwnOP
WY3PhNtl1xbAOIiSFIsno71IfQw/6hEkcDSMb47zXCGj89BrMDURneGiwgnvNS4qKg5Jk3inqeMk
pUv03LeJdrDGBRPeOXQuhUV4lZslyBATzRiQWS5aEbspHjFELLkETl0Ahjeah5BbAV0x6qx6x7g+
SJo79BNWeWNgpZZ3d0hsmKCcKZZNeG5h7NMtV1mGGEnkIIzXaNUugKHqWxP2ndA2y6C0dj56wGPF
zZNvxABfWANatm8QLtYCjKqHiJqyNaHomTfxpusdhA9gAoEWcjzz1ejsu8biRRI32cM8LjCpG8Nd
hbdzrvWryivaB88KL2Bl+mBvh2wT9DMcIy7pGubQD6cMfLh3YFtHm9UQqrG3qYYgR0BJcplGJPYQ
MI4BKV4EkP7BRsDZniiBgLQvdpWo7iYXcfRJpo6GPEMWFHG3fE7eyzBNViKsH9M2gFdtg0WGquQR
DsBh5iqAKUYyAf0M7Dlt0COa0e/Fz9Ar420wcp09fwEbaRwWt0G7iUTXae7AxFVulG6Rm3rIMgNw
g1WBPG6EheaG96Q5CDkuwLDuUpRiRmjkevolXGZvDYH20soxpIBVoOMztQvr8oeH2WUVFPiZ6MRV
UfymEYlJ9aZ9l1boS7Zg08wyfWvQx47HcDsOsQU/VUNDp0Osya54gIB+3pQdZSMRBTynUJtJoHgA
HCYoBC4eH3KlKQTyPRUFzhK5BXwh82GdGWuvQMTLHhOxSfYD8OVX00KoMox6icVkgJyF+aPX4xs7
WvPJt7gVihK13yKAZV3H0OEat+5xOfWvvRyFpnHEFo58S7DtC0x4ynhMiBDbdj3G4Y9Eq/Z9L1+q
8TsCNVdhBexT04C0EIZukNjpNgUVqvXooNzZTmLXDVAA0xAFaaEVwaoow+tUR7bWKWx7iyjZz9jV
zJNTmsNuKZyXttKdU2206HrlYYUxXaBfk0PYWZBdwVtS0J8dyWCMST311gCzmvT0LQD0VVtk2j5s
qrvUFdWNO2jxqcjASrS5he0aCSl/ce+mXh8uRxaevLA+5EaT3kFAdtFFIhAttXpHzBrcDd187VtJ
fbTdON0CoYJcYh1CzQyu5g7oT92bP4Fb26cg558oTFySzLhur+q2YNCT8mrqeDwpqRTccLG1qb3+
2JbTix76ZJ4XW94Ge2S4dPxJQHYMEMyF/G71HgYqCUDReeo2WsB6c827zgWWh7tCVDrXkYObmTXp
mEZEb3zth1Uidzflw8PUfBv0BmB1uoQX3oAIwqLX6bZvJgM35fj+/7J3XsuNK1u2/SKcgAfyVfRO
3pT0gpDKJGzCIwF8fQ+wTnfV3dG3o+/7jdhbRUkURZEAMtdac44p5g7iTn+BuUQWnnD5g5P4pa2b
GJJf0a+kSV/pejLOULGHCmNmo4F2luD+vVBuqgzchDsgU0vpD/uj9Z7b+Mv9XNwGEWhx0bzarRFg
bTYZqQOULBsuNSYPy1EM3iwZb3tlznvLj74zw10YDcznHB0uNm2MJRZWNcHreVME4CudIXnsjHDt
O/1TMAY7FwE+auSkw37ofc52+MwyNCyJieB5Q52s+34cCcRTUMwyhNBZbfTrWmk0vq31i4XZtayJ
XvJkbBu/vy0IIJhapk1J1wHJXOSYTseBwdU2i6pza2WEAISQLubJ+gI4QfySsM9QU65LmROD3bWT
EQbOErOpMVmMrObBQsRgzgw1xCffOIZDqzu1xoFPaE9ibJP0vU1MAoTSkaKqj5+F20LaTOKtFhN/
GC/uKovoKM8lgv+8ImLVWOyPRundJCEeqjG8a+auuZQWPLPYPpoxdA0ucuxNkPVxYSA93SaZs4JP
hqyxMdbxZJ5YC0GE+xIfNi2fszGRIu71esRZTD6mGwp9YFEEhFAm5R1xkJDmqYUfpxA4yew++VU0
3FseeP02DR8L9VR24O19mxDbzIIxowFpi56BNWtzwdr4qGYHCWLWiX1j5s5OdoR5puKmSILkvnJr
xE/ZzBVVElNDEo3tR/q5CR1xzmrnRxqp+SkjhGVszad+xMwoh+frBw1RfRqn9FYH7fDsjrBqWXCh
X0rC1X3TnpHnReauAr2CjA/KjM8jdW6lHgyDhb504WD4nsU1EC9NVSvnEFXIhibGmQfXi55ZEstb
HPnmVg6EJMXeGDyb0g4OmRvkqzBF567mLjg4FMwX7HTv/uiJjaUmAHtY0h/ZKwMyKrxn05u8Zwax
W1NZ7cPvLwlAZUqb6jRNBI3HnfucSU6Oti6HfRkrE4pgbVOlG9PGycke6eNufLEMTl8rhwHgFfwJ
8eh+96Y4Qy/Em2t3cDTr7y1zR1IjbHVRZkVKQuUnt6Kwj+jf0iGY8W0dE8genK7wa7VJ9KMEZjDU
jAPNQxiUpLDyvt2c6zAOHy0LEaHrDy95npPn5TQTmDjs1bb7MAUZplxN/PBsIK5tCB6TFvE9nj8x
MemeHcafom7hEYwJGQ0EISoxIH5EvTf3VbSOVAIld2r2rq1JUjBq4mdATGy1htWWlNabBpiIn6gG
gEsFEPXlNz+L8Pk6LCXxYO87e9fMoHclmPO0r3d0IFSxdC0scbCEegHFCjAbTRVK3b1HKi++dOTV
bBf2qrH7WwqOByX7bWHhy6nFYK57FrsFfGy6IQa1CktAnIS4ZvG94V4NnotR5VudNMFq7uiPeOD5
mkRMSKmtr5wLxbpwofIUTks6tO+ees6bTqHXlIpUXyDybsgrgql8AotC8jQJLU3Zj8uFtd4wdDBI
awFhN/bdOkUvDmqEHM6P1p+LB/YiARQscxdmzdlznvHktacABtW6W3YoeHnPjR08K9iRWCTUzou9
Lzbn3cadBbqSEaW40F9tVjkPXG5OTU16U2YT5+iHJHwJSzZnqqnR8k32PbazHwxEg4VPXRlkv4oY
HuTocwr4NakCqb2zvekQsjeBZ0xkhHTCn57PuWFSTRbtaGNur/YhAadGoR/GhEyO0ebUhcGVxMyC
3G/Scy+OJMx18DFQdW1zsOSE24Fd3NpT6ZMXW99C7BrQ9TJ/M6BcdUKiIaNBXtSMgTsa8qeoHM5G
E32EPsVKMrZPg4qaNdymH5J1d9ZBuOrofpHoi36vpkDFkis381hNN20cZ/tkCD6milT4YbSJFB8k
GSeuvPcNBItiSZANu4yULJ8qwsxD82yzkeCvk2RR2Wl/TuZhLbURHNpwm0vpPNbsTVgGkTGCV4OO
nfyqJDbFdh52WPpQXZLTVIEECjTs+rwsV3loj/vUd4d9wDNGVMHSHWUY6IqOBChcg5RpWCE3XhkE
Gy008PA+IjAqJIskaw7j7JG3kGlxaog0E31csaM0pudhDgHvOvk6FIEFeZe0hkqAD5HILi0whbp0
30OCR/0ktm/dsgz2tPnukMQY0JG7S2T2wPL8KSANDpRMJ4LiTs/+XT1S9AHJ+2R78D0LiIlF3h4L
sAMjXJoAQIkZtM8ySzSDlxDHjWvAt8jg/ErP4pR3jVdPecZOc3LdjDWXi8TGEqUKTERu47NrwfyX
ZsSSAAy114ZE/acqAi+trICzYsULU6wLLrNtX5h8ZWev+fKDvju5cX9x6vCYpMQMKduPCW3HbMru
EOB7wvWhryFn9bof17SW9ArhE3lJNbkfNru8rAPCVV8AeqUHjsiII9S6wAQhKcXyQeeh3FGWJqDT
qDhHe/FiuQ6SZM/4qdLqazbG7MAF2Aedi7k9HtiF6W6x9KT0sgthPnv197Ah4TSae7UvavIyZ69g
k8CTM9FWl63f7AbE8j6FjDsz35Oz+W4rS9DKRdfvacfeZjFLuezZNYL0ck7Kbe+lTUpH3eTvMHmq
yQct3ZTl1oeVHz5OfYuE2QzKTd6EPWIhtOlmDHK5jJybYQa617nss2cJGhl8SQ1/YWpPecalnF2Y
ZT5jYQSP2KyTQXfrmiZqkLdiNwu4+bi4iQ9rrUtW59bD7UI0oHB9ZeX6NUz8CSITD7Xj0582IZu3
nNyR7GlRwTpejyS+tCXRMJ0uTPiz7hNMZrkKXLbksxkjPR7f8tg08UmNO8uig9aQId2Y80/XJiUx
8ZOPiA24MpTYsR35HAitBjbLwv6QltGHN2TQLRVmBAZMwLHakKvG7H4fqMP7tG82jl+1ODG/XKuA
F86UlAQEtmhhOeYbp022c8fWkNJvUxaSQID+zgv6p64pT34+kjnBVmiNk6/bFJZ3P4/gS9IMbEJc
p69JSy3TszUgWSuLjl5WAEsIPubAbN6zO+WS6RaVhGfkft9tZ+N73NGWauWH5fAAgn3+TpE+Z+lK
boQz3wdqCOHiIWQfqF59G7ZrIlMyz2pyNFPaWYihxEaNpG9RUbYkObFpcsBSaAzvG5mnX3NMyWyb
tGImkqaVj3G66GED0F+jjVZFzxMIWqJxirdrFQdZbBGK30YsZlAvSfyEbJ67vM7XUiJsIx6VHWNc
v3SNOW4hgYqNluMxnh+0TdvGKHs4WIsHDzBk0WJykmmtcICUzc7tiKFe9v1VOnMU1QCiuhp2SMfp
SyCIs/TQzBlheUGrpghUtYe0mdxIln4gODgJ/MIfDm3nfqXGQHmvzaMbUyMrG8twWByC/MmwvG/N
FJPvHVASY6aiF2av5dKqnDCurkZTyv1c+E+iy4x1poHzyby29tKtn6cwkKc+Le6jCQd0HiN1KFsA
9UkV3eUUTpehxMQF5fO7htYDhCF/csHVnOw0feh8fe6H2D43LWlluKMYKy1tHzXSdBFZPD2ignnr
IePSWp9u87Y6tckYnkofNvxU1nrbW/0xiog8iAt0fW41PiVzuNEcI20q1FlO+N9Dyzv9/wnG/2qC
YXnm/yg5viQ41fivqpL/Y4Tx++f+PcIIw39ZzBos+ISsAYHw0fz+e4QhrH/5rgs80P4zvXA8xMam
EwS+x28XtmCG8p/TC/NfFk4uaxHEL2MM7/9JbGwzJfnn9IIBilieme84gssKf+zf/hLKqdrLKgYH
+VAme6G7j57seVFw/lMGEwRHESgYIO6KMQv30J8PciQ5z+sIi2hsNgVuRQxwMN1DPyMHQMx3IqJR
7xvVZ75Qh6TV/xyLxX8jZ/gpCwdbS/1rADF3bqfqLg8otQKKOXwKEIcwg0y4QWgZ9xvIF7dO+s2k
QZjZxDbMIw07swnyHZxnttfOL9DVM/wYosh1kZ88mAvAVs2q/aADhfe0r4PtlMKGpyKJ++8ydmLs
ARSjahxWDbxByKCUQhAPttqMZjgmhEP1VbZjAA20iWobtUkp7tKMmpqVVm1T9hTCiPLbzPCy+9HD
guTOSwN6TIAd5SAFrUJ+NxoWY/jOznPXgVlEGvseOyk1VTnEtDlksoAlEiy50XROg3mR3nCZKpLi
4BZItIGDwEVoGLRsmLg4bKiluc/GFmxBEvDkavjCLGL7MGINSaa8u9gZvmJBnK6XDReyAJp9mVW7
AiHJfR5jG6PBT/BJlj2F5tc4lIchVsPPBv7f3Ebv2mVuXAga2YYV9buJXRWhz8RtwG3WJb1trj+E
/vj2q4oIurat6dnCproT7MGHGC44MoCA9ComRKk3nEKtx/s54A2tnHjalYyED3MNy2o28rOw6puy
4YGdEBhRUjafDtfg673pid3CKxSnMXksovwUMp85GhVGZZMHxBLsEVIrsrWOknY9CTJQUKWL/dRk
x0jYpKg4/JFYqLCW+TEiakmLtEu+DzFJV7BAGB/H+t8f4Adkf316/e71fte7/HefXr8RuSl+VM89
Xz8DK0LM7TCSMJ32aKv+8Tuuj1ddv3O9OReu2NbSf/zH03CxqdOr6d9qGE3HP8/iz1PxOKpvoq6m
27v8Bf/Xp3f92et33cyxNjTRY1Jz+Yk/37h+KlNJfOL15l/P7/c9DbLjfJiLUmaYx/7c8a+b1zte
f83cEjQYwcgbIR2v4rA0z9cPrUVaaT7DevH1ZJ41zDEE8oVYD4uj2RNETjtypPI8+9mQ/fXBmNyM
nKCcrxlMHmUO1EwsXxs1Mk4HQk+t368/c/1qH844JkObnjsOfk+3b7SKSsBX1F1rGq/tfiIbk616
MpZLU4tDyTIL44w8zzhfbzkxKQw0fKCrIB0+5cHCbwWE3rBl2ly5ahk7BtPa+xASzgyAnTMUfW55
iX126V7YTgXiIH+DQcTcZPmW3dkLV204R4ExsfP0lrgJW24HdOJnKX33fL3V5eQct9P0KAi7a6lw
I+AC52s7WCoMl5HJa/jna0FMUHiPLGZcGsZTE31vRByu88zZJ1r7p6pQ/inWi5w1zpirLa/7PMYO
+88qbM6xA7sUZGqKBbBqMcvNS3l6vdf1g7l0w6+3nBDrQKWzbzb6Ci6e+aeO6oJRkCD+TkyKAUi/
t6nhT63N/5OJ+zGmA2JJZxu56nsWIT516rTYKtOqLkWQvaqq83dNjbavrfHJTmVhb8weB6Azl+M5
8IPxPKVxuBNF+Yz4cTyD8x7PI6EnN5XVCAye3MNu7vUwO6eCK/0RTu5tfJ+g91gbC9TYHEramkl5
iCcVn9PlwwAA4QgVc2WObLFyx2Ae7JCeE/CAQ0IuiZ9k5cVRHz6w6fMc7UxN1dK0XrPVypjpb1rz
2QRwem5TTJNzFbFz5UvXr88aHyhFaUr0GF9LlyP/euurdo+OCOk85gdtkM6TMNnh5eAtUEITa8kk
Z9ncD4eqK3zwf83WYkS1GoYmP0eCZyJn/P1sNpXXPQ101/FduPQxZ+swFZpMss6nKSkyZ6MqzcFv
SOCYjvd6PbAaxxiX7T3e6jDKL7VbFpe5ZZbTumR9Xz91jbbdQvBpIEdP+EhEU651UBL21ZBb2LL7
T1L5wKjnvulzEhiCMFqXdMJvMtkSv5hW+QG2Ea0doxVUh9K6CzxMp46TvyWGyoHepnfU09b+qkce
PXRdN/Hilr/qkd1FpIxEXdOAg9Axa+ROdefAyU2X+1xlrNdbv7/45/PrD4JZRrx3/f4/7n79FC7/
vBVOf3f91YGNg7eCIUqUIg/95wf+eujfN1VBUF1kx9vyzzO5/r7rr5+LgqfHCANzsY8K9a8n8df9
QRxRiy7YO2ladAONum2O1w8h/pPft66fZotO+h9fu36jH7AluS7K+HBnG5a9aiKTyAwZQCuqF9L/
uCmjlBPO/6qV/OpoWK9NgDL+HHxYYzNc+jTt1sQ65BRg3zwXXDqv6yEffU4gFA/LwIPo79TdoaQZ
9k0ECL4afX7CphPQ4Rsf5wTeaJ5Ph6Ky3gzRHHzcwEk7r93ZwigbW3LlBdXj4JM+oabHzgJLGGkE
HRL4ilFtrB5WV+Y5Cwl/4Y8ONC0kICJfFqQXMknlKkEqc5F7Zy+Juj0mgDYgqNWyjoyrNJu0sD7k
yDdMdyCetuPh6bXfUPJVRKHb37SCh27EKVkVwaZoCvMS2LUgzaR9ttybTEVv8UBrlHW52/vl0vJ1
65HpenibklWR0SajZDI+iqognyDxxEqOIUmTJKKDHinWJS2idTgk/RlD2trkQnhjmrRHLKZZvO0H
Y+mMICwXh5KPKxHMDG3K6JB1TNVM7UGhrMdDnBDYaCdxTn6pH5GLnNpsJJ1D7A10MU0TW27dYk2f
KRrDtgPsKMZ6nbT6LbfYgUU5lrPMwSfN+9AkbbqPgC9g20ZinHrtAqmMeRF0/ons4QAdfNfLGOGB
8yPxCBsozCffGlPSaarLZDjmzoZR7ss2wuTjDpuEDnE2CXEE9t8cqgaYbmIY1OJD9lyhswAanFbb
bvY/5DxIyH1Nu9UcnuzF/PvJ60mEz0h5fQ16/NBzTkAauQYg/ftvLQy1tRiDL00DY2OP1ToDqLar
/PHGES0Cc6302taw9eQod4GZ0Qduqw/bJJ9CXIJQ31dBFSEGEPnBmmymAdl+0NkiN/JAvXVv8xz9
jHtoV2Vbr4MIzFLS+wcxO3teMeeC+2a8MU/WPOSXjsOxS4S51lpQNOQj7Sekw7lXHUnkaF5iiBAC
IFNX/grchrF91JunKebu6rNU0SIfKveNN6ziqejOIvXPZtXHjEbynWh4BR2fMD8FkFEkAz2XRpyc
BB61DReqtpyPcZ6mB99pbwAeNZdEcyyFfrQPaITeeB0HaFiZd40xPBX9MVhSkgQL3KqcPdzZkeCd
cpdrsngRsdFvandEJcR4N8TURr41Y1uHOwIMIEA9LYy14qKzZgwElBOpTYpSIvb4V6AFseWLVQev
btpwSkUg9BrT2ffa3se9nxwD7A2eCi70C+q1MLEpdbAjrJIYS56jN+xb5eGsZsYKdjzt9/gP91a2
6Z2IXXbukpdh7oc0mtB4dS8g3j9Hn8iCEQoP9Hvb2eX9be24Pqx6Litegq1ehbEk0y0n0m7yAnj/
4gXlxmuaMVUfqhwXfVNnu4pUFlzUYlbkgdp65yk0TBG81G0rpXtKszsfdNdNHSNDSSCgrioafaM7
lBRHwENwlUR9TgJ7O37TdVlvQt3dxkkQnvuxemdyceeBXNh0OSQPS3f23h9hCI4xiHcFAz+aU1JV
J553iiVl5dVFsimEhq8cm9CwMlJj0UphxEhWdgXlGZKvu+3BX5M+ZgCjASKI6pRWUCjtjYoYKrDF
ySUNbi/Pdyog87vsWv+YMEwppczpMzHE6Cs0g/iAIi77BD5srQ4uc6dhRfuC1k9PyzWHrxgbzHqG
yYPTbQUlgLnwnkQSWkcBSfafocQc6huh2KN/hS5gJ2ykyCW0TLbyyq4wazXiEJq/7CiI9klQAHOX
BHu49GW3ZJbcWUOH0hkqWGzjoCGCazsRRrc2eDdSTwNqT6of0jun3VfooEl2YZKuVTJ+LKbim2Ag
r03NXKvCuMSkPxOIhXQaJUoE+Cp1hksTpLS8i5ZkRp9HbU3nYvUM7AWtum5BcOpMP8Zz8K4GIksQ
lBCxvlzxrmbjrk6/WaohvSPKjyH7p1kuGaN0/DaG2xVc2MnHFjAXvCYMtoPh/pD9MZyj6AkoHa3F
+8JXSCYx8yIqcH+hRsS21yX93kmBiMT+kSuVZgL9Dr/70OQxZbrhfthGkx4nLEa9GXNprt8bxaLk
dt2vKqF7h8yAFdAdoAAv5WhsA3034oFLTvLc4EvbsHm4dwYoDMyzvke0gxFakczTQK2uPYAyWqGA
CcMNKMYHKYyDkzkgSXSD9q1fl4KEon4iJbxomQZYyrzlKDg7YXGHmO9R6ewizUep+wvQvRx+ohEz
t2y6k8q5nJjuu7TzV7CF+9kH8CIIqElz+UoAhL9Tvh4ILn+sqDxrL0rYbVZMmhLkPhmeL2uh0QdR
upnUojVlHlMOYp9abU/O5Xc7hTbRu5rc5Do5RQFNW7MVyZpsnDpzVrr379sW7rUB9xqNW3ADwbHa
3ldQ0sAI+k8qNBFEcfrB5NLrTLU/cgXgGQbmrhu97/4cm4+u8TMshn3fSvE41kyRZqohRuU7hxZs
5Q3fmpSNRTjdaxsz0FjIT9VzeBkZfdMilmyRZwDnTLcqAk7KhFmM3RAaWyU/de2++x19Ey4iC54e
9CfSPI8j5UROEoQ6Sa6BYSAiCQ1yOAZS6nDcExTolZ9dEY4rGrEJissYEoj36SjGP85IY8t21DNA
CDxXL1UBMAjI9CZzp37b++G32a8sJvTGPrIREJa8rzFOT8Rl5ooIjI9O0fwvQsSdy6AlHh+TultZ
Un1HfLAmYj4kQ+2lMvaTqT46Eq9otRtcEwcYVGlzO4RpcmjjYWby6cL+caf5dohIFjCz8kPRo1Fm
9jhp9WF4FflDXbWG8tbsuonpvpbyJUyhG163XHaGMMxFwLuzUqrTfKl9Zzio20SEx6CWO8TPW6W9
i8Pke5fXRrklEAX6m19vGV5uRRZx/SBhXJQZ5vF2fiuZYt8McKMQG7VEr1fibgoZpuaecxoCBqoO
czBXgxSoidDZjQPqv7aJ7kU+3k36l+d0zXbEwraClE0i5lyjiizit76XwMwa9wnHw+sUN84ujCnh
0/5CEJ9zks7Rc0x9+MgyrNTCb3iZG5cYpPBkj1qdRpt52uTW30TAolp4wU8SgH5Km8sm4Y/ipooT
axW3SDBjNJjbPLotmbjcTQWtDkPgEiN38j6JQyBE4cGtwnAfgiu7iUKm82x4u3PzkLazSeRIaq3z
sJzv+xkGTK1JsqzDaV1WM7CaKn7ZO2b5QViNnHPngOL5PnGltTELMSLgXEr2wEOiMLlE3OUQ19su
Yn8d7e3AlXfacdZZNazaovGfkt79ZRcmIs8EhtWVlcelmEiK1GzP7OvKzPqK2TT1Eem5VdB4W5Cu
pNJRlG5vEnecL72Ee8PZf0xchBOwaeIpHXe6D96ySLC7tosB7BgZK5lztnIo7SiJjmDtx41C+nwI
LediGvJFlcxnvDlskAvnZBX7xbvhTU8d4lxW2trE9tm80wz30TOuUpJIMvs7vD5j7dlzcugc+1VP
aA1QDq2txglXnnkHLo1AeUux6vYnkfYsimSVdLK6HdphWgUG8c4uyhyYFfXZDr19n0LMkLNYTyNK
Dl1CHvKylOOwvh/s+NEULpkmKTnQauwQ5zDiVsPRbed+1ULFK2wybgvbINdI9OZaFoLiZSSLyxAj
5sv+rSVK2er08lZQ4aC7vw1aOoEoi+78ArbQzHgtk96955K/UnQXK+bpsKm68DoRhhbd2bFrb8Eh
vCFP8uD4t6+V0I+kIr7WTs+OtxMo0owMvEQPUa4iASiHFkFucvyRo2Ih0ChHmZaiXvFFRGtjN436
EX51uK+M+GKGdXCa+9Rf3xBDk+LX2U2ZvSVogcCRwNZbx6KO8Rtiaa0hve17xZAJ0dtytaiqiWrO
iZw9Ev4RQdlgfxOyJlpQF/GmcuzbUZmITxb7jVvKkDxt+0flG8GJIojwKJr/VcMuefaWwOZDM/Jw
QVydjIzRQbGkiEhPvDKhjN/8uKuO48Ktg9HEfJaIgPyprzNIQ1KGO/zfjwlhTpupCQh4ZnGAwPyz
qHp9rglhIb+DeTnptGZQeJuwWiIAID9vtKUU76IqtqVK0AaxKPopnFxjaWF1e5DRuI2y3F9l7Ind
AiRf7Ytu04/lPmppLvhcOqJ6IIcotsk/je5k4F6yNBy2HMneIUKAbKfDfRO24SqaiPDLhfEcCNmu
fbOkmG4PJcNkAdLJHRECpsV+jqdTWMak1gFaZ2m1z3NOGrLREsoztWiJI217bPNpkcpwDnaUlUTb
yF+ROeT7ROH/aggCdxTeQkwobD5mcaxJU1wUVuZuYC0Ei5WRSQfEl4ZMh8yttYG9UPQQG2ydigGh
DLXSyjUN6sKAMMIOXvCUPls+jgJRd48jQNmNHDRhXr1PL84qqhue6xCEChIsy3sfHIe+VdsgmdgE
qxChMwcUmOl9YGOzkwIGUpC4BZPMiiWwShHREyo7iBlVA6tlnUN9YyT5E1VjciJH5B2wNVIZgHOx
m27jHo5UXnL9yAdKDEIgkyD4nCQjzhBddqcDve8btLT0m1eyTZlCg80y3VyseMUobRwfeJ/eD6P/
3ETKWFs9WruqM+2tx6W/MgvCGUa2Kip8lRGJqVBp6NYIo145PcUzAXrHrK/qnWzjh8oiBpP4RcCl
xDLN9QcSxKPVvjY5xg63b8vLnBgTb9G3bALkLRvjq6FJYZmjg96zRpYJibGS27Cog0cj9yBTxd6x
U2NFG3CKaEO4P8UsX6eWvPUiHjPGSfYS10n8cNUWsArT17m+lVBILwBoy3u4pvV2Zm++Uc2rQmvK
ekIjh0yxbefWWy83WT8W6G1WpKSt4mLeDbp4diRRQ2PHttQ21Vvr0AOeQfjO2fyDUnD2bHTnDI2q
KX+Iecfocaes8/eOZgvdmfQgxhHymPAf3Dr9lY3u3VAMz42hg03gM/IAWjwDkyYNUEgi0T/baCx2
Br4G+qoUpLPjNyt3AoZGZXawXPHYz/ZRBeMuCe1LY0Ygy2xshiQn36TJK02jYstw8pWuKAxDt3vs
lpOUfuQanbaxUjmA3k4mJ4365osEh+VQc5MbS5PFWjqR2CZ5vkp7jBF97O5GY96Hjk00hQFvUXQc
mYKR6s4MyIRJ3VftI1+cvJaqLJ5/zdppNx1OpKgOzVX9PZLDDlPIUzjom16OP7y5H3e4uo5NWH+L
RtlvVIkTJnZwobSR+FX0wbitau9jdnJrz7IJoicnM4bhyR2HBeKPCYQFOCTCawrA3u2yOoZEqGFQ
Q+xZf+WtPDdh9ewMZkIuJCmhPT6vps0eTNN91vnI4dUSWD3nwVttZwwhXYXhiMQkU1IDz1+WW1ob
9FGnuCFYGo3XQH8VWFpkqk3u+ul5ivubwBqpdHR5V3GIcF6LYJVrGdM9zr81jlNt4opIHBbblnAT
urb0WIxVrYTYF31FEgzEbhlMB6cJ2FrjVJPuD88Inpu8v8sNm7zcbPxUIZRNawpR/TmrIO3aC+3J
RZeV743iaWi/0jrWJzCqH+jVNtXI7NVKkIk7Zmse/PEHe8z0KfCZNnr9cAIOcOgHlJq83BTlGppq
Cvfco2hLkDJJumAoLxe3VBL8nGFCk0cBTzJgR46GlM6LurcFg+fYRQcdN5qnxhW7CocQWX4JVT7l
z89N5we+ArW1mvxHlzECjzGjrSHAMWTsEXK7bC9vAi6eNxAUBuAPGOmMDtSCLxXqQ+xlKOUvpj81
h5LYLcPS4a4K5Y4TiJRW3R9FniQHI1bbMHGTfZYnHBr19IJ9BCqsTarb1ISHLqnTozuka0Hw4JE4
aqCwhMqSBzwTVKCs5OwalzYdmKo0xZ2btudJ0TwkyqTcBbSOj85A96V13spIe5tRecwf/AZaXckV
gvF4T1JcZ+h7I7GCPWcMXYMuexB9ypqpm2ZDtlK/bgtjW6cW6l1HdIi0xD25y+8+4ecrKy63w1CK
s+O/5Eh+bvJ2KY9SlKrKhNaI26gw1SeVFRFkBxu89J2uxe04odoVo/HRVfTCBjoFO/IGHPz87cXw
Y7kaRVpvSHMetmVsYqxRt4P6kUxVgoztYLesm60jVsHQ2ywnxAyRzLqOyycnv9f9ZNIkN9jPkkW/
qQwUj4Zyo1XtkQhl0GUwjMfQ2evWpQ61WgxpGYl0Y0Xf3LwP6ZaioBKKA0qzqc+dS+L6z0GAqSHs
+l0z5c26GubFvpeb+z6mNzCeQbERXtp7APwr60GF08lLEQ5VYzAckny82Mit1hWGUcDJKItMwtAN
ol7aEWNaoh7mzP5kNmXfBAe7nMYtMUwldSgRGrWGMpWYX00s5CPX5l8BsX5L5xRcZGoT4EyhtGms
QwJN9z4pynNpwULspDqrXh4B0RcHa86ave0M90z+W6Y4C2Q7tdg1RD6NHPLJD+i1ORcVsPyRlDbC
UTd4OXiBsz7cDPAN6aTHr+xEnLXNQW2bJuKtPDnMLS3VyfiIgnZLWhqW7snfYdXR90kLP9VFIb2d
zHJajWRgwG4nTaoMY1jkhqSNMMh+xypO+7MdPwOOBAYS+w5jNsdHi94BJR9yNfTJC/91Kl+uvu/f
ULeF9+Nd01D+fH691fyXX/yKgLv+SHjNSvnz+V9wuOVxrvdBESdXsweq5fowyl7CWYo5zbdGiNh4
Yen8fpjfv/W/fcgQqsWNObX2+vedrr+H1ZAh9J9f/vsngxRYf6lTdmmamjKK9kMWQv+9/qI/z+/3
46jOOpvCFKj0NaPW67ebpj9RMyW7fz7y9fPfd7z+JW3ofcaaYLnrQ8e0nniEKxro+rcvH/68cNcf
jgsFpFhFE/l1fPfPK2p6FpHkjnVKGuMlGjyaDYJeJdFeH2jqsYKYCDQR1zQ07+BiD7lB5TKwYo64
NVHUsOjaFgEAA0Uxe+aHW9/BaPgf7J3HcuPalqbfpeeogDeDnsDRi5QoJiVNEDJMeO/x9P0hb1Wf
c29XV0XPO+IcpiRKJAhsrL3Mb8xJtnYJGv66qEpu2NEJm/EKzohwCQwhVQq/KflDyElJbbPFjl6i
z4R5VFtGi/G9jLZXgKf0NCMOpBfFDe/47Yz3p6klL9nwNWSFCMAEXLDWp09YxjMygWwABNcobBO9
4GI+DHXyvY4wmhkF3KSvTpWyfKbwvey+xvBWVjcWWBKbFMPQfKHAJiQHNp4tgOyUJByxs+vwy2Q/
waD1IioE1MTAeU2Bm0V9BFlqqZCXjUgArbMORYtZEYoDpXaoE2vf1KCyY0VFs1Xf9MziEVKLTjij
r8DpnEF3Lh/GLv9aGk5vyYhLqQwvFIG/W0p76wq5scOUcQ3mhSADs2nHxrYVKhPh3kiCyzl/KvTy
5lF4A6eD3as8HYHmOAo9W7x2sCHX4mZTpe3oRRG2Du38DiyHyqHzA7MNAXglPv4LAYwysI+iWv3K
M/2nHJXJHer5ZzTyjgIRcwtovgPawSuZvO9yb1jeolB+LTPS24pI5g5DlbrlHX4caC1MRnXJk2UR
O0sh1rZj2gdeIcHiMRsG6JiIVOCOzE0tVrze6pMWS24z0xlQ0VR0+o5oOmSUG70hSTuIz2DChf6t
HtFfNdT0dQzIK3TsIhn2vC9QzmmkrQ7Tzdfshn32NbOpeQIQD78rYHHEQC8NLNtiVbvWtDjrqQl9
GTy4nS/FE2HMsybACxoW2k6Saxx8be3FBQ+RNsBJbcCnfmr1X7g3IZwEcagQshodaDwa2RAWROwh
MJXnbrF+tUu119LuM5/iy4KQlAvg/F2cet3TpAxOQmcY/h/Mk77Sr/+mn/Dv0rD/pBi9Avb+SY5A
02VNUVRTVUiVwPX9M6AvQl4xi3uaU/PM0CUfBGtvpEwWYim7ZCLojliFhl5B2hJy7NExpgx8M6Qr
nPclMqLKDu+SDTMUyelDHE0knP2e1WnGex5Yf8pCKI32SigI/5sDl/5F8JcBNLhkkeWAuw7iDda/
HPiCPIA+06PdMQhGplrXgGvQzrMng8lZn3S0BhOTmX4WnbUkivf4NZf/3TH8JyeP/oeOkitQSJMs
759PXlzHeONFebwDrDGfqwyxOymJdmR++FgvBgyAbDRhBF9NoSZl6MW9fl6ionr/ry+iAvbzXy8i
UFHVUiUZD0hdX1Gbf1P9Tst5xqfNCHfQnmY/gg+w6zvG8yJBcGyTt2FBq7PM9FcJBurJTBF6i2m2
DJW6q4JWOA1WVx9J6CE0m+MpBDDDfpWxo0tApNWQMA0iFNYCQGacdfZmN7anSsAdrjKYhzcCM+ki
C0qvjKVP3RwGWOf1JrVK4/jnIV6/6rLl7b/+2PL/efpXwwIV4Q7JFE3DWJ//28fu4bBH3RCFO12S
8ehtK2SxrXT2pBAvXU12InVpjkONVPg8LFtNxlxyKpjvZwtp+3Qscqh8uTiqW0nLh12gosw/hJGF
LFowQACI5G0vj9cekrv/58j/vyIzzI3H//wfnz+rzEW8mqB9d3+HOSN2LLI2/++KzLsMw7Uybv+T
P/oPbLTxb6oF+NgwLYBwf2m7AIzWRF3T+bGpW9IfneZ/F2NW5fWpVaQZMDVHoP4NH63/m6Ubhsmf
6MDQeMX/F3UXVFz+RX9fBd+M5rMm0hY2kIa2eKu/L0koJGqC0G+EcsMNKoq1m4MBEFuLS/kb9yj1
QA4pVI+x9cGwR/UaUW+Zc4kmve34R5+q30vdCVstahBPnuPGC5FnGGPrgnRvvke+w9r0SL2sYXqm
YXs05RY6Vww5grqtkhLtF/xuU/oOldG4Mgs7QiAyHVx5l5eRVoKNvAvUFAkDAK2fsceWo01eZ52v
18Cym2Yet2jzouLbQpHM3sayqrHAoGYZ5CPDerpANGylMblbM0U2+SmU4Yw93NBUyEsi7nhgrAEV
xlheV5oGGi77Zc7hchCVnVEUsj8xu+vkxEM9IHwb9b3Q45cwF0VzkfOCLguUXIOeZg7oEkXHDO6z
Av0+nMY95Aj52ImtcoHxGDxVgBQXhlqONiPlENKCS62kuaN8qNrI3CDbpkTiRqngHvWAjEDaaN5i
JDCzg/rpz0Onyzv83mcvFRl/zZyNjH733CPYn+Im5gxConh5gtGBuXr4qbHwwqaUPGm8X9tUy0aT
xkPVNHAOZ7SgpCXwLF0rPfp5rY1fLUIC/TqLFxM+4CJtme89mnHeiZYyehTEvmFm5UYvpzPd39nJ
ZGxtjHS6NNkACWcEpjCU0EYHhnd0MTdLSjMWmKK1X+jH0INtZNXwqqp9zdc+lzAVB3WdN8cYMvkR
VFhbGctgT3qJYJrcFMptQTLDy0sa36qmb5MSYFONuAlXEL8SLcnvcRSezYyRdBlWh0kw3sRAOqSU
xM/CCAsTC5TVQi1QLvqqEFIY5kegRaNf0PqRGTkdYsuIvbrEDCSHKwe0Eb63rleAm2ahPaUlZugK
tJkCiH03xRS2JIXHYtKzfzzw0eAaZ1dQaVhdIU3TAm2pwuocysU7rrguupG5o8n1YgsmTrug7LZ5
bcZbkPeKp0TgzyDmlZdygGNttKLJmAiPkJheTJrWjL+lF4NGoxwt3dlMmekqcnxKUwWoCABoucfp
kabHa23M4RPmqTvmEBpk1dL8YgDt6kis55XevswtDmwrJAhnBVepZSplKXnoJpifQPpSURr18NfD
/qsYhnPdSBehhp6I1drsLiLtqw7HOQdMTeCK01M46ta+yONnfH0Tj5yvtodO+jYhiK2gB0dkgneC
P7YVLKtxsRVm4mHFdPdA/4aHCTUfunkOqS0Y0XxloQ8LI+oOjzWAPH4669rRRCXWzjMAMLUGRjdM
Vy6QM1oDEnGxtyzyt9akr2VPYW6JBX/diNiJVeY9GfDNqMsgZSM1d2YSLTYaSJhQSMBACkDTc1Ve
xDHxMcmsmUzFFpNDMueSQUk4G+iU5AxtZK+eRxp3uR9MKNGoOdc9Fc6RjhtxNY+3oSTbhl+WOYBE
G0Jjg1cn4uUrVtqQxi9ZKX/JWIvZOU5MWg2FC49uRlICLYhoqtsnHI8ovp6nOttHIERVDcWjMdXH
1fcTqIdJm+TdUPXJf+i5LDuj/INYCCAV5oDIFRVnqpGRaWn9NptL4mVg+pxsARUdq6gbBShR2ENb
YGiDv6NWRMtFLLLflLRXrNZqfKrdvIZGWWMoZAbTPlb6CTswbGR6Jfqin91x8lBhyepdWFEgyt34
Gz9IIFZp+d1lVedUQDeJvBNGZBhUgNfCH4e2ikOCu+khRztFnlzCEu+gJAK4GAZXIKa/hwFoSKPO
wIAkPUK8obkUCwLfY33JrNfIxDsn0pa7paJ+VWU0xht5W7Pe5rZ/gqV4i7P6o6DeaLMA/iwj0q0u
0EioFoC6gdl/5MEc76sERxFNhpFPxcxg3mCrQhMpNvAgnQoD2RjG1kxDuwXDQ0q0vql+ikc0htBI
smkvzyJ1ksaNPCmHJDdPYAZ3zMgj8jFlk0QgTM1syIFGiSvID64upgl3Ocg+sgw9GiOcf6pY3IFc
fkfLqfLrQXkLgUTbSNbcJ1F6ipgFbaS3ShxTr25CkJkqbNw8FjuceQzRpit7j6EnBn0w4v2zoLZE
7YjI/nJdiuF3D3gpaBNHCYJnDUIWguCCE8m/y4VauBstJqRMRM5WGxqeni1YXUUoFJhvckaTvDRw
EeVet/wpouqwovEsomXTdSYNqhh7vrnwhqr5WUw8oookabyO92Ka5sVyOjhDbH7GcXwaJOwKpWBq
XGLLDVj1VR7ZWYOke6haczCh9TzBVPEnKzyHGkMHZs5VQeROYi04RIwuxqKBlCubgZ8N4mEROp7j
/qhSUtoUyJYd/45b7VPtab5GsXqroRw4adkCVBvkXcvEz7HeElF9mcNaPfW0g/CbRRpciK+EHrPl
1VtY+S7W6+DgpkNhLbfZKGWSB7xMZv1sjeanJgy/mGl6gaI+THYgxLNSb8StDTdOaNjze40mllul
c+MiD7XLdAicLTaUpBF07ZO7EePvUzfsagXyVe5syO95MFRPHF4FS2d2LYONw9DgeyjitMMivLJp
W60WAfNN5cZwx9rpwvyHW3WhfY6GjKX2vs4lnhnR21nNrJSe/nZqS5ds6YDjMNzOoXiMSrazaob+
fTxodqCLbxToL7iNOk1Yqd/19BxAN3YXfe385Fi0QJ+0w1aLDrQZGnvRjSNuG6GtNXS9z/OCxgwu
ksBhFEJXIj36nK200iWmY44iMRaPmQOqvUG3NP+SrezcaWAhmuJL7rSPsP0FqOUgxyDqDBkkNku2
NxH2QMNSuw3ZrHu9BRJBN+jkpAAaOz8l/1gYzRkNhhpj87nMst3WE5gY9UWqQ5rM5Q/Y4l1bz3u5
k/bghpxeq+7MXRRPZ4mJ8LHgZG1ZjX4lLtFmEBVkkcjTD3FhfhX97y5qadK2ONXkI1o/YVZ+w/Sb
02/86TdRiv8EBddbW+C0Gmo/uiEzcAyMR5w9VeMgnDrAwXaZ4MiVadY7Th8BYFDOGAafVVPR59GE
EF/h4gI1zXCEwPiIi+qAnA0iW32H2JOGnk5qmQ5nCe6fJZ8jZXFaUj8WrCMPXwuSq9isPhtN+BUO
wEsRRzPXvFKslX3xoyrhBR29DnA6JpBRfJ5MsOURZhyhwUaayKojtcKuJIKXDGqQPfLj/E2o0suy
9Mcc9y/B3JbD7EqMawM6itO4HDAbvoLDoyEfirdOmnGbzAktUy6+AsLb1aa+S8cE5O90X/KmX5PT
YGtO4HApY7GIxSFt0TXJiTtrgx/j4svWWICIs7iqVAKIoevkt0wYgSiMThBJ96wR0DXDbKVmsjGl
w6ZT5Q8LdYEkFL4MlFRQjaMFIukr/AKvLBCimaLugMo2dlua2yW9yqkAjUbXXsEUVs4IAyAY2pPc
JhJ6EVx+LIO3hVrsmpRAh4zgzKC0tWl/VHZeJZClV9o0wjgblkxsB8W6yYgwFHpBr/dRvaqY//lS
M3vLVSfascn6NP1t4Ot/nvnzfVzXkWv2qE/8+dlfT8icexEoIK/218OfP/nrWwPqRSDN8fZffv63
t//zy38O7F9+J02TA4PeYoPxaid5f36PHbb99y+J+8x9/nqrWpMYDI8RyTqU+7K/lkZarSN33HTW
B2kVHv7r2z9fYXL695/1jRLtkRLGm2Wmf2p+5n/e489vqf/8q//4mbpHvIoAuVJfWhUqSr8+LHkP
Sz0OaMsEItPWPz/88zt/HrRV5nrSm9xp9VeEDMN/WGz89fd/vdyQSjTxV4uNGq0zhHz/9xtJpZ5u
as5Qubb4Jw3FYJokZMmrm+OfnxkD+IMx6xTG/THYPUwQJiWtFydaddCjfNU9//NlL4SXYgUs9Jt6
jI6MItUndqtFO1FPJMnNpF/vkJQGHjv13kyc6X18Vq5Yg51BhY4Ow9y7hfHxLd+g3lbdlzsZqZzY
5TcDAA/aDJn0Pn6VkE9U86sJ/W+T4AFJFeTEdvxIztZTkNjLvT9NlfGM2ugF0KX9DVmYAWczHyXy
YQevYxFhHLeCI//g/qVWAecJvSX/aOi7H0rA6MY2/hwJPDkouw0tT6w64eflm+67wHmFqTrDWdUt
h49pFSmyI7YWV/lqT0HptE67Ue6EErsY/QxZOgfw76/qNT1Aj5KgD+TYotu4LgpXets9W9op25jI
P7+q6j6SNpM0uapHM+0pD51LdjYvC9GittMNgBwRXmxIMRud8335gtgV2tG4bWZHHrVjEcEQXaKd
LL8tBcgUQNb0Y4UTj5Jhm4LdPpBFXXRcInmZYdpR94Ax3+SMtzHP2GKkSMmKzmWHDG26J452JgXm
VpERTiSt60U7ZVd31NcA1NPr9JKIN+Hz0pY+iEP6bK2jHLJr/rFSMi/ALrYo0VyLa/0cOYKNLgPy
R6aLr6cNcSO28Zb8tPw3A6ynM1XhCpRierNHZA+VHH2PXl2MWAiYtIgUVIVIA2Eod5NPNHK3jTe/
qefK+6YwDY/WqUMe9K0wHeEDEewjahna831y5DPT0mPX2BOefNiwI2dEeYjyqXOpR7vZmu4FCBc/
hpy+PpaJKzjqJfgxdwPmdd1WfQ9ezR38ho1+iU+AEX+KL/4dWWvNXd+hGwl1YhP8CL3f3dXEZakG
F5SAbACe9noClK0F8eUjcmQk2nJbdx/ipbjnjn5hVyxHW98hp2eXFKMuEiTv39bNvJgXcfC01Mm9
Sd0F4R5yCg6GsnahiQRoAeWoys3sjQpWAyC3V97qR/rRCY6P4JbifpRP5/DlTbMnZiSZczAkG/Id
tJaydjWwlUgp2mVgA/swZVdyJge19I30gs5vfMPf8OmhvLxAUxGcR1d5zVfV4UDtJufYE1bJOae/
vSaoprrSYWFWifqdEz9PwCPeG8XNuZdW0xIHxAx2jFAOauERPhfn2euO1RkG+LJNb+DHhgPiO/Vm
OcQTZ6o8Ze50EGJ/V95WtaoP/OL/46c0NPxwD/kWEcy5eOlL7gC/VhKX0bUd7pfFrW+8bnKuN/UD
hS3WstNh6oWLsDs51a/2SIUiW7/UDX0Wej3O8s1i+z4lx8lHnskHkILDyak5d1cY+PRzzuZpQskn
/gUscFc7kf9Qd80WsGpmuXHnGt4/VsojdTaWk1GjAtl0m/t3umm2OEW+0vNh/8aoq004lBxKkjvD
djsJT4GrosJls3jy9XbmYrLKDiBNwv16MtvHTuLp8QYenOFhca6KUxDuDHoc+zA/iHvtGxNRAFe7
5bkCT7oF6bfo26nexXBcEdIBqFOeEAT7oEkCYf+OlaONZ+lH7KX7mu7QnjqnfCZh4syVQE/sIX/2
x9o2vhKyFE88LbsoOvil7jP7yp8+yuoiP/e/QVByVhrBZ0hZbxnx6kAjLc5aCaXus32KXzDE7bl7
MUL/kH9SzKKkX2S6tLJqmGQb+pOLK1USmmB+hTQt1FhGJOrn8KPhCt6dasC9k2vZH4srLo75OxbP
iWJ/MeVH+Uh1hSet9tNb4E73uneBxrgC42St2K2iZet5js7Q6mCVV27+KDcNZCXJUb7GB7q3iwxe
xSOExV5s1ycWS7nhrHjhXmM13VDTfR43g4H+lL0caqd0UtVuvkzXWGxqI7lwFPS3KOMZJkV2NB/V
4b08SVwiIMlvKeBbbYMrKT2vPXdh6JQTU+Aj90jsicUL2NhNf5NctlTVPHY42b8k9GskH4jIBLsn
dPLNOink0o+PxCW9WneMq/LFZskWWDtIsbohwWEMd+VHQxzW+JZzAP7wOWaj96evmUwVUkfl0v4h
QDvrtadVU37ijmdPW3Ay4g/ob+Qw9VPkD1t1XXsoFQn9r3wzBOtlj0nxEvmFxmX2+tGyC35C670u
3FEvHKL4aK584PVDnwg9U7CLoy332y4x7WAH6Q8I31O3Hex//B+Ou+ULMtgh9Pz2NoFsB+bs0md9
ckFaBs/FpbyVN3yrInUbjDZnAirSWDpz6k36JvsW+942H4t6hopdbxKfI0iXjdXZJOAtQJmZLQnQ
LQwqON/jLX+wMxBGkMEBsuWwn8M+qs6sc7Y3FLZtrLK8cMuySn7M33rrazKlJnuUzxJquVeARnMe
2Un5gJOdP0tfhd8CYvekL/mBgzzhPLO+jRzhAiegP4fOd3LtLH/RzvEeTIpd+P7qI9Duedzr9cbN
OxsUNHqzxhOuOp0I2v952cUPrYdgjAxCaTxV8IwG8Rd6nHg6swae0lcK76/uLt64UR/wXYjqe+VQ
fyRu7RA8iRk1pCFH+zIOIxpLoe0jK/QJF2nHbfAWfgYfwkHZ1YfQF1waAHC/fLbYfdle6pZ63M4u
8md4QCoZkmXrBJBi18Dkrv9Phs8gP/t1Qd/KpkFXywDyhycuTnszpQ2n0AGzy0VU2DJUO3Ff12Va
bwa6RnZ1MBHaTjyiI/63mt1hLf1ZkKIR60LOTbtZvW4kx7wA7eYtKRoEiWYF6dAC5YQcTt2viuX5
ds4v6pAdVPYvIXXAL+jBcegcWcEUY4tUlgFWbrxGtH5jCByiuAu5tHqy0yD6YbT7kjqG89iYuiNs
D664wZ/3KFxBTUJnx4u6s2zJB2TQKng52/1Hc478xLoAS/Y2gU83yw38ztYdVvmL4sa4hHtoC56D
8RyCugQp8F0Lrw0ApOlHoZqUFeskHKpC3EcAyBAZMcILEHx85nNP+JUs5ZPusJbzrfkZJujyZzhj
bzvjMzNZHP2ucjskwIPlVa0yT9zB+2e7ok01GVdanFpwxM1X9fDhEYpv+bWZnU4HeODLKB+bukzv
+xRsreFDxcKYGyjcE3akLcy8c+Iu6lb5Iraxn5BIS0ZuE9q4/XuuXA4OjWvrk67UNxS864nG2I5E
lRvvTOSJoAzv+0ft1DcUziSngpoLfYPADqlpIHi8tKqrvdT6kX58oTFVJ4P0vpfDEDCOsU3c10Bp
apsBVgOtZPkG/onMOvVQkMvcrniWQ1Lj5rpU28pXH+oDaWekBB7jRjFJI96rM/c5LBKv24mtDRg4
8mQUKzmexaa7YucvEvwuqNmdR5O46fa0StKGDjSKf+4EYXQmVjhl68dEMe54JDpxDkf+jnxHHg8a
swg6QcyJi53M3SpPe8DKtFSW7AQZU3gJkqdwchhWfBhvgeqa6tMEZYkW8I8guf84H8S+jC0F8wOO
ecOeUJU7znZ2Fig8Dm2yq66kLrQf4RTVKnBMTpyDU3sqeNz+ffor3SeJz/08oxTAZ6ntV3XcauFR
gzbv6Kd5L3pDjxfOsUwv06F0EhCJlt8hHZ1Bsn4I6hEcZl64H0DTBAhApEWyF2yYXqOwyv78luRO
/9Rc5ls5eiPY+/JlwOc13fSpS1NFvMGuETq75wh0krSdop+U9joLv4LpHQ22MlyDCyS2/KMTbTLC
e0eHmRQ8QrfMkXGQn2Am+oblZ7VHgjFvwv5MgrockHZgzWtnGo3GvmcXwOhqk7iovdSnYD17LKXy
hpoa/PFzuJ9hdY877atlJxgvIFtL5gesH1vuYfi60nao0JF/1qP9VCEV8ZolfkE0KJ3CBenEVqcQ
zWTURIBQl1+NhbtDdgC0nSmXXsIp0WZ/hDZCsBsf5mOc3JaWbOMmgLyNTa36KXzSrHyNQkZbAoAB
pw4csfJUTs2ZIS3A7sQgtjkoxCuNX6R7IJNGfqihLIMt639TJ4zE2Su9EDwzaDUCNGJGp8Du0Wh+
u0XiitUmS/3A8mYBow4yea81IGFvzuvy21rngmkYHOzcAWyqfVfRS7IrjK3k69iHA8Se7TUJYx/R
XCY983NY+1l0pB1dWNStxxRLq6BFUBUZOIjUPQUJLAUdAC45Iv8l2XPHMPPGBVi+yAZj+C37NGVf
rtNLnm6Q4UMefxAYlxwi4qD6aRqXRvRrcc+WjapEpX6NHyq9ra9KALpPvcOuhHfPQw62SunN/Va8
aJ7O8OuohuzlJLFTtafzPT8INiB96QSPChKlNqNjCPEgmmfyZeGm+R3kBWurY9N7byQvj34gipO7
Ozk0y3IXT68cNDEHxT+l2gNaJbDcSJiIdUv2jLLi8Mr2wP5kd2fuG3OP41ftn0Hfkb/W9MN98o7u
mm/pXzloTj2Fn+lnd/yodqX9Uf0o2+n+jTGH/m4JTvdTqURwG6gh9X5MYJpPXIS7QU7DEv1FWwB6
/oVadhuf8me4YQI9djqzlHefwjUJ3emKcoH1iUzuedK95Ju0y3AUtjHj+Fr5lYDyDgHV3DVfw51Y
Wrj1c8zaQ4XYnppNO1AaMU1iikyWymNxzk/png9kd1dtuzYPNs3orxsvXfevBMsBiJ+Ck+6LM2KG
48v0g+sEKU0M2g/tr1iHU2eTFKGnm7cfE6uy8gLYl+AiqaGmhfGCS3TlhNKV4Dv8QFTAwseUee4l
Qs3rtG4k05V7i3eict/UN8JY+dxvuOFSjq9GSJuYdSyu3LzckZnPrJx+ATEdiHdvy6RP4zZyGobg
O+mIEjWrbH7EXvWDlAJu7BBDAjffowlNIevUv8Wb9MztzrvkFA2X1enmB6/4/BE/58/GAdi6R3qn
n/4cD1SJ5Fv0liNutmvZTJJfVdvsHPTnInlfjD1K/nyo0IZcka/svaeSFgJp8Tow7W8KCZV1T96o
yQ1fGmxtKz9oMAlfqRfk30bl9s8y1iBrgASGT8ykrTpdWFrdmUoV2WgwyE73roiuSrvAP4s7rrix
ac70SlJMUZCd9wtsk8loV3EPBlKO9E3jCF1AclGa1Uz0s4DCBaio6WMeSZiNP1YbAp+7Bq8VWbDT
E0mTZr0+jMEPPfk2jT5F+6B4ZeGa7+UGA4aNUe4oM8TUU1L8Zc9x/ht1iDtv3o3QY+ikkwCvsBCs
SwBYoq0qvgo+JGJS+EU7dpfQsPuX8SmLfHkXoGBHNqsqF5j4oPjpfegXk/vrwQLaBRs+g+y0sUPI
6h152UEp/GxQhLarVy3aCN8I3iSKkwNcGLzQty4DQxzVQeDSrl04k4V/r7+1zXgcX6NDcG9uIxsm
RedoI/wcmnb07ISdc22MO2QRqXQ+UWFHHJ5dJ/fdckZB2UE9wIFJymZfo3P0GfwerhAMSpZXtaXN
lcZXRL5rHd63XeqvseUaHV37YzW8jZ/sZ7zNR76ByVt37/fqN8BEWJgEq9BThd9Vy1DVST+y6yso
2PDYPpON9B8623UJ6wIRNfBwGFhsQVzQZuzIY+kOYFPV2qtEIO4j7oKxxkM5bKwXcvMD6F3qyw6t
BnqY8rv8nvhcSDF9Cp/mcYfY+iwfUia66EXRg/EpJtieiyu5QP4hz5tXg2kYKxVK2VrQkYStcdpG
GiPy12bHI2k2mZ+57WlON/xUlA8Ca2jaCQw02pOInWfvJcc2bVncuXFDK2VULxgcVXd6vpUBGsae
yEPN9pD/Mrvz1Lxw1U8iA+D+kMJTLc5WQyaQfZVsBDU9uCQEsstvG0dxfqNDV+h70TgGha8tX/xH
R8YCgrP+86QEh1yBLF7dLON5ag/6mofq8QUk8rYqt69p7ZjRT5a7g3DgPVAT7DfB7+LMqv+mN2LB
yNq2A0LxXhO4BLQjNf7aH7F1hPd9JJoUN0AzaNu+GMHBxBGW6kqxg3f6dKTwBT0PMl6qJRqW1V4I
HNzVGffY9S3AHzZwunt355+147bV7tZLXbyUdJzB7OrvvbCl8Hpi3XckKxtQnFRv94Hws1QeaRhR
40ylYRafIorNbFVmwQdAT+FEROVtaF9TtXEzR0R10t/Yb7aJnyDwobnW+IsX+6K4TB0WRtufQ+p1
GroytBAnp9q0p7vwxDZUugRVHcQJgx+SqMqTw21O12Yjp09xijGQP23XE/LBEQHRNgIGYTZ75Sro
wZEz6KKHYXp/ImB+ItxeqdWra05VoydP0xdna7iTaxHWojVcRevqI+iRlwbv/S36pnQhL6aXS4CM
fcKSsZWTA4XF4ZFVbvAeq1dSzISmHzOhlvnjF9FtesulDTjug97TRxkZOkEXpFCmqcGt9UTWnmGy
e0L8pEcahl36jpbO9CUxxEbxn9ZMIPnpZkdpDy0drMhGVN3hLgLepAo7pIZlJ68iY8rUE+Jza3rC
Eyd5ldiiV6iiG+71p/Gmemjl1zZ5tc9Npnx1V7BkSNVx9VG7pAZ9J7sH+s2XdP8phUgpJHpW5AgY
/6S/kDNuQHV4JCMS9rHJuQc1ZWPg9Tuz0JpHbMah5Q69cPS0gB4MaQnIiGRA9dotH6N2h0oA0irc
J7s34UpPlJCxSaM9LSUOiwukQrd8hLRzfqtsivW8YSJRLg5pFcwPzijAlJQSKd1TJAXv83hS7sU5
9djb3jltYnKHjslaezXp0ODKULmC+IVG0Hv8kYY7QgNHk9+mL16JsKJRsIs2O/wI6w701KtOUYsc
tY/knPKlygeZAPcRXccn/KlYgekvmJYUNsEJ3RzEBHixrL0StWTODLXFFdn+a/6LSbI2H2tn/IU1
wge/X4XHikX9laI1fZ0O3Mg0q0GCPZknFjidJqR8vLKio4izy5bYlZNipXgsOms5AnZj9CwTFSJG
ShsR0Zzmns8bRm0MQ6lf01d+l8ZOTXKRerLmc925GoPGcAkeo8fEgn5xbFwiMr7a4+/G3iVBR9QU
UJc7cpqaDS9loUVLc1S7M50xd4X1Xgq/O9AxM353AFqA4GNB8FFYiJxvAUaTObfKIdfuAqGfYxYC
t0BqJdxmzQYZnnXxxGvlQcimtAb8AkSCVVkw+/W4DioOW+dloGxDmNYV2AlYKlcSEwS5FZoV5Zaj
51h5Zb5QJNYz/XSubk2DFB0iViTaWsqNNySScT4qQsr0yrN54yAEUMge3US+puQqb1BwVek10SBY
DVsG6yW3d/RTTT+c1H585895n7VccTnRHeV5YSsHTiufiM9Vke4MXBFXULYcksS8nhEYTy/Aa9Z5
jjFc2As545wvVdhyjhJYOhjyUF/ZHIxhAmmg2UNdXHEVaVF+sDp5TX16Zt8LAMKLb3zqjGZjnf6i
7c83HD6d9W5NRzSekulbEynZ+SipJTRZmGZqkCrparJKuGZ8VqpBFFjIHLmo7POcVZmDpqEB+407
nok30JbK56p3g8OnYm01pMyoZOkOx8glIiqwlAKNCPcstNfMZUT5YaHS6yffkQ8+YSi3ovBbpW1/
MsOtRA9tgIW9oVUJ721dtCZWAW+sFb6l5Spr62v/4515B6vbcQgqZTVIN0ixzMfxMbIrkPUsVJR7
Vzcwan+HQpZXnaodp5+3Z+MvrvOy57Ty90zG1wsaOvwRnz1Bi8fy+TgsekRxQtD1W57hV7gc42aC
ehKvH5tPK+M6gypNi0bdego4xliz+fxL5fJyfHL+iONlEawXqQK26RYg2+z1AlKDIgq0jm8grB2D
PcVGmLH3kCXRaHHM3p1P4wdvPFyZEghUTFhpwRRCrstf2isvqNPm0VAsdukLp1TNqno1tDN3haai
EujnyqHTdv+LvfNYrlzJsuy/1BxlcAAOMegJr5bkpYogJ7AgGQEtHA799bXAZ5n5LK26rWreE1qQ
QXEF3OHnnL3X7pgKSPPOYQhsrtG/8Sbyy5aFAf6dxSDXnWJY9+ydHOoff8sbywLhb/CNvO08Q56m
c8czwoSibpG1x4CjZuhJN4VMcpkfIAPl9Lvul6W8EliSCYMLtyNT3WAtnt38RPPEIGOrfeKa54+H
qJ4NpJybyXtI21VurivvgeczcClxHiR74szbwPcG89JACRGm0H62lktqkb7Scee4w7WKrPNl+C0b
AtLueJV5FHwfb4OAkyKBEgFUwIN7iVFM2i/8QAztNjgzr+P64K2EMh0WOyUgcEAEW8c5B26ijlnq
DAGD07CsPo+yj0fFw57Bv1LV8emq7U5cZO1D98iANMJKz1pMV+1zjsST0EXiIhXHFlQ6O0ZscFyC
LWZkO/5lliSlQUVYyRh3z2rstjrdmHD0ITB65eERKArbSdDd+vYtRSZG6kyVHwrngqQNXILv3mnr
0vLr5y0E+8o8MBonfQHFWCY2kdya8gfvMQ+TJEvWHkYgPuXpLgqumnCA/YLBEXuvv8MqCDYx14y5
lhc2OgVIdKwNxRMKx5ng3uXlvys2dHCILOOa9NWLMx7+eoXZS412j6aS1wcAE7Vw1qzIMPBfxwNa
N57ZRBoc3WBzzesjNejYVblMnVbNg/NKD49XQ8+bKtsDL+cqRFPgWWuiSHnBSr2Piy1vHS8UU2sb
h+28JVuFpuayA/F5IwlLo/uzqXnchAayFDGGzissYyzlvxYkjr36bktP7mvJOMhXXJYhczs8gRRA
+Sn4ULeQ50ThxMWYHHlhKfN4SDz/RRDkIS5axe4mpJl/F1VLbYo+MnGOTfEyzyf+/HIR9LQyQcOu
oE7RPZfhjmi+kqqMFEemWJsx2HkNLbW7rp+wSarVjt1zpcjuJIQFIoz7k8UYnOJPVKrF43K9Ygyk
SPUPE2Ga5TvVAxcZBS41sEPVVg3PGdD38WyO4UYZP0w0nt/LjjwjF9KhQ89z2cno8hU37pkcLWyN
FG5dc42Vh0TutEJRsVlecBe6yqoOVvI1pnZgL0fexYQR9RT0KRQBp96+IelXz/TZUHJAuRNQnkRJ
h+jm5eGOZbCsH0x6PvrCNaFUOURaEqXJmFrzVqslkIiiYg06iiU5XMNXXlHTuqDsSuncY8+NN+RS
zdZdoPeuxP+wb/yP5bq2b7yXNFrBqzaMPUl2aWnUI3qBqMHK6vQWwSWdXHagkjYpcq4CVKiHn8A/
sg9bFoAomxJfXSEh0FUMglXIjLzfS2dHoG9GIAe6MzjAZOpQh0Q7CmiDgzoLtNmkFCXvlLsqPQTx
tY0QgG8jk8WzadMdVgpWGopMPz1Uwy/jE8UK25jzGw56sB+JTSMbkdeU403w02vwJa7RIC5XUndA
WQ5vDVameYGmpBeG0smOrkz2InXq49NUrsGm9e3zMvWilRBvYkzprNDmyF5l0XLCO4s02aaxt3J+
0UYIGNPsarXnwuSt4JJF8U9LqsTCf2UFSnp9HLI8KOFw+F64GfkVLJNliDf4J/6LrX05c8QHfTM+
+NyPD/yqKH52eQr1gXeNOzmhZYZ/XGBHzMym5VnwnRUQJD4lWLRjd92V8SlGbO3djcF+OUmz7kEt
Nm90RPjzHrgqd1k9TJy4b5M5yy+wuBoZ+k/LBrLcs3M6aQd2EgTKQF7h+HPZdPLGskScHupXMLK8
73V/tPhV86ZNNrr95IJnBhLaN5ZuC60fu8K8idPHkSeE2IFVYej1TDyPuSNtHW/JHWw9TkyruTvZ
ch8Ne2PamrTOo3Vt3Hh3hnxT9yfyD2nk8HIb5S3kxMXG8r0ZsVjrh/yNa4YlxSNjJ5qJ9eQRfG/n
bEbsHLxFkbkz8wNvGjtPgWgFjDQLmScJuPQXghA2KO53hjzw7WSiUzdzXs6xxa44gFXinm2sSy6N
j86Ys/k6MlccG/hj/FXufTTL+JTXkMMZq8UcqVEfmODIgLb9MmTgbeWnighjDprxSyC42WHJSUeg
TM6rgZZMfiznPX4VR5BsxxaSz4Qc+wiE04zucM/VDxDT7A6sGfppuf3rEU0AIxlOYjx775NN/oHe
KMU69epy+0Z5QvsTZRE+5kVm0GpUfweUFjSTuTk3dJiI1J4bfP0Q6vyRJN+VdsjNDEw2DxkkdIWU
Wx1t1Y68mMvnRlMyLeqlC8OJvLWVUrM+do2CwLlQAkZ3uM5+DnuvbL2jdGg22SlhbRlKzmnAkl+7
zi2pR/souso+EtGGjCxFRFU6BYxN5z1tsVEU7QRayOCaMlV2MIeYQbeBqSVxm3JjNKQdh8TPEKcZ
Qo0arAVJNtjmqjfZxMlyMteNK4YjrvT7OnGNrZh5R/TgvAzukK+iUHsYK0Z2rtaxgaM8K7Imd3lk
VQv5sjp6s/xqQCMOUCvYsrg7x3Ox67xNyrkGyFZ5yBBNEz4VkEHsiacRrCcZT/zk94+HJHptw8y/
//5Sky2IHtt8+v6/osim/UjnplxsQaU1tsdCu+1xwD+787v+nCyc6+yfH6wIigR1MF9sYw8xqFX7
K6FYuI1TK6Ic4398sPVOyopbCRw4jhvm47++IXXTT39yAeGXoIO+PzT9BEX6X59//6vXXH5FWRxg
LIFI9CQqxu9/5t8AcaOq011Zzqdv7raRNdN6dEbSbD2PNUKSJwKxkHiR70f7jepuVAbT+/uf31/8
6wcXxDfKTv7nX1+sMzAbDTVYq+n1gC4jzWR5EN8f0uWdyb4fzvc/v7+IEftHYDJJHG3cSlFhKupK
7nT18sJ+fxiWT//ta9//8f01q4v3duomO9sbzoWXi23Zgwb3ZqDZQ0ohF0cwmTL12piWvoO/461b
5htWBHDb7KVcWS4q8+Dcpb67AW5b7bRRvwx0ZmbEYtJf2tvwvIZy/KNzs6HyCz8imeWcCNSRsOZ2
MyjJYGRG05bSQku9HgFBX0b3pYFQxnZmSr/FSBdrep61D1TU0zib4DJMyuS1mzr/zpiGB3hd7rYn
9qorc1hZ7kRJlF+bcXET+iS16N6f98HofxT6qZE0BGUjymfC04yEct1MimEb+SrdYQpmEEKTxGnc
22SJB0V+DMG/CF/VQLjiyPFkQnO4k6AWgLp0LiUB/blq2tpxnm4Sh1ta1XePGl1lTdfKz/LwUhfd
QfYHk6BxhnCNWocki68LknZjEJh7nQ/0oWpnE2Du2xQjr3Q0bXXZtuumKxHs4ZuORENFrr7GzuAG
HXEMcum2RTXDdCj5TOu5CeE99FZMFWATp1SFBlMZMNt6qwBzQtnw10NPfzQw7W09oAgpBBUGAZiv
ldke0NNDOGBAm1I/k/+XgIRBgwSvIQEeTSMxI0Az7d77iheNOAaHzuurHVA7lCOnTTNwOUnBeyhw
tI3v+AM7pJk9in/7jtycn8DLDApLmD1eVzm7vEo/AjpAUmRyP9oGNy94bE5cMoDpaFa5IfOomd6O
SXIomrY0wtLUlZdCWU/WUnVhhTj4tBCReuGg9VAeBfdjMLBqesPbETLyVnU8YsPIEAUa4JuBw15N
7l0ekVrlGIGlTxB71nH25rWcRk35EaSBPEcdN7hCYjSF0ftDuFSG6Ji7g2FNpy7ux7UiRO8U2D1G
CXI/eg94Qy6W472oyCwbyvyCHWyohv6sm96+QE6+zUSQHhIGvVhQ5pPw5E9l2UgJemNXdwnpAgPk
NZ/Q0Si6DeW9tt3gB9DZfpabYLD9Eyb1Q5pULW5+uSQDVydpNBfPk8M+U+07ODISZQeFVoXFu1KG
d+sEGcWgopJ1HvnJchFR5yReTzfH+yrrebibB7xtqeN8KUgkRlTY29blPGL0EBD9xEPMUCzEx8Q8
xZ6QhwElbTpPBUqlAfNe2r1licEUCAQQVELuv5Pz5UWQ9oYGYx+2j6vdZ9bRzuZjVMGbJKrvF9QG
7BzZcAHJHO2mZxB3294RwbmBvImfpj3hWznlofhjTxoDTU3jjC2fWQOCpFaepBTpzkh7i+W6aQuh
oGs8ti7mWQ1z4lgijsDmd/B7DxWbNVEk1Wm+anJXH3FIdSszlF9mURW7onJ3oci5EzT6ZWjK98HN
sbR1YgeD7bpc6Th1A2CjRm6dvXj68DMII1D5N36M5W3AoqKE3o2cvx0wKrYAP1xjaXax2pQBWo9m
HpJTyn0kaPtkPUMFh0BL2w/RIjIQT+GAVdIDC8F5S1qVubWI1y7qnhuLF07rrIvVCtMw5EVjPgx2
Od2cON6nNeHuUVR85KF18UvE6201voiCOq7D5uYOTNYGTdswbt4cPe4dvzVO5FbGd8ZikKzHOdra
vn6ZTAAwtmmDwqy4ddeov4EcrKbO/i0H6hscVwM9AU5FS4TcyHx3WGIIgkTO99Kxf0CJ03Q+AK42
ic2ZsKIR1UwtNSEmLLfO0Js1/XiohItuMGaKbGwxwtrrysamYyr3acL/eoSjPeySMCCWziqXXJj+
6ObVuUtq+9ap9DkUkIPZjLODlb64UWVeWzKxg4gQF4t5lpsl1nM79Qx1kGLpxhDQ/d7HKfgapy7Z
A0v9M8UEM1p2/FKtIyynh8p/NyDmnIO6uoRqIukC0zHuAfNXvkgkzJB5ll834Prr5JyJ+LWEkbky
mWRMubgIY2bbhOq3NTIv3oiiBsKIrlAZ9cWFR8cdZuDcHMh8k2iDKWAknxyj2eSzdDdYSn+nY3hO
tUWWw0Ibn2uOnRVR4mcQe8gBGLsohzEQLA73BDjuuSXA5hDh0GHwsLRI8A5HTZpcEniOjlf80QR9
7zD2h5jUMYEOw0HbSUbajfWjLSJAPY4EwNvXLnEX/UHJiVutY7lbOVAeeQ1YfjN/Fb2NRkNPN8OL
GIrZPQBb8HnkgJYYH4P2bI02Z1u2lg5O+XYwre5s1cXDMMxvY9XeN4WmR5CN9n42+7OT1NGuTWDM
Vu7w5NA1vE+9FS9etTOsAqZSG3kwfWVJq3NC4mLYOKOt8GCNfU5pYXC6kxiSNNk6zBit/Bn7z/1A
mA8c7atBOMHGmwtcEBzoVa0Ud1S08yKlg5Ia5RfxHhviHjac351foYn3mYv9sXQErXLPPySc0PdF
hKzDjTvidoJHgQ05KpuAkYlfIuBek0aR7utevwSuYGs36CoKl2JrjvzPZOa0WfkdUhmXPlVjARkx
aWlmpSdhC22mYJsRgULXCqkJkR4KUD+9OV+xZkzR7RwPxNmc9hdcj2NW/sG4D5fIlb/q+adqen9F
EmxJdcPzd3G8zHOQXKb43gdEgnLpbXJGxKwT1YB1mmZSvFQznuGsmOiGoeq7HMxht7/GxiNJInQR
Aq2Ia+ph4TnhU8BkyawWiCvgi0sU9Z+R9sIdwHhZ71XN6NZqR9oAc3VQBUf6TBSwIAvnJjP9Kdp+
11gcN5RPE7zx559JiBADxHhUTxPL+N3TGibM3G6k6Bk3Cxh6xpxdxXiZ7CQ+dzUjVD+1t4MIGBB6
FDmU4W0lKXiz2F6NVRVjlfTeCLY+DFb3xg3n0YW1e1ctRAlSQlinmzoM5bkO8tMo5ha3+dJjMqun
MSC2KUUHN5GYStgoBl/4lVuiChkPahv/s6s2jSIxBnS6l3TqApiAtj7I8oAOgR/30JjH+t4WrQub
htHriBEniwktGNI5ZG/KPnySc85N2KEOSrMdsW20XEcJ4WEg6GPw1rFFqBygLkGq0dabxA/bze7n
bnDBiTev2Na5T/qoN1MM6ZbFljNONPemMnjIXN5KQBGomiy411PMnNMc6rUrbnTM2rzQFBQK8rxJ
tLqjUzrgLb06t4bpHOlj2vfqVSNbJCpPLnSHR9dtaF84NW9ZzoGuN5nSK1HSGm6cEvNe9QTlnHJY
YrjD0XVIOss6OEHwoOHEQb7WyzkRGOzo6f6Z0rTeaWzYyIH5tPBJdMoz+T4FyN1ipzkNmIxpWor3
xlH3RWUT6TTPpLaxeFyoOxSPvLjSdRZNLkdSg1Avd5y2Tgs6XiUcIwx2prwjuZk8Gw6XznvF2Xdj
F+bvogFAOJpDgSSkiU+J2nsBi7S2wA4ONhd4yLg2HzpxIG7aX9lVgd+NbZJ8ezJOfLyyoX4mmsu/
qJ7ObmVV+ypZbAgIPkshxWkMZ0BvvdhbwCH21NM2kdOcCpCuE5azHZ0ZOSOCMArqo8ia7NYlQQpU
k+F6ttgiSbEmVsCdbFK+SIwulsghQrdXgRwP7oD9yPc6ij5oCMc872PuVxk9Kfhgjphtjic7384n
rN9T9OrLHr1pVuIdq8TP6Ce57i2hLYD6XW/OzjqgnaKGknse+brXycsWvwDjE2LlX0yTvojrCPFQ
+5hhHY42d05UzKDGfJzycEpZ9NEWGSCxbOFM9FJbnfAx/laTlxyDuQKvPOr3zq0PBFRqWg75sJ0r
cQwblNuBp4H70UYrI56s6Uf3rc2bq2f2Z3OmMJTEsA2+iYyMTDmiPkwJOVv/NIyEcDFrSX2o0+bQ
TMjRqSJoOSWo/tu5Pc74X3R7NSzy1X2T0C9nMJ4pd23unZ9zo9XK0afeTejY+MwaO+OxKr0DdGbG
gx1TTTPk9p23TNFL70oxtC4z+3PIYhddc0LWkVNAkiZfPSzan304vtJ2kJRPPruc1PvKaxQGiqA+
h51NcpSVHzKK+6NXN+wtKj5qJv0GnOFdpiBr50Si+Viad8YMErwd5FKFmj1luY1wMmJm2HF0LnOU
ocLGfSIGMoKJ73xwhv7Q0x7pozC5wABG2h4odeX6ZDtN7XmdSpO9E5b1xnGNLwtnwckXyc8x4bZq
xqxGrhYWNEdY7ENjuW1ERcZWutWCbXRyI3KOI8fnG5q3amEvk8rwTpYUUUBJwhKtayY580+RmC9x
yqhw7hnL+8EQIv9n1B9OxJ0apXqPE5LQ7TFiSInWXAMk3caK6Ucc95RdRXYdE/vJ8Ej9MIPJY+5B
ItPHQFjq3RTXSDUMt+Dw0OSbJr6Rk/06zxMWsoAGcFcV11LrFyBne4PQ+qdc/tB9/zmmwNcA8ph3
NW0OeKeABi16t5Y2j3oscIegIBHViF7BP/Z+dombsy3M92YGyVDYwcmDNrBEH+FXSPtHHRT9LTOH
3zaRFCtf4grpk0ASEEZoqUzyn+7wWleV/JoJfUiyWzE26tCVM2OgdFyGzkyCdEC7NXMuIzekDd2o
P70K+n0bMMuDW0OEHWTGHQQlkNwCRSP8ll8GuX4cEUALk9+zNtDwbUT2gw2r35IigFKyZH+v++Qz
qfKv2osUXV310BCTei7RUvbcVb3Z/wq0KTbuggZJ2vn1V+eL8Wp28AQLXiS4FdVO2SE6gA2MeutB
NP3eywpqmqEldAi0bSfANfaRfbAimwN/fJmLCq577zG6qOf9CF1jNU4TtoMOcETiHgoIgGt7MSYO
DU2Mqa1piHdqHQ+EksVWfY/Hl9GFYu3GyvkJxfm3XRDXkXb6o3R5x60krHfT7N7DrKYjDXBSG5yK
PGq72sdK4wCLJxpAYdFHMD46kEACfFu86ywfJ17r0UPrkQFJHEHls2FjFTCyKbz2Qf2VMKZs2+KP
BIuJQh4PaoOAmZ2GhMNfRoGcSEQzkUk5c+SEYRyBQExpmo9S4IIK/e2kVXWAjcv26lDKhT2JH1r/
HPt5vs/lQ1DgNM4IYt/B/CjRLgJVMgxOzJpeesDvIKL91mZNvI0HImv+P+jtf5aD/Q1k/L+D3i7J
JzibX+XfQW+QXgMIiv8AvVn/Cc4Q0Dq4N+mDeRT/8c8QbPM/HTiHAZkY0jWls+Rj/4P1RnQ2HDeL
zGxIsbYU/EINuyj+P//hEJ0Nmc324MCRqQ2u8X/DehPLH/k7dNGCeGjbDtTMBSnnmP9OzlSjMbYq
1+JkhOKpbRRV5tyTcmJzUxyCDwzczdHsKmJN8tbcVFYy3zdqik/BLK7fn0Ea8/F0BDfo0c6tiIuf
qpoHjrZ8JkfU4Ybgchd19OlwRCotfasMzB9x2dgcu2kqEGKYHK0BKAi17ynKSBZgLaBkLjrmrrLA
eKxK9TiO/VudZ+7Jc9k6SZK//8aBhels31FS6KPl+dTvA0lR0nnQrTE+lp6LumMBWDMUQRrcdEV4
alMUk7GlMUe07jU0d8XSwRLA14loY4tMJIFE+TzEgL3JeR2pne24NwlWEWjIM9SKU+hbG9BBqKsA
HHPesJ0bTCxYP6H70IeW8VSkxCRJbd7GnhNnIg0etPp0K3hLHmGuO/DLCGLA/lfKmt4joNmroKN+
hMWBg7twm61jjafWig1u49rdTKmJZC2q95Hyg7PfIZbJ46zgGAk6h7dvyQW3vas/9S1TIU3qDwDP
M726+5oIoKbEzCZagsWrDmq/E5W/J+Iizt2gA0YbDBAJGt/1feZhW0nN+8oKXQywMdbeHvtTlBDs
67buk2vG4c4iX2VVEx9zX1b5KvMK9wz3bQ9awT8PejyWMc6RTvZIwvn2a+ohkI2ah8T6Az2OrIIg
dSSqBOwsPLsDpzP3wZ15W2IZ3fzBzEjP7R9JJ/Ye5dDuJtdqr46KRqbJOVPxQcpbkKPQlGl6iVsc
8tSVm7YNFDlnAKBz9RoVHBYF2+YqNutHgOwDCZ4VHllA1KeRUQQ7ugfuzI/QaVhERqcWMsPJFA86
GAEs9Sma9JIz72Tfd6Iejn8jQf43qFrxb2xFy3dYZz5bgulbUlr/vuB83Q05EbsUIi6pen1IhAqQ
oLPdjpwdGFKCO40PsP6e2jgShzLRb07IdD92UFmIqAg3/+/HYwlr4bv+DZ7LI3JMITxHSsd3A3YC
/v9vAFIjye3aINf2FETxcMjJ1NhKiVUmr4fHLiucg9kjqtJKcwzr3PeCBt8tpK3X9IIkT7uBpYbu
NOQ0RvHnP6g8QGtQhNH74AyI5sO7An7Sm8f7hmsxjZ6DzzqQEw7yAElEhwZXSBx3DuFkuzL1w02q
5V3XYrXomWRrCu2LS/SmIhRq23b8YOTW/TqCJHcXwY082LUkesYzBJLAjnp5Si99V+yp872DWuYH
JUcD+lWnuLdxMzO8WqVNNF4dk+ylsPgAciwJVKEB7xIl1HAweI66lkiY2Dt5oeeTwE4QSZYJ+wCa
85IZIrq4BAxC/AoBNtdxe6Hwe4IO+D4E0fToN8SJNOYrEzLnXNn6CJzaeZgbvG2hiFeSxvk2IO6o
TWvrGTptRY3lpKN5EBGKhNpKKXeIMIzS3Dk4Mc4Awyv2/fCnCO12p1J82Eg4zn4i9ErZRr/WiCqm
0mQZc+g6RVF6dtM0oCB9K+hdQbcu5YbcmHZN9/lX4GPfIKHMhR7T/fBckF1Tm2WMsRRACoJIIW/h
v69b3GxLXF2Bfmeai5OjSZz0o6rZMxTtb6XXbbRVHnhI1T6eqga20QS2X5NhoIbxPM4dxeyS4lp3
qtungBss0X95AQbpJK1wK8XL8CFyNlbh0dYwvHMs0+pEJDQIda1PAJnoTcrsIOTiA2ybN88X5s5w
GZ/lkevuoEurddsi75F051FN8EvTZY000qCv1/Dj4fSjj9Hz91OKvMWhidYC6jopJyjWowYBN4Ey
y4M62DC5JOgmdpyTNU/PPKf72QufHLcPmDYk/UUL95rPqHDybhTX3El4SFUOpsA3YVq1qL0CJ9la
xBbthPXaq0muWlYHJu/Q23oMA9wGjrpVBS3WR3NPNm5wlqF3i+nNbNMBNqif4zpRpDmeI5ncNyIw
UA2+KMk1kAe4F+FN/aIBlOyiAEFlLeKdGHBIZeGT0eEOyBkwXxwibToyyx/pVcZuW2HKq4JdMOJC
LG3Yn13n97vRUYiY9bNuxfjoeylaPO4A4JOnywS7sXQY23A27e7GWj7Zo3BoCm0JCLLp1FqfhkJm
Nc48zywJn23He60kPQ/DLqEVOIilyUkkqX1dkycmFoAXoakaDW55paQ21qFlBpuwTF4tUdqr3q1Z
DjEywDSdxo0XU6Hrqbeprupt1YpgQzFJSncPQ9Ch1TSRtIJPJcy2RUnIueYuBc5cPkVNDtXC0AYl
5Y0ziYa3juw+SFS0maYxgJaKUb+fPpy6a/YLSCttAgBndI92STM9jgn6HuXk74HhoDZddh41N++x
6VcoDAzM6rJ57cvgRXeSxnaNoGAsDWc9LK9D1ciTmRrjOqvKPUxmayfDZ6/7ifM8Rav/0BL5yhFo
ZMDaRe3daDNqD9wWdhBcZkQV5ypGExbnBr4iSG2Qvp2r/VnMVsWZgewOhWVOij9DUnAtkp4idfyV
6MTdBMtiLMPwIaaxI0oSv+x+IDYhgWW/7HF1hmGgobdCPWmfoTa2p6lN9vmoqEWFVEcHxkU1DCkx
NSu31gmSkva9LkCrNL5T3c0KbThzq102pdgmJ2kf0mXlWg79U3J/N/XAfDMcMM8UjzK0vW1natz1
TCzbgYno94osEMHFU1xdCRk51poDVaMX/V7TXau5qm99g+1j4VvXUw2/rZ3w+oURAn/V/i4sX1+L
rtsKD0dLaNXXsBH+Q2BGwYMPOZVh04DvaECF0tvdGY214rGhHCps8AXuezIBbWEKnD26k3Fy6kmf
cqz2VZXEZK/WpOgRq3injN5acWx+DnPb3Zd1sbXz2TsrAh9UAqwvpSgkb9i6hFOKe3NGBj8QeHpi
9nEo/Nk8lbTn4O16fwbS8O7iNmNI6zOB7Ev7t8tuvM9GsoEcgQDNDUB6y4Hv4FQSrtJQlkdGnZh/
uugLaFp5UxnZyGFVvZmhkx4bu7tB6yLdlM3k2uTSOiUdHSyjbgnOIF0id0b6+OaSldQGDIWgpdM7
vlblNTOTFGUZAvkiP+rcWqxTU3VqHaJ7XTunCdDR03RtFP8zln8vCi5TYnIgo2tz7hHIIFRtuRnd
l8TGrmNt+evJVCyTDizqbBP4VRJPvKlEfR3MGBq77zsrHQ2/OoBua9WyCPsW7auMnOmU+O3ZZU/b
MohK4Z0gGTL7aSBEoNXoCWJuEA7+TgUi8s4wWIyOoeTBa0D+GKmCQBOO/dlIh5uBkWv9/dmQgfBx
vDoBwtIhVeMW+5Rb8V7Os7lXsk9QuyB1KhgQcY19T6IClLDjIe2s8EbPCPg1xnc//EG+nr2aelVs
29G8N01Kdmh6Aa4B/1fugTXoJ+KvSGggk0i3PO/IeaFhVS8ykGrZYJNlq+2itN64szRXAUvpILrp
pw0ljWzGsN86NaNuTVYICIXFiNlxi2/iCeTBI8qb3xkanVNmGeJZ9+LYEbt5zjnScm5pvkSKMM33
xLW2xTMPJ92XWfJ7jMz2oXflwUZEhMOTSUoUYQ6qhUvSASJfZwzbHWEzMwpW3vZksJLrPIyv2dBh
TsBeu6gwChkQ0AkzcFL3jp1BqyHdLo5xr3CtOobZAEOKrz1ZOchVgXEjOZcZIU12DACGRcYiXPNA
x83Uc6OcwAHkXmk8cuty3Elcy8Z8MNl2986sc/QIoMWaOPcOMijevJzkLpW4tznGuVY3cB38sXM2
VdFh9kRmTFT9+Jgg39mIlM3CzrsAeBfICD9qoAxG9oumXQ4Mcw2Wv32gNcbsi9jDbVyp8vT9oSvN
rwpk6dYyYgqwJppOcbuOMAae0i4gDI3fQCOlJ2QAiacxOiH7MM8EDBGhu60mp7iFhH3+q4BsEuDj
Zb5NEpD8Wcd9uU7otCvoisBrl1knVEV8VyASwrgYkZ2FyV3qY3rrw/Y+b8jCqgekMV6NHtCqR8xy
k9vu5yL/HYaoQ8lMIs0vpHHrRjE+Zq/Ffo3VOUi6+u37qiyiaHroIdFlprwPalU/kGeEvWSUSOnl
+BFTIaEcbLBioXvaDgEnb1SKOLc99cOiuoPADsKD0zUZdAk99r50nV88Mh5eWzNV5Ey/7tysQLxL
Gv2YT9g07eHoLVt/6yNaj7oah4eVHapgcClD63U8DiH3Lbs6VSWdYa+s210YV8uVjnDJKD5CM9DX
lGvUc9nBUGGbmcLpy9Fc9+6jbUBc8Y38FBnB59hZ5tFpkt9OUn1Q4jr4nBUOdou6oUcmmdb4rEe4
4BgoBncbxHb2jh5klU+SQaSFkbMeWcp83d017VTBXekEPjYywpTsSFq3Dnbfi3PfWR9i4pQTOcBM
JwsKBvFwd0kJj6ZMAuzuSajWPbToO8PkbCV9VKaViymx6q18o2L/FjKe4M4TFDute0Bj7z4723Uo
xaNNIwI9poLLVkYwK/xDLqvqVVZ400JyzGBEe/b9OL4vyfOobFvXBxgDgbQarWvQcNQojL0wHDqQ
oiCcsOH4wb3CPn56YjSvOaIH5BsYhEuXvd3q4PGYHK5DN3pThd88Za311PrTrutUfo6mgexsXqwN
BT5egBT7W5SWDaw1YJmIRf/wriRHVWeEF1V2vI6agzOLYYtoCX201iBB4uKGsOE1THBoLVOnVQpD
dpsEtB0dwQYQFOojzLR9hsTPkMXxTiJLp4WjVJb+JR+YQlRxYO/NxtBnIa1L1YXZiQf2Kxxn7yZD
iynw3FIkWhLvLmfubaY4W0dgrasMNpdu4o1ULG+7SJxXTrlPpI/1ntUcxrK9cgbIzr5Er5Xo+0nY
9D9lNkG3pt/qMbqsE9pMcQmtimuT+j+/yKKpT4MM0PMG40kqR16Qc+m/TnMlOfEM5qMLXXFiP10q
B6OhedBydt8Upp3svEkvZhdoE6mPemP5MJP77DjZPXxTc9OkSypWiznPq8y9W1LUptbwlVmspKHn
wGhxthrlMvMuuwqHqe7h8NN2S+ql8QUFlrMCzZug8eDsNeJgVFN/aioGJqGfVexTLpPFMU1O3/9S
ogB/muTHwGnRjle1cRf7lTpzQvP3thD3SWKmj/9F2ZntRq5j2/aLBJAi1fA82tFH2A432flFyFZ9
3+vrz5D3Be4uZyETBwUEnN4FW46QSK615hyT/mTxQA4UFRoLAQaPcr6x+d7Gm/qvKkjSK88KSiQR
NRvVUzxWdrrzQrt6qNMxuAR2R/TaILHvayvKzhz103Phs9k1ftLiQV2CU5MxKB/tjpDYzock4CbA
5awC0o0BQCoJJNjancVYCB5dnXs7XQRfgh5yfhetT1bh4tJBj3nqHcqIwYPooxvbehnT4hMnXZAN
NNpz6OnHkluSCFp0a3UFzE3mC/ESK2l7gFl0Tuk9hGpKIUkiXcgIl2dm3oBAMPLsR3b+MK5NL2tS
98NkCJ0s3HAf92H8Ek5wgIqOa7FiEb2wSi+XuQx/XMjc9J5F7XnPUQ25zJKFe4xmQMmk3dt7tvHk
cc1Qj201nEUJHcRuWBvnZENbt8ZvggY+dhyMfO6AoiTO7WvvB88DFftOIUU+ZFEPVGIqrWOa+se3
PzpRKbgwQ5JEY98pv5F3b/dKJ+WRavhx5Cx8raoM+N3ahKxsNz0vtDI2OrB/BO4Q4yT0s0MdDA+I
UAlQR2gKhyBc0vYkE1S/8ejPnJc9gFZYGLy8FXcRpCSvWQgK69K7xnKfAo9TGjNXCGyW2ElwvZca
l9TPBKz4JR5ZljwtOpp7pHQNTY7IgqPXOhIDc+EEDXLTY++YkPxDOJteDvLaBiSc+mmAQwvZfehj
aqpC/iQZT2BHSj6p1m9fkI9Oh2ZKu0PbLPeux0wxyoLxLl/6AOdJHd9bLQr5rFC4ikVSbUTrk9uz
jHjL47i9XYbgKe9pRqZaN4eMBZ3dFkV/tMifRW6qcztm2SaKKZOyQVqEPikQNwYJ39QFtF0JVwUO
C5xsfdGl3e2XcXx2Bts7I5XCc55P/eHtAOIj/VnCJt+07SRPaDH45Ys8ljbA8LYQqOXckvUCV2qe
SJxu48/KFE+TV5/HAnYGK+rXUK0gb3rjGIJ7Q2qr3xOjfWhpetzoQfmIken9iAQOy7AM8U4rB28K
AdYwET6arP7QVOKul6P5UOR3tsvgE7UhsQ+FlHcOzkZB/MWBLYPEq5kVtE5bAKxdhkB78B97D0kq
0cvpxSy4aPwYTFtTPTSRU5LA135W0M4a5q53LuHbt4TAahBly4nY8ZcgT3dvhWTZ5tSNff65I/3w
tm0pbq28PPgaHFxIsOi+nemklm75NW6Xn+jqgFy1nyzcT4vrekelYriQot7NPsedPMOokCTuAkvQ
QpyZIfNeELOHrdnyIWOwn8iHsNAAltbw2JE/cOeExecotqAleears5Z4qNSy9Sg9FQMksjhnopBs
GxcZMLv8qTi3zkhPIaFW17VNvyngps2RglLy0sxjVLNjoWl3Gcs40X5deNYxk3vPses9dRx2wQp3
0phBweKk/CFpkhsCJ/Gulkq8hE4FoqMqcL1XpUBzxRvA0W0mR30BR6urT9bQFXvfRqZBZkCyky7s
10R9nHMOYXOe3aMs5eMg/duEoU1qNuOFeY71tspadTcXPjrjUe+J8NQUFRT5Tcpkt5VtdbG0IP6h
gSA5b8cUHRLvozpyEpyuLQinymqqfdDAY8jd+ddou/Vdy8rU9vjoJZ3O/RBaIVZOmE8Id5nu58mB
XhKSmZGFsOlXb+BKE0Hnj82m8OkRDHipUUISTqZeXGweWHi8YpNYEX763qsBotjBDck8lAmQC5qc
Tl2aNER2cXEz4WaC7I42KHgXQrqYnHTiEw5yER5HEhL8VCz3jXafihxe1SLCj06EcD+zTY9ble5e
V3bhQbfBjxSLCvUwe5bIG/wZ4K+Mg7EmILG4vaHZjvApQfpOy4Iig87wL5Kw6wtzfeu5Z7jjlrP5
p5nSB/Vnxh5PSN0GVAcEc+eIyZMcy9ZMbsop/+hGdMND3iVQWhyttFv+UE18mmeb2bmiuigsC+dM
DTVagqIyi6Aa8ApxiEJwB3kpr3Ntoo2bIxrhNLPPJjw+nkvbxtX0d+i/E21TR1jcKpyflvuajq06
tSXrzmh7xeMw1jtI8idOXhobOiY7MRBN8NYKSqQu8CXEGOW+Rt0wvprOeSlZOZaCQVQS3Ckihh5B
1m96X+EfSWtDmSmrL+SUYPI2BcSmTMabdSZ/s8pUK2mOoe7i89SDBwhQGp24Tz9PtLNiuqBvnXvF
fe3pVR3SxU+tS6FtlvxadpS5piQiI0Ir+3Ew/n2TLtQOAQ6uoRmtc1+2y+1bR6JXrOFewmnLT1B4
29nYIMeGLxB+SuLWPXgiQZGkJzreS7WQB2/iw6BVcDIDBz+WL3pcbvRchBIbc61CyhjkYy4h58/t
rMvbcYST58iqOnvrC3ryu0yE3f7t0BLZOPtLQoxMRiicza3ToYoHlxwA9gplm3Ddfn1OKhJm6Ang
BTduenT4p2Xs/GLWl8K1ProIq266Bp+ANKO4L2t4BRFLddfJx1SmSAfULx+b2KHwhlcVNj7dDKSb
Ue0tW4Kk1mTh0INkUFyDUYMtT9GWt9jyxFxBpEvcV2GF8D0x8dA9mILHdow/sf9/K+vOPKesXMxL
am+jOVEe0gXjFl2b7MVdSN/qkgEFZ7G2j4y9r5ibYoviQhtvgJe4dN/Tdg2gGFvilRIXbXiTT/sp
hTVrwNPlPk6VHMYj+zisXN3M9SaZyvxlEWCvbD8/dhZwjA7l+eO80pfSqnQ+cAQ6oOPAjDMMwXbJ
BCiOvqE/Y8cnfrK67Y2/vLRoq/LEMDYwaPxHx/OvXQK2HPRp5AsbZ9cP5GAuREpPXJekvpgxzna1
jVQ/Lcmj1CNdMLV0H9DmBjtFltVmkKM6SxuShM/tbBTMnbYP/JtwWj5nNRllyvmsytRlS0VQ7AW5
s5UjPNR85oBiBkT2DANPogUDRV9T2WLjlh3jSKa0l8Xoa+jyVmeZmD6NdfArSBfKQbpuF3+YdoKl
9HNRgZ9dUxvTosLKOLKx8BFZ0I3i9jpobCkxzKo2lXdJbOHBD3AiRAWn2iX2e3K2MV8XhCBMIcIT
gxByt6Al3SXoYEC1RZ+tbiZjZoDdJzNgbFWrrNOALppmHKskun2SuADd76agrr5UfeafTbCMm7f/
yp7JXBQEKknqsOZLIIYMH2+rhXoC/Pboq/mhzynSkh7pjjNfA5wjx9CK7LsBblPi4lfiOcR0xbyD
sRiOWd/pPwTR19qaARrKAMC3T9OEmqjZMMKq7rRD1IcxnOX7ImoxpbbJJ6f8MUchobhWSRM8AECF
jis6h6t7IEny6YyU9aa0av+R8o0mLCPApZn7rZsv+q5wu102BoQe9QmQeO0JbzM1OYhBiXjVA+MZ
LwkHkrppH8Y8R+Yof5FO8s9YO0044Zu0fwm6uHn2x0/k6CHSA2HXsoxs5tj/PmQd3e81GyVqVPc8
uTVW8ny6WvPyYyRt4SlUWxr4ZuNobDgdEjyqouQXyjd309Tqa2GLF/RtBjSESXdY7ML8ZjbQDOcQ
02c3qQfdxrsuI9MtTsKHxOmftT0cE4oPYJlBc0MyOP0m60cQAigFMEtwQU8pUTvU5FiRO2pb3ssW
+sdBCNc7TS2PDyHi5NlIUJIW6sZSp6Cd8naPr6UJhkcvTUAEFAlXMuQ/pJAhs4fbdZTiymXcSYyg
G5kLoOsczRm+k7OXzDz08cD4wMpyeuJ9dUNBEmfVq1XFNo8MRxeynbB2GCxW9UXkaXAXRa65e/sq
DK1L2o7m2LlTLzYqU8MBfcfnMfQ/jCFdAkcRB+jWUchon5e3r95erAUl3WDDZiGm9j4s8ugwddGP
mvQ8mP5ZHd1XsKRaYkwQqKzf69fvje3QkSPCPsG0NYEM4srtWHoVOcWcwO7fXoStwl2PHuef7wVo
/XZNx4TE01NyL0Loehz9lyNOlWs6Fcn9///+21dSlC5ngsZFIou9y6Kd0mPsOzluedHGp0Ir659s
5CyxJK+tZ0iYGQQqb5IBuTs/37sNhz4jfcCHuBQAlcHpJU7GaEhpuM6lBCgmRHYY8H5x/CrKjb3U
zVYaDr8iXiWPfgkl1SaGlfzm4TLEFdEPBvE0WstZx8mBsKLboKPfRy/+mvPOYrZGH+Zn93FBh0wF
7utI5QXoNf5QiupXMcYfyQU5UPnj6aQ1WZuZ4rmmldORbNUodKxWo1GIM1rJFZy1sjt5Zc54evxR
FF9cd/gqGf6h4cdLVO9t2dwmmfcpA5wbN1G7a0L3YmaaxdR2nNrcvgHnGD61zFFTx+tvQlMjIaZz
BrOS0RFC7NJFp2GZ4SZyIiiq4msxGeB0r7385jEvopLSp3KcIIfWgqnNEEIUSdJ7ZZOWoAcXFlZP
CqCdYPo2ib2ySKCprdGEDcJr7X5ZZHaaPXyFi8yRVPjEargZI96quXegHFG29rjfSbMEcRXkjKON
dQwCnN392omOnP4xoCUOB5/IiCjr760DQOToE44ED90K54OEQ6PVafp4XYYJix+IhuFLQZyzmIuW
ZRey08JsLl7IJGv5mSJbq8L2kFrQF4ryWzY4cLkdVW6Ghbg+KwC17W25DmejZDoB6L9O5luK2xvD
ZrQepNFOG+mirjYgrOwdUyvOw5hiN3YPPJh5HkWO+rGMwQfOecuNPTjPpvI28RL/mIhj8dbnohFE
VMaYzXXlfV9ieL9llmb7yB+fyMW8L/PgkdlxjXcLOKxIp3rnNgQ8KZATfUhxpv2Z7CMUAHXtvPiM
iYzX0eKJ5HjrRc5PAwWzx982teHa0AOmTO843jili7eFWCwVFHu3gmQyj225FX134v/9PA71Snev
zzbe7Zu2aJHcZ/o5sslclG4rtlUCjM8WmnZa88kuARE5Iyg+q/7peOLAsR3CjEAM36VHVnia8SAi
C5CWaSGLbb7UT3YDjz9fnJ0fMEhSWBDNahSMQ4AAQ9TBhA5hVBTRDzmpa9/QfdQBRIsCbLNwOoRX
8U9PSz7IuN8wrPR33oSC1JAt3gWiY5Ns9raDNZIGj3InoMJvsdypeGUo+YX3NcbCgf3iJnK5qcrO
5zjfMaBHRMvUmj2mpI1StRC3Qky8pcXns4bTb3s8Nxjc2mPUtQdqzoIpm8MQBloClYt9sxTjobTK
bDfOybV115o0BRVX1cZs6KCx4dgllEnVNs+uzbG5HXZForvtEJfMDTWi8LYn3BunSZ6xHY5kJFKV
Q86e2CpCr76EDZ6tmlSv1KbZRNB6XrsSR0m7jZE3bRO/AtKUPpZ+AjzTyZbbxcIFFTPWmXuMm+FQ
MCsr6G8Zqe4Zh8IfW1OfsIgAkjbiW5fBZ5GwspsUeXYeCNDk1Q8yxWFzVjTtF6JzsSV8KI19yHJ6
KY2EIcLA/bmXdXHT7PJSfycXiOnK/BVl09eUFe3Gc2oogghqSOR0d2MgXuuZlg8dDMji6mM/wkb1
XvJedrul2AW2Px08r7src0a1gUsjTmP/KuAaOut5U49Od4xdshAXDvHCHwEtVq8NkpfbsYt83p72
eR7jEKM+SsoyD09OzIfqYvjW2AMp7D4lSfqNaGrclCzGRUO0UjxGe+Gbl3k6I57+YrMSbTrGUeAd
9JOgXR/5NJc18Cwdp5/xn0R4qe3vVRl+JClsnxgbw046cVAvl9fc5D+9oa32WG8DADhh1XxBh0zK
gRoYNQDmboCz0ByiGdFMmz7vnN1gDVfZ5hFlPOJ/wWeRE+IHB465eZVgdCzcH6gDXjGLj0e3838N
i/kZOGy4dWbtxsYX/0iPv0//E/4kwzSbw7L4d7L7qnR9J07zPMX/pPGMUcZ/FwpODqvyk6wKTv0a
KzP7nyoXaAiaUfI/x1DtsUoWtCVwvRV9sE0zkBypdZdS6G96j868TrEhZDxh+5DT0Z+1c3LNQf5P
5Rx+ZQddL2YV29PmXXS3DpbIi5glnJLWV7A5aH+5Ju52XqS3tOjp52fmzqg+Xjta2e2AE3eHWD13
GcxaknPZuEDQbXN56XqUqPb89JcLRF382wW6HpdnUBraQryT9g1R6fatCYOTpswjv67hNFFEu3SJ
rX3Nhd9G7TgRhcHEURDyvsngkhJVev/ny/hNY6w9zxNC8jlK5Rv97jOUum+tEOnhCTUNQ4oFsl/s
bsrceSWtC/HS+mFWEWKSMsv+Im9cf/R/fkK+MD6fjK+ERCy93l7/0jbWofEq1MHuCbiCvF8DrJM4
RoI/Gtys618cumBtWq/0N3/+m+31s3/3m7GJ2ZI7V7gaaMR//mbpl0lZZLnDCCquH5B9nbrRAt3U
ykMXwhMac5YtWIjF4v8qvaXBWn+d3057ee/TMYx/5WRVg2Mb6L8VE6nJIHaypBnuYIV8zV0O8Wgd
/iZPVWSPv79s3CnC92yluWXey1PnnJaP4WR8Un1Df8VaTuOqICgZOmxSpYerglCDNOOAQE8vqr4N
7CW7IMCFKVQP8w5VYjLa5SVMmblbYFybvp0PqQ25qau6cw+avm/Q73kkUq9OL3RAP/LRB9rTJgwc
GE3c5AguLpUNAUlguKAVDX69Tew9o+k7Dt7y5c+f1O93p+/g+UKr53k2Q8Z3H1RZ6FrwTrsAWtCQ
tjzANwKKXj30n4EagOhvaABLL/nUuKnY/fl3/7668bs96RhqEsdGEvyfNwme+BH1e+uepHC3xTLB
4colqQnQB721bfrn3/b7cuU7npG+47jGsGy9+21up+watSQpabb1k1T0D2i8oS7S3U9l/muqgp9/
/n32ury8ewYco3Hl+0iLsSy8e2vTOq/pfJTOKQ1wGcXgfjkS72ULpajs12bHOiKIS9r+ofVUVU2B
zEux25Y+TcB1PFo3nj6qsHp6E43m1RobqqiqRnx7pUP4AQvWgmn9IWxrbMZ0cv/yF/y+gPpQOTyP
N0yTKfl+6SriIZjHzCXMLrHgQJS075O2ucreJyQAO9dBSuuzYhDmGi4XQVUP5W6ix7bKEUcfhUhF
znrQA/3Qs2Gc4d75VvXRxnT+shQfAqde9n++5P9yOxvbMNrlbWe/f/+eG3uMxULa6IlWAw1+h2mH
49fFAQXgUQalJOoYowOtcLg75z//avlf1jzuZM9VNKAJo36/H3o0b/nduX2aVvdAXSzzjfRR7gxN
epaKaX7QDPOd7EAu6KRj1rVqapsJXhgav+Evd7tc7653dx8GGe1LLRwMzmq92n+t/YOICxXhij9l
bs16taqHllXzc+X+i/ZL9YGqnAeO86Hl4RP783vh/f5og6TxHAR1HgOb35cVZl2+KCJxqoT4Qk+w
Qjmi5s+Ov89V9rTEjKCVk9MCDdYRjkhCtMghQ5LIffVi+xBklvzWSO+w9KXzMCiwIZDnZFPB6UDN
ELrJsIsZXD5MWl6XiCNGFehTaHqy7od6ODmEJ/T2IPadU7iQwxm5VWhq70PSiRV9lhsMI84urxt2
vxlIAWY/s8GB+jSo7tDXhtzc/dvS4Mw2AeKsYAddoZqVcwi1IyIYJGs5pptGspfJ4jUR4ZO9+C1h
RAwKRxkcQOH73CjkZoXTBRaHC5etrm7CyrpgOJ1fp1EBAEeVZOXpE1SAkbBWjMPDuDAXMww7Wyqq
pAf0pv3BvxRe9tyF6bVvI0l1ht/7zx/Yf9mwjcAIZePwtCkg3hazf90uRUz1OFuBcwpH7UN1cfYo
Db4lUes/Dp04+yEyjHRGM5BICpl2zXBIipd+CpyjWBqGy7RgwxpdMWb9vZEjfQK0jAxLqubY184H
ZyEiHoeC/ZcLd35/4o3wWGU5HhsfG+56J/7rwsNsQLbCGfD0JhN10Jgs1vyrD0PnW543r7414+Z2
vLt0WQKsTxkz6aK/dkYnfBhsp0ho4FYyyEP5cAkyeIXGVagHG5j9maWOaVjSV0w+hkyrtgNTvr0O
CMntKmYNLWMtaT6rZERej1len1XGJN9Fpn4CUXB9O1l11P2X/IpYgYXRTPY2s2N6yMyWzzpXj5PF
LCRrvjcBomcw9DGTQpbMQ00HrxlhVFivvqowpeQxSMl1WrZwule8ww95MJESjBvsUHbovBx7/PLn
u+K/2HWMYI9mFZGKh9h+t4WJuo2WwWcLy/yDodlz33rAsJGz4S8ygEHDLp9pxDESTEtdnojoxkQc
IYpIDVyRJv3L6i5/21JdxbuvJRYi1jb9/nrquGVwiTf9xMc7Hj0CqnzPA0gumvtY00noHtNuDZiu
0D1OgqiFBaV64TF4i6OyhVRDautf3qJ1Hf2PdZZLwtWkhOsadsv3Byh/sdFk0zw82VGskJnCg6Rf
EYzMG9JI0p6xkdd5rpjv6PfPR5cYwlwM9llJT93+5Vp+O++v14LWWAq1Hl6dd2t+jjunagMxn5xQ
4gvEnXBsu3ofMwYkZZ0PLbBtpK/MPTedSxiW13Nt1kiQUwonfq7zK3N90gC7Xm9qql2KyTg5L9Py
+pcL/X13cjlQrEUJ5iYKhPelWaaieHIrb4TKCF0Vt6Q45qG4oI411Gmpf6ABC14Szf9DEABsMvu6
5NE2cU4eXPykFkwoo+d8iMIGWMEQgw1t/PySzSPxiBNC36eqnmDmGvu+M131zAqRn5lYYjga8UL3
LMNlCp9u1mmzXUrzhSTsnwKY1b6cVbCzRJejs6rIaIoKBOFOAor/TVgd1UG+G3wHZaFLOjBKfd2C
k3FqWH7NnHvbzgblWGEWOjsQmmyUaTvd+96+b8ksGKRXHGgWKORBLumDZRFveiBdUObRccNNO9Eb
BVLvWhACtFOcJ8VY+O2l6uA1DTMgtrcCpGSgh/pVdZcFtyTukMJ9WGYkCMM27z37g5w5zidp+AE0
8JespcQN42xr6U4ecXD+agR6kEEt/i29l7swcmCA9D3JMKvWPqFpeBb+APWp/yLKBW+EtR1RWl1i
aT21docRZ0JL4emQaPdPDPwTPAfGnNxmPrxV0nHQ/JoKFOyJGXg32AluiyWU9zKL2ePy4NCCOvrL
meP3m9+RVPr4jY2jxG/FblzgkEHN1RLgo6jWVnw0h9Jq3Pp4gHdWzQBhnP/vT78jeey1pxlSeOr9
ebMLhd0NU0RAepp2O6vUd1k/mDNwo+yYAMPYLL7ad11MlwZVVo6Z5x+9gtO7/uXPD5X9rsDRHNM9
oDOCV+mI356pAuuHrBtHM5q2XmrPLy48RGzBDg1bZL977Bv66EbBnaX7ebP6NRaPO9EpPfMxgfgV
NaD4Cn+8i+PiGwcRGseQGyqEjpOVc3YyjPKX6FEx/tuUKLNvl7LZwRvaltNk/22l99+3lwAb2a5y
XcXfYitq1NVK+q+NXWdMKjWi7VMEEXLjW5EkQ90Rp7xN6Gu//RvLojy9fZUWkNarOT6OXgCCv8MJ
ffP2pR8geQLWk5NNp6yP0wTe7u0l5hSPxB0EUdY4m7dvORYRk5rWxU1Yd8vJnlIGCl1HTBpS9F7U
awArBoqHfj429cIwJXEVVPiEUJFoBcP+vy/Fin8OaTzjHFenJPLnreO2v3IzW6e4XMD7t21PDkJL
Xk0+ldGNCgZkS5nKD9pJD4lVMddONPnZyLUDnzjKfPKBmKxfzpiFGEicivXl7SvTxhSUohC84k7m
sKrEY+F0mGUaIk4DjVs6qMmkiKvsMLl6b0P4zOspeq57Ni1WMRRz9Uve5QiNLXaByF72XvQhykNn
79XY2ZgloBe3XHLDmujlzZn5j/0KvSCWu7C/dSb8QD2QoZsq0/XVir/KrjkFKq/vFw3gpWviaaew
ad2ItiQIJ0gzeLtg4hhuPCVykC9F1G9atCzbKUgZFWQMWOWsm7PBE7TPWKVv59z3L16uNvSeg12l
5e7teDaP1VUnayJSmJLxq7vo0GEUe7tKZuB3BbN3mIgkIQmvcJ671I43JuVuoHxhMo9EaONmVnex
FKTxBPETxUWF5N7Wy23T0WvqiuEaBLV4SUJh9kBDkdyY4BnP/21a8wwJq1bsSy0JcZH3pvbTd2ER
Zg+gOKBypiiw3NF1j292HbYt6yYcGV3B20NM0RXY22fs8ri1DtyDpOkUEeJVZRX7aGqoF1rKaeOE
MGTa73hnD50a5cuoU6jddWjhAaUlP5dOfkHlsqqdnIuTojwL8VHsO0Sue5xbsLw76idTt8weA/cF
wZgNEpgTWpnjh0z7ErtlbDH/CT/SI4K4YdOGkvrgZ5E82rk+hBT7aNSJAeiC5jTHI6wW6Cq1/Fzk
zkdd5J/9FqgOsFB8pbjij3bf7KzBcw4qlFj5whL0Ghb/KsLV1wz2J4SznJ2LTG/HhkTBNgLRaJOp
2kxXLvOGtErr+E+HUpA27fvNU1mjUsdI9vRmTJ1XWe5UmxcbfRdDGHqZDke/SzH1D6Vc+tvCSkgP
GJFXDVn8CSVsvR+AyuLrRbQXoLC96oEJkxW78feGGIVwcfemhc83Ruj74C1CKk+iElsr5TouA+7X
xX5cUMa8jGjEySrLIsRJ/DOr+zuMPJLVVrjoRugueP2IqCVS0zVuOPWrIQHTFPvJAWbXxThWcQC1
Cdc/w7w4YfjbamuOcGEH6gm9AL9+aZ5nO/M2whFbqFKYvVwfmDY7762fMvIsj3p2q2fIDOAMm7pn
eKLhYS5MWIts1R9hvd0QmJUJLKcICLKDDkn51mO4br0zIQWdQALZRBeaJdFRJ6xCreCBKBS8mUal
7aYDhrAZGGDduTbpmz6pmWb02fA9JtSmVCj0cBaQaDGnP6sUqSjavuoi4nhVpmA4yRBWXkzxSKXS
XWj1ZlsakASNe2Dl/FJ7REiWIeTPllOmG9YvnGtvS7/Qj5yYsKyY9q7oenlvlJXgiXjCuLNG+PSs
MW27ZJuhIxQ40NN45u+PTi4xErHwp2viFPMVBVXEHUD49+jVO0dH/tUKW/lQ8TDVlLOEfaTJKcYH
vzZwx9NQW5c17yQIGZL14nNZkQeCfuAltSH7j5jpN10VPiAg9p/T9DsbAxPWVvmnLqfqoZKsQxvb
JmJeve8wWQzBgBDqaibZvtCWlztRw/NJoyI7TYT55dNpTmMPa0n3NZthR8e5CmHzpYRtIks6l6X/
1IrJ4S39GvXh0eCTOaUGEdyM+H0XM9a+cTOit5xmyD/k6Ye+hRaE2+ocoyY/DAPw84HPxnLY4hpD
UlpUVOgaPc2xEkjp9GRB/KzgFnqyNA9lJ7zd1AjyHdLkURe0+rqKB7+sCjLaBZ40sEvjMc4L0prn
/ANbPgsVGlXebUGjz7QQlQ36tlvOxKQTRNOwyRgGkynr3kxhCa2LaWpSoSLSfnuu8ODGN73ZW3XF
0yyce5OoX2nobmZFQDu6AFzSzuRsY1RTUMzsG4Sz5XkmwqOsiQEq9CsoUPsGGgLYRt/h3JylD6ju
+RiSSmxaSA9MgEecX9Y+zDAK4BZb7hlJ0mgTi9lI3MS7CNvyFldMvg+WGq+Ekem5EaAGhbqnbEGr
Bp/mYWwUTn5krWiTbLX16dnDkG02pWf7FwR0/bZ0SiKok1zseV8PQ5fNu7JOp6Ojajzn649mKEx4
ZEOkGNIdAPne9DyyCm09llCfNei5tglUUGFPIhyrkqOc55qlMgfkdl3mstiPQwddsnExnAwpFp+g
94m5hT/FO5lsHc/BSzm3q2UkvnQxkQP1MiVfhfnopvc67r0vLryN1qkz/FokVcLtH55Rqd2+aX/L
NGbMEjlfc494Z2RE0dFY3bYOLH2XFxok4NBcKSl/2AD9/MEsR0lmJkcpCqPpB3IO3Id5++h5kmDM
UjoH3Xv3WRre2/S4H+x2hoNZBTCNs4vdCuIcGpDri0JqG2JPvO3DUe45om37eHEPLeaJG4/WJb04
qo4IcLc702bo2iGianaPeVrLTVnr57exTN+p9Ohajct1F69KoODoBvfSFfVZr2LrKVTAbNJLmejm
aKc94+QgxGg9dGC7AYQdYJXvwfKNZ7co93EYyYszuGdSAH7UXWLuA2RBigbPvluaaz2plD8jmG/L
YOnJrA420XIuZlPdoy9DUqwr68jkGciLaMyW2EYRA2mgFQRBYE6eSuNHdw72CTlL/1I3kCwX5Wya
YPz65izvYjRGdU4YzdISedKRc2AgyJgOfN46DOkqZd30ZHLWtZSbCWnrdorpEZU0orfM89G0Elad
JqA7/Vw+ErfRJv136H41YgTdBOYYoym5iYIqRaCH4V4XWO/dCuv7uFoYcYhuBGIZBnXRN6TF06EC
h4eitdjMSVMhAuiDE0UeOnms0bey9ptLgD1zH9vO1zhQ6s5Z2tWolBxtkX0OJnDjzEPlTZRjXvDw
+sQCXnTjuc8mq25TnVinICdRzy2pQNNqfC5UK869DjcMUclKn3VBs7g9SGy/NkfzJ3p7L/lsi3O2
oFcZg/SYxZnDeHsYgPup6B45yW5csDcDKPEusu8wnoxDfKL/SEZNx+pLWzCnYHaurhV/ZBlvCFcq
xQMkRx5AtzwqH3Rm26X3/eKYB1onboyAMmYiiMCSsV/dDq90/6pH9/ENcBKm3nR9O4cimt5lRkUX
zvuKZRxJt1V3zdbiyd9YzSJQF4ZoCiGsnRe90brrj4g82k2o/OHRMuNRTKG463qrRQlPmmTluMSJ
Rt5DIjQJbzmowmBBeAezAKFKG3/zhnQ5TmOPY9XkT40kuRabwbMIdbVPVGtY7hPEJ86IGTwOjmaq
q6diAZQg13gKTfQM9GR0zkP6aVDtc51PH105Bk90i9BDVan9MGCypj0EYGZOWsR8sBgPbUrVgrcJ
a96wnONWLA92D3igyUfrdVbZA06k3rW8XwEE2/+l7Mx2I0fSLP0qg75nDfcF6K4Lp++b5FojdENI
IQX3zYykkXz6+aisnqnMBqp7MpBCSCHJ3elGW/7/nO8ItFXvnIe1tTC7c0p8R9bOVEG73DgIMLxr
3WZsFIupCgeYbDAdDa5UZwt/6N5t/Q/oACbOsdN3isccTeUxr4k5sJ3AwrgB3ekPEbAEToB4lHYq
5qKVCzn6CMfnuXXMTRI01Q01NnnUiQ8vOelvvlV674obLJixBfUFwMwYceRD46K5YTY5pDG0xHHs
MwzqwAIXg18zlskxs3+4rcZ+sJJIkhvZGABfwYXJpk0PSTndx+1ck/E8Rz/cBLXN6ALjz4b7eLC5
52Dbkh/EqiyQfk9pYt5HFrn1zogHRFnFecJLHaRF8ORbeByR91361qZ+MYmbIxt5GwYUkUND4tRy
fvgetwpNeKgEDBfZo/ztPWt8GJWggtNbwQurT7BxJvTwGH22UwOQYEAfSzQB/NZATeBDOedxwn6x
A2WftJK0Y003qx3vzOsoKoceHbNtlOlhE6AOraDD3hakTCMQx0/5aANossZHSNrMIfmwdwH6sldw
/cfC/xnNDgAUI3hU4Ff+4IpwW5N7OKcs60u7oDexPTHaMC/WEW1EMPaJtAlprXKxonCG5qoaD6Xe
sU6Cq8UTRoQwXuNN3bMfKFoLwEWRz7ugUNANito+s9RM8CFMBEhN9ZtSRrChq0LosYAlr5njdNAN
XBHR6FjbDJHexaqtLWKe/FTSbDp03kLPJphkpMniOySLAeZg9zEhYc7zZtcFSDVGvdN2Ypq6XR3p
jxU9gNNEQfq7vDXL5Fc10MMNcL6uyh4IMRZrpmbTfaIF/6Sq6So0XF02O7ipkhmORwejqEyg0wq8
nsZOK3QZdgvLSGbOS5riwWllITfR4mrCqi/vGvC4uyoO8FkZ/omJZNjhr/a3JsWvddrLd7PrLZBk
xJmOBcqd1RAvc1g1ac868uXY4WTgToQU+uaVZtn4syAzJJu2ZVG4bG3HjRsp5O1xU3HequRVdV1+
NLroCGi2Pvlt/hF3rUbqDAjxyqYLVlv0w74RSR362Q2yLUCU5IqllKCuMHG2lSPFzcrYSEaZ+JiS
YPojEsFPh5WMSryfJn0XNx2LNYCU7jTEnXUsU4eCWe0QAVb76dkpT8Bw48vYJmqLCSBYQdbUkICD
OXFpsjoJ17BCRRVSt8BuNhLR7Al3n0bjNUZwuR9N87cnJudS6v558vFFSBtPSjtlhJwjy1zrmvVm
ozjeuJwoODQNczhw/faeeFE+U4Npsaz3Sj18g6DYG4E9bYKVAZntGzOB1Ny4RhPht20iLprTP7Wo
FkPZiXLT+G7EgT3t4coaJA2XZJvX41k549HnDHFsQID1KOtIeIMz1jeuOHmZeWcocOiczxmei0G2
TK+DXx79PLDv8OWe6r4gf7qw43vq9+shC9qNF8ckqHrIKictac+ibXoCv9o7o+mn136LpnzV6LG4
kwjRbVxr3jDLK3jeUzwkvPPgIWAU129K8I3f1kNHzdV67AmwxSpE/CDqyxZXxSr3u5e2t54GbMjY
jCZgJ3boZRGYMBhEITP/R6kleNAKs70oHvMQKOdFq4M39iqr1vaLHbZatrkUNXaFqDDQFNmlhZ/7
fcoUoJW/i0xF41qHyjO20qD1OjusXfpStQyG4tqaCRvevniMrC8DGBf28HZiW+Xs9bY2X/0I9Gj/
EY94ZmxPRZvELPBHGhz7R9PyN9gsjXUku3iLs20f447JZwu27wA7JgmSC87BT7tnI+dRGFi5Ruus
og5HEIJp3GrmU25REjOM3v0k06t6I2wgvtRJxWnHN56CgmTF2P1pDc5wZ6bFQeheccra8iEWHLxs
y4b7Eo03NZGXLT0t33S565MW2cC978yT7ONpI5XlvA9G6my0yTm4eWXdcRY9M+RrV44H+lTmWkvx
GH/v4GpmVyOle5GiOuYlBQjagDB6EFMj/IK7Wfd+Jwb1KFyZGL17ZAFq4l6VKFYTb8kVho5+CqT1
QzLWV0k8dQdrJj+FI2G1CfRpwzSRbtNOncyJFuhgtIQOLyDIRUAG/GlcZ5EOFN2iKjFmdrH2HCrv
0cTYHHp0xlWNnSWnWFlmj4G72CslwkHUvju/tbU1+jdiybSoY+cMud+LsguusSUpYa5A72ARmufx
y3OB8816RvoFKS+LV3CZ0OVnk6ViD0sE6/kwf2g7uDw4foIreHp1dJWpwtFKhvU3vguqAOykEdl+
bHbNUZkUa79FkzSK86NL8XKVOwBdnHgkBUBQheVY51eN3NmKbTdIe+mwBLkDet4KY/mqGwg0Rex5
HLr8ve/c9MJWvl0J12LtYt90SOruprrAOljSY0mZ9O+iKZW85Wu6mM5GacRry6mGbayGnyRAdVvV
kZqQ5y61T88TxCsrDnrjYlHpFEKbROr77xW/7yBJ1PWwFZy2WgtfGGMSGypQu7Eo1Q9XEo5n43r2
9CsmWt0Zm0M10jKbAA4BXQmBm473SDyJ1hN0SnWxGXtCLyIm2d535WnW9dtMysVVCQAhvdBwbCvF
vcNB1F8OO0UXfQgFNcEXPaO5BbKxAJ1XegBL3Qb9Fc4+cUdLM1HHm8cxSiGnr9sd/RPr0GAPIkiv
Qv80Y6wyovaNf8P8Yvbk8qXGWar2aqrRPWgTBnBq6ffBsb4LIba4VIvIplY4XQ5ZrpOZazT+2nTl
Y1OY8qEQGam1dkcpUSvvBTkxjk1CQnwWfv1L96ERN4Pd7nzECRQq/H5Lxdd4almqDhVdj1rU94UD
y02R1qgiFgQM5gckzdNDWoC3yCd/0W+kl+yhaH2H1PTCWDN93HvuBC5AkeVkZkzRczK5Z3aiw3RH
DXkNdRtDG7TTG5pVmnStS5quqyR3Yz7dWbjcMA43BGU1rXUjRY/ZwpT+PgIyEzY9jkbOyg6tiGXk
tlBhsPr2O+CnALqcKqYRLm0isiWMhkYlRFOZ3jY3etY1zaRcHaTuTzV9EucNuY6IhmtmjsVVF+V7
FFRvvUPRZCqeZGmaz+Yw4zZF/wjWozmZzvDJmZ9UgAoPiYX6l/QmubZdszpLQCVbC9c23Gf84sgo
H4TjbGYmzseayWhK/KPDpmmbjPZH007pC3qDH77RbMD8ii+HemecP/uVb537Xk8uNhOygabsTNgZ
piPKLXunmr9UWidYGwo6V9Zgv0TRT05ETyUVo4c6zq11muR3XV8QA9Sm03ZOEgymKs33bOjPqqKc
rmXR9Cgandunmxw83m2/iiK1hIFSk0rcWN7weL2YbIEuVnPWzJSkxwow7nFK8p5uUPuSOz1hpLlo
f/qLFSFSzXjXtrV+U0b1Az9dcz/V8nfVQyMzVVbscqV5r/NkLoS6WbvWE96PXM321uTotZc94R21
pclrPN73UJDqHWGoa8sjBqmhxBZCIGGu+k4VcLo2PwvU08conSkAkjQ4Y5HBz4NM9oCSk0JXAHo7
MatHlY2vUa2N2wSE7pmMhJO1lEbciXDZAc/vuqzFdEVHN11NprK1NoJLD/rpOe9j+36Y+MUrm6fW
tordbtHRhO7b4THBsrknYoebY/l0aqL+UQ8ONsTvu6JOdrVXG89xojaeqZc/Bd2VXQGmYitqo3v2
2vLAxn89uLjdV5sIrzLjEUINqEjt3WimnwroyUsSYAP3A38zlGun6PJzOSMjC0rn4HXQpzjF+253
qpMe+DCPjQMkXy0t6Qy/A/i63t3sHvjz9XVPHtcK/zt/WK83aC138EJOztW895+KV/eTarBJ9jl5
CAS7kEVLXThbd+wg0jWBtlh0NgGzMHSAaQ/eWJyVf5eqR3TsDaxiQQIQIM71ZnPdXH9ecZat3v2V
ERJEtRk35tY5tof0Pr0fXvwf1m+wN+x6GwKDW8o5IR5RPs0eWtJnHVofm7zc+h8j7aq9fiAZ5V7d
m0/yp0C0js8ETxRRqGRd6qAq1zjBtG7bqx21fNyrKEFwkOjXZCqn0GmSp6RvthIgGm4pGpV94zd7
QIgD4b29jRVfBGFmTdrBV9UV21199fvkpyLFgxvVJVqgsD5yNgIkw1Egxazr7eOqPhf5oN7rBhhA
P2o1MTd9et8r/WWOq61UQ/HKXzKUSXXMHjMtXqkkh45AggAwvsVbbtuvFnkbyZyx3cyqk4Xho+JJ
PL6KjbvCYzNt78krw5F5vM8BV0WP994NX2XbKHftyKk9fn9obbIjW3Cff3zqJURixw2un2wJmvSg
th2jJaXx+9Pvv+WSodGX5dmgnXak83XWknNJ5XbbmmN9DBpCQr//9pdPBd2R/ewM68y3qmNdepA8
krjlo0G/bDsW/sP3v5Ax5ISpI6gQk0B5jDLr7NEg3H7/Y1QP1bEd4vq4PAOlTO2fvt4QQ7Sz8eBU
yiiP3x/iLCq5ufnw/772/TewNsu0z5pd4Fo2lseUpFeCe4wIA/1+6k7acK6kpxvGRoMNp2+OERmH
u4moPHnSG7Pf1eDdZsf5x2+XMq3+eJy/fC1rATgZoiCDuyye56pNtsIzMTLJhJwiFjSIUFpbHTn5
VEeJrbOosnmHjtFk6jETHEI0qs1C/+cP31+LPVFQ0qtP2nLVvz/Qj6V2mgY5H0eXiNxEQyJh6cz6
g5NC2RIdCZrLAyna+39oB//3n/w18u//zue/6mYSVHC7v3z69yfs+nX578vP/N/v+fNP/B3Ovahl
/bv7l9+1+6qv7+WX/Os3/ek38+j/eHbr9+79T59svpn8t/5LTA9fXLXu+1ngE1q+83/6j//r639C
9kexYqPk+xdk//e0Qu3+xy87fP7Hv/3jJ/6B9Xfdv0Hmh9lvmY7rw2lCpqe+ZPcf/6Z5xt8W/4SB
nMNFR+osxP//xPp7f8MIQmPEg+3v48dB0PGfWH/rb7rjeY7u6fhFbPDg/39Y/z9L8mw0fwEyGB3r
MXJB469I787LdK2DuLjv2VitMN7RATe7Nau++cs4irf+STtgBEPWdVDxf6NHNf6imefBfcNlOBtB
wKtBkvRn2UpdOUiz9GDeW4Cd9BSB/qlQ15Kc3W5Hh4LoEt/9Mv47c8N/+7CLs+Wf1DK9HTnw1XhY
8YM6S1Le9dpu0xekYa0ieXKaLfuEfxoS939IHP/ZnPYXvdV/eaF/Ed7S6hPR0hBCkkCj62Z4mFs3
8VLaBO798q8fy0ZK9dc3FQ2qby8mFeS+xn8RKMtCa7KYEijKahUdE9fboQq+G5d2vlX57SWVebKx
ap/NUhATVWTl2SUocXomHp3j2swvXkkgE9Y+SmUYHsJqKkn/aZua3lrprA1/sWlLvd/Onv4aeeDd
68zQt1MJRyezP5eS08gbv7IUGr5q2W4Kq+wolnKF85bqQqbuIhDRpNuoi+0aGTgGBMLOKCu4Jf52
4L+11PGt1jqNIvOhj2ubkywOtHGKafs44wrMCF2nNDlGtVhXtnglFQ6tSDo+W35DosrkPY7sDx8v
fYroz2zSvVKzDmVHB/1SxysjwWDlinc5jYw86z2ZZrgA1fTsQEhHD9eFdkG92h280LDkxePsDKaf
2IKeGLful1UHVzOCFBSA78U7AZavfbPM4VlNzVpKSVVLvU6m8kKv48oixSfHEbpUjvm9V5q9oirB
Wc8ZNoX70aOJoX2HLnLmkIXpWT2PEqArTpc3FLO8MWZNmrS2nShVkWnr0QpaPLZWvW/zX0Zlflka
P6cs3gkzT9euya8yY4JrfR9qfjXfalIKG0Uml+ip7nDZ9lo7/ai0o1vn5QY8ukt5IDRKEJpVaoyL
93+DI/7Ni2uMcPnG66evfB6fE9dac9QPUzE+41qFjRY1O/igI+y2+cuyyue4+QQq8Q4KqFhPPoDL
gIZIuKDr8qzceKp5iyiJax7JwhVwIssdnp2m/CJtcEO8NCkf/J7SGp/1ybmb6nvEkiTWSdzTgIDS
xvHXPtlJvps8YGhmJ4khFbk830KsEWe/80zQIKeqQq17DZBQ6Y6EPVgW6eSSq+Y3dIVc/bc0eY2H
0a+pqtX2l4bAbmegGCF5JEfJe4/dymDjmv6WYH1WyM9QTKN8ysFOkc9ERJ9ZiB+ZZVNTrOVnUKM4
0RJv3OA9PcK4sFdUuL70gtinhSSNcAJKC8ZoUnSbsPV5Iq3tRkiQ5jLUBzgbemZeisDbt26L7qbl
OdPSvgWGeLBnhgkCETqzAN0HDeyjpS9wGS05dBzfKtOwtwB8+b05R48EcXJNxTqNdHeV5C2pyhM/
MNCeW97oYOmntNE7Z4Z7fheUxY45PuJiKFPsmoUNlrREgyQKtap5I0Xtj+FbkZa5itr6l5ER3Tf6
xS0G40u5HCxVZ/sPuVjK/QWvLkJXvaqXQo/lYGrykK4t42acqqe8VNdpgd5ZRfdmtORhSY0ORd0Q
Q+IBA9YCAbDT1HkArwkrp/8qNPCcU6LvoXGRATyfPNNDPadzzm8sdzPk4j6tRgilvbz4TfesVQJf
c8/l+x55Ok5g5t0KUm7zhpybkQBScpdl0SYVUUzDh9uE9iMDZqezdQOkQ2QTyNGwtUlXGBzgY2az
ycmUXMGd4+7MY4e+FwF+RvfIkfWam5gcbe5UY/lgORaYXdCyvS3g17nqefC4xhTAcOrAQ/OC/gYf
Ol4BM9r5VdwulecpHF6iQQCXdZQHQqlsQGvAVWb+DI24mCkdlYdlOPmAedaTyWQWdyl44PS5sF5E
a9pb3V8a1aVLaYtds8sNmeQOxIfppWsagqV03vkkmnGrM+V/T0eclidpLErB7tI7fU5rLyExO+JF
Be1Kd3mQLLa/OslENUy8I4XP5D9CCDKjB7/hUmS8qfZsfokCXzB+k/1suQ+JNe3w5j93I18kVOCW
2ulNDGoHDu5ZM3OxFSlV/yAV3z8/zt2WyJXXwFTPWEKfRUBbRovudJfhrKcgyeJsfEY2uY299JEe
3YZJlSKOsr/MmueJdIw5RoCCSp3nFjJO3HC2ENZXnU3PpsNoZC6jWWzdlF3cDL28lUH7O5iJmkFB
F5vLfWzzjs4jl0tq+RadW7/S/eV02JYxXIYJwjjHjFleep1LgX6jCfvsLBMu67hM7qPGHOT5NZeV
NiZSKXSIym1XKetPKKbxItBuhXMQ06YT5lfqacydWfpUdHdDv2vn7mXK9+PA/ElfG+gumNTVqE1w
KMTbckmmliXGpFAGlROqaV5MBDQCSOQFGhod/Za87+8B7zTdGwbYY4WPeRfMG8ljhpPBOoqtcgcd
8ycrchyWJqqJjDc8iKZoo8vy5tnywtL+lljxD4ENg0g2e/ddRAFBt+pJhDaCNNoFY1JAT7c2vSg+
ZsOFfLXMak5EgrAycuIOBGSGYqYenKp0E5FVXiuV33yF0B3AHp26JiIo2pO3bAL+VGMI2/jC3RmJ
Q0R2xS2UiIn6YXkTFTeFOap7u06ufSQvbeVoK0UZvVhWvgTZmJV1N1ur+w2SokfW6BNvYQRCpz6K
nPhVXz03o0crwwHOmGOvBqkU/O5iVBKCFSApdZg4FaQgn5fQJWm9Tpxmo8300DXuWKjXFVEH3fQc
ePT33VTfMMtiQ8axSMUjieEL0CWWJ6GeZtAyukctzYQsgX+QjOPR/yFajzoJ7ksANSuz9XAaGIhY
PQ5eRCfLAiwIv4pF9VM6BCSU9j3AXYMFcDzn/I97tCA9qts3JgJQYgRosZa7goKURmkCmHDXnzK3
ZZRCYqhKAJCaW6zggYDDSO02VM5P12MotzUSJ30035ShoAPm4N4oAddi7g8DybG1ioO7WYy3hLQC
5lj7HRo8UYBFXIWDQhpcFBUIFosXhdKTy1m4Jba9/GlAXkagIQmyeVF8gAjrWZGR83ic31dganUm
bQHd326yEC4DjvTYPkqTZzSo7pC1VGcD8gfCGGGfG33YE0SinJAmraNzm2gTV2Ma9qkX1jFolxHb
94qJ70EDTiFgn64zc6HiEBdfUbbzMjZwvJQG9bWaUJLP/h4u9hks0p2lXEiec/4Sa0w+w2hqG4sc
qMYOR2fQ9z6FiK2LxadB9BqOHu0hV0bjClgy7arZgSDoq1+z11THjDaPPyCOGRw/nLrhye96e+Wb
2prVoWYQ6bDASHOcLNZ0YSttM8tPZjsEUwOuRmsm9GhcMlNV/5SRPUshJHqvFyvMH08Ctlk4UGe1
pztTm8/BmL6RfZ6uW13FoW0VivsjYW9Q15IYUdw5dRpvM01/1WLyVFM8dkRo6vt5gX0GekORvkoA
HHViV3MIXeWJ/URe8YOVeOXaI7rnKEy7WgtQwRsrAFZj1Gx/msESu3H0rzZKMgQLR8Ham7URipAs
adDPHcba+4h8krnoEphQAtfGPH4OHjcVUOvmkmbFgQmYTUGHyMenJUElqCH7xqxh4ufsklr5S3Jr
Qgn5TEsGRDIkv2yTTtc0e5T5KIXQzQI3y453nYFd2YAAzp3xc9YHYzNWBWVKGkTAVHLuFqbcVguw
TC+oue8RxURBLx0PhBNdIJFn62DcgtcZwpTZI6Z3pCgsmn1VwXE1qz1XwlpOEkivjAkLDkmm51GL
aGV8xgVvtnRrZINVdXEWhJ/dM9LkSPxs7aQbGuPtBtfIR94NxWYsU04gwNMgP2qbAErUisMtOxtA
xiBGO+KgW+LavFiy0hv00DVTf04XnRop6Bt6T1Re8QRSA0dfWA5rNluH2RfDfZlOTAOAqpw4QoBJ
VyqTkEos1f0eBQuxGvMPTkVDaJiw2JvWZi9cooKy+oDzQ8yKDqyLYUy51kKnENfOttLNF8c0WyCW
dORF7CO6JHklBVZuJQbXimQ/fJ75Q6N3FdEu0VNe9wlWVVoAomfbYpK7tx0IaA5hMwdJzqxYDtma
0OszIpKPpFJ0IWdUBSb5R4U5hKNtX10CSnsOrCG8vgAKtNltfI5bwvY+y5jUN3vOj8Jha9vUZNS0
Ju+ra0tCSd324Dr0+vE+Z6Ge96+FOzx4jSeJUPW4LlFyiH3BKDCj7gZnez14BgnxXnbV4v63IwjT
dhq65fWUPROanGw1WnIH9qhXB0K9SZBJmPoWeFtzaE+SrUVn4GojFR6XQUaZF5Yb8i8jzGTPYYM2
ZUL3as1JYetOqdzF3gKVHIewkP4P5FoIFW3tMW28B7MZFl8giL3CmhE4EVVsUxBH1yDh3FJMRzMj
KTbvAwp4F8uJHqNLUTnOg8xpvCcRJqJqOGbAkWy9BlJM5sNAXgJnDs9ZO3NXHfjsw5vJ30KotlXB
YG/iADIhrHFmm2Fn2a+0Qrv3sQgeXYseNTurelWMKCy4agiNgyXwWTlnNsLlbhi5rwMV3CEM5ERO
ySDp6aO6UtBbtXx/2+nmk2Pad5o/fth05taeQZG7iHHBIcqrBLvtwlW7shlRo6Es6RLuM0PqNR3B
irO7L5M1V5fhTqQ8klaQnXYM/U8h8fFtsXgZRk5xsjuP3XK7ZULtXaSoc4kY2JzmYDltMjwpgYYj
8R7Kc7QdqFtGGuChNe4oXIbmhsfeqoQTo0CiwqE4BQTFGQMYn3XsgRsg/Uca3PrTlrcqqUGZusa+
8nUndD1qD5J6Q5VvoGAy12A77yqdiAo/B23SXLqChmTgTjszYs+XNvk6IZVorSfbZhyhgFbWz4pW
nTCG/DiUxYenJW/0wXPqpjpIbHY1q8Zp32sbwv1CA88NPGh6dO7NcjP7404bWkrVeXnT5/Yrn6aD
zRIcBqJqVkmm09SuGb/UC/eurH7qi8W+rrAp1s2tTrX3JiYcjH22XJV6y3JCy30AaOeyzVnBK3no
EuLC74zapfsjxKeOn3tVNbRdTUhnOy9twYh6ONb6MQjr+qF3OMlGHQH2QNM+MitGqFsB4kQ7NqMR
yx8rm8phPk/7KNoMmG3Xbm8ZZ5ifJ1HpuwERy+hVu9l1km1klFfTpwSWQoalNwauCyP9BuRlTY8W
SHX/VcrmYSiTR0IVXyowB6FboHn1E8y1ccGk6mknS3foxyVolFOnfm1ocq2Lyq23kb9BMs2GRxG6
G3g5vGt/PjWzFRYxz4Crex6FdcP/dbFcvJZCr7NdRtpOX1jjwbZ5NgU5CLZjwzh35n0dI6iIqKRk
vG3saq37Rit4ljE6AHtxkk+avbM5oaw92lHQz571ivrJiJAzGrN5m8vBpttS3ruSpDAClbvN1HC8
60gHW9MOnFauYhKMGm3jtsN9Z9GyknQcw153X1w2SeA2Sd9CGhR6du+ecFPSIdN0f9hPaIqRAvW/
3cSFsUsEJW4VPAvExsmYPZIHFKiYfaw0RbbjcDSEemtgkIvoRfSoy8u82i8Y4pDq8zM2wGC7nO9y
kjM2U/tqUsEIybPHBsH0lmX+DkE7bpiEV9A2197jdkymIjkXtMhWCHKOtW4+FEr+8Cpipm1SNsOh
nK65JwImFNAtVuruSHWfyduw171hVKGSclpPKVNYQhpDXgGSs5Bpuvk4XMZuxFmTJi2uoVmSeEL6
00RS9l5DGRlYfFYXjfXaZ6SStoowd02Q+WbPgIdyRFnZHKwsHXX54GQPXqyVC2X/ZmHrIYYCJd0y
1ee6d9SjequNmeSey9ixepERyonKL315cCRajBlLH+V6mq2PRIonGip3ppd4AAjpCQbTdCoM2NPI
QGgkO8FFkS1xgCB+GEzzrmhr5zTO5tqOW7VrSlbXcloMCQkFp5bIoZiD/bJWo8VDksoxLUs4NQUB
C7YjsXVgSMI05ekJUSPta02KXNnb7DUTZvYRcgZHrX5A7Ouzk/Oi+wAGZKmwtZQ6N1JjFmdBzius
nOluVOo1ymo64Kbuk3+T0BwmWrX2LHFo1fe8mD0Py5MHQxEdXUnVVdTxDgFHFw5mSeS5Tam1dWiQ
z9bGHKNQuOKzKbWfRc44k/lYHOecVaFwAnqzXEBa5AdDsq0wan+7YHjifCIBL0iDXUUnOETxtzUS
4uplFbygfIF0YXNNq1zKjeOT2Ee/NxvtYzGJk+uUt0SjaigDVkxkvOxYyACk0saVqbbKJReVUQNq
BFF6jRprZevkASQoNKcB6YG9jC8UnsD1AU+ujLItNoqRU2ia5Pj2y41synWO+YLx4JIW1UbGaYId
OuZo9JMcMnWO15y4wVzjnK9LYyFzUXwk9px7xSh+V647YFXK+i2kLRmSUtJtpMGYZ3CPJyq+n07f
UhSEyU/VCL+zpd0N5Ey543iuKqMMZ+iMKGe1jwpkHQL5tak374HQhxUsRRCvsjaO8Zur/TbnJkDt
wAQcy6lbJSTl7JwMWQpCiX0HsnIEKFtMU3IxRImglTHHS2GX1atbalVA/zlABLOBegPGZjUyv09A
VXfVMybbTek1UTg4hA61XluH7ciOLUf1OfYoeixjCELplQAHEspzDuPP19yr45G3lpmV9uRVRKem
FsqQTk9gWUc08D1Rgld0qQQF9TIBxRibEF18/2a980F6T91mBE+NVPeXUoQiBlN5S6f3WQbZjirK
xYWJy6Y8YDYpPlItANRaocSTs4FY2CGrw1uKgDO18Vq1d8pEas5hD2CEqp9Vh1AwFrQDIoNVwuiX
vbXpboWBTUmjAN2hHAjqsBzKJ+3TiaLTPHdeWJLnF+LvuSG62eIhWbDG9tYZkm3bNIfebt9b5zCJ
nMTTliO5dKIPN0q3UeZf2VxtAxs8QoADwEuNAFep/2qN1sktJCFEE4lRSz/dpYzdYnCU3O+KV+HX
4j0XZkJFkOmU2mi/wiMuhk84dfR6jeLqEmCJDIuNewbCuX4Y3bNFTCEl/hHNgQOBkd44ImJk6w2J
fHFD09vvjSet0ZnhIYwOyyEDQjQGyeQGNPyAhoU43jqp2Utbi/pgZbftuw9dmDdcu7FDfSdbFgLn
9JohBqJPcJMGk53SINR5xWo2xfuYT02omnrvQhxeibGGaB29gip6giJCFg/BT526aPQcV7mFpDpu
cJcy4t9JoX+0teqnLfhCruFalpCfJ0djrxUA+9QaQLIJBnUWyxwJ64Y0bXCvxo8OmxEJEuBhGAvI
gOpfloYirEMfEwriwcLppTSMt3byuSw2uXMd652Z2xQ8a2byvqT33xahUxGX9L3u0AI/igJvJecr
QhRZRVrSk/1SAcwdk8sQRBuDY21Bfwi8qReHjv1Qw098tCKArymHQMiXYYXdeTVKP9+Jhj23Q5vF
zXBZDR3maXGYuCXDIIoG4j2wOCu/9MImy9StHlqgoaR7ZSAsUutOUl+CL+zbYeOO9xwkPernpHaW
1JpM95LLer6QQ/c6O+4PHYnD2izZOiUgOjZ2dQW0TJRfgiJxyDi563HPphNZ3CKDXU4r2EuWQx5a
QgrVA1s6PduiHvgQYIqu0mHaT7XFR0cCCm6yIZwnHMSdh/wyCupHY7B8pIBU9KYYbm3lTs3BNBvY
vlEX3FS508svNQQfSNLuNZPb3Anan+PAbNGhIxv8J01g3EiWCJTviFonJk6XjdFMZZokOpUy6i2C
XVffB1uE5hgUy5XBbVWAiVx55c0vyH/sMybIMakRdbuc9vHQh57hPQ1G/ICtlwIqkXfrCSnHsmFp
W0pEBmqbk6PdUCeLtdZ692OGPkfRcbi5+mGw9JdSGelWIsM/OmP6iuw+PmpGIbf5BAaDXHJ040pD
eOU+O62y9wVk/8JJdyJyo1PJ3gWNDbqvxtwL0FQDWvur6/eHGh3JbpbA621jl/kzmNHaekqm8VNq
Lb0hiv4nNnvi5Fiwt0fUxxXBryhUYEYBb9yiB2XRjXkjCFhnplpifT0CJItB/B/OzmO5cWzr0u/S
c0TAmykIgiToJVJugpCF9x5P3x/y7+iumzcjK6IHpVCmKkWQODhm77W+dau1eyZEwU5RtWArPFfI
gaSWUkFteoRmIBdf9qm/1sJA4BfE8gMKAFaDUT8FGku22YHBFigAZxRV16l2rBRA47+SWoTSuGmq
0vA8h+T8WJYb+Q29USxsSFcJAF4mehQLaKgG/9pqOPqrMPr4NXQh9nHEF1ONECf0xw4EY6JIhJ9U
IuVTJcVYJPBblCBVZ0l/iubArbKmpR3odxjr+jd1JJW+FykoLM8555Ufpea+y/FHDeDXTqsSTlW4
Nn1+rdWE0DnLQnH8Kdz8Gg09XiBrucZi2W5VBKe2JqWLqlh2RNQRl7hhp8hBYIcThdAW10NJuxfh
BkEwBb8S/SgHrLJxYmV2O8nUQaiBxpNj693CKOVF/pKtY07bOGEHEBto/kWpWyaiOHcIJ8i5ObCv
1UeFwiLw85kCXbpm+mnXUdrhiKg5qonE9cysynPT0fquySbkE4r7YfKkCTJ0ns+Obhg8gySCsj/h
ImXOG7iuhS2IeNuqOD5x9mLnCGTGHMUfEqGktRVahtcb+E5Q16PG95QmAL8mqwqUhXY8/fqua3rJ
YaBKNPTHyLX8KHU6VOarlK0AeZ6kSAfkSqK1l+2B3fGqVEzMeFN515bUbynZGuNVFnhm4zbT7CBs
sHaNU+FNJrN1ID3Lkb+nX5l6Ui/wJIeUKaA94SMXlWBXDD1MBViVJOZx6mF93MJxu8AkNChYZNG5
BW+OgaR2R73uKCmAx/Xl9KWKFYA61kZJ1dciCcfrrJE16UeXkMqMG8zxVy4atEllk66NBO+i89+0
HguyzOWvyuxtGkBu9AN41Ng45jBZ5o5UGr2NT5ZFQHg19xkbpeo5T3yqURymBE+MGojvUvwyceU8
k12812rOdmVgOVHCoZVF+1Bguqeur6BJrCCCG4X+OdCA1+SUZxaQ5UozUfehaX01iuoyLAvarJ2V
shZZ8EhDDhXAJ7TBcluKILC1/T5uSVlCF3HpOUfYWtS8QiCHsEDEQxkh7sdelioipbdQi+zMWkKn
gpnTYeA/B60gvBm9ayjQJeP5VlQ9QaxG823Rl3eIvzVV6r04BolGVCi1qMR2uhOtVUeNI91tDe1N
juTZE5Ni5qI47ueUzqWoOpQ5ATBT1jc7oh9PWVnJm1yu0OMnjVsoNLAkv38Xhjy/jR2lWAsUPHWt
ez7hIRwiQlPZseIlgPMmWvQ/sV8gtKuAo5T9ycD+utWUYNqwu1mq4ET3qqUa4hta56UKhZ7jGZpz
bJV+eJOw5TosfCbbwIn8EP7DBXaiO+75uhhQW4stLyBIcpJQEZUE2KdtRwUvTaXNwGh0Ugav6yfB
vC6Mvt5kAs1PNU9gU00/Mg0Rp0PJ68nUljZqkr+QizM4ljxSHKLLjxbb7X0dM0dl7VAK+htda9kd
yfJmjAUG30zSXEzmCx3bnvau0ImoTSKcqcGinZAw/ICTtKZ8eCzFJXBUYwllY2Otanp9pjFXD4a6
DrtK33SFdRlkCp069Bu6LkRNC6T8tXF/TtRB8ggVN1dUXIHA+hRTOA8FlUbcV2qcSyOQOHbgdvB+
fSGut/EUKSdYAaXB//1WFhlgoFWRyJalqrsVxrX/+af0D/nRr/8XP+6svPz6DZF4i33ZThErcLJA
CNmq2PFr7iP1eH5tnLWRq8T+XQxKbTfnxxvJMvU5HchYknLI25xsspXfyxYKlNm6WjwBK6WUJnsM
S2tL2nMi5IsLJjhbYS28P+jAkiBXYOmeDAZLLn/krfGdXKdAkDD8pBkmcf9cNgPUOGu+8B4iTyw7
xrW2NkyEn6XYW2dRLsuVZZLsHsjRNY/oHpMTlyCA+YZ6QIicqBoI2xL6+7zeo8SCPpvCoz+QeJVa
B2HAsqm1hRuX5WsSJi2VhOE1zuDJj35/xLjXbwZTzVAHQE/FznwMavhlE+lBGyWa72M5dC59fRSa
XYRpkrAkK+ITyUqwbXKm9ceqiHMULZjHC856MlumLM5dcmX3deQjHY+ShwzpuSskxX3EGRkuitcZ
3Rdz88gdzLrntvAPelI+TglWaEluL3qdtPagD2hOmnpPTSpHb4bn+5f3VpAFphgpUXcKur+VRugf
fyyYEOCkG8UPpUU26Vr6bBWZk0WGCz2o5PZ6ddBRKa3sQsKUki1Puoo8z1LG6CGHAd4PyGtDKoc4
JhvLo4u/q0S6y4NcuG1tcfQZAifOMlruSKtMfWIVtpCCDdFAEoKhNFjI2UEFTXtSRDnbzLMFIGSM
rU1DW43qg9bdUenEHLxxRURyuaMAGEHKtrZDumo5kXqFMH2Tepc8I6iwzVzy+jAYd3mD9iOCSgdh
dhpXk0YtL+/bfg0HoHOTnMGOWsuu0qzaQwul9VUmAZ5OXbY7MKNOUpZfoGkMtyRqqSwHKhMlXVw8
03CUFhlSH2rxnmh1N81qQs8A5zlRM/zIAKq7Iks545GaORc/saI9acP0SXYRsqJIPUCi2NN7cygM
UYyUlGqpLD0jy4PT3+U3BrF2UifJZwed1ts2nNVH/WIKUXftIpFjd0DBUpTwb4lYDpvC1x386AaW
AZ0GdpatU7pbXo0elUelN46+pQ4bzUgpmnEg39ZtZu7hcODEbgRg66Tz7SqlCb1B420w/LPdQvbc
F2LRcAax5ANAg5mwL1mBzFiabqL02qnw6bDH4bEh7OKEHkpe13IsXgzJz9d5peQAaUUDhcuvDL4m
eJCoQzqapPUPVGA7ZxA04UEBRtSDy1oBGR4fW5XWei200a1SsYsJNSipzoILEqhGdkeyU8PEITYs
C3WanDTK4RRzoFJ5wnAV+phPOcassjipn6y6ZoQj9H4KfPamo9jlT21FE6kc9fRJMs2ESgF9YbEu
8TkOTfzULL8Us16IbaVCNCclwZMPoGnVskm9jzkigjS2zDsTEwX5pjTuyKsQf/cq0I8Ez8RUyFS4
kUeZNYrEX3+Mw1k+aT4Rj2P00qW6bpcDvXXfEmgtVsIljDWNbIhmOPmB2p+A3w2EQ5c4e0L6mMvf
t9XQrnF09PSpDO3YSGAhYrKuO918ahPz3g7oIvP5Ix0H8IjJ0l4gDApTSPAaz4Qwp2FN+zhoQHeN
qsSnFI9uMUQ1LnhMd2bPjRBGWM9o3T7pV05uVNcaZWpdXVcFvdFalKajzL6EwkiirJM2eyfj6oAZ
q7gQ9TFARz4NA6iXtEqMy8wVC7F+yIPYAzKQPmQa0zEd4Izaq8V81ufoorh+P6mNfTJA35IaOoIA
g6nd5doi2BHaVRFi6ZOEdR2FOroAA5K92tM9GXzTQ7RDDmvdPbRBvCfDfN5UzUC3RksudRRtu3qI
vXHRfPkzk3zf008elfQAKXxYAarzK0PHIB6xs2M7xSLQvuVgG7c02Zp1NtVfph9TcEtO8jJrBykx
yXoGA6DLM0coa/wL/nKupUtChjEKLWXZreV9A6WEpUEPK7p++mYGhOsiBCsRCMDsNEPFWqOi1G2l
aNiwp73IqDLng6Lp+jFms8mhiXANZer2kjqQUEEJ+GwU8YHO176pa8jGPvmbpRnJOyaEccvw07iw
s9CPFSLW2YXdQfHcwA+XTw1SEAOul5aG+LZ0nTP9mDvixD4knHtODjGNRTW+N7pUXYJplG2FohjT
9rxRimryOArJQfQ0z/0Mmqkkn6hC25IrpPM14RCuYGGtOvxEHpK4VV4oKr3/lKkkwAXRkS44jdQE
eJPzLg3b+WLMkkyl7miKUnJqTN2dhk49pMSGrfFlmJ4K+xHkI4T5VJw2xIsu5zL5TFcQoaqiPAtx
+T2l9Z3cMIORNZ31kmb5qEnKUZiZccOmxxvPrLVNA42iZUGtFp7fQfQbigLxhB/IGsjPYUvMdEwG
Q+ax9pN3rIf5Spz652KkPzKJ1rSKOuyY6qiCG8adspGNc6uScNOENGy6Us48AYwYs353GJGX7cyJ
SKrYJEWbndkpmH3CPRlvtNaTxZdR3DjWEXeT6fuaDGmvHdWa2j1IglLt1rRjO5eTSepphlCvhwkl
XhG8CqKF7J2S8Wbqqss0ZiwNNXw51tAXWeYYFAI9o/izrY36ZMkC+IEmjd28wiXuJ8QRWEROkRYf
eJ2ZsXiW9bVROAH3bAicDE8+Wduh4swj7kTZFw/sbADIGP3BMDBwjWm9Hxv9/OvgyCdp15kubMJq
3hppFlAuQEHQaxs0qfpV0LE4VZ2Wrjvej5vKxlEzkOOmea+vE5FzNNlbKMOF4DRDVj00M8cLQZmy
dQbxFpWHtcTDU3IlgI8aaRw/KYGfeqT87HRR1veW3h6mWGu3ahxfNMJXnTwlJlGp1G5nRANnoTZI
pX1QQDKfe/qD5bL4//q7X1/65af+bCFLw09JsTprNEJtDWVb6w1xSIa4R8ZmwhysY1f1cdwp4yTu
o+UHv74Dfp06uaUtFfHWd8wjocTqtW83WOtIR0WpQEDCbKMSBfz9MiB3vwUOTjZHuuQv5lv/aR0k
2oXhsyS42Lso7GaO+sRxQb1WDAR4fldzOvrvSmy3w7WpNhZaQsFeyirTqlHdEGLCa9C7MGq24jbd
5Gv9k784F486/xQZvcR5o7CzJ/kaNaf51YhtHgxEdtolh/lA+fpuHCJ3PgIAFLZPNVZ40mTZ4J+z
eAU7Bermh7GTT7GyUh6TD91wVdKcSlvcjLg2nfyrvCUU2qqjUZ770NGvwZMK1ab66MsjEwIBocQC
NbQy873UrCe4TkvKF4nIdndEGZ0FNmVrhpllLrGWdp26MdTwDVIY+aH6KAjl22bp0TRugvDJW0ec
5yr3pF0h7aHGNHxVwC4g863C9xbH0wn2d1mvMKZtquSWPbLrVvPdRNQdckXmjiseErzIT/GT8IaU
gFIStod1scE0qDypH6m8l8n5G1dz+N0elTtRPAxVbK1oj7cBzUS73xOpmLlpZcdv/XtGZNgVPtSF
Nzet1M9xMzyXo9e/hLfuiUhAZYXU9ihQk57t6ZFVDQnRhhOntEYu0p9Uwy5XZFLRq83v4hJPaQu3
WLBhqI79um8dvz3N52ZwYsB/9HNo+FCutFONVMxV482Pwxb7S+HS7BHiNd2tvRHa3JvJyw/Zk3TW
bvmwUvVrR7AVCt+jiovM7jtvpA/xKF6NG5wRmYEj7ETGdeW8dB7egJnacLwSDtnePFI45iB5i3fp
uIyAgBPHtA2eadiR8vVdH6tX4Tp6KQr9Tbab1+r+jnByHR4z3swz2AoENVSTPxu2vO+1Q+3vJH0R
+YsQmdhCJznXrHFv2CGemYAzAqbxL4O+UTcoMVoW1ZO1CxFfNytjN2XkqOziO4b2jpPs6JE3n/Oo
Ot2tcvMT53C0BBO8HS98ShddtcMdAdoU1E5zwM/oBY/jXdjEJ+IEd8a9zi9atCOh1g+cZ+kKO2jH
3jSp7PyZlJnku97DwybMgGIJtVU3IDYNJehr4xQv9d6nDPjcucD8HiLCv9Gx2e02DF3UJOFpfE+9
+mhcys37CK3koGzKNarcyjGd8Tl5wxDyaFzRuBQv5OJRiw4IlXKJUQih5/7EP2lrI54gIhkR4klU
Lu1W2lP0Gd6YypQP+nyLoB4F+Ibqd4os76TwwaDU3OaP1oeWrKq34i6saJmUG/XW7s0BucNW+mje
xIR0Q4y7wrHaQUtABWqtwP+8VJhGpXA1fOp24dSb7pw9Lo4epLizLW6Tx3TYCjdqRQR3UQLrHPGG
1fqzeYnffdpUa2OjXWfDrp/L1DEfOSfOPxI0/3SbHcRH5Wpdw3hHGczfzRSQT3xCHNZjL4EW8wFK
vt2w3cjXtIl0L4RBoL8Ao3nzD/U+2BAy8tNA51vFH9XSaSIKZQ8OnI0n6i/wLiIJT1v6dPvOeEiv
YAkjAsfs9E7d/kWEDnmOVUdj04TTZpsxAWGeQQ30E4i44Vdxx5JoG1/oOCeQguZpQFqjrEAj1Tc8
CxVrzWKCRQ5mw6RB+qix98xscCx88nb5FL5DdQRC1nxyYh3XBMKhTqQZm9rhutlKlxD18SZOHH3f
weniZjOY8iVoY6Us2gfbPJdXcQnBdHyWrGgvDBsDDyoAfpaadeP5d7VcQW0T6wcEkeN8ER5l+o4P
8R09t0Ap2E6zTaOupeO0xXinbunGtitm3c/gZB5Jdu4dcQ2F9xH+62E+k8ZOIqh5tA6BdvS/B3MV
HwSXUyI+DOXGiggsI3/RbsbFeA0eWRJejZ3yJRyaLc9fzKGegkGGH20Vbuun2kMMFKEUXYlna42Z
YRW+6j9gOK9GQPPVll8lCv0DkDO7p0e6BToa2NGGRq7lNQE6hRUCYFFxLGttPtbwa3/EYC148ZvI
LX2QdtK56t7jQ/bsM7TZg6NXBtcHWnaFTKZw+EPRnlOmssnfVsyH4oAPvQENuMOwHv9Y7ROkUvi1
A0umegShRaNXsJxAA3WMX4sfda8ZdLQtLSU0FYR+izvhSAsWlTXxkYhlaIBs52uYb0TZzteB05Ir
vDaQZl+VyQaS+WQdJXEDwqF1NMOuNuMB2C2PiXQWXgDPbNm6y5foOzjGhWN+if1OZ069TBKQT7dz
jGyDTphNkPqZb9s9Pc6Mt1jde+JKh5Wcr8Y9Mt9wXZzyV+uFPbp0qATbMFa0AYV36vzIcf0v7YSP
Xb4kql37M3oWu/2wFrwBAuNj7TMtOMJVfwz6qz568z51mk0DEnVVbapjYPcf+bN8m17gW5sflH5C
z9znp0xdN6/hUwko55NHDiBqu1c+hAc+XXzkfujwgRnDmQ8C130EHOuWhFvLusaD3cE1po3WUtbk
LvFM28qzGHm6uR53WnIAAL2VNjMijZd226LcNUEX2/qXD5VjdAAMintfdIxj/9OKW5/al0wtaJM/
NQgGV/1deJ35pPs1NvrsbO4jhX7TOp8e0n2a7/2txdnfrg7hVv1QrWt3RphYjGSIus2nv1MAqkZu
9xBrWximzV3AgZEB/8ZAY2d8eHsMitManERQboez1h0I98ONIR+Mn4KxHdmaZhtHevLalVAhRQAk
7CAk1p7q64BM/iNHc7mGQDReBDdAUoOy1kCZbKsFKe/sV8qNuc3abT2fGWHNJSt3Uu6E4oqGFfIH
Qthax8SKlHvyA/+/Idg5bgMAjA9jvzcSd9FWJjZzFX0kPXSV3DU1jzN7pF/ZKcTFXVePYDUb88ZB
UuiObNjK7/qBJPc23vpsQ9/ibCddmaCQP8nRnaJg/tCco3OOpxLeyTp47J6TapPQeNGYozAOOcbO
ZONSfkJpDln0n7TzSCrm5HIqRhmgb4PiVCUexTm2c6iQolPwbr7JRyaJ9Du+9m8Gtbttv1beikO1
C71u376qD2W6megIoyl9VKAjw8jGAxXO2zBzCDMyttZbm21MFEXZnmTOKT+DM8QCGK5M/xzMj8VX
+VaGODdsjn6Rydb8O9DW2D3yH7xdmfqNt2x6wbuIDQtUFCo5hIOL4Lu0SVA817ItepRJb/km6vbN
I91O/5kIx/k4/xQH/bF4ic2VvzVvAdsvL3/Cg7oCgDXizTuWmlNys7COkL/Ow8pdYrBd4dHWKFBW
6Z19XJu/B6FdUBo9jtT1nrlOzKGYB1i+vARdNxFZD3Tc/PJZA095yR5xyoyqzXac7nWMVPQDsef8
zcJWYYzYB2wlbNPfi8/oVh4bTh2eAAmKXvvJ3DYIpqkrzivtqh3R0cdPk+uzR/1g4C8R7h77Vgw/
DgXz/C0idPW7O8Aa45FheUJVhyD/KWeq9vwt+xYnuybwIxyCRb3UhZZ1NA8lXjCTXfDKOIZndg7B
G89Muu8Lr8QCA5RZtMtHffbI0Vn8tgkK9nVt3UBZoqaTNE87GZk97qmrU6dQtz4OvtJNeCLkVflI
+zd4k5iw2FHFDsaSfJ/ALHvywYsWX6/CWzm+icW1T53qhapzQGqyyw4K7ERsI6RmezbWt3HhDD10
JdgTtvUt0GL2PqJtfXEzWFUTtvEcaHayLRyz23g3wci9WYZTe/D7qbJ/TZqt3TC00J2UVGe+1LT8
3OpZ3HIb/QcfSdHAercP2fjJLoVgU96Gdx7QAuW4q3rZNdggsjWZP710lx6K9960g316C04lRyiL
vVKHYOebQsCD+kF/hoMoG9YlydWxDiiWAWQhFveiS/7AZUsX8U28KjeKGbws7ijOCK94fXoUycjZ
94XDzRX2KTFXUIGd9Lvx9whIli77LfhiNs4ED0VVezKfMex+xD/1NqaltwPt+ekfTMya5ODhcwBv
e7Qe8DJS1ysPA9kPK80hi/ori+lhcR7atjYqmReIH2vWKMZL90KpgPW6e6H00VarGmOLIzvBWX0Q
XjNX/BQnF9pXw6N6gauOSQpi5LF9hz+hftY/rFpgs9p5Bexu2MELU9b+p79vnoN6HyPm3ckHwTG8
DJtb6FS93Zk70a1eLZ2ZiCeUD/sHCb2g2RCqWHzQSjj+6Gob61pf2ztizmdzcgr8jwg/eVZRhLrT
IXxnVx3/MPtJqUNmSPoxUeAL7O++RGXpsm1Cn80q3z5311A5pF/aC6PzIXr3N9kWQPkYOdbeOEn4
C7/oLSC6sOankALm2oBFyWz8JhzEbYVRfg11JnKY/fW95oFwPjKsxmYN8M4LscBfpMdlsllEYpzh
jJ10KZdDLDTUfEM9Lzhh0Ht5qSTa8g5lH5q2eM5ZGKu3FC37anTVEwOHmxRe5X34jf3VfEgLO/qJ
b/0ni4DwKLn5a36blpidlX71N+POeGSO4qEwvui6HZTD5MUYhV8T0A2ElD7yy8bXNnC6eQdEleLt
RIzijh2x/41ynOM62tv4G8h+xs5IRTlph1AEV+IDs3xgj9gtjqCU4ltxKt6Ro1uHpb4p0PVZ+w/B
Y8jzZPvP6TdjuH9hCz156DHFa3RmOpKZcrCc2bS7mufmWXttQAquwgdxj5HgUrnDM2dX9ZgfJNfY
75KruDZeap62CkFp4TJ5Mllqr+yt7/3bsKUb81zeEagJDpFZhdezlXanFw7sfmQ3B0LJ5cppXJGW
H82+J8tjNH3UV/i4RDckiMLAcd7MF8KRLac/+Z/D+EyqgJBtNHFTEHLFqr9qt8aJaA2OfovDh0Mc
aCPJFl+XB2g8VcO+/PFdTd5Cn8rYAXRw6bfBhv+x2Gj76VSemQXRHFrexMXWm/pB88YNn4B4UNYN
DcE7HuPQBkFNSWLU8ALtIhZKmlunZfuMl/AjZ1sWwj8SvypzQzQME/izwES+CBfscmscy/fmBTuF
zMFTugr3SIPF3/Y8Sp26MRBBD1bqe8LCmv71XTISMq0lpeU0MP8co+aRRryPoektSHxungJLi0JD
JEV7vLKhmOyjX38PM2aVJW3FULGSfSP15hqKPAqghINdFGOYUub0RUiVxgUrxfvWG0H2RC3n28CE
paxSO6ti3CURey9UyihEh+6SiHG1SXOuJyx7rM4TD8OwfImR3UC5rQY83rOCDK45EFbBdmks/s+X
0ayPnVrqm0QPyQEYiGtpVTaUaZ1WnvVtfReN1R8sYQEdIueiCIs+YZ2VAieVX1/0+Z4aQrChuUAR
E4Ex8ew1CNU0NJ8RWdbbsGRjju4RCyKFZxXvKUoOSrTT/CVq8U1ILgEVi6EMTEQDEtbn+jSo8hc5
8RB5Yw5zunn1eb9eVNH+q7IO1DpnLp8MgJWFu7sKpm+l9I9+65NeCtcP89hLrMsNj4qI/5gb0any
Fr0yaLlhZnkcr0bTJZsZqwWVGRpnfvmkNs8TWM3V8n1kjhVqkeZLiGOQmeVjPTYPrTAnzJFA7Mb0
fdBLSqjT81QKBCmp4pbKuitNxiWZgm0pyCeFg6fV+w+5pD4aPocjQ9ZIlJg4sdTKVk79q09zZz20
5lPZkXafBKiB/HG+D7N85nawgSlUSFpT+WUKPSHopOvV4vhpyprgWX6Ioy/c+kp9aPKRJBlcVswz
KTxPg60rlPRBnEKgvphOMGNMG7/qNr0YRKtIXbqYjXE0U2vc9zmbTAu6qlJllIOEWd2QRvY5UTRe
m7Lh2xHiDCeA7LQKnudO+1GJHkAkwlOXdKmrpWwXOrHzMLCf4irkNEy0w//6f4ifP/BcpN8SQ1XT
RLxEbhYR1ZbEi/4GdNHHVM57wYQKqsKHKCwwBT3rhexHuyZr7SyrNrUaeyU5uiAqpvvfX/6/+S7L
q5N5L5o6HSL1N26OMWojcTtGvRWT4ccfVUdsAkoHMVUMYREo+bVOtUvEK/3315WWHKl/BPj9etuS
rBiWqdHcUuXlwv5BzhEbvRzlUarptBBIWuMUq/VNZAyXSccLP4uo6bP6iA3vqFvoOWknc7It4Nxa
g/cvl7K8x/++lCV8WiXu3bB+uwNSookT8lA4piJYhLgSwEII32Fhooo8h+egpD+5AGEYviPds/6u
Lfgvi51wH0z/Mhx+TxNbRoMsoUVVTFWTrd+vRYt8SRaKiF55lWOoilngF6xAOpXvIV40XzDVf7kT
yp8GoIzFw8BiIupE2vznnUjo2M1lKdRbPafcZwzZ3VA0dJLstLq5RbzJx29I7VtZ+gBjSBbGiVqN
bO2RA+AyST0l9WMkxlAFsdLaicxeX9X4R37iYrtdOHP1k4kGpJxQprYZt7fsaIFXkCM4ECEOW0dm
e/37Tf3TPZUVxcAiay7Uq9/G9QSOn1UpaLZmxkKog4ex9Wr4l4fn1yD9feQQ+UhYpwh/yzDk//zo
RpzOU2styT+1doNNc+0zYz8YFL9bnpiSEqwx5Ne57MExEMozD+ZujLUj/o8R+3p61UNGVNqUl+Hg
q0SbSPigTfWb6ETWs/ItreojDEsQOnq1ERv/InbhT1Fntfv3D0v+L3oWo06RdU0Ghy5Zkvpb4Kil
qaMUyKD3oImgyDQKaAU6GidaLVPGPZ3rKNtmhrIboT2JS1nZdMkZfAqkAYFjAmFEH78DS/42k/re
LMwFhXBDex6Ci5+Z9b88I3+cOxSVxt3CHJP1Xz//x9yhNJZeGBGXy8hadRJUGwxXq3nBTklZf09o
qS+e/jeyfGKF2mWAAI6aDHl0Yvtv1/Knp0dh4hZVFPUIQ38bAgHCEkkwJ7KeNbonRpVMzkIbmUJq
QpUM6ljjeWp7WuwBbYwhzL7+fu/++PgqliarIpw3nYH4n2PQwm/yP2NwRFDk1BLpcEkfIRKd7mYX
xwDUC7tZnjx8WQlAkOXm9DJRNNSVFpzMiE0OG/v4TR4Mdxqx/6qNpe/WSCi4BseS2I3JSDllWy32
/unWh/4HnIg9NkoKpnHvLZSldsFQ/f2N/XFhJFhVN1iNZdX8r3kJDSoDSKzJp9lrHSV2XcEViGrN
HUHNtDFa4lmySCPh1AT55e+v/qd1kRG2EM9EgHvKb2uCOvpqp2asCdPC6REoTQwz3dR+iDdSYNzJ
u6JAMrT/8p7/NGupIsQkFb4PJLvfcHIJxPd+ItB8O4/cSwQ3b7pZ/EsK7L+9xm/vLNJaGZ8oAxaR
33HW641qZv8y+f5xTP5KL7Z4Lmhy/z4mrRhWi9zyUFSSqwy0ACZmEWtkgGlFfh1/YYLUCGBwd8Qv
c8XURDMe/XCaHohN3Ed1f+xF/KGmLDnDlNKlMqgYhFP4FpWB2zYogHuFkdwJ0z0sWZunBRgVGA9l
5H8swDHTR6Xx9yHxe9I8WxZFFDXSrpl7LCT7v60pqlZ2Cih9Dm+I0+2WZdxW02wtI4JaxQA2AW2l
d9zdtBzA3QQEbdlKyda3tHLn75fyW/r2/1yJYVpsVjVZMn6fdCrdEM2pVKptlf8IAc32kMhQy2gl
+rjTdaxbf68ArAiV/d9f9793J6gmTYR1hk7kqfnrE/rHxGsFEplMSVpt5zl0DJlnkogXTKBljx+N
Sbcmp+nvr7iM+P9cYZdEZlMzMM5rivr77piYzWieJhN3mEoYZ4wym63sS1nHT/8fr6PKosQNZjZX
l3f+j3emc4ZTrNootia1m9mXN8KAmaHy/2WvaSp/ej//eJ3fNluCkuo+wpFiC5KiFSzVQfPNKV+3
QUFvBqlQ6Ss+pFGxK5p4ZN4uX9V4Z1TxjbdPraHvelewFs2Vkq0V9FiSEopuzE4I3HnGFRPHy88g
Hwwo2CoVwA1kaY6t1oj9vhTzDfxQYT1qIope6D4d8ViO5QePQYYPTPaXrBCFWOUmcOfeLbIQfq5K
h07qjYJkCBUBfNGuw2L+xGcu7AYOlHgmB+SR9PLL7rM3yTIwkjDgQIxfDKDI+2A4HE9ptRFejF7N
fJUMlBJgH0vMTUPrFDtkSNINH6NnBjCRM11EuApdRxvVa1CGPyJMPAI06WAbmkkNc5YMt9a0F9GV
4/nCobna+FRYC2Kg7F7HbhMniAfMMXwixuUWROe/jxTpDwsTG0pCFERmA4Dpv++WyLYTFI5pxTbO
AALIIXDqNL8qg/xo1tYH1YjeFqfkip3n2criS2OFKpCmAav/oYg0b8rVR8zrL5pUraWwvM9C+ibp
SspK3ZIGkcqbeQop7FS6E4nBU93rOTfX71aYEjejL37VDf5qI7lia6NLpYZPEIYpmgEEVayPdBge
tdY6zW33KBMY2PS+S04bDZHMOtVVuFaxEbYq/yAm/UUZOycc8HLG10xWD3hJrnLbP2KZC+qveMp3
iiJ9TQFhcYJxggeT2Eotv3e5tClHWo8RH7vv08WKSESiG1DVM+IKPAur5TpldUj+N2lnttw2lmbr
V6nIe1RjY8aJzrrgTIqkRImWZN8gZEvGPG+MT38+KOt02jSP1R0dUeXUDBLDHv5/rW8tart5CCzx
+v57sNDrvD6hvl3ULYQKDTmfTNxdr3sbk7ZgQ3BVHbUbr2dME8YzkO0tPotdEmaEfWp3vmkQmg4b
Iqg+EehzwO0CcycgNreLP1dBMe4lCGPN85V7mdUHQvFeXdOimu9UT8TRjXdx6+Ldyu6wxuX37EG5
pzwMVx/cIdOa72LQIihJCIpPJqpM+2Iw8VKopVo1oI4GQ5b71bCTkEvnlksdMq3MFUmIryECdiQZ
FXIWlcse1z1NUE/vNh+8lmk6v3gtumYb4CZcWB7u5RaFKkvbdkRXbsCBIE/fxYoSTka1dOmgl2ss
0e4Q3qtzpeheelt+E7n6UFcoa4LAMZZ5W9BNdBR/28n+g0lM/Lrr0NmhqZalCQcq5uXYXvlDqwSN
lW18LAPUuwoHqSyNF8Tl/o3XV5+9dIROCAR7U9twtgKFdKFG9T6Y1CY48uUpgm/LfOY4Jv+/3CvK
IXbA/TfgZZ1PEAHSNf6/VFm+c0Mwdcz6qB9usgRxop5vq4mmISfPudG6yIqTCEej9Y2gpAQ7AWX5
/g7e33jIPQX5E8YSjfhbQi2XkVfJxWgpdzr5RvOAtBmIc7C1CC9ceVNkZ0rF/IOL/+vmRGd/pINk
MKltaNrFOqwmrCKJ8VRBaG2OUnNpvVcvMKhmbVKdyylFtyHjsNThiLf5y+8P/usK2phmU2GDhLZd
07xYZ8ZtgbtJRNhRHNpN+JUW/TCcqdatQqvcd1p6PyqIh35/0Cv3FKt2cNe2zcJIV62Ld1zUed74
LXT0PEbyiZawiOuX0WqAfkSklaKTzvDI9S9pZJ9QUb/+/vDvS8CfnzZD1XnbmjCEZZmXCzM/TEhv
TcoE4DvBIMBSuTssDemdOqe0ekv08KnFHEB7mxTITAFt0VGdKFtj1qvOU9XoZ5I30J6E8e1Q4+Uv
eoeKSf4yDPd6cwDjt4tyLPp29dHV+nWY4IWz6QD3bJq8/GlI+2H9U5rUra0m5YVjug903MCj8xph
wgdB+cHu4NqNoVP0Iw5SYyVkXhwqQCrsOdKNN3EM18DG4eHba6IBDjY6byxj7Cil+/T7C/Prgpm3
BzFdB3I+DTaXyy6jAKypODFKIP68W7zkgziDZFiohfj0fspjjxB6zf7gfvx1+WqobMl1dVqsc+CL
h8CsKWJIz443StPshqTdGEZ8G1rq/vdvT1w7p6ZKuUt3IAtql2Vcll19GPK3SY0wT1bLHj7nQaPg
xlSZfy4VfR8b2ioil9SBLWDUjLKVjtOqGbYhokAgVSYcuNF+UryP7qwryyXOgVBZvzuaarEj/PnW
6kkAzKII22+FD2gMgwfd7BkDPELE5E3TfhZehMgnghElPrrVzGmmvXwep6HPNoGEMdNcHJsJRLpQ
juKNawKXILSI/tvEWlDtnHE977YSphuRkZSxJhJJRiA07wBVcerfktnKCrb1xjnwwcM78NYRGAEd
Hmpd4D3u0xhiDTOBH5KZaFAwE1q1wBmHKKRospVXZ/eJgYm8nwgy79AxWRgY6HGT4BNLJkfb+Z1l
oJTO0uyAF73/OEA8F3YS0CdM5JRawcF13RdZmztifljo5+pkivdXATjNOexjkBzhV+p6KN964H5K
3m4AcblzTZQvAJ5XxbQN+OCGmx7SX06s406lGUEw7OUNN0YwXAODgW4ggNQjdQw66dIadmmFGq0E
iOJNEYIZJBJMU6+4c5Z6Ud/9/kVcfbiIHKB94Wrw/y8GktQoWTz4ebLB04mkiretxuLs2PKDTduV
eiN3sGux72VQt6j1/XwH43bTs6LMkk1H3G2FNtFpQHYwTtdlu2MJdYZ5gB58ikzWzVPQaPvKa8mt
GT96Ib+uVKYKvaBN5FD85Oz//ELGSMVGDJp1I2q4Fw3/LPpqXfsvcTo8m5OVs66Tr1VpHicjfOp8
/Z+fcM6CwYRuOKp6WZHjMbCIwmY0G2LvdTrfFfqytPI+GKy1XzfJFMEYGekzUL7XLp/avo4zMeaM
GCQj2jBPEFwnRYI6i3CaQUB5YMyKdLkJW8uddZK7HCD5rEVjolVQxGMMD+wcNqPLkndq34WG+5TC
zNE8wgZ65IG1QOD08TB8bbQhhsIQtB2ulGUcq3JA+LUxys5mp3SSsJXihVM5zzRtP6gfjvpXz5Om
w7oDe+H80rlJOEm2RfVrM/S3imhAIsfFS0PZFCSkg7ImCb82yVcD8EungKvqWJFa5S7MEMD8/saw
pyfgcjjgQtHkNYROOMnFPOc2GoAnv4w3mIxx6QD6dwA/QKAsoVaGaL8wSeWyvgtYTbAkOLlOvVad
z7ZjnFO0Nflb72NdCVOiuVguRUyQoKbJwhz5p3UFyvbePJDMfRikdnZ6ihkFN4OqFy+GjB9dXT6k
Rf7i9uq+AFQ/q1FOGtXnyjGXpa+grmW9RKmaEqR7HkV5r0NrKtxwAg+/hTnN9sBJ9WWuWXs8xvet
DgKmsKuboNHBW6grOvwLz7YBnlpPWcg2l9teRXHaq2AttX3A7UDiUghr58v7x7aVLt/PclFSUQny
r5H60axqXL32ttCn8Q9v3+XSvvLqqaSQMrOV1S4DtuTE7a6jybmYHoiKNGmIKsPGFE3FBuarxZmO
XHGOquwl8qtvTVBvR9U4KyGrTNkxYJdV+QCL4240qo5lqTuPq+Bb9JU8uHHWBIgSrOEOh9cmh0UW
T5wpO7FQRivWa8vN5RRmPW91dI/TWKzbfEuFgA9eqsCt0+IkyP17WdPPspUPpoFrCwyhGmwjMXi7
0zbu51ExsZs+CgGIbBQpZqLP7v3e26nRUvjlJ/LWXtQCrY6XnNx8+GCPo12Zggg1Z0Q2p2atfrne
1wRPtYF9ezN64hVc2zOw/0dbBMvSzR6i4ksj9I2+Gd6syVhmItwJntXc3uee/uK08iErAeo5BV2/
YqpUreseAYXmZYTooc1SXfkQVMn298/qtdGVmpawWO+zHvtl291CW+0rP883XYSizc62ZUN9J+0e
yAbfjkW8Uzt7pQc4tFBpDhkvDh3JrFObh0SijrADrDPBbWKP36LeeE4d9XWEBRc5n0Q6vMS1+sGe
6urlFYK2JL0Y9nSXs6+huGSMOnW+wU53LK2uQjT06MviRlXDk89iK0v65RD568ExP8wVurKw5thT
5VkTpstY/fO9xZDXydooubcIT5lr3M2iN/Y8NWszX5hK9ICzfheM6muRqK/UqVcQ29ZZ5x1NrXnA
mj+LpYOMGfg0SduH31/Ja5tdXhzbGZ01GDu3i1E39SoD4DxXcpT5M7ix1TCaz5HJcOkH9oz96V7N
qC35pnm0fHdH+PzjB6/gyr6KK6O6umOxwXIul4GFbYQyzagulUP7MF2fznI3fg3EXD4bbvugqvFj
nlr7PnaOZEO66DzySH+O6vFV2v5JyYznDMi+YuCatcUHT+eV6VjoqGpc3WBO+qU738K3zEbq0Cih
G/bV+Ztpluek5gYK/fLkNNlHzeBrN4tOzJZmCk1ju3dxs3BneLlWj9mG6sCq8lHDwzOZQV5dFFbw
EAUDX+w/eJyna3wx89KvV01dpwNtaO40Qv2wcS/Grq9Uj+IVjuWnER1jjzfclgdicT8qfNvXrvaP
x7q431wliiPDmAplLnysOvQwmApIXexwRPhS9jkANgdZo6GvA7U8jkVuY8JxbpzB5aG1FljWzxPR
NzXslU8/ryqIhs+NJ0D1KZ180knALSXjuhBNCIZH3dZKccYSG4DQ1yXFWigSN/ZN0VTnd/IxEs2U
9iNsvuLNyMRm0FkXmi3YlWjc1oHYlpm9zPL2dghffc1eunWGks7eOXiwKblofb6R+bBWS/emqNoj
YZdLWxnWFeHcSleeYwA+jYLVFANo0h7SdtjqDS61svkeRfLc1rxKPzv2GQST1BsfzIROieYSaZRj
0p6HNgibpB9nxVeSiGO2Z7nhwnzx1GeibD7HtbWpQJYpgz7MAWm7/aJVCcnRIdKsSvxo74RLl7ey
MlBJ4sYzdhaaIDvyy1Xao5RW05cCaRaVxZocLHkz+kMCCzVjHrFKknxy7kDwAmtDHzWgSH644wnG
CUqrZR35HcJN2cGmAxTVDREBEU1836QsEnXXAAySqAl/YqLuI0uElWAeg94O1pCFkIxTwZ4RwvDs
leisI1dfZ8QCOUpxAqOHR4e7fnSyE6jzhV6wHrPVfltnTIUm1LgYv3BLdpAbv7nYg+ywPpMLf2M6
1Vsb5ie/yk5KLdFSeGieDCzt+bfaEU9agm8xi/PHqN/CMpzZFrhbGgdPNnAkr8DkDaTYDTaByd8i
w1Il1KoBHKAH5koq2+mW6K3y5A72jWMNmEh5kdM4ACR9jb51rcdwD71g34XNc277/SJrhvXvh8ur
z4+wbcHgoCNbudiwWmVdysFiQNJqb1FZjMhBdzcUJF6gEjIGa9mM7g1v8YNx8NoihfoHu1fEFGiV
Lg5rBgMMFX/ARUb7R6juMYtT6vnZByPR1enIZIU5dWxpI7oXxzEQBwGvdzMSld1N0zV4oiDBp7h1
qabkyOmAbgYnt9IOIbE4pfh4pXBtxGdStS3OMVXYy42jW6RlWnQmHQU8HEmJ4rRB/94p1p4vHxEK
sOlzZp4/3jP4L4MQxStIxL1aAUh2KD42BPJIWd3FRBFTuL3xUo0Olgks2SOIpoOcOUtFxiNYexs/
yV5zX943gb+DK37jDi0wBdKmWrPCoZBRzfcJCvExEKddsxhy66w3YOBihstmmHqEZMJrFbTSYJic
TurwomfjJhsJ3AnsuXDtYxqoCPlftTpGmNNiwCfXa2br4X1ZnConR8NuYBpQ5fgyXc0cMhj+rz5e
OJH1yFYqTi2gDQP4rOhUwVuC3MtK5IundAgXpo5dwLihw9FbCD+kUNNGB4dFKlkFETgFqlB1asuF
FrU+VQYwjgKEcOKFayI/SCFAoC6T4g0jFWBSFTY3UcaIreEg+WTQp9I4F31XrgY0/3YhffAOLg5t
AYeC3qPdWrtaxUSZELbb9Hhs2+hxjAvoG+kkEsfzGXocYMIK/v4ZvDZfWjpbdBe9G7fq9Iz+MF+G
am2mWdxm0A/pMWmfUovg305dx4K4mv/VoS63aG0BbzgH+bgJbEiK2ZQZTo0dTOK8k8oHb+vqKtli
X4UuBTka27mf35daakVeGhXvK96QGEsQfbYM+nw1rdsjMXwWPvFiONnBDX/wNq+teqjSUJJiqcU+
7GLVY1XICrKE4aWn7QsBPU2xvEh5tAP3RhRcXz7//Ym9fkSTSv4UbPpLtQE4NeoWOIabKqowgFVn
qDIvwhue8qR6k8whUJ2Wvz/k+9Bxuc6a9LHUOlEr25fin7EuoPqToLCJ+iSYG4QctmgcMVu6BI2q
1WyU1kMNm4ksuC55cJxzGUNxrAbWCFU3tfpyPObyRPzuTY3ZFZ9pKlmRhuPaHZA2mEoOdYLkETs1
b2JEbxS6PExx49YqbGs+ViPB04UkxZrnrcOVRtYAte2bFo7ugmflJgzhS9G8rckpfqgSjHESJlzq
6ps81T71bnmXKdkw86jEImheBDKAJuwq8UIjP4HabIfreHKflzXQJASAhITlc3af2RyO/+fIgTph
Asf7/Vm9etdyz+q0gmhNo0H9+a7teo+stMBNN11ZvCXDowttJPbGLfi6o2YsZbOI8DuOHxUyr91A
8IAoZFLQNX7ZGdStMgSFZqUbCNVv0cjlc8f6ZUjkSzppMMisPsH9Of/+zV6b/ek8oXhXp3/eV9c/
jDyqW8UIkiEfxkwhObiauYtOa5r6q9zcRY4gy708T+uT3x/32oj3w3Ev98/RaCRtbqopxuZ+7STc
Y5FTHztNPFV5e/z9sdwrFWpSiC1EYmxLGRUuSuWycwj0IJRpo2fRfd+33SJEtu5TjdXIsyfGpfhu
EuZG92lcD2qAl92BmUHdUHChPa+2Z2a90f3XJId+ZFn9beTrJ1iVfeoBONUTRH6KePUtvFi1ASzP
Mz9HaCSXmoYsryd2r4YxOOWTC3P8JBuQJmP8wNgIuxfy1CrItqxpsUXjNqlxa5Pc9vRuLrGcSCX2
Cdude4xz3Eilwn5DgL+esfOiYJyz1leyMzEbNZYQ6s6eWPutScadrEnTIxgSKdUyM7vP7Wh0hMCx
7RHSXCP3OnqWD8m5A35JpglTsIQxEc99DYZwrPcnIwl207q5rPQnhxVxX3NvEKmw9IP+yfBHYrDk
OcqbI3EPxdKOlZs+Jr4e/GyoBN+VkVB3M5A7Mmbl0awC0qIwv5LQ+8EUc+2hcacAahoPPK2Xos4k
KWp0lwV19YLdVa4/teAopGo8mYV5Q8P3SRJR9sFIr127eV00GbghbFrFl/cT+0uf3EIGCCuxjxrA
e2S3nrYQ9byEhBtO6VBiasHVobuxvIhIw9Q79mEUbfwofaga2pqFRts3JbVDi75nXvGM3p5wq3ac
0BLxDSxeeAkNQHWwWcukxQIsTGgQv38urjgFDDwW6Dw0hhtqlRfPha8MCZrKBOaRl67QT+FwV6l4
95U4GinvivytYhZi6lMG+OuxEhC257oIs4ecCrmPEVFx5bptGIVl9kCqHvotrE5rUgtw4sJvJ9Ij
eWz1lWfpwOMLiJdSIYAiUadoaJXc17ANNr9/U+/1pYs5kdW+KabFlEP5Z7pjfhjRXGtwUqnpyabX
omVJUR2UmnOWOVEWldavhOsVizwFHZ5q4hzAV2APn2Hv9ckGkVm8DmO2AVArncD5YBy6JsRAtE3r
aFol2L8UZv3eHAuvZbAtnGDfhMmLkpSnIMcYbRoYkSUZJxUc79rsz8Afb4NeHkxaX7PWY+cpa/ux
W6VB9iZjLhSUemRu6dtAWoHd8SeazLkhtAa1j6F8/+CcqldGULQRSAUQuNHYuexqqpHnW5SNUvTZ
FUFKMX6/ZmDY8NQdyc9oRDi7/ZiH2y7YuR3ogTyKx4Orwm7ogld1KLVbGmh0txOIQbo35XM2Jao3
Mbz4I4/LkHwlHzJbdpm8hY4K94RkRbegxpFZPC1m2CqLCK4quZ08bAPUcdMJ7xmsAFRmub1JYtcg
bTdjL+Xou1wjIUcPqAtPnS+4KcEOgBqQvoQCRdtOXFPvDZ/i/VNd6gFaQ1dZqmWB8lTR7x0zfMqQ
Ic30xhCzrmCt5CjOPna/2R1DsBU1r76pLjyT1UzWbhCyLUrrC8TSN9/zd70P+8mPzIWv56dpPmnt
T8RgfpkWhTLRn+qqOoumedXo9dE3f2pDTdD95w/rqjwHrPm7rt26haRBHtyYmdMu/LD7fvBU/egy
G/hGFK+pFmJJr0oiU1z7RBwy20eIgAyxLcyvQm7GZOKODuqXLB++fXAvXLsVEKTpKqIVNrWXXbWB
ZkJSSz3d9FGegIXUZ+B971O/7tfs5zg/oXtqDYUQz2n8wmcTp+IDZcmVRQsGQQeduTnN6JcFXuKu
yzKdFmhuzuXrkuLRskEMt27JuUFOunGHcjniI52FsJY/eoqvjP6USujpUMZlhXhZfc/osTddGmab
uCFEssiijZHDMLMB3S/0EntVjhlp75gPJs/AKvUC4KH1xitycp8D6ay1LDp6Talt9WGKAGxdIITk
cqnmtm167wAtc0Fg0jl0CA5lbbFmVcOasKr+msX+41v/f/y3/O6vIbH+13/y+be8IHjVD+TFp/86
5yn/+8/pd/7rZ37+jX8dSG7L6/y7/O1Prd/y40v6Vl/+0E9/maP/+9UtXuTLT58sM3Q1w6l5q4b7
t7pJ5Pur4H1MP/nf/eY/3t7/ynko3v784+WVSwCNGNvzN/nHv7+1ff3zDwYwhxX9f/x4hH9/e3oL
f/6xzV7Dl4xy1l9/7offeXup5Z9/4Gb8p01zm6qSO1lJ8PL98Y/u7a9vOf+clIUGKkMHA+n7t7K8
ksGffxjinzbNGlVFBSgMC2PWH/+o82b6lm7/0+YbGCvpmHNX284f/+/V/XQd/76u/8ia9C4PM1nz
2+z+mON+mgPZvLDvtVzEfu+74J/nwEZjsz0GaOGhVI9Gs07YpGOLCtNbEiVIIoO2RB62fUTOHxIq
1qPFZ8lrDiI9JUakLfSe9LcEdWSghpOIO7N2cGDBX1nA+6oXFpfgZ2Ltq2UXw4Ii96liibFrY+rt
dOJW9HmnurIjbybhI5FstK6jNPdBpQXqvlbC5ZgreC2zut7K/lk2YJbUmBJ7o7fUPfxd6KBZitPS
myFmZ7Gb5ns3yQg1HNp9S412peY0THDO0X63NKJGMwgqZfR10GACKEYPva9nowqLf17I5l6pJjOv
QUEHccbCS01BsctFF0OIgqc1eHgCj4we+0uu9MFqSAUqpyq5KbGP8SPlOve7NTG0iFtakR/Qb1YV
NJnIyF6Znj9HSTq3SVyGs158b5/Y3q1MmKU3TR6RG2XE7oJMAwB2qb0eGJPmlkLxGR4yp7i3oGUJ
c9ORFZ24HYARk9kpL9Kt2r4EjfsW40IvNXufJvG6zcSt6qPEL62RUPaufDTLbFEU8YbnKTgQci+P
RtTsq4bOdhgGd2lF7p+Wg18xAnkbGBZejdgqCf9TH5SHNBD+KqwNAO4p7XCZNTsnEMtBy9yj6/Xq
aeooyFsEvP5T18OlwckYL5D2fmtYTe46ikZ6KSHSuCHMBygo6WjfD2FBOlhqWLdlcoqjyRzCcGbF
SUdgt+3f1Ym0t6lU7hUdpFyZx69Wiei0HQkCdE3IsJHS+Tiu0/u8hScSCAFlKYzADJUeGCBbPxH9
RaiHFamLtki+ebmb7CK7WFsZpAvRddqitpV6EzrwJDJvSSqDfgqCpOHSgU8JBz+7aS1edFZS0XzM
+9wC/jXcS534ED3v6q1nC2RxVrEXfUVvhpQwRS9pYMFW1UzSjge1848Z88OyQZ69lKr10MV58QTa
ZKipciZ+s2CdQRaDinG5RVY3zySgrDHADGoDXHUMwELE7hB5Ej7GRf5Qj0Bnvd7vtloNxSOx6zlq
FGuDxVybizgrV4A20FLjvCbYZhekBt2fYDxa5he7M/pzw5TjetBPR18bthGMKadRyJzSFERYULLS
vLxlEmWBlhUOtdiymiNa2Is8XmGUhtKTJt2iU9NgTx3yJRytp6Ymz08B1Gm7zRdKrbfRoHvof5lQ
EW/fK45v7lm52h0RRnEUAFiMEkx0LVSOliADP4y23RTxO7baWhg2WcDS/6rAHIprAm3cMf2mxPER
Qe+wzvpqo3G9lxola5KDBjzblUnaCdsobNtT8dURgvaPiKxlPxgkyHTDZL207oZMDTa5kZuzFh7w
Cr9bB3Qavpt8jobyhuVHsEmIg22c8VsGMH4RNtYB3jOBVH1RrDpfnhqzeYtV3yXsUxpTUtbCNgmw
9+wGzBqF68SyjfvyoHO6DLIIZm2GcGXUYVXJvabVR1+okKoGKOaUo5GrrtSUvFDbcxa4kQjGKBiA
yDFylsIZN9S+DoquwZe2ioBNXbMT6DRmhcgV0FMAy5pujwls2PZZv4l8bM6KbwFQzdgjZPYwb9mp
zeBIIWrSD0bC0E6WArk2UbBohX6vFvZn02u8mZ+mN53ylED4XqVN/KQYGpFVYdDOh27IoM8aJ8Ut
2W7og/8cY4V3+wKerGTpHVj5mdiB5wBl0zITbbEYtdZZ91X54pfasQ2DbtnS7cLnZ2/qlqzSgLTN
qgvfiFnoSL7Ipiqkc05bBYOPIqFqgjz0w7SDvI3temzu+zAd8T6TmSsq2bFZgBTcZOUi7iPAmFj7
Xee7L0KPRXzzqZCpcTLDN4ews7UFp4Y+SrmMlN5cR/BGxjSd1aP17BbRIVeTe6VX76VavhoOjLGw
TaGndRjYE6a8cGjkDkWaUOuVI9Ri5xc4tJFOtEvHoUccNGsfvsPkWlsU6rGrw+K2EfanLBCQvQUU
4LEIFOJ3P2eqEZJ9qJCs4iqAwcaXvoyK9SiCN33M+31kfxejP6FXt5lCFqxj6duBGKMsEs3J1hNE
TeOt7kXjveExhmqxt2z6RuMsRAOoPWqNZR3m67Azb9+N76YNtUBN8HGPCE6WNRhm36Co3dsPfgeW
TlHVW+TcSD1N+H3Y4ykcoAgJ1LHc1874gpUVjFsRs0ZWu6NbmFu/oHVtFn1xn/bhJHhP1obBaGB5
Kk1UKJtVmZ06DTZ9WqtsLF2wYFmFnqpWizd8o+q+ijVG/xC8vWY1LxaZmbvBxFWQatGh9OC8eo7W
rM2GPPgEklskvXpF42OgDOzmhNx2X0fdPMLPUR51CzKN4X5t6W4uZemYazvSipWZTnkYeXanmNYO
31e+ozb5GrfN12gAD1QbES1vmQ03DEqQUHTm8TQgA9V8GCKa1oqnFgujYapoRtEtBlme1ZgljpJa
7dLUx2UhQnBXAWHAWjaeoesoy0Ymd0XKXKgMtbXSctUDwnImwmVKtmE4k0UfHSoaMpGlWNu+SslG
Rj4xx8xBRkEk00UvvmuUaddOYR1saJB+Y1uLQbANHWUxi1Mm6HJDSuWwiXWi6rLCYvWFlG4dsUxE
HkMUYiKdW2ri41wMz3XlpwsJxioiYeZgAt5NWT/dDLYK1Z6Ybm1sjSPZ7MPWbrUXD38k++PGPvgt
IjejVsTatGN3rhryVfhmvy9TMhTMhM4HtaQDHKzSLajOV6+93eSrXExAxvKLLBAsxDXTiI+CZSkh
QOUyeQiRWS0YDR3B1rJQ0qcgpJ1vt+C0h6RYBS25eL3aM2YXBDdqyvg1rHGWCWrmVJItZneMwCI0
HjUpoNIVIeu3VetWj8Wd6inr3KEvSOA9k3whjJVDk20WETvf+BBCCTD4FnQgbTVWerMEilKEi3BR
kFK2wduy69BXrotBJfRtFJ+VRpJ+SmDJzI19OghJAssLPY8bwhmTk5tUMK4JRKC5giWhadXbpC9X
Sa47M6YIgMRm2JEkARy3USFAKaxB8jF6dPRSvY3SQ6C4D2E8de9DaFWWGJZG2cEVrW9SsvB2cghb
crjaRdqjE3WHx5GBvgei3rt5t3ISEriFgG6oRNqqyiNl5eSsAu2+3MqKTaFkB5inxTE21C9BWOS7
gVU+2E+0jxFBQMONF5hQW4FFx3b2oNnkuveZEyJvrGS+swcv3+G5K9RlUWS0flL4eAqIMSupgDw1
3jk0gnPo0RYd2qpdJH7sw/kyqnxJDPaEbQybHaGfzc7MLbkjJr769+fvX2SNLbZxda93Lpz1ynCK
HcCUYsfvRkvf5v2CidGBOxo96suuJ0ln+nYWSnVlNipwXKPYMYuUu/ePrn167Wt9C0DYjUMbKC+/
CyULTnoKFfn/+1fef84rhTbOrb6hmNcohORMR3//xyTnjJyb//pcsoZfBA4g5h++88OH7z/5/jd9
C2hlSUd58fdvKwQPzXw/1wjAYzH119/9775L4QfsvIrOmvMIfMFfK5Z/H+2vd/D+p2KUMHDGgQH/
/W0SwqwZRh5nXhsx191kTyVz8iXfb4VKh+n6/o18ugPeP6qTMl34HtPZ39+oKoYbhCsAfQxQnEJO
rQAxckuBS4OFSNU0373/40XZTc5iHjYhV3Ua6n745/1rrg4P388oUKZZNK4lnjctcbJdo5TZLk56
aOOYDFmjo6gCAUlWcpImn+jCVPMg5Q6VNflbbtqn4NfM9K+PLr4G8mSjRmSzDTbrFhLLTKJN3Wxn
DGgYOrMA9dj63PDTs6OZMVAk9d1VlGnYR9N83oZEtmi5387fj/P3P8N0xLwT/z7s+zdyy10hKjXX
xLtnO0ws2Y7YSmXldfGeSmO2+/vrbdu7CAtQXk85Vo1dsONOOeb7L7mBdR9QqVxBtXHh7vglaOj3
7+h2s9C1FtDR9IKL6Vy/f3TxqTYMwH6NG+5ogopDUkB5BdThwrVSYlKPtajavX/k8Mj+9SlUOhRW
U9vJqoeSBpTNP0ZREoPNp399jftugdxrHW/vhtW4o+Qwu4sAwKbYBIzVk+rO1knHIiu4J8FjFe+R
mRyegMzO/O2wglG4MNctyGV70zXzyFzdjbunbrWmZTHDOzqQKAmjcT8lzY5b72Hdws/aA+Nb0wxe
mieEH6s9YQLzZgEBfJitx129sGbV8vN0sD2Dc5nP7uJq8QTgdt/P4+0TYN0nR1lZt8M3vtAsOGAy
8x5Myhz5q0iXSvzAg71O90/eg0woHyCnauYTD3YXblkFn3htYs0S4LTmb3Nvf68h9ZYLsaO5tZCg
VNAiLIg3KtwHGEP0mqF46HPeXfcclgcju+W0EFhej3e5+Y3TM8TqcqQZZj6ThtV/6YfbzO2WYwic
VtuV9RKNbT6s1CktBzwwzM3bcryz7C0d+X7cYjdhkXPk2N4hkeSPsFJH+Ib1dibIF9NRMO8TnBsQ
Kb/DTaRmYScLiPeqWDggJ9N1vG+cNS8DTmQFVx2dy8piUthGHW9rxHOgQ1OAcrDkAz51jRVtMuzw
4P0R0UnchbcTKrxDKDQnOZGLwJLAcg9wB5tvusmEu6IKpFkb8aX1lnwVpFHRTckDVfzQSczbOjD6
XZis7OzI4n86GImcxIrgfXqGLcn4ETdzjp7XSwV2wJRbAA9fTxbq7ci8dmj8pYsYac9yo5lnA75T
xicCiOul8+DcQvh3bhPvjhlryX+MJ5qqa8Y77QTQxEQBlSxGuY4fh2EePuq3YGCLuTeHiWPcZwdN
zNtDsFN4p5jtZ92ZHaYg18j5Cvq12Zica2cdfFXvCC7ghLVvJcmQXzg76fDo3TMqzlztmAQvzXJc
BWcyhAEVft3UZ3W1nExN+3wbVgepLN30DfGCpmzTuX4fzxNIRIeI8NM0fiTxE3Ut6UcH9Z4UgEW4
gPP73fvGYtHkeo3zY3EItBt5zD4lxV7ZfocIBqrzc7vtIQNrGxvcxdZkxCDA3J733NEtbMCSMM9U
11HrAUbd6d/77+Ts0r7fRy/cAo2prFR7a4hxES2bh/aYvhZkSD+KaOvIdarPgaRznaJHqzi5ZCnF
xVmka0SHdfaZX5+02eQHdAvj9q8MCq66YI+dLvv+y/9l7zyyW9e29dwVdwB3IIcqATCAQRSVVcHQ
1t5Czhmt9wfovKNzr/2G7borEAgGkVhprjn/IKQO2C36I03W2S94an7ueLJ7JVfyLsX7HqAZmxUb
uU86Ugpy7MtCLNqemxuStFl+x/+OJzqkk37R/CVifowbhMWke7U807kCyjGGs3Q0WtZ8yOdz+MyP
4yMZECENazS3dnIr5N7xSUBsW9jS8ef5nOP7DL+DD8WCC4a7iidNguD5l9Czl+8+6MlNfUC5xxJO
YXCmU6YGOFBbwxJCcroJZ4T8iNNeut6lPMHn4akqH63ys1N+h5W9sxYlCUw5wbyi+QHbectHRqgv
1r+QvlD5AM18UOptJp96gvseyXQUKaRhwszsQ/GvPVo8DPmsgi5W2cwVVf4mIv2VFle5PJsPs+RV
UEUEWmRAKJfxLQGNieNDz148lHZ8RFj8fsEmt3huGjeoCcQcxh65QA00j4OwHUadxgFpckpen6a0
mbZJfejmq/Vu3tHCKMJxX3v7Aze6u3ZzicKbtps+GcFgDpieGCZMC+g8oe9o7DPED1X3Q7nHBAQh
I5upPMGui9mTM5rD2PUeRi/Mwcyxb3Ql/sdO8rpP5tWRTdHk8qbZy780Hrh8lVP+TJ4JNhzRGHKn
YHmsjzK05QfhT02i7p2hgjrZ9CluS7fcNPWeSmFaXKat+qDfoeW9Tk1Rt/gPMNErHp2QbzJ602uL
dQn3gLwbWYzdrL52MIwD17+btgOejI/MnNGJhkNhgLtldE98BZUXa7hGueh7vJrjdtqiqzx9Mvsw
lY6Mtc5B2Ds5+HvJk3bLyqEGTu9GNprsmZs/M1l2Dpt7oNLsz9D34DcYOzM66XcYJcwevV54Utsd
UkjvBYu7sO09Gos0jnynS44auNnBMohLN1n8/qY+COc/o++Kn9y6zuFbQJJmJDEcl4+PX8ikMO2C
2px9Rr7Ns0zV679XqM4bdnEC4/lhvGNqtxGejHs8L17NjfWOngBLl8pX4waFH8MnJ7vBwVmGVSSJ
wH1u2w1S/lsWdlwh1pVQdZgdJE946hGw39A3lPwK2wbfj9hwWMzm+5kWpWvxXbGftLMTG3u6Q70x
aQ6F20UomRyWn2yLnx/0PJYLw8br0atOrF/mHa2ETSr5UFbiZjvbycmAsXlARljbvRjvbMNO4A7s
cHB4OZOCshPvhLPwBNKTSXPavMTPo/258MgfRsz/HG6TduaOc8rv52fR+VlC8almnGrH0g3RNdhI
9ywvmu5oxXP6LD/QjMWJ5dl/MM6tS49WmKN2VsyUxb0yzqx+GrhvliY+Nv5A6V2m/WwZv49pz3+c
dyxleEEgTr0bLPoMnYU9Ke9kqiTPCr5o07y+8WZilIwujQcMU2VwAE8bnWh4Jp/0mWlQ8hh51EtO
/DLmgFcWd+38xq9Q3vk10LhZQ7mzmMe4jbDlXxnvb3VzilhQ3zmQ8cQFJnCCR7p9dkA+3LjvBDp0
iQUbDaRgtPWRa8eGdfKAQIjDLElnpebDFzAAu+LU7Sj3zP+8a1w6qT5u6WbpF1+LxZ9/wVZ8xnlw
X/rX5pNh7eOcw5w9H1iyp4SwweVfW+feFQAAOK1w4p2Tvh/Nh6WXIlku7WQ6+kkR0cQ9kDQeCRbg
AlzTL3LxJtFecDNAE++meXwgfxCSeO2eWDcBlpjVey3gcKYN10Vm+hRdwdM0w64DwHHoN/iZYqPR
HZacPr2+tRxVpiXhgNiZUWO9cxZu6LigLsMt1rAXtpoTyY+eXEnYNLyuxgyp149pGO1nhS38oV00
QZ0K8+DmCv+j1R9LygepjGi0ZGvnD/OBTfqm1DZMDVC88NSUsCMaxktgPF2n6jXPdrBco3c8YWeR
bADYMGWTYMuBvnXStgcDvY/l5mOlsYRo22h4eMEQR6m2hE2ly7Jq9kf5QZYw67pjikKIbDN8jh6e
UFa0JAFKdFriN5ZTSDaoXYOViPtNzao2Vq6/LaxzWTxrCNR6JY1IQQQenb/N84s1og6zdAOzOJf1
khu2n4IG0yzzEtbbaboSmYvIcRfnkO5KRKwekaKAgbqqKBGD4JZ41gpXyY5h9gcCmfDM0orsIDvK
hbXgKozTwKH0Q0yzdLATgnP884dP+izLOXE2fRfcgOUM11rdNm+YXqHQ32pA2nYpKtOvU3cQcUyg
obtuH6OpqG5ZA/P8CBan5eH9aF6k1SkGySRdcXe7HZNcW9+Ep7re0tOKV+YresAoIgK7EcdtZ50z
wqHAicqzija+m+yKAczxOq1M9kwCTD5QFGSHQbQyoppvRjtFdAXxceiPfGF2HPStXQgsh/0Oyyux
2wZNHfMxx0qMrQEBcMfyiVVQWqOdtEmJUwiEBxYoWzmP017GFPnUfI7NV5ZT/Lunuodq2nxrIbA8
Su9YDLiqsUOwCrn2sD4CkzMJjZmQVU9BlMEny56KCPiQkW59dW/8smqJDX/4VskI+HyAdcc+IY2s
hzT2tPY52fHGgC0qik63GbtDkrqH7B3H8tHwVM2JazfEs7S1MztKjzPKH/eCS2zpanSuPYFt7dIB
WzDzWXQSCUiUc/O2aL9iamPaRK3tTd9Tskh14DI2irsXDLE+GXLozDOIY2NDdTmzUZKPGY+UGQjk
8InKD2S+0Pt8Id80kY8PUGPdVJ/tF8uUcbRyF2ss4cxkstgA4dKRnIvYCYR9CjnpPJxJPlLsbO7F
CEnVd4q7lUelhepJuBVJIBK6ZIs6/kbsXTQvQnuqXZ2S2EC6Vj9MwqYbNgIi5xRqL6ZyFVEf2dCF
RoYyHP3ut4nrzbXCCRI1fJzWuBBekcfJu+eBSjdAWMyR6DY13J6zUMGa9SZ23s8os2uXCVENxVGZ
+ZtNNL6OuCfKrQ0TqnMb64+uMwu9dZot4VZXeLjEIJLQxjZSHCKMh+6+De8s8YOCOj9Fj3ZAGQOi
Z90xClcXt4ltPt4sGzOxyxqYYPbD5ggrNgaOcbO0XfYneJquLHj4UJvRUcWRgMwustxJsEdVBikz
LxPwH81PsUIYshPs6XdAkv7WqU5yzFkGN/mL0G0tHMIe/T2bbrwAulApnEJPPTE2sHNrB4o999qt
ITGMOGC1y1pGUgsCtXrHaJukcY+SZovudBYC01qMtKza1m7+PXBV5Xeq2Nmz/64KTBnozZmb+CE4
k9/VbhZe2xDRSgprh7LaDRQjHyQcoXqHaUzCTM26tXjVQNdL6Jbw6GJodO80s9ofop0pn/DJ8B9G
j/mHroB7CqEqirrKvjJO4E5rCu31cervI+0aDI+I/Ku9W4TTLgzfFL4AGV3MqzZodmwUrC7Nk9TY
GLt/gsLs7vO34b1K2co7rMDMksdxw/71hAeNjytCc2JVxu+qbzf1L/7CPb6Tn9orhZgGljruX8As
+jurBx9r++pi3wV+M4jxsMtkJ2rdxYIZ4MEHMwYw91jc6GhekaJt0GVwsTY5lQd9N3ncuwGUu/8+
b8eTdgqZ3fBGCyRmwt7JCQ8+zN052M+PiZugIWHhSBdwR/oDjsiB/g56wamQsja8fYy748R+D2uc
j0Ywr6LBmCoPSOu/W1tpy5zJYu5Wz4GJE6j+RJLFlUkNi2dVY4fhyfTal7bf+th2UGkncUcd1dqK
GESyv9qHW4kYxXd0YVOn5yghuY+9MAG9dSccj1N2oIyh3wdHtIef5G5fxU6yS2IHnmR4x2yqviXn
8Yi7jrLPEhdOnpPdLBDw4SlkOnPAlQlH7U5yyHgzKyD4tx9PRU6t80PZoJTQ53b9mh9yij+O/4Ys
NRZg6q5AwhI3TfXUHfD1q64PEKCd8GTcCaQUNsZd4RZHcdqMD9G+E9yQKFQ+ZV8j27u7anTGx8hN
t/pgB/Or/ha8d0+t6IihFzvVk8od3/ONGzvGKxo8Av51mD2eyxfpBt27OE/JpZCPBc5CzQMNDTmR
2WOT2Tgu5hHShxus0OoCJAbB1q44D9hHMCeiZsmcfynbjXww3OY1fmEWFd+okAU7ibusHCKwYfUR
jw/wPFWPpcN7GT1iE8Molm6VCm9vIxmbWT2Y0hdRFwL+xAhifYgjOyfqznDMJRsqbt7YOhEdEiEg
Lk8smhWAPurRFigJL38LDV9OgiInPplu7s1ugJ/YobbrhDnzGI4IsXsC3wXfOl1hO7+Zcf6yu9Pw
agBBIKY1X7JThICWaXcR5NWXBRaHXWRq9zgouaVwpJjFroqSDqU2E2DQZsIn7F41neksW4vbW4Ft
BWKEuTu2h7zbIzheG7tBYrTGT4Sb7NCn10R2MEAj1AeBbl1n6Z5Uv3jIlz07SBIMShz2aaz/ZDOE
87T9oBfgqkTYm+0o20zxO2rTqQ3p7hLuh9+U/tg15ZvEoG6yCZ5S3JIeDLd9sXQPiMUmeu6gCOd7
9Yww4NsyewdPSE8wX23H1+Qreul+4aRYkH53pE+N7IljwZjBgcf2oRQ3p2R6b77SEgFeEBPM49YZ
19yswvwm+NLxFMF3ixTdBhOZCnTnhgKU3JxIB8ikURBv2KQHykzgg0gfgAAiQmCWB9FRAo19LR/C
xG52AxWMvXkgyH+YK6+xs1tEz4i3sFaBoyKPUQLGOYJ/IjlkXcI7dYBtsE9f0A5qBtvU0Ovd+L/j
XHKTA4JCpwZ1NpvbiHnm6EVvmKmTKVKW3Uv43Eu7Tna02Y5vWJ3BXp6s6q18JqX62cb3RFoC3mbX
rnXwqbCwqkJPdsSmBDNypo7Es3rUFTGUPAwX6cV864TNrtqxvT8xJJVt/9C+6G+o5W8oiW/hGNis
StoIgP6adKDX8Ghm5/6HO8Au8Cu7yAuRnnuqnpTbSDzxZMDA7s/Jh8y+N3BnukixkbZwom2/dikS
FJSXX8pf5a/i0zprXs3OnrzGHXAB0AJK9ZAyoLvRhj7oEqr8iaFOQ/+OrtZFOdI7oj2WROYOe7ny
PiC/4LWeKH0hH/YreipfSneJyu78R+jFQXsXVLhvotGAp6b/p2pURssyGbAkpdE2l59MPLP+tBDE
7Xkf4DyWGS7EcMHF1oot+tIsbBl3/a92g+M7w4dPDSm6HUc80EawCKib2v2emSS4J7w9W5eq2jyW
2+KSGK8zabStiE1Y3m8AbzzcrEvwTr0qXLwj38QHcmzPHxSA9GW2fQ5fCKFiWpl/a2CE+2ResZAt
iAECDDc2/YtxQWKCvPidwkwOipvk5ybeyuzjd9lZexl/yyR+35Vb8eQf0NkyXiJvfKQn/qnia5+j
DBY/q4Fn3B5Vgd/2iRfjk7QxLj7ohsYWLoknXDpWZLqCf00x33KqHbzVwg7eMyCLmztcG3vZlcXX
+ajbukdwRnYjke/bwd8nKKdZj0YhnFohuAZLPSXIRvb+6+mgLLWgeiKGRLxrGwwFCuBtn1Azou4z
dQKuSxpqPNlABWi9ZlXRsQTHs8NAKPfCac4pjS6oLrkmJRnPA8SOv5/JlrOfh2rQg3sQH1sxz1C2
pTq3vn89rC9t1ZhPmhItBG1ZMQ/8+/sTuZYOweBFIoUd9Gyq70OwPFyv+eVAiB6a2gciTKTN2Q4b
XfiPl/7HO9fP0ApqRT+fVtR+sU2T5gGYNeC/OnQp1O79ivLQegiq5X+spxoFe3yylqdMI2mgz8Kv
3DVjePx5ef/31/y5ZqE4/tdHrBfX12TwvfYsNduf163Xfx5+n4Vwje3/eCZRQwWEDEvTzxOm0vJP
1sfFQFyGIJ7lrB/xj3+//mwQoQF75YlhhZ2rKTOms9LCsnJg5ayWHC5i1du+xMStxvQp7iskgI1w
S2Vf3MlKdQ4yal54RsH/Ux6lRCAexeNQglpesv1LFPUg9K3moNCwqXWcoFuWdj00b1Eg/DKT9tyo
Ml5+7Q4Jm8+uFUmjCRa4WuUFlvpgK5Qs4HstvAXyP5OASitY3twWLQQXotjc9ZkkkTHu1W3fS3ux
BlaQ+IaFhgEw2TB5gVU92nqjHdqpBoMnPpYr1ifp0RNUxydIusyCRfwwDPMx8wnPxMpF3d+Jpb0c
W+6oEltWyTXOXoOAOIUsx8DmDXXyg9CMhIpxRlZu8aiGsFeG0V3YZFtozcxdSnCdP2BMeUaHTbIW
Y+qX1U9lJHyI+oyeQbL1g19Dr1ALytk3M+FY8t1cQ6UGo4JnZ6HJrt61Z6OTSIDOJHV8430ELmqP
Zn4FahYgYFFqbI5AR7IDoPrKKqJZb0EAWK9USegUQy+cw/Qy+MafqR1lJynl3yBJzmJgvAYJEFa5
m3dj8ilJXjCkn/mAEfWQzwQBYQN+tfsKc/MXZeT82IlKvyvEGWmJKNqWwn6ugCZqGttpuEWu3+Yv
Bu5zUit5dTV5gEkOWUadZfZPYyTfmrq/TpOM+W8NOir3poSKUI0Puthuszax60EnFmO6x8mImy4/
ddauNx91dXFpNGS30+YddOpjQM6z1d65Tb8aQH+Sld5JcvwLoi+EbYhYsxS4smoPJVmPjHum4JFR
xt2vJoBhNc4oZois8TUgF+7YpBun1pDqjVBr4TGcIY20ksplanVWpehOOd5XQal+zrC3al+7ZS0u
u2VNHtTqyKYqKTij/I8UoPcRdhA8msJBKBgeRGXsRthUG61jT6UudWoCyzgWpkNYxb8L7D1lQ3SC
bHiC+MSk12rlJu9hHPdJfBrBAy2UJ6cR6nKTiWl5iRrxbYYh51SyKUBpZj+Zyc9jJxW4T83viT4z
pcgSWJmmdoABCA7YwDf2+lSfAltKQV5GdbxFgucPPcmVpPbZH8wPZC7ufKrSswFUYxbHJ6igxz6N
3FqvQO72SNJJ4nkyggcjzL1MUloyVqQ/EFG/jc91RkIntXr5EFPLLOUW37NIfVI6c9xUmvxRfYqK
9VUlWX9ICm7XiJpCaExHdHn87YD8smNNE4tX7x9b+EwboRpnN9Q8KRQus+hvQfhifUwPs+L2D1Jn
MsaQzUNa6k+gyWuAmKBvpyo4z732gcIkcN6COJqK2JxZlSvgU2YbU/E7njJ3QlLwLhEL007mC+Dn
O6nCx1WqJ2urBv4Xgt7xaeheNYlprhJHT0v1RbSf6nY4SSZodCu30+yrNny7tQZWcdNEHr0hyMgJ
yPsvtZkfQDtDPg3YFvp+NOKCFR91vXmJOnYXmTzgDw6il4o1xY7UrBK3fE6lTNu12nwpBeE5ZGxy
d7XXSLdKTNDIyETiwQwmapU6WhRd/D4N0gtErZnltg12osCOOQo1yAkT7m8JgvF+MxyURj9rpnTU
Ixmt2ElEniIlUsXjp/jT1+Vvv6XOo1GAzDwFRSynUiOcgY3ANmQfoXGjcWV08qkSyEtISMXFnyLP
Mrv3Yqb6qWFrsBGYe/Z16pMxG6NrmFbvWtk8Vflw4Z5f5lreVwS0YxdTNRXEl8Ak6YWcjD9U12xG
xLosr5GKDYCQszDUxoyLXhZ9qSNewiMCF4oOOaIIr7KqJECDUzLyYmIji4dmPAhTW9B6EF26CEcw
wZa3Tz+FAn8Ef26/VJ30VpVWh0BNfiVM3narhL/Meo4PQIPHo+Gz5Wf+TiuI/mWiAkYECme0D4gE
fbWRPF2llt4/B6DVsTAjBcEqCOyh2GYmbj1R2sVu3FSvyVgONuTIO+UK528WShAs2R8tk2X7t65S
LqjCt7T9hXEUQ12UB5xmsZmUstkFqO/J2b3g15dgrJoL6OoFVUpCXSpwYJZ9/M2GlGpNmz0ju/4L
HYkSD4+l1LXk6lQcVbI0tYciF1iehyf4XA3RqXUH7BMhFYBzJXXPcgLALrtCWnrCaBg75JsoAycC
3olkzMuWJIgJtnfEM03JqX0BxcVx0R9exHExQVXNQ1346PiMcgOmWnsRa5GIXczptV1LIqROHsVZ
/iwWY/Om8yAxjwHJ2lIjesJxEQGRBATBhLSZEpNJb9l9hmTE3CKLwRv5aX/I1UKyh8ZWFE/oTlix
Um4SKTMEvgXWZEz3+L3554CUo5UB+jSU6dNKyU6JDSmjLCNFi6ooJelL1hW+E/adxbelTpLn40Sk
I5FoL/NbBxV526vijBgdKQATE0sfOSopGkcn8iEm1rjbR4DD3KYrP6VE/+be/n9K2f+BUqYgnQYH
7L+nlD0sPK//4XwkRftvvLK/3vgXr8zS/wV4TdIJp5T/Io/9xStDSvJfiOyaiopeOOr5i3D9f/HK
tH9BAFvVG2RknAzlh1emyv9SUVbCrGpRXxEl3vX/wCuTsEH4d14Z1DZJk0URUT/4j4uM/r/zyiyx
yVvfr4RjLES+UyJGjZ2r2RGk6njzNsmhQfqQ9G/zamq47oiT78VjA05fuMJXwCuxEic7JrdByc1g
1zij34M2DFU0taCGOVwhz6RGhCcySE2/Js3AyggAK58ddILSbcFWHn4kjASkswGmo0VfZLdG716V
udkF4oyGQ4fr7Jjvqsq8Sgr1BMDD2kGhZALa3rdTyXoTa+PBsoqneJ4xPcXes4S4nhK3dNl0VPPJ
M/1xbyX5SUskUmOhcU6QQ7FFObkVbfQL0S7kP/Z5KSyrZ3NLNLbSchUZzBahSjmrsOs4Bcs1aiep
35RNFDnoIII+EPKvME13ojoeo2Kbwz2Ym+7ajemiMNcA9DBrxy++hpAXR2kE1EBVn7pBdbC0eRaM
ALqpwm/WECFKhuZ+LjC3TroKcHUgf86S6k7LdiOp5FuVJp6paw/tIGIyV7bVJu4sFGeF91brH8sq
/2ghQoNCaqb4IMXUOWUFRCJsBlcY6ydUrFpHpJQ7S8TyHdriOpDoLtDPgkGwL43PIDDPfVEBfxjY
92f8XBzXNkjjUWfP+2uZUvAsEQ21UdfaJ+JBj0vcT8a9OZPtkzqgJDGrMhYXVH1kaIMTChFsy5Da
N5PfRXrF4OwOI9sHtQu2Op+xTboS3eQIX7VBFh2WCTyoezIQsSBc/CQhNtDGX2DyT0IoUGlMyayg
mptGt1L/FEf9PJTp4LXchKksxts0opkz9YlrsSuLjkKJDV4JOlob52tIW2N0WuyGqD9oIjJX5lhh
gK0mJFqS2K2lyXAQGn/qlMHch3V7JpYpj6XRPxamiiN5SjFwZsPTG6i5aXC6Ghpz0zcJXRmyfJaO
CsXLplrMhU96UcVbCTyzOt43YZ7uwflflF4iS2jgAAuuHjXT8jUJySTm4rNqJC9lUoKw6gE8yYb0
nOT559SfRQvAWwYGCDoHNfcZQglkgM00bsu2eCgG/TZn5qEIVfaV5eDVgejgNAOLI/CvUOwvcn7B
UBiJkki7ESCPYC/32kz4oyl15yLntUHP+tiOg2QrrZKcfw6NHqn41/ATMzNAgS9Jcgb0ML2ip9xs
JLIGZvunQ1OEwmZO+JBWiENU2VNZ0kRyD8UgYI2a1bdKISfYhj3AKQJwWHQky3vlPm17dR/ggkqm
X/ld9TVm9MiaWXV48NGd2NZiLnqQUWaUhv35++znmkBuhVRyuqRX1kO3JGPWsxUCvUzGbMHM17+e
XLIyVZoBne7WDM33uTCXmpN17Be/H//j47KEVF8ptk4pqx1ezq20p2N+P0pqbpMrRfEExrcgrT/6
CLRXGcnJXGstoJNh75ld9Ikhzcj0IVYYCwbzVp7ScJ+BpzQi39qHcUH9wloA+aVVtCCQx7/OBqVk
n5lI259L6yviWr5E4+Ju+vfro+VN68uQCzCcWYM7JRQ6GGkTNHGJUgH8TXlXR/JS2Fquicthfcl6
yAMf6pC4+7ny86rIWIDiUTGBJVWl73d+fxJRJs+sH9VH8S2w+npr1vRuiK6EoZq/TfJIfRwy4ThN
u3JI4g9S2kYqI2gTmMrbQCJx7qhuVpEJZNeorlLjV5uhHdVj1ve7rmrj49AXj8M04akth/Jel/KL
PsOD6Nol2QPG8BBTVQMMLYcBbK2wv0WJY2ELSw5DKLdKBrxkrOLLnPnqaZz6xywSCtIiKOFgIi04
8pyaXm0g5iMHxVNjCgOgDBF8cgn/My4NN41QNwnxjZhfR8liDzyBCPTn1xoHNNCYbzP6wYTNyGWh
YtdeiqQ5YEgL2ht9p6qRjL2QK80+m4pf6qiQxNaQMAib3nyKLN/GmC3Zt5Ggs9szswPky7dq6v7k
YdfcdNEHPYgcvWL2riG03eOcd5E3w5vq/JGAb2yLF33EOnwKb1kc+luhoZpUhnoMaFt87dtw3iVB
ZS72I57fkHoJf3clZuByeF/Tu7ZDRl25mKrGA40YO1PeAboN2gSFTAA1zCRQXLPgoI5ViIubf1SX
cRZrS76zbhCVXB+bvR0rvXUYB/gR+37B+K+HOfLv+t4YtkQTmTdGokEVuW2G2SWLsMjhaD5DBDGu
jWH00gF8gz5aGXixBXk/dxEojtH6N4JCSYeOf1gLKHBCoClF5KLRzUR5Dj7ID22BQrrZlx49tP6G
w49YbOuCQC16gckHSVh9A+bXs/Xaip9fHxpz+SzkUJ1EOFAI6eWlN+Ws7htMhdyIWGEvpYuXtyCB
R1qeVcuC4FtWRhshlSX/JYE+yqfokHaYvq8HjN3M2V5PEX0oPVPRXnQdu/op6ipPIyqQVSrlUhW0
3rwcIkmhYf5+KIUD5Y3AIBds6j3gSKFrvO/TULJqb30sDBTB46T8RMSJ4pIuxEhvKViaLbch9eFR
2+mEW/AwmyhjwRkopgGMRtxrIPxpV0iXTI7hcqpBwoGNTlZhafUwnh3ucLnvl0z5Tyuv3I9mIYCs
Z+sT6ZT80SZIoN8siyXlvjIv1o6wnv0c5qqD0wEq7LvdV9bEelgJGGtfKDOD6IVkWrDN9OppJauA
f4bCsp6i3MtpIDSvft4gp2uI5UGMyJKVrYfvD0CIgFL6ekfn5Zath9ZQErfLweX8XFvvdxA3MOvG
du8vVIufg4CY2j8erk+s12b9rSriFvT1kk5f7+nKvljPkoWolvimiTAn/e3n8NMH12trzzNS9SAy
sHa9sBCNgtS8S3KsusxlulsPKZo4nib0wOPXx0NUlsxP1Z+hgR723XbfY1QsqIysp8hMMLXhEfzT
cEaALxEhy3+N1J82RGyYCN7o9msD9euY/R653+daXH7C4GzctWF+mmhtsf+4ZuQWrKwU8Ya1mdbR
+k1+Wdtufbw+s9jXuFUoPv8Qj9q64Q6sj5sYK2D4vkZ2IOzbLCYHDMNlyKxDKVTkv85+riE8uTMa
Wd2NQVF7DdW5pMttzUDEppGG2lPBHKLlw3PfL1iuoasKVkjrDMcSmQ9FIQQP+vfZf1wT6iqAiEvy
TDVN0pURO4etkaKmMYaAstBM2MnrxNGz01nPcgv1BbSP3tcmlJYp46dFM9VnGV0fl1Gu75uYCt4y
BNchWTRhiD9lIDFTaonpdklPxgoJqr+acL5YQxV/D0kkUjEQmmPfXockiQL2YJRT3LWJyaMS8q3t
XioAZmNsvdeGxjMDBMcPWco3WfOpkfh03i5hB7JQo77JTWtL/+NxY+qCo6boUU/5Uo37D3qTuF7M
+lbYJW28Ff9mla00p/XherYe1sl7vebD+/fzytr/TJepP1PDXWfO71PYVG+5FYQxfAR1ay2LzFrd
0wGtZntz/QmjMi4/bH1ODurZXV8xSsRH+/V0fYo47K/3rg8DrDhBcuvCr74sw/CX3ybUxZeCYy9B
4PouPa71x//uWi4IzKL/eOFPofI/PmJkr+Jmc/i1Xk/X9/mBeNQ0Jdr9o775f/HvkxDg49wodMe/
v5yYGuiHaQN+UXz9YoT71xSlI9WQhodlOUIWrvLUgNG0HvqG1ernGuU2BpsMwUnECWc3DukxEzrg
rPrSFus7AkRBwF8vH7O++X/3MesT/3gPgpOuFiunfPnxIRKEUggAd33V98d9v7Yvx4IW525ISo9C
yvLd1gPahpytz/azuhEzOoqglkwTzQBrsUR5YWZ1q4ZDo0NV6Lsir/c9aTxPFwz4TKFJWECBc17G
qLQcxnVxL5WYWafFBsibH4olShBiZu1qjRdQT6BJ/ey1xn/a9ZcRgc2Xj7vZcKoWTqJfgqiqs8jP
TxMpUQqRLIrt34f1obnOvOvF2MrQBlsIfNEy1L8P67S9npbtQvDE9BHUDHWlQel+Z2pZu3xvgvfl
YCzLwvpQXVeEOH9Clg78JRs8R11mnl4Mcm4bagvLL1gvrT9oPQSxpFNxTHetpY3lvlmCgXCJEqJl
aTStMtxYyxIYLLGFwMLAVm9ZA0XUQOxuzCeIdxFzX7hEKdOysK5nTZuFGFQ58zKBaqn4pg2zCpRJ
YyJeDuuZpPWOGgGrbZepF4P4xlvPal21a8kHjr5MztEytSeDTBeUlhl7fTyoKUklGbOdVhMx6FjC
K0x6Sw82psos6b+2/TzMNqq3rIjLdPN9JmpoZpMzzpRZcuPld5oLtXI9q/hh23juznGlheAPzv6y
zq4/fD3oixlNjr3YplyCiiwX+d3iEpgV7OVFdCEF4JmdnzlxwzZuCIVtiHzUDqG2QHS1ZehNYBYq
rRi3a8exFr6phhoEc9Ny6rcyC7Lqg6lGe3NeIAsi+SwQzMtptyzUuSyip9LFe2WJxoYlCFvPaCPW
hZ+LYh8KTlcDkUuWH/FzyMwYekhjbH8uaUsPahF2hJnrkyJRtXo7CsL9+mn9ElKsZz+HYOmprdS8
dBmyJ+sHwSpm7VpP9THjxiNhZyt1r+1blc3Y0e+Dbh8qlaMtvNT1UK1dbYFGxOm4F5MFQ7A+IRRo
N5h4CaF2QLC19DbTypCZWB9rucpp2Co4+5TKh9zLxzzDf4BKOp1vPUTkCIEn58EXyb7KlUlz8tGy
hcVjFR2qMh89KxhGTxRVQJw/jzOwEPukNCnKJYOH08LgFWYfAq6qQiBW69UoivhyWv6Z51Xv+Wiv
e4HPYX34v1yLa1uwKAlkw6mX8+Ku6rPh0uGegoeBS1xDoqgHPpmoPoRTxG1aXXjozTkG/uEb21DW
ddu0CsQY88x3yzlD1VycqeaI5nyVshsVGGOvWiV6gNVD2czmMR6Lx1n1/X0TgVFsFf1NliasBWA9
1sUsXjvqq6c0gOVhngm343M3iWCdJCBWMX4OchC6g4QcaSQhlQOI2iKb+2wicHXAVhVsdm/c4rFa
sjCtssE1whuAJmDz9D/ZO7PluJE0Sz8R0hw7cBv7xlWilNINTJQo7Jtjx9PP586s5FROtbX1XHeb
NSoiFEkGg0HA/T/nfGeMqJRYn3KUtVPb+f21maB42V50mqCPG/VE93AsZlVDezcgfm2XLmtPnp9Q
wTKhJoZzZ58Bat1XkWnsDfoyjs7CJ9prYTX0BAUokcBM1VIoE/vrLUsHg1Hw8nWipmo7+bh0Kn9C
/jQAj1uuQDa2JiCTeXuVmY2XW90a8vats8vx4LZdc7NBb7HIJWiVGyrPzpyTpAABjHaQECnd1rxQ
D0q0O4qcrVs46X1RANs12Y3jFNmuBdVbwnbo4qYR8VRJeQ8o/4HT2fTZHtLgsFggw+CXYlKtxHSM
iVg/5Mu6TSypxiAxFpNMtFvpk0uz4+FmBRU+mGYYdzb0xS3t9vXOCII7u5LVwW+xhibMZpwM0TZo
ntzG+FyENjkPP92bPYPU0h5+uingldCa9oxaj0Oxdhtn4BD1SYkBKdw70firNkkjL+Y2WCeaPiL7
s1uV813UpCAO3eVlFhY2xKzqAWME7qXBQrDPBqRSB5Mp+NhiK5msL5l49TqGuNX4q4kjc9PA1dlT
vrDO6YrAOdxVnQPmB1X9IG3BJLjInlvPlERgkp5+ShtzgAt/rHO4WE4V8QFRWbty6dpDwJVim+PM
G3vSVUXo7keG4Nu5Xdyja1h7x7AGEE4x/FGx2Ie8rNdbvIBL9lj6H+ylnM7NitJbQqZYp/TXWJx6
HNx2rgbSRvYmoDFAyGLGKczKxxZCENEv6zvbNjJGTXzjxgW5VCxmcj8bzcJa1ocLZtMF3w+IGWnQ
vvWuWm/aCTkONpibgEvtkHdc7C2AuXNP4tOay2MKjJ5eVOIxbhhCHiuQ+1Nzb7e4RrGYAIfpgodI
lNfQ8PJbG/QnjBHlOc/b1wbTxbbGnbDTktT/qnf/jXpHdWSAkPVfq3dQsP9NtfvrP/iXaif+gIPq
mwAdbZ+Wk78UO8Q8z7E8qOM+rRj/rtjZf7iCxk5VjEtdpuaX/kWCdMQfbMBCl3buIHB8pfP9TxQ7
sJT/VOxs2wXTY9lg5YHB2Pa/K3ZL2fdj5afBpbXzr1htiHcDI+yoCx9UIaqIsi+BtZBHNLAapzBs
ksYlWbJYVBPa6d5ol+IIuhRu2jremuB7ggp/tlnF5OlLusIja4rfoCnS07KEcITIYhkmQ0Dys8to
nPw8tT7bYt3PTWBfGyFvKVTa+2F6iaTAYVzRRQJY8jOao/20+CTgOxwLzVRd0jhNYfAA8/aqCOV7
Cj45DbsRyVhmx2aLrVpwiyVuZTnSXNDk8cFW2Cs3cvpDLO29AS9925h+eq5ynw7bwvuaANB9qK2S
M4dd7JssXu9d39xlHu7TqHHsp7by3nyvIG6TjG+pSwfBKt1bGvbz2QmwfMxrzB6+I7oZAVFyatu4
Os5Cq0z/bUpt4z6lVGsEnLV1p+gYVeb8kuPMbWznDmmgfLVD71p36Smu1+VpjipxNgemQnbRYnXI
ET1rKztGS3Ch9UMc4pHconT9c9A2xa6AaIXG/8BslHl5tm3DOd2NhPDsxU2vsvFXiBCWBTtyWa8y
txm8npeejpTW7I6zewoTrC52muzDvEGOTJZXzyjo/xxCsfe5UIMPq+6dcTCPs1cQlKq+O7J7Wax0
gHMIb6uggd6M3F9thWbUFV7HZoYymclayHsxeTkuU+6d6/yROkWL1b09wfx4HkoT72+9zzyMJ6Yb
ZMci9a92Ahl/xOrAPHjvQ2vBvuf8tm38a9HUXytD3rLZCG94tg7el7yv4uMazncFmGSurcmrM7Xj
TlqC/UpusTp17x23Lg+Vm86ntH4jQU80LcbwkRMKO4ps+MYCgCDrijWKdqmdyUL9bFnmdWpFRVAm
LvaZLastwwk4jW6nyuDdLYPpX1XtEmpzcLSIOPplIoKebEX7yuMg3eXpQvDCTPttY/hPboXhd1RZ
HTd2zQPz1+/wCedT4aAPUluBnxFyWz3159Koz64fh9fV8vYLMIS6jr7Wy0MTd/GTx/KdYJqZQDzL
+YAdW9Mhqxj86Rr2el1kgO3Vis6lRdmOHG00WBZTmfnbkXMBmWqI9m6FaVZSmb3rKibMviOvnjnh
p8StRHhEUHTWDOcmlNWu78ksACPcOjnbqsSnE0/UP42ZKq5wLL/FyMl4v4p1pwzPF3JNEPjBtlnR
TWI8I/XZRnzqFrJUZXAs2J9hVjIeJprU+NPGAaboL4kgSCAovXIgszjVXUnv0ibwvIm+Ng9pFyqr
uzABdAKCt2YcwXmCzdAvnXty+/Yw++A0vNE5MuaJt+lUxES08z/7wkGbGTEVuaSWvqOvhpSMsVfC
aotuwbpngRa+tkJJWVe3w/xC6+kITPE70mx6mjLSxUlJzMiygNrX3VNhrb+dSOyCvLzGKdGacIbe
6oq3wIvPXm24aMKgI6OlBXxd/uR1BwSR/DOLMYRZdiP7oLJBCtQ16cB1W0/LvKuHLjn26beZjExO
qci+K0d+gSybZpG8lJy0WZj0ZCULgoRFD/FRdkQTnmVNIm2Fkr5zEW/ujee4BWVIh9rZaooHp5tG
shDezzFJUAvoqNhH9HcB2MKuu+SDdWZfxnSjoA7Vyx6plBj3YZE3ewe0atUDF1CxnMkzAiK2Dx49
DtssBwcAcFVshwiFezGSQ9iuuP/KP5tV5gcuVO22zFLsf5DDnHa9dRbR8KKmF8pYfrmxRy6IIfbG
ipnAwxLeLZ78jvo0bVC0nE3bgycAAPu1fJvDqTjmlVzPEvsBdLANbZHLLUztaTek1c96Dm9scPL7
fMBx25u9sRMjQ3gy3mnCS67HififrKErlhYhKMttDoPxtmKRO6Rz0m7qWZBnn95yH2QavU4dnYB2
/IVr7qHHv7fKEAhLb0qCisstyxLOSVX56njGiyGiq0npOrA8HFSxRTTZGL+280AaOGTqkEWgx0zK
+0IiUEUXfwrL8bkdK/ewzrbc493JmSS1pIGSkSzizFo4UrhJ6OA7vxPWA2yY8ctiB9FlyDA2d5Y/
76bFY5HJ5uJId0h5L/weIK/VuHuEL3DvPhC32lkfo1z2+3Bob2bU8fFxSR+tmb885mYJSXOR/G0Q
RevxIYEWptkpcNiV5hJf2sySdWeFELb81jC3Tthax8TqT87anOp0OOPDL3ciDIhadDAc0BVB8XZZ
fxlJX3gjfk14pe1u9MgtNqD30mjimhDMzSE0ipdgCYqtMbYvQsBjCOIu2ftYXzfdMo+7QcAz8iwD
9MPK+yZXU1Fi6+LeqRdOvhFDK0/epUNzK73YudoSH0pM5slD+0Taq7OHqYD7Gdu0NobTxTK6HWBr
Uqtpie85PY2RrwSs3tzPISZmruwM7WkTcBo2JKxaYOsBf5xh8XBFXpls1skTggV7VafaMVRor34P
RL6FUTqneB0D6YdHxKKjURjpNqxwR7dZ05/dhAtwCjtsDh0+CAHuVsaRd0PjWCf5yUjxhyc225Yl
jamSTBp2jGtLyUozbidExxNEZi65ZCJdz7y5UYsRPMvcO6eh77FrDm1jzLeSSdimGN3zkNeU1k/A
+XiV5UOXsgwIc3dnELiJC+NTkCbxWfQBeDHDg/g4rMVt6JYj3uAYuiPk3ha7CicgNDWNIgsKaiE+
9YSX/bixTvHqmyt4GoDycby4O1SWbhclGDy0xDTI4JfVL9iurfOH8KRvOWo+40P+9AVT2aIbP83K
cBEMAEqR5uFEsVm5NJZnbdkD5YSBLeapjf09y0lWZBUhBLux2Qg1xUkQNHHFsFz0YS0Gcw8Zjcr4
CbSNO/401oi0jia5CQTHvaX0A0fNyUp3HU4qFO/NcBydJIZFk4ZEsoa8ggsZNMe+C0ghtU7PoDv3
uQ7kLm5WQ7lnY2NhS9y/9qzBN3FOjF2/yJkoAH+OHi1TUepc5sHF4jnmxFG7F1l6RBc6QaZevkR5
DyNWTRS1zGBCk8jqhSSJmi/GTXCDyUncUI0ltdikb7Grby/61scBQYc3g36YQc039UELT/rWYtnG
GaCCHKMU9AGKQh0+25HIrm0U5eeR80k1BNAoqjzbVhmsG1WltOlZvx5Mp3nUL3fybehWpMC1F0KL
SvpgT9AONx/3PWp5yQx7X2c1MdSC4NjQI3iK1J/9nNIb+C4lhXI8E2KQRy0cOaNEANI3O4e3NxfF
vNWfNyZX5mhC7lJzS2IqBngSdbNwO6w1a8teWQ3DtRYYuIOaYeujfsB06sfVg8ZSod3ELRNarQLq
Wx8HWxHwtDLoiHLnWSvqrYpjfUhq7t+6mkRqFoCY9x8P5Q1YNyfEDKZlNv1euPpt0e9VZ7k310qj
g/W5kv16SVzpYOcgjcr4reIqZSVXfejUrS743VKsuEmmeuF6Bgcgj9mj1GoGOI943FjsnCJcAowr
/3WgdWu6oLzUhzxcX0qjMZimJMalmNRnLuXvsyXz8KE7B6Mv98Lr3go9vlyndj0mUPc08e9Dgdbs
P3030JNQsVJXNhv9N60064NvVpwuA69F1hs592EZ5qyOxyNr+Um9dLiPpIyPs7OSqiFe8RwyQDvo
fxy1u6pFh+9pgYW7o+wDg2I6iho8rj57aF1bqumtvmUuAdKPvs/E5ksaTPFB/47078LWCkRulwev
8j91WlqJtJyCpYDKau+ofzP/+Px2E2DyplM5JzWc1k/xcXkrg4k1tEQZ9Qd51jYFB+fKSbIgeH9D
/iHRA77GJVFmQ3JmO/H+FuifUv+8jrKUffzknLYrrEvJucR81igXWoIdrS4CYh5zBZejN59MdsTU
dQN3syRrb+VnExjbOgxugXa6IXAuS/1i4NLZZsoNZ60rUAwMcoLfivLLzco5RykbJ1jlpqPEkKya
DIG9LTAxPg6zooD4ZnrtcMKGTjHsPSaZG0LlQrn3LGx8Y0JOAABKa7T3FjY/qfx+RsKFHqMa4g6A
cctjsupga60/QfPliomAobyDMEWRVLATrtgK5/Euw2RoYjYUMY7WwsD8Pk3p11J8yZQvscCgGGNU
tJRjMbP5EzDL7F4qNyOzwScBC0K5HKeZTDhEekI+ULa90QY0z85TKnckq53DoPySYsU5GWOhnKKF
pQ+myky5K2Nslr3yW8YYL1vlwFQLVYb0jOoAw55NwfU1Fv15CHzat2zI+cv8GJbB58wuBRmz9Bq8
GswJ9gvC7jIE07M7BKy+gvHSOc5dIX/O1lOwPqMRpodIe0gxkyaYStmQ4C7FZmoMMdlPp8R5Coce
ywbU8hLzmBf5MTMHg9+Y/JQxb62KxwUbKwNvepaVs1UW8Y+O2TYWV2I6gmlj4M7BdvbHE36J50Ce
Q7XVU35Z6nJr3q7+MfcZKSczuFkHe22EzXZQfts1w+s5f4mUD7fHkLuwyOgljUksIVOwabuENfPO
b5qXoOBap1y9ImNdhc2VbsYaSLWKo/7o3PFz5wXfR96ENSEvPEw4hUMsw1JZh0vx3Ba4hsna7Bu5
/swt9tRjhrctm7onh7l+5oHFkUUIYK0gGI+ldR6tlyWKYFIwot+U7puUttwNdnvGlueT7x8eSyzP
SX1YMUD3YXZES/3dpT1IO4rhdkDoc+WZbjFPd5ioa+WmNpWvOlMO6wardak81xB1lAObLpjX1cqf
gaTbW/rF74oFQkqAbZvYy8nGxt1j586xdedjHlOtPf+sBvMezOzLypg6xwgeKkc4QdvtqjziQrnF
G2zjDFqPlSBHmKtOQCmPEoN5jdGcV7kxRyIjsfKgV5jRI+VKn5U/fcGozqREoRS4tikPu8GvIZ4e
qbxi4ZjvxclUfndbOd/JBcLlAn/kOhCe7DJ8TJVNHru8r3zzEQZ6qZz0E5b63sJbXyqX/Spjf9PP
OXiotE2P1Wp8kxX1IpFJA5Zxxo785tfId1FApChpxx8C0oYUxrBH4AKmtXI68AZsZ37RPw4dlqNI
AfxVjDhmrWwU6dWrzM9dUI3bAKQ1eHP0SksGSq2TfHufGl7GciThpuvQdcuOqNNpwa24YaI/k2oU
9G2PlKtk1e+iddPt6DV/Bo4FM3QM97VpvvUQSOhGGO8blljK3N/hzA2L7dAAw4tHuAdOQqo6fV7y
ZLkOSgGLx6OdM69vaHxCCvQIa/nGJZta4yas+JaICnT6JLJHAMkgsqR97Fz/OaQldFuTttv5RJac
YvYPBHR+s7KAUzWM7Za/UZ+JPB2OX0iyPbEvXm+mAycwLFlZe8Nv9GwwjS0DCWn/mF0pjqsU36o0
qwG+OtfBt0zyDAb1wkDLB/uXU0h/v2brvCfIsKO5Yjs72PjtAKxlCRqF2gNymxbwjxY3HV+7EYSa
/Kh6SdPlsauYxpY5qVPR46BlAfuFqwZIjIhB4FLdaPJgq+ZPt3oQz6SBXz1hY/hG/KVVxPDu+8J9
ECEEhMIgfpuWICF7yskwAp3LhLFAX9oE9QI64gtIT57pYv9JKTL102JLHw5BxObPjon1jdPaLp35
bbqx/M3YYznIuUF3ypuTiKJPLeegSxW2BBmmbU+OaVOW8i1higK29HeQLShT1S0QRb+PneKJ1ol8
l4+Ynt1S3Ho5PDht8YtLzK3jRHYoNai5/3MYgzcu6ePWnsn1YSO6mKU4Z9mv3PWW/bTSjOFNXBsz
1mSDgz2/CzqmV4esoz264JLGH1LnQf9FoPEzSFq1gt2ORnwpo10dhI/mOIC+NzjLsKqFrCcmi9Mg
tYrtarz6g3TBmgZEPFQhg0yfZe6W9141AY8qKd0ehsmnRQ63mf+I2kegP2ioWXAmezc6eznc1dG8
NR3nu5z9inXmMB3r0j2J9U0G/MmXZngI65KouNm7iGtyQ1HbsrGYn5MJGy5tnXyrRUs1B1ilFkr1
OBG1W7vlKXLxV8UlsrI94xNY0xl0pv2AckeeoAURkWMoqYUJSd/ynju8yCBt8+zUuic60qab4QWv
SejeGezCdp4D4KRyPlf5Cg0my32GpZzQ4mF8jMhlD7I5TWmUba1yvl/i0bmz+VSn63Rcs2m5Ofbk
cvmyhkNyyQnwUwhaXFPOElvDA4FiFsRd0eK+pu6+7DvQcQOabDNsHNd8jvnoF+bBLvyD608/czv/
XA93HW0NmxElYVcMSbgdB4s9U0izRbkygaOurwJXS2wtfVzG42yu4sKYjBSNgBwpXBeYrvSe0tR6
TMqF2JDzNWe+venU3kIf/NHbtnkFpq9qPlNS9ZmQIAnZjd+D58oYDjV4SPbMgtNjBhBxSXMu/vHv
co6aazQ54uhHFtXfAzp7O80nwy7uuMxtc8The1KC3qaYq0/Z+Jr218hq3X3PkgjASuRuI9t+kT25
2YaMeO/nP8IIbAtahDwtxfhtNedX1k17My6+C3BnE9iIpyird/bIukWmuCt4PZ0//ZoT58yk8maU
gQMVBE9J5Pxw3QX4B+URbJTPq2B7lfbFG6VMz3UL5KPv+p1rZ6/EEV5XJh67pjd6zkVsNQc+dUFg
3FnpiGG9pgphHpBP+Z1wGs4BVfgxjmdj8Ph1Jg7Mj3o7EQjeMDJ9pnIv28q23Lulve/N8Bx51BlY
RdYe1lWNkqbyizStej/4XcMw0z57NhGDwh2ueLi8S+I5D76ZUEcU4F2sy9DbUXMC0q6gzSsnG89u
oN/4IyD+WebtLfHCTS7KZsdApTuk7o9qHKudED/bpo+IUsP1aRLrMHhAGBsR/piaisg5SLlyy9QJ
oVnALQ/UwHwwl5vf3k8rQ4tQ0lxa+JL91QIXXBmT+qXAAqJtO/q+du1YyjDypVBeHannCGWaDRd9
/+OQNgmnC5czvVH5l3kxm2OCZ25TM/jfabeJIfgG75aTgM8b3EaCN/iDqrl6QhOZDyx4+A7qoY/D
CJwBxGaQbWv1TbPZpT5wdChiELR2rOW3gFEGaPWQwi6/YJO5DHhM+oqEaRWsuLTTketKnQPaI1kz
XQZUh8ukDryAG8iA6qgfF963zHKWc1p608Ue5olJDgvBdXHN3aStry1UYNmjjOi7vkdixagbMD7K
W6u9Voloy+YEimQTt2l2Ru6CgVetgFvVQASsCOZW3RXw96HoRbpbrRWwoPJfOWonP0f2s9kXrNTS
4rM7WfLgztF00QdtwVnBtGSpZ5w+3DeJsuBoH87HY7WYHvsJGqL0Yatpx4024BBCJybwYcN5d+VI
QO8uVjGRTfxq134vc685GS6bo3VuEq7u1K7upJsNGxr++kuhxlltFZA7bjPQZUUGsmJA3TIy/jvt
G2zaFXyqchA66qBvqWfAMehPdgjJrOsdiQX8MbB9RWscSNTbQxZchGXyI3oSd5swrEvpWdalUbfG
rI3PPsrn2AXmJconXBEuhaUHX+YP+rEs5sypb5mgJDZi8BhwVsObadsz3c+YVQIjMS8YPOjuaF/1
Hf2wQ+XTOec3BqQGUqk66NzUf7rLghdLdwOzUb8+o55tPrJUHvMDi6G23w/64aXvo/NcPw0dIaMN
24QcZHR2bzoJd6lHs+jr4ZCzSKB2wjbJUfManWU1L5466Lv64BHu2bXyOW+4EtNSNlz86v37/18v
Qr1JXuD62BrV69D/QkkbyHiWzMlEKXUUfHZaCYtvabZD0sTsuTZ1K76WMZuV1cdbliaY8PFHgbf0
YY7NdnSCaWbLxiEUFMLWqBlpGyPT7C7qb6ZF19EcZD/yuXhlDbQtbDqmF6v0djRyw6GqXuqeT0lO
21ZSQ5xfc6EsKAMhoJy3a64oMIsW9hIG4uGYduXeZFCBP8W59uxo+rlyj/nIl5O0Jf8Wu5n95nGN
nJTFSXxl6Ct55CxT86U2xzdKhJmCj0G3iTODd4FwGUopn9zRv8SqPsgfxSfDgKHXemCu/tc0ws6x
X/4704hnWjTj/temkeuPqvvR/VuJ6Pt/8i/biPMH0ULfd0Wgysstk5Lbv8Pe1h/CdSw8IMTBHcfF
tPGvsLf4Q6j/8z0rpPfTtXkNf1lHbO+PkFJcM2B44pEid8z/kXVEiP/XOhLSPRXYBNLtADvhP9rB
kWeCgsWHdzWj6IwRU9wmZxA3v8ceuXJCikXqHaulOZrL0I5X7bN1OmXI1if/wVd1kmtabwiIgo5R
14L8by/uqC4hH3dxZWzHXron/bQq+p6SAD9rD6v5725WOQz2GSzTx8MfTlf9WME2OmcB8y8PbF93
nIDs/EqCj8KFhMXcIYW/7gL3hIz6bSxr81CElGy3xruxNhdIBbYny23QJXytv9y1I/Y1QB371Wub
kwwFTkUAS1U8zyfTMXZ4epNrYaXz3vO832M/tEffHBPnJssO8L4EwVa61GWrQxdxIkM5+8o2BwKP
jiAI3u9zA6hYv0dRdaA+zzjSQvnXJZTvhxX93+/OiCsrsB/KNecHv6CX0E1oEiswKutlClnJC2yg
7qivovpQuOxKKwT7jQPsqYgUIp3mza22OeuDsXIt3uibiDPNqeBnrul33kUj2JqPl6Ffi/ZP61v6
wOvoD52YnkJ1cW9Vm83HQT/W14gKyHqnikrPE0NnkFuoOhlTTOzzqAZbzyWN4hjIxraOzuirqD4I
NGLoVeNpRs3a9GUD2K8vjMM6Jp/mMJ2JL7ikH8UhNeXMMJsxNFOGZSJkC6RGEtJvqHpYMf/MK+Qv
B9zbMUDC0SuAtLQPaCb1aX6IjTG8IIBn7NiycV8N0DbtGkeF6Eby9YIyGUyzZpkS411DfCgNGJy6
BWJcKfloMjElNK35GtbBTWXrLtrSrQ/WUIqTIBCp76V1HRyCIbmjSht7d6yag/QhUnkTfate3BF8
6TP6A8gpdDmPvyrKfZnPtiCizrZqGhwOQRKlp8rnkxlmwz6M6o4JXbG8L0MnYsDsiR2KONWCNAlg
QPdW+DtssbhSLscIYFUX3vdnN9oyrZ/pdG9z9y2Cnd4J+zRmTsS7Ozw5DLoOsCjE3hytn0ZnL6zy
JH4Hk8S5XpPh52ThWa4L/bS4UMoma3ZlJEE7q7fDW8gFbN8jESolAWehOYimef7Hz14pDTNmA3Ds
I2lAc2YvopMRH8EJ/bfp6tSSvokwyAqock+Dvy2VJOCkxi85UjRllOjKK42FPUvxqQvlpk2wXnbt
zK4Kt/R+jTCwFAaW7GTExoOlH3F0aD57c0bpweh7F1+OL4XhUWYBeuKQVO0xz1M4rvNhtqLy1EFb
eM+gQ/HpBEwwnb3QGRJPBzDID1tb0sGF+pBbANxB9gQVlP9ogUoZDYyq0iyRu3Z0p5OPtCV1GM2x
wG3TO4kdYpKXppyp6S3jH+XfmwdLhsXBmOPXeOEDWo8h5J3eQyBPg1M+kpPt4NqxgOkAMBXzUWcl
7L8DE/qWfiyYzHGfe9lP/dev4w9tm3M2YGePd8ozoeY3I0MU/I18Jli8traJMmUSKQ1UouD9JVH0
dWrHfqfPQfohHz/yxjFwXYzFD1PtNfSGA5UBRvUmdzJSvVXT1Se/dUGKqtiD/iy833SUnj1440lH
IcwcYnGV2vvcjnqCyyTgY4sZ88oMCneJs4Mx1Sh20sxCc7xPYFEcLCU157G5Yx73GJqNxRaWt9Ih
60ah/XVKFR/NjV886wlYyT6tUTWIqYQ7UVAvo7cw+vyGt+o6O172fl4OEnbW1ElzxZP0wQuzIcMW
T08G3ouJZtSN0zR3aQ3+t0kHZ1tGNAixJFiYp9b5Drd+vGNiRPAhkzekGLyOqnmPSM1fnXvg3GjW
MPpTOYQwkhW80QyFvCRM9C/6Lu3Vv1pRDyDnm2a7qG/VpwmnPd9+W3Lb3NdpWVynRORXeKDMOy5A
NTBJ6NSWvqkPvnrw/ZbVZdiJOG3KuHa3M3u+TaIDXA4L3ZhZ9tm2aABYRVFeF3Mor8PkNfvaqBn5
98TIvAr8VbVwmpnbITtHJaoCPgNCU1GSXahVWBl3E6/gDBvzKTo4eflcdXSp9Db7JEBjSPHUoFJz
XdZsuuysq88+ykloqRilfgzHjLULCxhN5cR5nrHlcjSFe/YrAcusHUMT4wB59ChskGIm/5x6xd04
i/k0TfN6GSBJTAtT2DFyIpysC4x92433QW6eA4oGWWjHx5ZnXVGexmtICUA773OAbObcRAePWbnY
6t9UKcVfvyl9N2EhdLR9OjRCMt4Mzrp4eJ7hGmcePZ0pmcyhdYiM9BgTLszBQcxOF32ogiY72E31
RcMpUiXEfxAm6C6uLkFTZme3YvgdqTSP/lcMdJwWMGkVb3KeHkqfnJllppy/+nibWxZcQ2k+ZzUl
OChNPywUMjkApmyK8Wsa1z+WjsWbPUkQqAZxe7EIdF9kyMX/VDah6i6ygYQs/iWF8xPN05fChT8O
Rgd/+/R1yYtu7w7aCwjlJsEAh6HzQmLiaFLtfJJuS4LF+5xHc75JjG49KtepWzT7jnn4xB8jo4b0
ro/c4mjhlh8QCo4FmNGtm4ZfSjO99dO6nDzbPjSL/Rt3xn29INMMkbWfR2COWC/XLzKMifE748Em
0soJuv3ijRRtpMUXv5/Le5Sz0gYJX6WqoDpLbPBm1N7n4ibSeiR3knz3a3SuFfilzfqJPEEeMsEo
T5lPhac3wzFjxXgqWlTqwu/7XT0Xu7qr1XXgR1N3ZFSaFtxmbeXI4nvzNOe99dgm3kuJAsV39pOy
eYhSJmxur64+IZeWdaT2jYr1beDggWS5OtCcMHY7XKrUmDjl59QK812TTkDf19n80nFNCkbxmwku
nWSF8bMXtncYi3aH8AekYvWowIpY/c3eL3Pkf7EsfzYZyVJ8NcZHqo43fUXBeQZchzjN6pEnTfd1
3R/jseOPzoyvc3OOMvAmRYzAkgoqFjr7z2WZzCdCTlDWLGDI0PU9q4iZ530nqJZANkS3XAADhT41
23jkHyzgnmdnWnh7w+hHULsXh3pqBJssZ+SXFjv7EQ06e87TsttYNr2xQ+mf7YAWFSxt/X6mOhg8
1kalj2YPoRWTcXMwXHiRmJlfrLalZmJZi21HWmvTB5Rj0WBE9Ze1rSvPPhSzs0tWPz2mSfVtRNNK
04xLXpbsK1+ajIWoIYEpS1OQMX4PBipFQkLlk6v8D97zhFBzcurgW76UQOBdh0Y7WKzdnWeNw9ax
EZz9uZ7uBiyUFZYuxrsmOZ+gP5hr+K0Ipjsj5JWOnwc4zB7OHa/HYS9GtJhEWmipyQuEr23RdOK0
sgklhVs/9jaDnxrA1MaZeDqAEPy+affd5/8nzGeqycJtElifmf+C46HZNWt2612YUXbXMN3FYW5P
NhW11vi0kHXe+QsqrbSoN3bDX10sORE6WCac2s+P3hhBcIGHtKunEzCahzGrQ/6KB/ynpQOGFT2+
9xEXm2FGfApzynLdY7HUNNBH/rJLsBFATkYFjglKjp+QOX4ZRnNsTH5w0QXM+CmCDeuv8Vy9xsnA
y54Yw6CyhJR7wwyx/OS19mfBUGL4ZgqneDV778cIy35iu4xfb/hThox0PZ8ZS19hl4hdf8f4LlmI
v5g45N9D6E2r8ui6snOcs+zgcNlgi+U2dN18pNT1Lf2kj8fek+zaHvef/vn/87EylXeh0aRKv+pt
Vkc6Tm2rK645Kyubvq8PqdrvfNydNJda3/dYMx7wWN/JqKLEc2WFom/1HsCKWDD3QeY2SvYM+mF9
KNWzPp768Zi+BZKT1dt/+c8fXyarSd7qu8unfGTZ/fGFhOHG5yURtEbxqj6eqO++fwN9Ux/GPFLL
RcfL2R3//QPUrJyPUdGfEf3C/dq0XzN1jUs1FAQM8S6XsGoLvdvWD+rDx3M+HqsXtbv/uP+P5/g4
5jYVjifAk7Q+qa//cfh4LjZDVpgf9/VzNJv747FqaDJQM/qZ//GVDaGN7S2oaP76+HJFQBQ7n7Kn
xpFEVevJfzTRgw8f8fd/htRVZr1dFphGEYZbMgU4pt6T6+8hdp1p10n2//xvH3F6/fxcJuiTRB0n
ps0Ra3JeHfDQdBToA3orXKD9TQ/65ur4bCrmlmocleXVaV996+OQqozwx12Bib7gZHr6eEjf+j/s
ncly3MiWpl+lrdaNa5iHMqtNzMEIkkExSImxgYmUiHkG3AE8fX8OZbXyZlbf6t73IpUSGQMGh/vx
//xDqWHM7HajRBvxT29Y3v9f/YwnBlOW3x//+zV6EDzVGK8Tm2oZd3Eh+KMtf2puQXAlJkj7/w9h
/t9AmKZu/2vd2/33dsq/lz/+DGL+8aY/QEzP+Ydus88HHLSRaAU6tpR/gJhe8A8kZ44VOA4gIpD4
/8YwreAfnmkZhuebvuUGeGf+xjC9f/g4EBjoCTzb0z3d+n/CMJUdZZVPUVUef/zHv8EX1oFQdUK3
A4aM6doK4fz4/iUpo+4//s34n6U+UNLE2XyoYRBsBlT/q4F8u8kjQmzSinU14jGd5XRsG6yI12KU
MPwzz1/5DTvdyf0RxKT/lciZ6dZs/4QGX34dxf8oh4LI5LJXX8dZ/vXgPMvzdQfva8u3XQxE/3xw
fR7EvUbldtCgAJieDdwlDDxoep7Nnq0s9umvE8FgdiH2RuFhdYln4OpfH4S6C389CEBohCa2A2Bs
mn/BeHun0wWOBuNh6ln0dcR5aN4luh3VxvbCa83etoB/j7XSz/e0KmvYDRZhPF91GGGYJaPvCIzn
yqOaS3t7jc8bojs9v+X9zdbIrA06jlkDrPrVdvgY/z36Wf0XVw8iy98P3XB1M/At2ze504H5z9dv
GACRBGbGB8eCDBgMX4XH3sK0LOJFSKtJRzRcfpGcvDjFe1yH4sGGUbjzW8JGBxgpv8hRivVyredM
YJWeghC6PbEepn3IHDS9lixecG+4jmbc3iUBoSuC3BcxWYe06E9eydcQZ/7UB0IeagH5ZmwypOcq
wGJAZWw2fnJIfGUtdTA8hP3FOJhb3SIha6pS/M3yDOum+otp0/YPbSPbuTNzdpzK7cSuH1dPCmZ9
pn9kgxIRN5SAEemF3AShRh6umHadjxy8nUKxiRwK76F+jiLtAhBUk4fNa/LC5c4gIckzJD9eYh6y
lpPPIflANK1vHqEo/UiOsicK2Hj0wXvolxsHsQXwV7NhW8yVVK+GO6rERLViR/VYr+1TjY0XRGqI
RDaUNSOLTrWH1yEU200Ms5Dt1LcI5ekhjmG25CFtT2FGn0FUpUcqR+j6vhPvzXC4RdL+VuELSnuK
wRKaIJtY8OsrchDIaE/rm0wqrl128tz6I4fyiSuEn4FVQo+NnUfeTo4WWO66MRsazwXp1nNC0p5V
q8yEVxxEm03i0TsOQCEQbZ6xp4K5PteXxo0DFbhLBmVKKyNQ/IqA5MjuZnQbK/YfbVJK2HNM+17W
GBFI8u9qg3qqp7fe1eZP19MUIgkLikbOegolcXjqJDQ2axp7ns7nS3gcIt+5NjYIpu/Jr52b3hDp
PdSlv8Ff/Nbq8J4ai4TUIrgCAXYAk84a4V6HIoO0n0g/THzICpEPToeonLp0XI1W+nV0stvym8Lg
NkEbIDjRfp4a7nkA+wZhCKKrbDax4sKPPhY06V0NhY/sXmy9I4s3tV9ZtreNG0IgKlW4W1khgANS
aLh2Xs1j3WA85NURmZn5i2n7qG2QRsQDTR7Xp6dekSOZ+ZR0JvbrXv+YS0Rb+MY70FiIe8PR7AHT
Btj8WMhJg31Tb5OZCJZJQ6kc8ecGjxe4aixnECUeIQ7l9GzLUayjgJGatg4PpkguEOuzzSzsTwkM
aLcSp215lXMB/cigdIq4dRU2VDPmEEbNtNRqXfZFNus4JMlLi71jKeUA+avdlRZ9WB/jTJBfEy84
fxNgvU1zhyvsowuys2Y7VGpgCI9scriqKy8qxDprK8Jo5fyWikmSQUHoGzqvxzkJyD8ceX20HSZk
P6aHIi1s/JGkaaKy5/w1dQzy06T1bhrE91HrQXAuqpe2xTZLyJ8RzCvoHJpFart8LScHuFAjoime
EYzqVb1Nlcypshi9SYDqDvXTS19AvEpy3gjMcGg1QhZxDuCW+vSCl2m80h2Ub4UJu8bGbbyX1Tlw
6RFTCEKFqDbYa9CzVgtNg1EJVhYmbY9XfKY/BsfmCbT9c9uIdQw71uvzHREQryRzNDwpqGqWe1PD
9FlVQX6b4HHiR7GvrHTfdKS51QMPCcmkAXACXxC7NcHrtXEPTvyO/VFBbM5kbn2enWGqW6ZqHuf0
ESNIeFk9y6+d8Wgvd2TomZhBRbbzqP10xvhLO/J4TSVTu81RjzmBJMnBN2rivCPOrgzBkU0sHcac
T6f7T8wGfukl94it42dVL8PUZRz3XBTMoyFpQWWrXmYZ/7AnMk5ldjOspt4uX0SVwhMNqDhYJtHK
bbJHhvTa+c2jlbK8LMOEtcHcRiTYzmYHr27m0QBnXxnB91TGd1UTfVuGyCyZzXI9+uyIZShytlNg
zux3BZHmyZdYcoReXd7Q6WU7aWSfJvENUKJZPIZ0HFeGCQldGPkj7AI85WHZdVGm/CS4vpZbcLyb
rAoew0wQ/k3bDY79JlBrhVZMIGXmR2Tp0A8SNgdq7CNgZyKw84pz4IL6OjvyuQcFkPbXLjfAi8bw
uAxM9OiMtCj71MJY32gx3r7WmO2IR3jvwQXBZVW7YnheRpEVMK0gDPluxdlj26Luxit0BU0XCFUN
8C4jNcuei/NkGkSHNyCSbgUnbSAUoWoZ223KTAah8GYqVjAu+7tWuG8lty4wmVQwI1VzzrwpCtcA
sMT0qAEuWn5XF/SXo+ajjFGDwCFPV0Ch4Z1stn7BVDznCTE6XFMNxHFdiAYuZPKKek5nMSbQYMiw
SSlvNcsqwDDB6yK8QjX0Ia5iK1AhL2FtYErWHVbDWi0cgWh2fT7PyOhYd1IiDQ1tfjTsskaLmf6w
Q14j6ual49qGvoX8bkCE2zj8s4e4XLH0uWgFW5sYe31E7JkE3mZZseEEZBtaTD9TqG8d3S2UtuT8
wrzb2aHzIjh7tP/FbakDtJFxP+osk9wTwkBM5vsSAmc1QCKTFDHjVzI0AaEziwe+yz6zenirbe9S
OJoSGpynCntWg9llTrPPcryaVQUxsAlv2sjgwpVBlc5nUZE3wlLLMkh2TUQC61AzkZkzabaYusdU
LRt1zSw9+i4gOi4nopETDtOOrhqr0KxTSDet/wHKpXiefzwWXNPENPdAt8ornYv7qwQxEnozTUHG
JPNY3TEsetzRp9oNtl76WFshdrPWLkYSDPu7eUas+kpM38gDnZE3Z6GfSWqa7LaOT483OlT3QXOw
3XjTdb0PbspAGkKNcON2HToIa6yHqdF+sCnBPDXnURnw9NvnvnmqbZqngz1+jXLIhLWaVo2YJRbT
b6RNVX0LIma7xuKN5gPeeVhtxTPzGdeiG3Rg3AJddGVArIWUA5mX+spyOIR0vIuB5dfLI2tKsixT
RNZ9xrOsRXyY7RHU6ivikM1EivQAa1efKLje0X4GdE3wXRwPmZLTCfo1a7Kb5wgNrAG/O7JVNG3+
6fksrU7A+KkSraDY+GS/sXNqaNAtS/BUmt/69uBNqJZ0L8J+vMtgdbTTflZ1/Gh3u6LPr7WWz3CT
OMmyig7xMB073BtWmuO56N2qXT/ZB1x5KYtiJlCBCJaxFj1Wro5fbcGAKbvioxuGL2YzU6QlPOaW
x3VNna8a5Yaw5gdzeOvUxJ6mxinxK8jWI369g3zNBguTffEZKv36bOPnbI3DiUeQqGSzf+wp9FZh
Hn/66vsLAXafeStXl5LkkeIytPktTUmv197zMWlQ8AePVbqsowCvUawfPOIewapuuAv4xKmyDmkt
9m1prEH10E3SuO3TRGKMbo84chiMVVyiyL2tKBFpQy7DLxA2XgsaUZMCDVbzvZgjTPT9e1SyDCNV
z1VjcVnKoMR8y6VBH01NxqnhX5caZJnE047F1Uj1p9DqeVtmUPdk7Q3dFiBS/jkM3UsAkwQfRR4R
q/SvBHtdxrK7pSDOrrkX3vgwxi8WDIdopswIIlbnQi8TVHzZx1L7QuA0t6HGGo5xCebZKjYLl3fm
A2yKkvxTrzkqVXDnXfYWsL1ZGYISEpPpu4TAmMTIbjEuEmyMi6cG5yuJrXYFVX9qLziT0l6cWP98
dtppCgWYRogNBJ3dZjX9z1l2QL9ZrlmPqDb8lpaU8RYKJti2FbhdOzeccHFwmtznPMhwHuVaiyS/
eR0ZlS5R2lhp2x1qL+lfhyS4jqXFHNm7p35ybsvqOGtsXE13eMAt7a6hBGdDkfSb1LnYdn5LlFSg
8uYfFCgg94zmvAivZsQpq3MfZXwOInERqm4ICpv6s+OhqtJPqkS2Iax7jp1BJuGEMDLhNVl1Bvmg
CGjOLdoDCKskm8JTNsufQ8IkMVfuqczNC+QjLfu5jH3PlbQmwgQsXL0iTzY2tTLMd6qYciAptmnv
PQI1yOqZKVqSb6peAOa4YreWcjUYMxZOC4W6Nlhh3ScaqajOKN6r/pY1LJjLbZ7jp2xA9RxgcLMj
6usSkelEfMZZ4hi7Qat6MzuOtcVsJrFqb98lQbWruw8ETEjIiJfT0k+1RdqAqTChPcuZ2W4Zx2od
bmz7oE8cVoFyrMiKi5D+mTYRwraE4pASCY3AT0rNm+26w64T1o4G+WdviXAlBKGrrdrnSjQzSSQw
qFAEaW38QrvcPsr+XOtFcl/XGZEM3AiaMbvGnbWDpjVvVuK89Lr/HdbGg5dXl5zuHBMr6cm5m/8o
HU/sU0bujuQrpphGXJMZa4UslmJPKp/a/Olql5JUWEOGxPGiV3doOc2B6kqU9gqvdTeg77YUlQoD
MDq265Uz0vsxol+bzoo0CmgBlHkUhEadvBLb883Dv2KwajT+GqWF6YYvLgsksebayP6LRXIOiYUt
qmTfoF2pGhOj+8Q4o3kaNrhPxxB5NFz+I4tudfCJqcFEvEe+STOUkMG7WTWEXAuemiEKd6MgAX0k
zZvF+hz5VGLdnB/NSCpuO6qQ0HHBvUkF4spM32ES+JQU4RX/9GMjyGbX3TpY+UX/vIipF09dvDnw
RR1zgoUqrCpWellgpjAqj9AUDSHnoUgaFpQDeSnzuNK3ovCNHVr/B1e1Mn7/gd9uhfOoMvmViuFd
RxVeQ0qlq8tobReeg+NEGe/sRrwsEu7lIEKTYuWwqLmXH9LgjXlSjWRrKrZbLhK8ESN3pyueu6AQ
QyTX0/S1vGGTLWS/xbp4+UM3zG2S+/Hh949+vcRfIHpTtdKXX2lLr0E3E3bA5AlkDU3q3+9Z/vb7
xb9/sThkL/ri5WfLP5e//f5Z8IszqFoPyw9/v+b3C//ys798alKUIFUgNX+cHjQqeh6CTMVs9ft7
lsPrPC9ECJXR+lUNleWPUM8xfpgqUEOt7U7Lh2d9YBd/vijBjwrC3NGqVHqhXq1iy9Wybq2Trrw1
WgSN61YJaSwhw+60KPOXf0ee+zTUfkMMOIr+IOzMvYRQ1PQl6oT4NvQe3Q9FawgHIpzHDl1UHufu
3eDZEERcv3dhiuEduPxw+aNpiPK0YC7jm2QRGgmQxC4um7ddN8JfzuHGL39jOoWIUOu455Gw4Rjd
pa9hoWG+YN4RHGjexQAyd9htPplTIHawtMxt1zYfGetvHbLhOEYCYy+cC9eFV2xdo6BbnxMPLfV0
z3NbwhxnK1KQZwPFoTxUgTiEMbEYbpll68Qm2Ab3NdX2D34M0zadoJq3U7OJIMavo1CsDbNGHINe
bGunifJlei2PgTPT5NfDDG2vWCGOVTUIkRN0le0+fsCXCDCl1JDmdeYdzyrGallCAdGx6xTONc3E
Uy0qD4Pu8kHzc1Is2uAhxDbfS17oB97Bo9TWVgghA68swnyMOTxYvrbDwOc+c+U56Ui6yD33owuz
Cz5kCHvosMKOmdnSkFdqYny/JmzSV/SBx1FHejSQ46nVhKxVw2EezOfBz7KTxLichc4vd5bl/zQn
+8MvPXutNThyCVn8CLoBpVTTfzTFXmB6sB0bDJo0p95XSX9BQfHQ1XD3qmI8RzGEGGhFvMSRm3qw
/SNtgvsSqYXoKjallsQUZ/iRG5P40nWdha9OqK1x+N82MYfsMiD83DtUoZEfR0da655Q9Ta3qsex
8BqmairAKfIOBfz4VV8b2aFIg33vokl2fA9L/woDGLONv4yF61K0ZPZJd1p/NeUFYlObpMu4S5G8
+M9On5nUAtM3MxYs0MKq6ROo5NGO+NeAtGYZkaYzFtODKDTj4KVTt5GNsYP3RLu99/g+sjrgI23t
Dh5RQHu/EtZ0xHtl05GcoYPeQj0SN8NuQxAYsZHBs5kAQ0vqY1MKA9xWnuve8rd97eP/VjaHGrOt
VeGyyazD/gdHwH7FCIN9ZtUnJ4s2pRJbNgmxiUAaPoq9vU1ofQZzfBORVcRhECiXZMc5SvprGpiE
RM/eGbJeGdJ4LLPqO3icvk5t7Lb13jkGjYcurUcE2dUfbA0PeMjcbJbGPZ5817KROgZxSKBCiBgi
bfmqJtkCp8KPjIxTrPv+gwC7ZgChd2h1EqCbZGfqCN/dGcJLZe+cDgLO4Bg338lpcUf2oy7DXdlp
BE11S+y9fHWRzAAjvLihvx8sJgs3bi6VG2An5l3DEEik9UPq1eSx0+R01Tr9nY0rkIqbngat+mrE
hFEG3nCpuxEsSxE9cd9BYCX8I2rW91ymBzI3kSRPhLMDoT54CNShOUH86FvpbKLxyE7lHWjoPZ7T
e2FYJy1HiZGQNfNgx+mwayP6JIbEoyuq934XnrW8Yp5JxhUpIU9dkcF7hKPXdRHDFvMX13goxwi9
ngtcFblyJt5JsjQLcWgb7+uE89mjiWmVQudKYg+PSG9/FgE0TLXnxcX0nJWgCAWC4zBICPiCir2Z
Q/fSWnV7aAYLm9n42tfFfZCORIcOCnsMjEcpxP2kJE8zE7eVZO0a4JsHNQ8hSPlHv4NUHSq+j4Qj
NGAO1wlbCeS7Y+x0+zDT9XOZp/G9KadjOmrJsS+yi+wzkiM1Y9hWbtyenhDzOc9awu4sdQV2CuFF
7xE4Y/aSb/vJfUX3/jKWaz9k91J1YqsN9RrX01dcJC9UcptAuBBMUTpCVd/PSfc9nEkZS69NZe+Z
6q6JlGuBfDbBOs+jubcmwPMrpL91jPS1dy3S5XEKMse1JWCe4N8E/TnKNhHB7jVC3JpWUDiRqoNf
L62CNGSPWNDrixNzbdbiavvYk5veBXvMbg2BjQj28QkSwAei/W0SVg8T/o/+MEF5WUHgK9aNkW8y
I1k3fr6XkDh0e/hI4xFsooHx2xfBGVfzd1thGRoII9A6nRJt02dbumQPc2fe11V97V3jhqvZI70t
d9X1x1AU7wEdQkcNaSNKd2eBeguXL+wtuxCRXsgqXZz7mkDH7s0I4bV72iWp20e8Su/jJrtOGtNG
UFX3KXbqwnyPSZaCBt8eSt14lZH55OEEE/XceiuagLWcZmUjWsD5NnkYu+aUpThe1sPBFoTNcM0L
/EWS2fwGE/Ji5NHZTOSj6YIfOJgubObKvKvsfpPkxZOn5+c2olbrWWLTdZRmsOwMfHIIIcB7mKyY
Lve+WOy5VoLnMp8hmcfjFquKV6jnpwI8orTtV3Vr1Eclnjw0zGw+yJjZ3qf+NxuGCTv2epW04g3L
gw9cr67dBlsf5uTRe8m5HcNYv008QxKfOt94ccL43encQ+BHmzB36HjFCUoR7xjN+FZpxV1AAJKR
5SaYC2QuB+MAGytHIPBh7I/aeCMcCpUu0CmRttssjjb2GH0HT/kyfZminD2jDnsLxNOGQoqZV7SP
5+CLhgkmRkmy3+dkxxrmadbwi5Bc+ClnZku8p84vvpdzdNdXFx9QJ+/ao5M2Ny0dSF2Lte8dM1mf
gixhLYOMxEDKRef+3tKcfXvfj+ZZapCN2xQzPaPJvozO9BNM7Culyqap648W75OUYViyXK3BD47w
hLOtXZzwyDmM2DbpQXea5wZuq5EJdrb+0wTAQSoE9jG9PKBdsbZYTTWYDXoXe8KMGm48jL66OIce
DBPddk4u8NqSA8DDLNGxpT5GefkDdXW0mSDeQ2oLbziT/azHbu32mEm2RuRusL1pCs05jZN+SOuS
2aDsVZep3vT++N5lzbvbseqXeFZi/kCL1QFUxi8OihhJGysopdhJeOexk5+xUL4dxC11jhmuwhJ7
5syJ3qTGWJOzQWOV8gCC+FZq5LMVvjNv9KFv1wMC4xW3A3uF9MWa2B81Bezj0WZ7EZfo/Ee2VEWb
v6L39/DSBDlOtS8g3E+uZqGfgInnuCMYrYnbnj3JOyM1vkwUSQp5yTbwHwCU2Q7GkNinQR4ICcaL
PbP3zH5EkYevTqQl+74Wb0NpYWNbYMTSjthq00CNR25pcqmq+Q3ZoITGyZpeT+JsywLHa1Zs2yaR
rfoqTMaITIuvQwBwmlmusysT9OgucBuL672JkfgG5763KY53A15dKITRsMwQH9Zlor3A7Oaa5M2L
JqZ7N8GdkkQ7z/RGwiJwiuvlgLeas5d4uxUTToYhuImnR7WK2N3SLUNNM4vPIABXwfxIIoL242vj
BBdZ+C82mJyVvdsz9TW1nuuBSk0Fe+GMZNt0bPYytA+2Wb+J4dHo1+Q5vzcznVf+m+BFUK+vBwwb
slbuXEc863TfV34td9gprOjxgoo1SmTiYNeHakiXmPzwNp+12/zjd4kyrKK8b3Ng9JS+k1+ssdrE
bYhSgo9Xn5ZAckQgtBfx91aQ+vbHW824ZjaCLKJeEtC7GskF4OsqJziojxjwH8nCcD15w3bi46jk
1T9Nq9xYycs8X9TnRg0qAv6vXhzyHUOMf19oZMyEHBUGMq8zrqdJdoXX3BJXWIOdBWW2M1iQ6pho
dv6OB7lKbkPPz+/4DwtX8jeSvVVj2qR+TpFqNMO2TQEs9HeJMEVbWVa8/L+mvcuuAjrOvtUYjFq0
Cni/eklteDv1d/U4BnxOWgb3regOVrWzu5NpPzIPYUtE/77XP9WXl/2U0aIE5k3kU52Sb2aJXc87
jJTwcnMtigAIp+TB2dcEMatXqO+r4/oursh15DucDvUdeXs3Cws89eU1IZPLCdC4xu7lSC95bMqN
+jh1XOprNXU6ZM8v585nNM4+Yrel3h37+mNLJ1s5VqlftzJcq8ujTk9dwv881YCjMkeqOXCzBgmZ
i545obFGEPeW+XvXpIw2ftbRAZu8YqP+rl6D+gXk5F1n22Jj76Pz0i779XKiC/Z6Eq5DPi4LQmLP
+7UBjgVCQYoF/m4A+/y66vyDekndo34f2KHohOAa+Yf6KB1OfmFwNIDuU9u+k3Z9UR+pXhNUD/n8
qF6hjqmsfsYP/3lQET9UB4xO46i+iq+4lxg74O9BarexfJ36OFcSkVA9WHjesUX5EswHGWONgN+l
W1bnov1GQi7hJGV5GU2AxTaa73qLrl5J4HxJTshGKHeXyEo+PYpti6cqlRrkfUxF9nGkayz302Vp
4Nd9+slye9VGhmvh4AwRF9coNYOTjuptoGNuokUgfFBnLIFFY4AzMoX392kYjnvoCJ910B3GkW72
XOnJroSN7EqnOTg4S3Cu5yb6ngLosdiYT+wW3guBlb4J8XyhQdgNA1UUDyySgGWqKWI3V2QyI20I
LMDbbqrYyHflsZwPsVnERysqn9GfXcPZh63TG+ybpARuyPGsFk/qvwK31G2taGKKCtZBGjLTbt4J
1G94I8wsIjh8xp86/h67xPvQgp7YBmf6il4NWy4HiFpPQL5nKjbHgm5gtd4LSoU3q/QQOjbtOmfD
IFFViPo2Of1zFlEPzZgNwbSn22RNrBm2YBunHz1U4cdJLVhtaqgZBdDYrak9/Ui/LnA3agJeWSXe
Rtu0RXHWVL/SUB0YADvCGRB+mol1mDQ7OWCEESNdYPazAIWnYrr0A5lxaY7Ve05h66qWmd7DoMBW
+cNuE7zYInaPpuT4y5+VX9GstfI3+BNbXUPtTvw0AG5rHPSCBpKZkGGvk9nW11/L2iiRDmcpVqM4
HFv2bjZotPT+UK3tQX+uczBtmmm3sCK9ZcZhYaWaFFWEorGx2OsszUlqZ/SNYAdw8nN08BTgfWih
ikegRFT6Og0AVSY57S23KnfmKE56TVpejeE14jhEtji0kwZCM9Mxq/MC4efHouIwF+ZVBVVspROM
m/NcY8YFUhqCZRuqDS0xkNnm1XMUUqQuA9334nEzlO62NcigsMdwIPcDjYInsOXqaPqVRd1RYdF3
HtSQxyAcN2rppDunObuTYx0njbuK7dEa8xfVD/EPpTPJe49qibYKXk7eXVBpr3M4fiQ+eURJkO6W
r25G+BdupiXb0SQgVthRedSpr52yWUNngEQyWtXDD7aCal/pwWPkYYXmpuhgZYl/SCI3XeSfioRx
IXX3NR990oclwOmQOzvczWxoAo9hVU37ZOKdXuqsHTy/lSDyailmhmSOTpNdP2InrJgMe9wkrgWO
pJtYetrKxMaMnJJ8IwXZltzb5KsTVj7+UMGzO7YzXOi43Mvxg4qz2k7pZO7hNJz6Dh3WaH7TDZoT
sczP7AMdDJznbDfI8mLF1Qf97ngF8ybYxmRXDWGDi1l8Ntz008/vA7y/YRngoDFpoM7qWQgHxrZW
jC9wXVDk4nNL88FdmYJNhKH358A4GhE44RjD3ipKZ+UqSt+vdqpqKC4sqaLieCjy8K9Obq607g3q
fS+HItJLyqOe+EwoZMcC2CZGTbLKVPfYdiWtLkGhlyd3A1Yuql20NA3anL4c5ccto2Bah4rVoP6l
43vqYLNTwCCk2UPjhgd4qM2HfrBenZQNXImVPS3HTFRn4TZbloOdjsQX5G/IdujJz3M1lEST7bLw
MuoDAK4vNvMML660qMrUl0g60YTofM3r6tblznMWwwNSLC+WDqpHmmVzT9ZcwgNcuAyz3M93YaH/
VP2zhZgzC+ZhvvTkWPAmwIrvoymkT8sezY6zjZ+c2XuAIql97hiBv1nCPzVpdjON4mLVjAVSDt80
GSNNo6ltDqm3Q6DH8zxu437QN07Igt/PwXDuenag+vg1jrq3WMFAjoDJk+DFiq88HBlIKFdjBiMq
OUMsykb2JBYWKnHEkh1BrCQV6AcEMYJ/UqMkli3Ya5HLgzDAiXBbeZBDXmBlngfnQvN3tWOe7Ux8
mWl9Ax0yQLC+plmkbpIdYtRmFO22aqpu61cWeUqBci+YNkmFxMU1YHpUqZMfSft4tCrnlrrmRz10
73pKD9maqQFKcl8SwS0IbPYX5F3j0rG0GRvC0OLQbCHVCYmjPPVvlLX4FWKPgrqcNtPQsnuwB3/n
0ZMqaM61UfeajcE+dbhyrUdP2+s/yxSry4U8JbvvZf2pyaekOmIDe8pyxYtVLb88ce9nk3xmRevE
nQXyc+xt+gSLEmS9EGq6FtJIVN5Ux46AEhg4NG/IKEg+VVPQ9evXzpTKOhGwhv2GmBi9AMHJOqnd
J8bNl7JFfq3ZFK6qdzbAEsFc9lsr529yZAKqUnqfTRAzCRtYHYg8/cXl/z/ygi0I538hNBtkrrAx
sVh5LHjn/8wKbhHOVXBgCWet4VBMw9IUpfPr+zj3soI+z5BDD0UHjGjjS57OwXrhLqQDF6nU6Lor
epTeM/GNLOyKq9QQcbWp2uqiKSajF1EWhYF3XP7lhKjHSzhwXBPC8SJXSRkx5bTY4WDXkOYD+zdB
OxLzGbgPqGzZgH6ZidL+bwjRzt/p5L9Omwwag3MP1IX5E9cdGleFyr7pD2zTDjkTxzgb94EHeVRj
aV7NLSn1n9VEqIFpOM6q8Q3SCvC/WqVVygPBTg5WAOVKBf9uUjQf0lKY4rL0kyLkOynVFGBz8O43
KsHAJ3+Aq7esogBsxB1pJ5GzrJlx8SzakAcBCjLWbZ+qbIrVOEWFwpxgcT9+ce0VwaEsgYLCZrpQ
Zb3JlhlbzXB4H7ElisXR15vkkMWn+meTzI+tltv/zUWz8Fj522jhRE0Lg6CA5u5fLprv+ZknNLK3
tcSCAFeH15kepadKoqWXO7bPGPLAclCsn4UeQdflWNnAcWppYcNy9qoAMaejvYhSe4gac7eQY2ZJ
6YUvGsunO1Vs4/JThi05LvoMoViPn4BJ336x2WzrRZj0cWe2SIrcEMnkMGftUy9GFlWciatdFANK
qyfwX7P/vb+PGcth0kCF4cNk/JsEAdF3ZgZJ1B10vTN3yDO10I/WXswyUeCdCDEjgbnNXKGbqDg7
kjQWkp5mcSuTQpHAFZsc74JHp57PFoaETH6HGRv1pBDHroZiuRQMYzM9jTANKrWoRHZxm3yuTBkE
1zIv+EIDuAUOBPOPdgrJw4tiBJkLdQjJLpQ5thV5jfytwBxeesiRIh8mVTrC8MBpwNPLQzpPCw8p
lTZC9q4+uj7Zcq5a22yir/dOYh8rRcTyI1GvjZw2kAV8lLAF3wcYwoLJ6iHco2h6yaAmzF6HDZRa
XWlX1RTkWQOfnDtupgHa0QoAzD42MLE2//qOEBP79wnMs0xEK5buB0RB6X+RhTiDZtX5hAY+xXNl
IyhW9+hcx41pw9kpJcn2roWC3GMpxYnTdRsTo6f4kzW5HiA2m8hkJzX4iAmGKtyUpzgo7n0SOrBu
401aUn4liQxwgf7Vr0mpM462O6ywNkm3pJV/1+X8w0uiG9yzneySqxnkn37GxFFozwAfLKitSQ8F
VlnWuvq6q7z71B5uc0HS9ISnC3Kht0bxOO0QbEgTcbKNJ3TYnvZC2tyMGcggHwNv3PZzf9KaXseg
19z4bemcSkM6Jwe6a4YrOArykKAEeziLYiROUeAL4JTGMZTmJimaxw6s7mCNeUbh1RkhRYwOmxzu
7KaWwI25XmyZ2hBvVDfFwfcaF7CTCU8xwxY6m9XDQHesH2rGb3NqJFWkuW3+mQfRrveZmxybKnBh
Ui2/NynkMMt40kX0WRa4OafWqjS7H0tBGRX1xdXoYLblEGHZzZOhiFtojq9z2J7Vvjiqk29e2h6D
Knxhprypramy5lxPChuK8/6bDJxvoV5vMmeA0iuUP1nQ7oEhz81MxRVo1AhzJVYECr0pYhAV/9rW
Yso0J/u0xfjUFMXJ1GOXTSIc+sSiCp+DH1MZvUZtfliYqn38vYqGd81UnxWzhwjstVciiSDyeGS7
qW1FxkiZYzp2WLthMspONGnKc+t610yDwatYXari7PLOVGSQfA2p/Ozn8f9i7zyWI1eyLftF/gyA
Q05DC2pNTmApSGit/et7OW5ZV9l7Zm3d856wsjLzMoMRgOOIvdc++xGpzMSWSGrgQfcd5chNZxQD
fWTbnBI0pD5DBI/MTCwj1Zcds3bKdLRDycu1ukId2D2hvbfrl8FEz08mydbXrTCV7L5DGHnoBvno
h9VHqE8hT/GPG33zljTWx3qDxy2maKecH+N0RAFAqBL7DuuhTmdCblt6/I7BQ8RGL/Hbd5yZD44k
mtXSVGdnSo8OPbkvWkq5giPfDGiLTM94mpvqqcatvWjfRM8quac9Djoe/kaYEy1lhy+C4TkoZnPb
SogRa9vdCwYno8koQFHem1r+CFEXQuN8jpPpZgAK3p6FWC/bOL6aZsvTg51RLv1r7aLwT3uZXFve
ZMJaEEmU5cdUKAz7GNmyicU1m/FX8kLM64A8zRHgOqcseUit6bws/nSqrIBBj1e4BH6P4QGsGCOL
IXsimpHnCbjgo63iB3AL6Vlkbr6rQ4MFoD/dgNT67WSL9ZwpZsnZeEP++kutMLH03qsfNxxHraaq
90ycEvSeBiGSrVf3jLdKBrJ9Yh/KuANwY8lxT4fu7zKMFcOQH91eYEx3h2JXBbOekvZ0qjaLu14L
exBplievc/arMIiUFRumeconQeJNHF5QlV1kVjeHTJQXpeDatLMhod2pW4up+TEGfBnLsjwX/WJd
VKBu49LO9lhgHsRgkjRk1wpXcnZUtjIQdH3US9Pw8G6iw+R0P7PF7zqCGUNlmfKCJE1ePK/7169Y
G5oZVCZhGY/KBOSMfO1UG9Laxa58cYNKXYL+bWoSl/kSUpRpaeAdrr+EiJIPfXKs4gzwOTrjq+W1
VyQPYHJCJa6Jl3qXVv2s/6fTv7P+CkcdS9DWRmZbLume57iDANC/VYjXT7btBddwUOnRL+V70gTZ
zRzN8MVVsQOT47CaWoxr1FW3A/0PeFZFOqqXnvI0N3GODMjN86a45oIowGpM6i1jROcaj9YDIjqY
CfpVrq9Ceh0/hux+Ko3DDQnKRvwA3nzySQoNaUO31SSdY+GPhPIt8dnNoRv1TQZbLA1gefDPGVVy
LQ2jP9U5g3OT5eFemuh4OxSCV794awbkdRYu88xr3Sv5sxHYgQo93dzNR8xmj3ZEWiaAAIhqjFQy
6k4WLfMbeX4HlSy72bL+yinN9ulgtVe76dvrHJt/GsTph2Imsyiu5wEychEdKnjS2QwJ07NLljlM
Ca+TZXtbkJSJPoufw8h/y5IxwWQHa5aWUwFi3A4lPaSU6XVaHp1+uSs7bpc4MB8sQWvBxAT9oOjS
0/wclZC0fChkvIBBRSWDodA8InIaj52ZX6Jh6Y9G4dIlNxoW6mhO6BASmKtYomzTxXwg+aS/ILBP
zylpNDryLmFGqLPJaQszTCZkzxR8JFbq7dbvESHlPU3YMraWTlDIkxg+sd6Tao8KzRiOeEqzsjMv
qwI463CiAP9AmSXKbdtFjNW9+LRauEDuMAHOxp+I/EotiLtZTy1yZqcd8uq/OWATICSva3VRjNC+
2ZMdJ4t1XtR3H2OE2tFn3YeSO//yoWJmAOF2hvYzOBWD9tQG+BbuV2l0Ps/JMcZQtTi41dvs9xJF
11WeXeq0AY9CmnUdsGwL09rkijv0UYf1Va6CaT0iUmHxQEAvosaLGZsgRkHRs1TZqiFg/dW9rHVS
qyHAU1QcSaeJqWcDgpeHf6p5k4E3KToK0Hb2j4Yc8wuq/pazn58iZUrxpEKmv0WXfU1aGmwgO6dM
b19UU3xpPaxWn7sSBTrGJlaJ867DEpBgggwrUmn01HyKlh1PfUppl+9UT0hzqvymC6kue0yI4B/g
qzTbrMkvKXPFzTDw7/RInzOAfRsxNLRW/M5qklFRbWy+Vm0/GK4+8RICKZkRFNlEcNX0osAMncsi
A5Eg49s2n6qDTiDTnq1VIDy32Ahag14UNBgysgZnGULKH1lHaEo65pyFpL8l6dLfJG5xMXucrylp
Vtzz1mkmSKQ1ghfy0dhVWg90t3hD3OnFQblb5MmPanLuVVZQg3jJZiYOrot3oF2+Rh+FSm8QuL00
D41nn8rFxWhCxp9uoD2tNh467x61xP1UEMA4dqi4eq895+s0TfsBA3Fuw/bByJnfQKjDEgEAZID1
Tca1yuVzrgeatXbXEF4fbIwmgHs1ULTIG8dCN0WnP3Y4X/jfZGJWuXhlCM1w3qZGkx0a0vaYGl9k
KDMWMrioovB7jCfqYn1FqFgyi6SMhItY31FET5t12DKH9CdAq9+9oD+mSfuBNe0csV/BV5xNO8CC
OIl40d25GJCr2DPVUxlRF7kYBuSgyO8riq9OiEOXi/f1H4icEEEP54MsidZJne5Fm3ZszgdO2+Zd
157r/ACoy65vnGin6/OuaZ8zVteYZKh9C4Y2aUpbH4vqJmlFvfUn7ylf5F0j+tvEQwUdtiiduzZ4
MaIEUS37WzfgrQsMMNpJeudYro9Anrnk4LxMABm30fxumMx0LI+3o5/4eCInsdAh8BcJzCu3xuL9
ZbiFnn/SJrCi0p+Q++2PQQU5Lgluem1FTbQVKTQkL81mT7e2iFDqERnHt/4Y/RXRLVDmDdPqV0OG
P7VQUF7QT8K0gxtJvAVVmnqYSl5ruID79mOv39pjdZ+zb+X0weoy5/tERL/NkvdQV6k8sPfu4n2p
qfk6VUvwSaDYj2lhFtD3bW/Gj65fnMa+/s4I1yJLg+6XyS++XuOcLe3fkcmp1K9xpv6tvSHdpYHq
eYkByiESbEFKVXAR2/pcSMLRetc2aDROk+DWCUKb5DYx7eJRYm6E/3V0YtS6ck5/1omIj9IhEmFH
OF8R72yW7utvi3jZwGt+9jP/lz8Hd8yg9rpeisdhb4x+qLVWvAPa7VdFX6Vj45AcspGh3jXTDfvq
h+kiPuipSr+COfvlR/F3GbsN0+gaJ/VQAlYHMjqbhyWmk0ckjr6wwzexsA2VE0W1PNbVQIOjPXed
QNI4NoRoYFrR/bhuSYAl4zTWptIpiyGqF5elIvpx9den8leSLRgGtcNj7Y/qmKd2FBN2WEGI8cbg
ZTVOrQ4MU19UzSJeSwtpEnbqdQC3zq0tXTWDlAcpMOG+AaiArjTC8kvhV+g5sz2RHiq5UTMGkadh
htY8Z/E/C4DVn2PgcyQUkZG/Ryzj2nXYlr9NusNknFtAjJC2qgdyymy8z49ucDeo/lhU4NNMtCfn
pDMRY7k+W5wkvyRLXPJoeR1slw/DuaZ2dDZty9nKzssPhOLQjyH8x6Qr7kblPvV1GQLYZxYpCGLG
PfRn0adsRg869W24ES3Cc/o1/GRuzU1Unuz5UMdIWqHrenuQnVbPp7g6Yo1k4UlUBnvstHMO6s8s
afSLiW5vfQl2yok7hc2nHRv407m5xWzfd3PJ05UTKS1oFhsg+7xRnHEdxQE08X0TLg/mYiLAwHUx
kPd0lrXhgdnCSIRZ47IaRKfoZDsEQ/r9DqunKO/XBefa5Fojvj3p3QwCuCGov01bVJ+yFwdCEO+6
iRt1dd2GHvtKhzDNg/xNtupLQNTzrrcxqCVzScoBiRy8K38rbBCHvvBu6hIB7eIxyK8XQ56r8Ldd
xcweDAunb3haMR3LIBaild9ySILbYhoxluiJjxPZeP6IsblhNn3xArwHM0dou0w/VSbQf3qZjmhM
t3n+kCaohHyqpkpbDFfP8uo8iVVz5kR7Cezmc125LcRSk3ezfKrAvEkN9TgW8GGRwjMYCzKtUih3
TZB+rmMrnKI8V+PhN5Fp9zO67anyXkhNe7PzEtSb+zKF421bOUdf968DowpUY3i2NNchjES1L7TL
S6+b3QazLC9+7SeFAa9hEgDe4ipj5JNUCM5Jk+l43q1PvrRuH7qB7THbzIN2IK53VyaXg910V7+0
kC5lr3bEj1KlzTkY0NCF/SbX5R0oXmu/3nKF3sisSw29KBrG355rVkzASffJl7d8DUDh4pLpA/m4
f8uB+1KQGEuwEed4Ae1AT459D62rESD70I9kP4t+i5SEG00q+GclbWoarLd1tSdqUOImFM7zuuld
P0OkFuzqU4bOLcv8tm7Pg8duovNeWDTxZNE1UmVwMg0+djn01+d5hhenl/HCEN+jPX704fTIOIyF
QxYR1nZKXG6PmgHGejWINqn3632xzhAECxZWPnxD5pPHxfCedM2MaDPbrZuLdYHVO79Cv39evUQB
1uaNQNToqLTbzX60MEhUb/EskDSE8aGkHmb2yGu1GRoCbHS2rBr59hkjqCaHaGHEIe4B3hwGiWAM
9DhjVjeRviDrgd5Z19KDhKdAD3oWbfkQ+Nrby8Fr5hy+HTVTEgkUD6i9KYTWzCsWHUg+sXLnD7oe
k9W8K0DXaL8gbAg9+9KVlknpub7LaWy/T9Sd/szAZ7V4ma+eAsIXZQZ7yU7wFIPESrVjhuR42NGP
3vUB13sAS3JXj+lx/V6O3uqqmk1q2jYvNP4/pcASDYX+4vPJb1djcaHPcU59xnbHvEuO6wxoRnWy
zpvnyERwyk5Cb13Qn7lbg2qPDW5N3Gby00y9OugVJlIzdl4+H0vRPmBv/uhoblUTvGJ9YHHBLANF
vXWb5fHHeg81pjkdvLnFsOJV+6ha9n6Pw0QzarQlzp0rLn8/eliNtL424Gs3ryf+5gwpcDEFR7wl
lBn6zvTH/IvBEamKAEQ13WBgoU3M3J4UuK85tfSb8bauOFQBlKB2nyH+Dd/OUhGZYfPsCb07fDlf
JS31JmB0AZ+B9VKZ/0iv/EoKMguCBbtlZK77b9s7NBLt8eqfFD7VrVXz5Cy68mbRMIHCy8pDPR8J
hCiI2dusF+uSUNv3ejqlyxZ2ZMlu6XR4NOeJrucSjUKQBfZX7UBcZSOORlvaKSPjhqU28incmuIk
vWrr4goibj5kbJxy1eobi7UPuRz2oxWxLzPEMh1szM5TbZ9kVP2sggEk9uxMy343yajffbWtAANP
o5aogQIlcr/wwpz0W8ZJ92EEy0G3M4n21tpd8RB7VMd6+a1PvbQe9qj9S5qjSG6mOf+rZ5DTQA25
Orh5frxFsHQgOXBd+xnWYAOvj67Ta0a/Az5RRdb75Prkv+ofIQYWSLCvIq82dtGFP68bjFJfm7Mf
vqxcC3KsfZ6RqH9JN6tgAmS1MWwzx/oKFtol8gF/kop5uh+pp1mwOGugF/HnsAVoQ2oLv2rUCRcx
MJ4WG7c5LURDZFzztORuQ8dL80ca1RLU+GMHIpAERmIui7VYwQn1UJY+Ptr4R7+j+l+LZUtHph0d
nWX8M5MubGvH9qzeOE52UzJBVk6ZH9Yxv0Fjau7Ktvg75MmtrpxURolGbXvI0wRXccm1w1rlDVzx
XoZ4RAuTnDtLvTcDBlwCQvHYcFI6lm3C71DX9czotC89TRE0ZfgnQUxLAuXnA2PxPS+XRo9l+j+2
eCqbefBonX1muSaEpdalxatmtWypNjIsFXS7RE5r8gVjItY72uFQtERgsvAQYEy21shBUvwgHWW4
G3rnwQyYp9CB2dpw6/QkS1soyUkWUagxxj9umh715b6eiVma8M8N6WHdh4BUPNm5x0qJEmwtM43Y
R8rv/PErLBBDcZPacbz1/ZJQbkdsp0bAxmQGviIL/MQ50EfdragCU5vi44Upb+VgliqoIdf7J5Ye
Bg7GvESUkI3UquhG1162xz60jtTdPGXhtktaVHzeK3mkkJz913WYsM4xRLdEKIGs5xWO0eYLatus
Q+2JH2jMOEb9IKaHlt4lzqtHGXPlKB42ruVHh+5FAb4kbA5nVuETy13/LDYApExgPW0c5zlmAw4P
UUHM5xooSx7sRjCahyo7DRrzUnjVrRhsGCTu8sufvleXethkyEsC3vOBWY1Pk+rUyU2MU9f3Rx4F
Cl9XMFnNVgsDejoixvA10ebcRFXIGDLmdJZhw+M66VkqXGJzYI9W7vT23fCYPo76UTfVbz1Hsp6s
FBXzGLM+NXRGXoDoD/Hwz9pA96p7lnJ4G0GlE7UktlmWAyfFNYztv/8QbG2ngejJiVRaJpabbqLB
8NzsO6ur85IblIAu4WOQWv8Z1KMu+1ySAhYyRwTbOQK6lcFZh2TL8hBnCEw6SbO3a4RcU+4Sdm4s
SOrsx0IrPvJpvGtaS7GvSe5sHw1Wq9DBFVo8VUcU7w53JcPZ/cijJVpcmyQGpm8NU9KdEYS7VXLR
uz6dpxPduBQp2ybgPA7Vt0dhizYH10vpQXn+Z+uqio+iwY3htFCAWo/vN6fOTkf4EtDq7lfxUOyi
pVsi2tMu5FAij/JjduSqYujM8Vfad1uyitXWa7+kxULWQZK71U9yvRNbyTvkKnEeOnxTYYsfYRsE
GlFQ8lE3VCXvK1wlyZpbUY3P+rnZoEFncD9cIVRhI9ctfMp2yDO5zbso/1MN7+sRup5nZfqVuDQF
skZLab/nQXIME+YDrg6Jn9v21mP3eqDN/xKxszeL+jFuvkd/+FU37NX9lOVKblGyEUCQkZeKAVNm
N52txUkcNCsqhGK83kDzY/76pbu7MgpOfjJtRoQ6snQZ8oDzVjfWGGs8QMe8Bv3ywa6DqxDhsTCz
3yuUoxCccIUeTeMhIJSWkWVEclDQU4GFkgrM12lQTL88oACrpmNS8WXykw8Uhwz35s065qxZ9Wzx
Ex6D0UtOKxhqVXpNhKlGPAdW4YBe/mUuIlo/yr6RPFEZhUO4sZvsewULOS5PlKAisy+W70Nqf6dd
/qoBRvqxaZCAgS64/etX3S0iyr/rug6133Hp6nflUwdB3alhu2huA4s4rRkij6Tadmx2Y33ztX31
gkXzvC6ATZDiWwY0GzsIHmAB3kP3Z6KoF1UO5NKkD591+zTPlPcVQCZWkgzzRk8TrKgOCy3xG+zi
1gWRvlWl+F6Hw5ar7cTzyHiKGCYXvFnl8LmbHUr4siVdieYABVGETob9HKai4TAiftuuFymL0XHr
jO626MxKL+Kfhhj1rH73ubjR9bCALPr6hjHhjdYq4V4gh5QfYe3dKnGXFOFe+ew0czdx8Ix4+L9a
hI8IsyWAJiS6CazzDDS0+25aHMmoTX/HWlIbm+0+6CxWpNQhsvWffHraSzLW771J4C/rnW3g9ndo
zRDCa5SY7tJmjUTC72cTUf+pZ75jkYMOEAw/9Xi96l46DX5f25tek8bWNeowWH9JYyFR3PmbOzOO
Qo2T0J2Nno4mPAHLDh6DnD1sibRsOX/safusloLYSEPS0b8nVeo2rhRSAUl/ZjvNBVonx2jp/dI3
RFogTbPw1egqehXAZR2VlqeSz+YeSjQftP5BY10B9MO9OLltUQJ796GEmN3jyu/KFI/rxD+gm/fp
AImc5Iy09i7S8K6SMfdyKA7lgnHaYmW1rQeMm5b7oqfjqvL+lqL9pYlWPQ9FFh+veFpOTd48aKZI
lTg3iqEHQ2RqRujz2zZ4Blv6gYsQHyYnOccd58pDoYyXlX2Y65cfiJvZEMa+yfAQd5pGB0mkOIYS
mW53ZYgJ254pizlzcsSdohFtXyvm/BhPE2SAidzpt3BRGTkR6fjkazFPVYUEi3qIYGi1ZF6+5ca6
VV8llLrxXO9cpel6ugdbZ0/MKC6S6iW3iz9Sz0/1u+zX6rao/YtXs65T7p9iarDJINE1ip9F0+I8
+y8xQY/645GOmx1i1pu0xSwDXK5DPg3BkImdTUOQ18BnajdPWPh4oLPG039sUaLNuDQ2ja6s9Nu8
VsR6nL7217PHTb/SivTfXqDDoRanZF47wB68As7j7Lrog0I/wfEcZT3kvWFOEUnUKVA2oX2bTLal
IO6Rfpiu4Qtf8qfTcfCK1qXghlPDO6F0qe3r8T2sy3t3xq+mVZ5qQHHdNv7T+iQZUfmAOzIo5dnv
pzWVCJfopwuwsFAFwXSEOfNDjMNtVg6f+qxZn/1OqO4kwqM9OlF7OWgU24AcZ2NFyU8IB2PjGMnV
rGEbJmX9QYL5Ip2XlSCli15Xqq+8DK448DR+UCYbFUXv/Z3RxZ+1kH/rR/uQ2ZWza3XutK4q1oeN
8HGDLssBSaQf6lJVTy+suw5YwsYex3NaTmdsUvdI9N+6iVRl3PUv5fQUF2ySsUS8NJYlWSSmHF3Z
11rfitIWZH9sks55rVrSp9apg2kyDHAcnI1WJP8/0fj7/4ZobLq2D8H2/xDKxrcZ/mTLfxKN//Uf
/Yto7Jv/FXioOpwABrGrebn/4hn7wX+hlWPS5XBP2rajk9f+FcoG0Jj5amAaqLZc1zINZIb/DmVj
5UFUm4PND52l4/6/AI2lVq/+J9DYtwyUBWgVpSSz0rL+G65XsrAgUTgE/IBTttS5f+wIET25szhX
dXgbBtGFrPT2knv2S1HnRE34ZXwy5sdEsF0U03wu+5bqoSVJ2fD06C+ooDX06O1cLsuNLTGY4hk3
qGdYH2XpcyZ6Zz/NRc6WlUQf4BObKUjC89RM3+jAEnNQv/7jI3n4n2Rkyzb+58/JO0UynmG5dJmG
9d9EcHPn8IS3fPcctsqkcOgPMzatU9iQgBMaATBeX5KjgjILyCaBOJF2nkaVj5Cp6eiaVH4qTeOt
DOVFOQbxBC1SDEVneE1boLFuuG8DOVyGwHx1e49B+lA9l8L4zUPafli/5AXzAb0SYxcXHmw3QmQw
nROhU0BY1pJMgFDeHYvqwFNkggVAu6HEQB0DV2Rh4ES/YU3XoMsiXrv9K5M1aR3ZEux5vS+4uE3S
QflCedlc6Nj+nbm5pkgtWeWdlXj8928HXptuVBGRctvLXRdY6iSp6y/rlzgh8SU0AxyVOj1u/bIm
7MkwfJwTAu5Cp8eMb7pFeuA591mdas/6HhGk6F4AK29L1k60NB/YroJ9ypL7Eg9avsKYcxe5hnHB
7xcdS7YjZCPRoMBRcS6SkdM2cnL1x6TrJFH4Mc/m7KLBE4ekyJ/cfCR/DlnWxXYl6OiMB3Wp/6/q
DbrL//1l/T1Re7vOXrxTjeoVMlX3MOu/0HH56fDzkzXHYpcSRcH2nNM8swjG8Ez+MuDXBelIC0B3
COxLk48O+Bl+tSikGN17JhrsiYRObV0n7A9RSXxIzkI4Yvb+r3A4JhCXjtthN4l5hAdGkWdLxSix
b35Z2WDujSbiHUEufVmk+Wj0/JYyrENBnClYVQ+SCu7j/fqldlm+MLpJrqNwkutALXtgoPu2/tb6
JYpm/rBQ4hA48lEZyDDQBw3isn6p/R+zKjRlPyDR0/6qMQidKwLQmbJuGmP2dgklySWuVbuzJ6ZU
GZo7q1XXRAbDfmzkta3amxyeP0W99eW7n8bQZXhcwPH9O5QYABXKCgknUMAWqic3PffMoxgaW9WG
RRTFElnFI3oXsEIR5SIiIUwyTheAWUyLQ1imxBhSyfaFcs9d2sfXki70AMEJx18L49fJifJ+GAjy
ubQJAJChgH8VRLt4bvyTFTjThnsDaAreCpHPFI8gvlHkuiLYZXO/HGHa3uSGwJ8tGrkVbG/O5EIO
9mDC0/IX6BCk95Gv0V6QZKKrN/Bomg0eQ0CVj0LHD9ZBXpI85M57t3rnv/fOa/qscsFhtM6A5UTL
h+HHHfuYyPk04BYtRsx4hqYiWc0Bj6R9sIN5G7pAkBpgVkxg39qk/+WqXFzm4YROAkGqP4Nv88br
MMX5MU6a5wiLNh4ZBOI28TVT+doUCnZkbSjkh5CwXbIZ7MLf018FjM7qTznF8mCBVCL/DMgGpJZt
LGSFFSQ6cRUHR0uanHhmU76VvVsc5ixX5zH6Uy1QkRr9JQ+eiJ9bzpnDLCagDN6uByUPTAZgBSq8
xmmOai4eO2/wdgVswY0NGht+8EubdwAKUOlv+4piNvNh8vbzTPtnjuIg6/xeMLS/VL4lz0H0iphK
XuasvLp9Bs87m7ZwWIcMmGZmjd9gE8EtwKoAbnPTmVNMXxR8xNCCStM0D0aUv8lqqs7xhK56CZud
TyAAg3vkfX6ilZip+6vvJNIOLQiMG2ExXcheJuasfiNZEOcXtRCMSb7mXTU03bbww+/Fe8YH9xX2
HL74StbLfMkJ0Ura7sh2/wv1mbtvmGZeosAekeiSj+tFHZdw634IV/Eq9dDRs3uuh6GA4JuHuyEm
yaKLNhZTg0PUWW9hItoT58STJ986k/hjhDndIahqBjoqfxozVt2W51yBszTs1Yp9TRI4SYvYGoUB
DaodTuS+A+YNDW+nmsG5M2MDLppJNFNpVLsl3zE63U1O5pwSsqRBMw0MIqWrES0kwy/WqfHaHtA7
l1cpn4g7mnela9wWsfy0j0Ga4ktO6m93ifV4igVul2qNJJs+s3RuXYeIuFWK2w9IjP2xYUpOctbS
e3emFPFeJnm/g72l8Feym66Mbi8tohlZD7G8yKzmaCzB7znF60pQ0KOK6NGMCPhz4Iz3tRddpZGd
G5L3WITn+zVNBAJ4eeqs8tQuh6mvlxNb6ApdbXifw/SES9q8WyaicCdgqylR9bQJ5Us8tr+9NiaF
NZLM32bBZEakPWi3UREy7p7SqD7FcmKbY6CcLuPBBAilbud2wozSZO0Opj0yN28r2UbsSR/iPFL5
MYT4Ary6ZlwTNORWDfZhVAUvA+mBl+DEZ3whHl04znmQkjdWWBcLyagv6ArdP2EIkJ+TBeS9RdSQ
y983e3bxuD6XE53TfsiImM8dCzUHIjMCcPGOMnBMDCqz6QmaMda0SmK28sOHybWaZ7fOb224AX2e
w8Pw7XbfSnHQR9lB9gCtLLd4LQf+uewd9wrVHm0ytFzH3Y9t+6Aq+GNVdokVzVCZRbeqTneTZxbc
58OjYbT5Ea5OdR3GL6d33pJcwiq2Ue44CZelaWdih84CDHagjlXUbrpkmPZVz8dfJ6ncJz38RoZ9
2CDpcxr2MTcNFdt7Xt078VPYE1QxRf4nlgBwVuiKQTsyZYHKEHgfeUBylU3nvx86aR8tDB9bj7Ye
L3hEzuXEhguC8wNJmNZDEU9Huwo/0IT7x7qeXpqJeHUJ6z33qEyWpLvJfOOQwibYkBo87NinoeMz
nWXXeaV7Tgks3XU/IuttdNBQCfrw2PuOCb8abElZ0JcldvWr6lijTD1bh8RNg9MMOXLjZGFzjIBG
bgtBCTyENRrLqL/xgoZHyIttFdbJhXJizs2tb/HGJCm8DFBI/mSeTKxcTBai6Wsxbm3ksG9+VZz9
ebD3rKd3rdtxnQIZGVm1XklaILsx/9v5NZ2hKj8ILIAEAcbXtavbPjeZJomOEFJkeRefjf0eRZT7
y6OLZqCtWERZ9gWvgVZnNngdq+Wm9tBFUf6x+UuZ5Dt8EXVb3HrptumHj6otfvuBz26D2j3t/vKh
P1dyfMycOMYxXTzgG2CZVZRozlMDPLJNdIf5isaeOi9CKJybu3kpkYkGy29FLh7SmRirrzw0DaTM
yH70lHWvSs88FdCEmMwzDMSWeB+FzCmU3I8MFGgY/BB3AUZnX5bfTFfNJnIf1ey7+KetW+FPt76b
tYeqb33CNIKDToSYc59aKvtYcga7XvoLXMy0jfE2j6IHuV2Uu8wFmxkV3YNZwda0psjZ5f4waVXn
cAzFucQcvKkSi7VfC+PHywcG/G313i94IQb226UL7xlrxVgCm0SX9WpZ8xsjzo+yDp8rCwRQ0I+/
e1d4B08V7SmY3+rSO3qz7Z8kntckFtsyBSqWVXq2fu4H7uBEMmhDKbCT3dxtZNYoeOqonij0E26n
/uAsVrqfzJlI966/G4mij/iUD6Wfl4dMdbuoCaCp2cxune4qiQ5gI3vnSXsfRuS5GWak9vaYEEkT
xdu5tMqraZNoHfjf1fBr6qxXnjdHGRTuznWGn9qC+almrtdkQsGkVHum5vzxhnwif6C8km4yMakI
boMquorskSDp6amjHKtk6yJgUk/EFTyxiMP6bbDJjZ0/qvxkuscwMKQMGi100RSmkVM/acGSyI3X
Aj4Y+3Qs6QQF8mmk743hbCqXtZEb+epcpqPW8+HY6YsWDo1C4NFsFkQ/59FUV577DJayOxOiRZSl
N3hjfjM6fELEaRyLXNLJOcktSHoo1pn7YPU2NJ+JibLZSMAS1E+GAnrTgFhLYeUpl2RkLOk0Tk0G
pZJQO5BALJtCEzkbaYsb4lvOFsrYzZI3qNl9SeaJgdgFNu3eRXLIsCnlrTYoJCM/fUW38SidaTq3
5sOUUY+3/MwOu7kjavK7oGWR5lYO7Frrr2pwdyNbJ+V0HC4zwp0QWcPR68AURLTcs1Q7SBAmSJcO
giwLxZRrvwqBD1HEtDE/9FzYB4b96a5H6LIP8uDLlrV1S+akUkAFUFiqXZ7fl3PzZhXsWEaHrV8b
4ZCmv9Hh5t+DOC0SoScitOA4INQq697cBtCs6ezEUxwa7QFznn8UsKUPigCdbdvaL1mj31LOQr03
70KWZwEqbq/sAiZlxbAVpXtfCdLPgMYmCHfbO3+Aoz4PLSjdxPoVlSAgpWndl4rTy8/MayOc19yV
twb495CEXC+tkf7knBJ2buVshf+kpufsyDXA1qSNkHEByaVathGUpwsyxcxotwlpwKchL0+RjLZN
baSkVLgInGEyisge7zgcVUTlCO8YK3p/l5eSUnCpt2L+gU39OSUZq3nLfAtwNoLCvwzx9AdJRX0W
yymQdsJWE8sZWL3tvk+T6hpOuigxEapmU/5HswaCIvhThbgsBlrEKq+iXTWch4npbsDmmrcpuMc6
ckUkipD0Z8o7nKKCmsOwiB7uAI70VNyF2x7bvPrjhOTlZu7ygEMXjKXB/qsTaBQc2ZAo6R4Zpzrw
ZEDRDFaCOQfXTzskDFZDP94laUISL6kALLZnDMkmdDAQI1s/o4T3CjKl8SsmeF9YcvRxfxxnFm5u
0D4KN3otZcKcE2EugKonqFvf0h2+LXoRQqfAshxgz3+NRBKgf/e46Sf46P5zQoLmKLI7Jua8BjRj
G1nBTBYuMhPSYyfQSyWj5y0qto+8UyeA2/ci98qt3TbPfGPKJojU+87PPnBR7euMTT+hyvPO8Cny
+iqLD30/u9eq/0zyCRNPBJp2EQQHuAHuIc4qg6Vp5mFlCOGidFaEUtNFvz0BQCrzCrAQKc5p6gLO
kTGc5T4mCiMmx4Xmkix0YqvAJG8NKmwnqEd2gX6KWhjfh1I1OmjCJt3/RdmZLUeOXNn2V9r0DjXg
cExmLT1EIBAjGZxzeIExk0zMs2P8+l5gdcuq2LKqe80kmlJMMhGIgPvxc/ZeuxC72AB40aOJxSqw
3K7/LUhYZ7bUT8jqAYJlgbK+0UHk4zolWzXX9aanIJn75Yiz9ytTH/ZXrTrDiEO1zx5bo43oJkbu
lBH1hrKg36g86X2Ypjz+640kS+CLexnqhZsBkW/D+GELxIwBWkYckbUqJWk9kogEenMB0wJsM0HZ
W5+8EU19DTU6j7PHOkE5mr9r9AKayYJLwSzNj6V1ZxF8sSmHFaxmLfAvCv1Ibf+SVs7etcJnfKjz
bvKgeVJEbs2WVI+4Cu810hfMKcyQr0piyvv82izuG6ZuMpwfPGC6GIsA7qK+acYSvVbKUK/MOhrd
8O0YRKMjUgddDMwdaTyyOf5MjATGtDAdJvINyvpMcJZnn4imaTrgh4g34UjKeVa5KP1gaI0Y0em7
NZzI62ncTA1Us6U3k0CmzBPB00X7sEMOuyL5Pbv+4QlesBYnD+H6RJJtW+yIczrHYW/u5zCmfSLY
kNKXOkIzOmD9nbzmUo/az3Hs2GPV9yQmgbEGLquQZ1pym803rCFDrz1aBG8jyS2e5uha23I3FYA/
GDrx18aD6MPblsAUCPRBCCz5O9g3kFhLhuKU0iLWmgcYuKjIrGnZEgZqbgn/RZboEj+vobX2zhAS
gtnkBlLlP09Geepw5qE6WzUlPFepzXvXRrg5FYvoErLSJZwE8iZLYNSj1B3DX9RVw23pzQ+NCiP0
sWF2Ksi3b7T21LfdofOqi2BouMmrYSJIfXk2m+mR7M2rcqWOhy1+r2HJ2VWXbcbZerDy5kXG8h4A
pmn1L5WFkli3Nz3Oo4mawpnys3SyR2XytAA7DuJCPBSE0IRoOsoixP8SOWcP7FqL5a5M2Rjy8FvI
6UbrE1pV09nCeJbE6h0dKKcWHT2PWRx7qMOepq76+qyZ1XvTll8qjIXbhWRfa1A/iTUzmKMC2eJU
fqd6xvmDp57aUjyHxqNmw12UlfarU/ONG7lE7KJu2fLpmXzUb+y87fQzW+qDszjRGqeDl1l7nTQd
QUWHcFMU5g8KNnTANUPOLvpKggDMJYhK7cSoVw0J8lrfTu1fYshunSqjV2ZEr7Hp3YWcOJOqvtql
/KVpxWO1vmZtVM92lfoFMi/XxeaKAkkgkoBD4qTIb0ReneAd3QhvY0zxGAxSvRlyOubcxdtav4Gh
IkjKqo8ZZSrwZzcM2tIzAvxTJHxrdkBeNqlfLY0z+vucQHJ8khD7Br+bE1qIqbucZirJBrODZcw7
kaCdijOlHSPNe0w4K5iNzi6dvmihsRxySg5iiQhKbgBaE7fZH1F2Ahzs6iDSM/0agR0eVj9pSOSF
pcBZuwlxawIPf07JjNaTp7Ro+X6vuiBfjG/VrIMur7Nmn9XlqXIKdLhQp/1J786hvWCkXWUQBNT+
LBRKnaHPAKxYJR1JzuZ2QeQLyTdUrzpnulvM/S+gRcgI5+BtiEBP5ItrUdFA2rG3Uw1uMsOUgaH3
R15P2o5MAoxQA9484m1oYwzAQpOG0Ocl+9KluMK07qEJc2QWRZw/Tjquu8ne5Uz0P7pPh6aqvleq
IHijqgIkem+SWner3ed2jO4MJMJctokfQ2q4uHH7puLI28pEGns4GzEswsy5CSnyqbWW16nwJiK2
c3mL95QS1YWZhg31jDodRJFIIeZlG9UyaRczewgraKHcaxzjrMh6FW8cUwegUNvJLjejEdycMR/W
lJ1J3SaLopdmmJu4J5IFPfRBH+WNIG1ob6AtjSscoaqU23ymUakoLXndJk1bpBx9TdJ2ONNuJugM
zXH1JPQez6PM7cDQEpi+Q3o3ax6WpGh6GiFo+pWBooLu+C5k/rFjjYO6VPJz9Qi+pgzLLeCp2p9S
D+mxaz16gNbgKpjbOE1P2IPnM1Uyy9fcy33ntD+SYnoDilednNJiZJ7f5SV4U7RkdYAd2do7CMR3
Yer8aC2gR44bvpSueetgYJ/o/ZybCl0hc7EumEYNJXzL5iiGnuWexAy37dKbhhrJFhOrYNVBj5uJ
oRBEOnBwXC6dW7yns5XvQiSxG+FyIpAhTDfAmvedZkg0LfTnaF8HWWoQU8+nV015/TC2PNyTbR6T
oRlvdS1+ARGEL7OeXlXaEAhSutS9UV3jwrUK3wGwa2q6fo1hJgN2plkp+y1UFhNvx04XMREWLVWc
mZIVPs/mNWmccs9MHHSx4UyH3mko92M44iMGozSV4GarK2SFCvNa3d8npb7TW3Fkm2h8Sz/ieraO
ZQsoSBuhwIVvY5PWe2x8DDM8QtEN7YIjJTk7LtolK9x3GSW+ozXLTc+MGtN2dfXq2xJrs+TgTJ72
XtcZJxRRRkx3xajJBbZ/moaWJ/QK8lidQsy+FJz2hdYs2kVUSTyyzZvTzw/RnD7Uc3yjFvsrzqtN
JvuvuDCsfTPyjjqcQT01qb2dvDeqkPe16J85Loen0P01YLPKCUTfoD9sKIBRjOnZeEL0DpQoKZaN
tvQPsoruaB2NZGqMG0tT7mM5aGEA1P4p9KAbwCwf77sxeU+y8qA4I/nezBY/ZtXLmMQ0vHgkDQ9m
UmaCmmZa6CfjZO2wcH5N7OrJUKW6hhMigVyx/Zlz9JXACE4ombxfxpmcySTGLIhadhMmyZeaKUEQ
zV+iJTuriCbqUjvfesN86NIYw7CJ1zafw93YW+YNFUTvUhsSkzlvk7K5T0195AwEiQ6r0kEQcXcc
xouj6GPmpD9sa3eUmzjsTk6WxbtWkDXuGPHNNIKItiJ359ZdAxJ7yXa5E7q+UZAKn1lBrZrIxwt6
SygHz2Rza500ieMvDZuWjyBnTuE4l5rEAEc+dMBaAaVTMa+nSQzrPp5T8kctgIVF3L1LjeuM0zqo
hjT0bV3ewGaU/uAuP4uuIpSK8A0zrM5Q1b/K0QQrBmWpLyDtaxnYIbOLD7K370BaVwyX5AKOKLUZ
5BkkLmVU5XGZIV7cLtjRN04LMFYPf4WVUexArh0MhCD067LbcCl+criK8VxGgWN7r1MtsEohA6eV
2PtplKRHp31HsJmCPIGICzRO8QxK59YK79rClBe9KR8ynCGbbDZ5PNPh6nqEkaIPH7pZByLnfmmK
4bWKSQbKmHbDImXaKSrQY9wttGotcw8gWJpCWUxv6ZpxbN41Xbh3Yxu6AFJ9PH/zsbaqajMMVH+j
nJ4cco7iBX2azAPGb/3JsNDvs5WIrGwCx5uhqeqWfYgKxtJm1wXaFI1HpEGljxnnsdeSlxqGsCfB
9NFYzP2hZhEoaM8Ai6Zvv7ho3roYbUvIuN4GxOl/q2hVf4kHyU93eHN1AgmSvohuC70ez0pJPwVZ
guUADWlNXF4IBQVJOBScpAL63jSGL5LxYcwi+5g9KUJrdymuJ1B4xTnkQxIoPe5ZqDRxP6ceVkvv
OcslHM+kFX6jxxj2CCMRQmdyoyc/KRsWX7lJhdjKvM8Qx/oJ7eZNYlCBkHbBEc4pHjJtpLi3vAaB
Lr4zxmJr2Fr2FsnS2JZKe1C5crgvTnTnZPm4cweDZmNqcTC9Xwppk8tZQ7xenAerYDcAWHArORCu
6IntIB3nJB3xsxwp1KcJ5m4oRPQlU9e2/wWKFMCDKL3bTlswRIWKyyaGlVShbS96Pm73lTM9msPc
HFRIW26MzO7a68aPYgZzk2TalTSMHsxwf9EMtuchV/FNU2cHG6CtLsfmpSVJ2IhysR9Lg8yfbN8K
55Ij9E167z2LX0cnOxY6TxP5XOYOy/fOqeQhGqkBe2OUJCyV7YaVluI/LZy9gXI2lpnnqxXlJWWX
n13dCPov6VL/KltIMgOpxnlrfvOsqnwjLvJkFYSVttVNGqPUH81+7yxGAxmY5aVu8/NSGH6tTXGw
WA6HopDSGyMzdwrhL8tFgYJmqy06KYQVYq420Tb5OD5U+JMZHAK8tWB8I0ZlMTKjH86cZkSOGMKv
0+Um0zra8LOXBThVLpYdxUE6gTrssx4G7SqTYq9G0Kwd87ofzka27HvkeZd++tqWXXfUqY22asVf
2rF+yYoq2hYFfT28qpFfS1edx0HDjTo6vFOz9p2WsTxBTbm3x2z2h3H5QbWhYR95hU2ZbtW4ToVK
+xTpcEw4d5MKBdEgw3rmy9ko7s21vrEVeo6uTXb1mDq38Gu3QK84YA9mfsWY4dBjUIQ77URmH5it
/UwR2O6c1kgRkwHETDh+GOESbXFwnQg0O46SSTD/fBfUZf6QdMvdMmTDFTtjytGYtzNtlh+MK28c
K0/fF4esPsNnM4t2c8yroMDpHuY5vugEtdSW5fxIO0QARLUcbb2Kbi3Zs/ctYMQj09gR/BiAKcEL
wpmKWZu62uSpaYvBI42su034NwVrRUdECE0Ca1OIvroTMa0TJ9GQVCLtOwxhfWDqztAYQy59nrCg
z0NKjFF+89LyahFv5XeiZfiSXvLJyB4d/bQkU375+KJpaXEhIoCTBainuOaz0KHhoIjtmEpmOdR+
OgRlkvYn6NdEoxaC7InOrc4L+Wgid4bAqe3vSeUwu40X887TG1ZN5oqoBphEdI1+VpP1NVLl2QO1
4YOBvJZWWnwpct5rxfC9tBOwScpCR7JOOg3mVYLcvGewGuZ8bRkRnjyXgmv2XNJNaeDzm6vy3KPI
R+78ZPazA03I03w6dUXvnbSOppdriX1j2YBlB3gayahtUZ844DSy6S5DdG9OakaHPV3R/Ff7rNMC
cmPGXbNGZ8j5fYIVcqjoY459P+xMj+mBvQKLXNuqdjWONsBZFCgtHSJpjGd0KcveK4t9JIb0NtLc
h0wv6Fovg0aZ7NG4AxiznW2FumcaUG6vk8Mq2XR1Nu96Wxy9LmxuP77omAITQmQHy0yOsiZBGyGv
vq/hE3ASJaqc+Wf7BUjRxp6Hcr/yjbcN9tu+dMPbXu/MuynvxSUm6SkzabmaAyaaMlQjuKHluFim
dzELjgJl2d5FGBRZd0+gV6Kvk2ICMkcHcNMiMNATzDiMVJq/RNhVLiJOoj2TdjKD9fzVtWSzK/Ka
CCPslX44e8IXY/qlYrA55xny30FcpomFqaqh97/g5CFzTCuGgL7zeEg6NndhhjxkyxDvc0g1BUy6
u2ii8o7GAW6BNywPZq7crbGYl6jPnEevWH7iYu2FfKlNytpaw9ZBVs8MsuiSKvfUo3p1zczbg8dA
u5o4d3glt60gEMIzCxwTBN0erKn+ZWbJm9PoBNjpdrernVburGR26KDg3YqXqt4vfJoqYf3ICw+h
TZHSxUR+hksI/xBSlDJyjm5G+m2S0F1S3k1PsiQWWTDrJemcqWRlzJ8R9o63iL9EWu1A6FyZhHCi
K90jZ392GRZ+xrCrKancspHQLKww3Dkko3RFeqjxwew7TguEVTBQS1p+pI/cQEx2oJaIAM392r6b
O23fNcgDSyy27GK37WiTud53Z6ImSXdhS+h1eCRtTA+lVq2kqMML54q9hmMuEP3ElQLnxxt9ZAzI
sJryQGOyG7TVA3R0YK1JQqxg2Ru+NpffbPfJNBgN6UN2qXKLeU1Jd4O+OqAqCwT8d9T1nLbpAXlq
fuDIHx5VyjTG8BA4tCHI/LBtHxyXGKO0O9JtiXwjHblnwjqNlUcrnnEEZ2SMCZk+X5c49yD83ldd
yUlpgseKnG/vSZMO99gNTEE59Nro/dxps8DF2eapPvtGrr7ZmasddIv6oU+0K4FWigA+1t2loG2m
u/auknX8NNijs0UVfi+nLtmZeDqPZQWqqifpG0W0dwaliKOdlvdUp8k+UfLNmznb5155GMbK2Jey
PSFWm09pabxkRpoHHODnk7d++fhfUu/nk0Izj8pRH1B6hwxMjanzswgJy8eXDzUG0oQB5Ig+MYSO
0Ri1KLLpQqFSOnHiYOCTVBSsMecp1GGlasCdElOyrN/6+P7Hl26Cl6U095lLZ+Sb8o6ePMIpcPt1
d/H6p4//C9hdQPYVeRertC2RCIdyh0iBfGFIxZpBIz5TAVXnbqk8vMJxd1rWL2gKEYCkls45zOTE
N5P6R4e7/+3LS6540e6qPiu19Mlpe4XR3V5++7/Inxh/Y4T+5x+Qst0//4s//6zquSWHSn364z/B
6PGf/1p/5l9/548/8c+b5GdbddUv9ad/a/9e3b4W793nv/SH38y//j9X57+q1z/8Yfehgr7v39v5
4b3rc/VxFdF7tf7N/9dv/gci6ETNT3P9/o+/vb4RcMToSbXJT/UHWbQnXPN3wt31X/ifn1xfwj/+
dql64uNeS9S9v/3C49s//mb89lP/K6Z2/+6iV/Z4VFzprHrqf8mpPfl3XRKi6a66aeM3pfX/yqnN
v6P4FTrkEFs4nvCcf8mpBb/QQ7LmOUJ4qK094/9HTo2Q+I96agRngMhNaVi4efFjCsn3fwfNTeZ2
7Cs+60cg0hxD4s7bu+381MAcp6+V0DeytV2JiX8/t9PWmooxEDkKjmbw9Zh2SZyJYHbYdTw7u7go
UvZlczOp3rpvw+KZB5WibTTwk7oa81vV+Uq57j6sG7AqU3zEewZknMqRtvcJ4P+3XDZF0LX4wZJa
a/y+ZdgKpfDaxU22d9pu2HQFkL3qK7YmOOopVijWTHxACJwmC/2DFjqXxRv7YFo4s9cFK0AD2MDt
dTBxEHm8lotoilfi+fqDLduntukUZSKvtSKhi6MRjSsJjzWiE0V7gCZCqfXvyhn0I4mOh5wNeuf0
JkMtbQ44fMDoK/PXuuAXtPV8mpq5CBBWVIDbm+m8poZ8CDHd8drOcGYN0KkTXZBdMrAw2BN6mG84
rmofZgoJoamtMc8g1zurmFYWdH63o0FwDai9jSftFqsyvZCSDvKG8mfBNoQ/NXLAjbny+5xZ5uF3
n+h/I0X/wEX/TnDPB0RKJOgWnxI+czSw/vgBSWe3Haqhro+16T3pCjvNx5fc7RjQ4SXcRBhsIbT1
V73nomQORRgo128388+v5ROr+ONSPFM3pdRtFzvoJ028APiDgiyrj6PWclquy2+mQW/yUGn9XSSK
Z3BE74nM/+oOrI/ApzvgIPJzXAPbgQEp+Y93YOltY+liOz92WkLPJKMj8/xxlonTdkeIR7uftTTx
UzSfhLg0DFm7sSSjTeFDQ8BPf/blz++D+EQtXm+EA0NHN2weWEi5eDR+/9CmOizzooTMI2NuBPph
ue08EijmUe2nqsJ90yOVt2lh7+yU7MoSF56WI5NLFxTJJglGqG7fhwlalm0vxt6r8v3Hr7JDZNKm
IEAqTB///KLN9aI+30YLC4grDVcCQvn07kWeOyZUT1w0lJAg6eYDCVlI5gcNiVdq4w92rMQ3x+ab
bdBPaiKeQ8zHNqZM4j5b8dbYc4m2R1E2aNW9zUEZofFzjuWNgGrK95geRobMsUl/qAoTVy667DTg
mGBrnX94fXdLC4UbIZI3ECUKQ0BFuzQWD1Suaod66ekvXvEnkPH6NnkOXUHku7onDfnpFZP7lSPi
0BMcJ+PRBN7NVCnh7DI+x+4iLqbn7rwSwYwuZHpCx6RvNQ2Kb77YCW0oTu+1yQF2GAr6e7Sb9Nbi
QGNCCxJYFSfvaWA2x/H6lvRJtDor98cjyNwv8/DVqw0aUn2TnazM0IPS6l8bAASHFrArqtYS5pGz
TSKJmCr8q+eFzenTG23puuvgRnM8vjqfnhewTA4aWxM5PXbHyutHbvlybcP8h9aH/b75VQJNLIWh
7SbqajBEFqLPndPBYWB6wWCMRHMGhJByLHn7F2/Jv7s2w7AEDiLXlfKzfaglItxUuPeOzXzQ28wh
ArL6WjEl8ZvOfqo1TrSLZu0+tgMxINyysQSUESceM4fdMRLtxqlgU/fie+fEa55XtlPI+fhYdn4/
NO62UlbKYaoltVzHxiqeFm8+WeXZda27JjLagyYIDK0Qlfl0vu86pCQ+fkyEh3VxQtLyHZKuffPn
L9v4v0uYhWrCANZr255DS/qPCwY93jGJ7Do9LnbI2DJP72QHBRA/U7PF2XBfNqYPr2Q/Kk4YIX9Y
KBORlMUPaUFqcpkgGPyLS/pUeBBWw2VQjeqUMpahy0+XJBNtJGbRS45x6PGs6kQ8xbbc4709lni3
jrFys0M06GfhuZavnPaWAESNM5vxV1eyPoa/W5g+rsQymCXgqtWlZXz6vBKlZmutxmOqSJyy5FsH
wQiHY9QHSUrgo2AdytDnnRaajxwgscnG9UEV9XSaASRsTUXSoivoVKDFCSxhEQAq/uIazdXW9n+u
EUi9Z7PzsZqsd/N3ZVpv58j0q4mlpLNuPWV4J4zn9IyqF0243XdEewvm2rOTQB+v4x/OsABGGYV+
ayWkQXnyLUs7wunrt8zy0sfJWOFC8AFSt4DfmpOLhwdzW3myBHZRDATdac99H5OnM4vuJp+o9tyW
OYJT/+Xd/7QtrHff8Fz2dIPMClv//EQO0ESSBmvWUZczgXcKlWUzzOfEJaESzDQQSIVUTzBLUEZD
WZGT2hWaMw3crqKx6IynEWBylmp/8cxYn6qN9cIEu6xtm6RoCN399AElb32oltABPEt4MsCEFYVa
pez185OlI66ZUnwfSbY8uKFJtGJCszDmayARFApaJQvevE3LTNfvJvS4BM37FZS4oxSzcVjyLljo
49vOmF91RimBM+CwA0kKEQF1f4I66slc2zTwjbVXgi049g8dA2z1NmWyBocNUiSUPbFSAh2UVdz3
TRUHc0XDCiEZbTgRzwAUxvYSu+qNHFW4iH1/C+WchvvA+6iyQ2PV6tUlzHcSJ241yvc4P3g5s38v
IiwmWxBeVmgSwgTqc8iF3P/5IuD8m0UA5RXHI4cTkqfbn9yclKvhuDiaBss5bg/jGrYABBI1Gi88
7y37ziyG+9CzQ6zIQ4nsmjge7IV1YBuIdI1I7Bl3m1DrJwucselbccGw3tV9UkprciOI6TJlE6CJ
+RLmBKvxPLvbyGstX1BmYuMck6OrJM2jLPRoU9XXemjlN1IwMP0h2xcXUJx50C7e1zQicA9cQAKV
NAyP82BWp6WTlB3AgHKYkdRO6/ownUe6YUyofo2do3xrtPCeU84xKEQ/NaK9EDzLr3FH1yUfZzwP
nBdATUFM8qKDyjjwJxqNnShsGSOSZmK41bKpbY1sbPSvJGWK+7Kar1wx+XpEYyxalZ7kMjF7t7y/
iAcxPu2XPASuzudf5+RGrWp/foN0r1RVtya0aYkC7Fl25F6WOs1VoDqzMRPAo3bVSkhrXGa5BHQ+
2Tk9dset7mOyVZjCQiLTqjUFA2gB0wu1+/OP0Mfq/MeV0dXZx6k3yIxgAf9UZCWa4EOkdfRw11q4
GYfHIoyiXUV82ILgCO57aaB5wXsDjjjIW+ofGLvf54Qy2ZlNSOdo0OXiMP4nf+Sv7h/9gk/rtquD
GBMcHSxc0Ks3+/fr9ux2VicnhKpuK+Q+YaS+jXrEpKlDYpWAmIOqbz5rUs3nskhMRmYHoIpi89um
FzO1/vPbZf52ov90w0yUMrDtOUpxaZ9uWN7WGL0aER6IURO+ZXbZQzFRdpGKW5Lg8pVvBYjCSzh8
qLWL+t3LRf1qVt9oIIK9Ms32Z09fEd4hyO3Fjc+yeqec6c+hM9JnQcQYxIl5F66x3GPcAM1gWYSN
xFOBwN3cDnS6+7A6DbHaDdkU3bUOwD8k3/WRt/Imnbq3qq7SGzut6kOnlrtQMNPuIoy0DneSUPXI
3S7eYO7tNvnRpnFM5BbqEPAmw85LqYIJujmZqXPXU2GcSCQDbcs8rZPuTx12AgxS2dYnaU7eoSmj
c5/zq1ACd4GFJnOT6tGDZy/ukbE3ac/RqlELi+RUp+G4NatlZex3v3i7u23D9CvA2PNmtjCD87zl
RRUM1FaZW4kl6aCbOvmrrnWuSALznVimT8L9xs2Ob0yICaEuw8AZUVxGKsvA3vWCTc41EP1j+Q3z
aHwJaR73HfMyr2z9ZG9HwndF3Z7ZUL9rzrjcmxNSJLJK8JrNOQTQ2Drla+cCzQnZfRXxhIY2naHd
xwD7CurZIiQ4YJDfCnre1HqJn3mODxOSXKzJnc4wtODQsvsevN5mx+qh+nhxGO+rNrS/LoK5oNi3
8TATei5Wfoh46PP01Vng4M1MG8l9Z5QykVPd093aMyKX/lcWwdvC0LwbhMXHblQhiZ5M6VVJKzad
Rt5JdwgESafoJoqaJnqoGBeQUzypqdlKmqJ3tSgwJsjyEArUZZxuxF4Jnuql7LXjIlPCIbQQEWfl
vEQGY9m5Llf0KlIfm5iXRmcci6jgm6sWWE1RWZ3gkKBjHN2fsUQYhxsyu9ADWg2mhC0X9NKfODYX
gc1IhJ+ccY5rlRuEA5/luKzU0W7Ht9FBZxURe4E4pMaLjP8XHkx9pXlxI60u8hMH6eGEb9+bx2dJ
1PCGoiry7aX3h8ZQJJoaxm7AMIm0wT5Lr6MtNHYYFjtnL2R7o6d5jCjFyzCFgsK0S803DJUhtmEo
J+tiOtiJvCdiYuUbTtSpPbMgUvCwiU9o1PKwiE5T0dwt/fpP2M7FySv9Xm8MYg44Nq4BpB9Fd1uG
uMv6xW+MAhGjjdkxK409RxxxrPK68MPW2EUaYqSaABrIpmCwW8ec9hiwMLrL/EtolEwHO7TS2eAl
d3nOFHXp2L5M96Vi/HXfGhozkizHiF/pw40HcPfFXNlisXgWWjS9iHXoJck/2QgKJkTMsdhMQyQI
LOj2IJ1D+LowumsXzadJxFE2PQ5Qgm6ogeq0CBHNWguGAXn10Pff6MXPQcf0s8jQ8qfMY5C8XnTS
eVfizt1tXCF97RDdbG1OyUFmAhcf4qjxvRjzEUzJxoyjWzH/tBECkJFh3GQD0caSTKJtKxnnaWlp
XXR8+xwGjWifLMOTxCsX41a5DBOGJV1jK/d09HId8xI8qpfBmG5Ce1Q7Yiv1e20iaX194djUQNcP
bruTaT+9uLXKkPstz5khLtSP2gFXD3n2govLGBV9idXygvTAQ6/mGTeLC2YOB8QRhwQZFONivtQO
jh2tiofzYHLKZTdM4gxmaBwGdWeVF9tskasmmfxSCpKFCXUozzMMlm2ldfq3JgSQnOIt6hBE7jm6
c59c+hPgKQ9JxiAPbss6WnF/knoxMKOT2NdThUrQdh5aOBSP9gfYfE7F2bDS7zA4mGjyuFJK3s5O
sqPQ4OjfLF9ly9LT9Kh0c4QvbfheDHQNODW+iarpgsYy+6PZacMVQyy3sPDuh6yz+fQhLeWYzQmn
jA6QlGE9zhJPaXmwnPipGKf2qpPu4EvcaJzH8Uxl440TXnkr86MxYqz1sHZXulEfcXUgztUG85Y2
yVeDQqawVEfwSRLfFGV+BgawX/Lm3op5BqvWZPjtWRNrfQfVMe26Uz6ipEz6vdmOr2UlXxQ67pss
rYU/tE4TIF85JTD9ajrjtx+/lWBV4uITNySEY2x3OD/iQBrf5dSyVo1Q5ONcxy3adpuh1OubpUP+
/IEkwd6l4YY9EQ50wlnARxx/CoiqEQRqfF7StL3Hx0QgPHEti0HihuqHx7aw0yCPzGZbeK0dzAY5
WktlI0dsjWtMO9zp3X7LlCI/jQvBFInZ6kfDq3SCkpiiafq408ac8tvG55ITsTUnNZ5smq5hJfE/
lM18M1btM0gQamhz+Jr3r6qgecOJxdy0bnY7xSir0pY3OIGpMhYWMVxt3gasF5h54HGuJJFr1Vpw
Cu30QnBAS7k2MlQ1GeVjiWFXYxNsClh2AEEzaZyhD++QP7THFE70WBbupRugnZjOQTarlG/Jj3ks
vi6eY1xiR6+2WXzSHdXsjIISEHcg8CavUhwje3UgY/xcA7mLOT14szoVWmfAMGO71XUbfFUKXYkj
qLMb6gFlWtG3Z91eNY+ttgtjYUAqq80DtiViZjPHQFntPuMBRfgZlzeejE9LQZOrh+OKVRCjRxbO
52Xs2r1GULWeoRsbUsvmHNNvKzuarrksPVxYuPoHNPx6CpdXe8hlG++6ghnKjJ3cz7N5WztDdmo7
C1nstGDlS5ejBGWzd5jhwELu48AtKtQu+lgfUTK8wAP8PmpfpsKeSPzGSdPP28YNiUBdBx6s40ee
AiIvgB0erDZ8rsdtyyy6dJxDh/RjKyJpXESxc93kMelpM/LIdWy6cMNnJNuMdZa9OdZ7O1OvOmLm
iZ14mourRv97w8mPthMeVy1vgtnFK0NEL/oo+yUal2qVDFr0zMJ7p/FOWYGA31aahkUEMMc8RUGv
6lvTAarWUjsFrSFJUbEeKamR5dnjpcexGWGdDuZh6WnD5D/mXVj2P+oIIgoKF4xu5rfIwUc0hfnB
ldlTS2tko2v9137EozOwDRxHFBabQSFQY74OH4Xwk60WUraJ7NzqdeIXi7PPEtAS+pI2pD5AH5uy
PtwxFbAOJlg1lKg7fcK0MuiDX38Z0fyzn2b41nK25iQST4SACsyju4yoHV+apJgZmTSBOhZqNzbz
Wz2a0AxyGwdE/ZKObczArUN4rqWB5lJO4CkI4OLsclf/loDLaDJcZHnboQGFn02HFcoaiuhYTBcM
69p2GbWvUq1IkfmVsz2aj8bdxzCtZT4dYaGjNYX7tdqQ4Uyb3XPMAY6ywiF8yg0GqLw+aQU/DBs7
n12QB8Mm99/sncly28zWZd+l5riBRI9BTdi3EtXbniAsW0bfJJCJ7ulrgf7/uje+iIqKmtfADEui
SIoEEifP2XttGjDJta9o2WXePrOxRXUyKbdtFp6q0AO8wuBujudVNhqPebUNEf+uETKufJ9wmBw1
yIqhN/zxEv9/hD2qVyjEFIzLfBbYkOn8k4WSPNrxHuZfNLX5ikj2vU5QBy7NoLCxfqa6ucoJGrVC
ptkaxS8LSX0YX6CNwowDmM9BT/goldsD+mPF5bo110n0mQfwePzypfHaAwL9N0W/YTXT1tjIkE26
g6gjh2NREdQexix8IW0ZGKucLojHf+XKAnNa0ZtAna3QFNFLFEBec7YmRnj08lhsfnR1WT2VQXhI
WAo2Xo7RNlu6gWZv9Xti2V6adsIzEbntlREgp4QcDWC27Q+KIy7ZPRA+LwnfvNTk0imqPeAXjFDL
Td+lFRP+CJk0cCAEunx5/8H9Lvcv/94stJrUp3m66u//hbO/hQXw834/rxy4jt3vGDI+/K/73L+e
JGBAVqHz/au/d8TxFe7C0bz8/fI/nmp56CGH/4wmKooOwsBIURMe1xCo9c9HtlRjzdv/fNipszY0
4qu/r+T+Ov/jNf19sv94lDi0XnDoIBe2+hR5zvJ+mJj5KeQzPEzLa7n/+j9e33885D/u84837p9v
zd/HWR421tVb2NGMmuIrxhfms8osj27X9Y9MhQ99hjqACOyfYQEIp4/1Hho2+McgmU9G66O6he65
RjuLBI4VbZdhCMXP2w83O6DAz8rhW5noXZKnP/u8uhYtbdCuWZIc1I4AZnvTquR9UKPHoa5JmVe5
WqVwmMA69h/whMOrD9lAmkOElYVUDpsJMcpBhIFV3hAzZvdQ6nNCIyOjJDooOXXw3S81s3fPby5e
UJY3OzyOXpCj8mULxgYk2QYJIkXPMv+QqRA/Z+ZnOyCJs/I0OFStg4k7JJ8jOM4V9bkxzj/btHjK
x2SLnmwtzIYwaITNkm7fxg5YTbNivCLdH46FgBbSDgSCt/ZTOy1ziAhGTzBeFDgGkkXMQ93P/lpO
BVupQOk9VKl94ngIOQt809O49okB33YOUrbAuKFElhv+6g0072I1ND4DcvsQu4bxHG9bdmzruHai
tTSwy0p86NsuMphuapTtDh4b84VUeTL7Zv9X0BM2oOwQtXmiUHUfPQ6dlW/9LqjZLJt3Q+FME24j
4eMUMSM3IoQmCE++ZQBRrXR7pTFB3dPj7SyNh3KU4aMRHGU5XOlr/DRFv69NTbQ18qmyYx+UDO60
8tVbZkfBhXjSXdry7tnh9L0REGiZJu3bTNDJLY1dPygN3rltoYZkKT3a/KnBXrDy49A/jESXOAUL
qlPEZ2A9RFC0D0NFEHcVDcyx7A+rx8sFaDk5ST+vebW00+2suwD1Lx8DbIuxfPDNCKQC8EhcYhjS
xjqQ+6h0xlPcoQ6fp4zfDaEE0H1NGzJ47Ml8y5GyrYPZIKoXBFxSSSY5nqNPeTGtBL0HwOfBvmob
zFBTeww0LY+ESeaEkdmv8LOVeiHAGxrYmAme4F4veobXI5UXHcTjOtq4c5weGpH+BioD3du0fxN4
lOzHaUGPAJFeELRr0fOK0Zlgo/BJgZh0c+NP664l04SKufKDkWE0Tf2vrkDgYkT4AK1Ui3Xmuvqg
k2yLdL5q0FVGBhpqW8qjSEe8GxxYgYyzF3/87ZideeSXkpUaQeWUi/em9n70OJ/OLcrj+QXVYHHA
G0wD3+6uU7CGnt1uZ8S4qIXnn65DJVmlw2NRRa957PxmiuS0PuAKf8FVGacoIcJDlkV06P3AAPQB
wJ08Mga6kWuj4Q+XHOr626jhwgWLcx29NlQ6JR/tDD8UnSPQD3l+ITNwm7RMBEzX50Lchqxcsj1b
To0Iev4MTFpnldjaJSKGFr/Fziz8D5AqCAPxTXLddF67Ln9axgOTHkau2l66s4mRy7v44rqfuMoj
uqbGrZ3RtSQlEA5/IX4UEw5D0xzhE8X9IzStaV3A8uKjbcRBSvcHcDAWDQdEgyB5HVU1mhFrQIFs
N+obVJWz8gUSSXv+bWaLeHB6wU23T//oKBZrLImnXofd1vPFHw7AYU0OAjVE5rwLH9EddT4KdgdB
v+FPu5AIqpWapwMpGByASFES8hhxMYQ7tsmYEidBe84qym3xSY0xqphQ58I5zV6BHVchxFuGz7HV
PodVVoP5w1PqEhCRp+8hiUsNKOETZsxsn2biig9i388wkpyQLqrTH90pfTWAZK2ZKcYbXyJ+Dwz4
sS30mWHr1eTnIlOaN1Vm1WujtElYKfvXjLaFLbM/pRE8BZhJVipyiL2YnW363JVS7gpJFF89FU9l
Xl4nlzwvhgW2L34rm+y7ThE+F8uPcMLDly0eNT2UpJViGc1KDBHw1xBoRcrbjnOz4ECKnV/P1DOw
bFuHZoJQW0/wNPnU1TcUa/HVMB9SE5940zGdsIefEbIJzLoCWqKeGF3P8XuWO1+WnKJdt7Se5tlD
nElJAdDIf7ZVsvNt6Ne4aVzp25eOMyBpjc8OfuFq8L+BGGbDgm332itFhIz77gt9MiUkIVMuCOye
xW86xp1xIwNd7gOBmj5f3OCzD1nMZ3aWRK3eG1Xwniw0QWmW3z0KPamgEloazH+HI5HoGu8VVshB
AOuFAEMM6wy/yDOydZ3WDuSYgf1syZy0zsaDmfUbr0AwnOroZ0KG1Cq3VQ9wo76m2v2haeDuQkWg
zeTvaYp+64VKzzC/vzzYgjjjkjXJxNY6jcJ112QkBg70hYOUIzMJXUhdViXJ/rSbQ2ntvIr9RkBi
327QXbXr/RNmYvTiaIk3lPkyAKqQp/l0IS2RxIGhhhol1bPl0dOQTvHa6Z3hGfbKZvVkq4rSvegJ
C8wscW6TZYvXddZJ1eq1CdnXB4C51rpx0dh7vblPHSp+LlUnswNsRQIU+8E2xQ9X+RvD7IuDq+I/
ETp2hCr+nlKEZXlgsj13EDBitVg36SYSQ2oxf4xKOCVcOM1kOo9ZCaG5PzZVv3KwUrNwerhMNlWO
EA8axxsq7RzW8YiNJh1vljOBXOhpCtu4uGuTbh7L94A5HGJlvvZjG3Uv0Pp+rA+tF6qFxeyucoTW
/XKSkihQbHlGnCgQv0JI6iHkSSeID3mWlLyxGYYlgdkhIK5gCzzI3QKJGjc0K1rGMLBg9HCR8VeV
Fs5mbv1gS7Yhtosgf87Q+e+1aAiuHF9mMlDIEoE2AKwOmUWDsaNIP6CZfWgHTyQaa4ojIc/GYgSv
mmM0u9RAiPRdTCiPuJ8w0Bj+mZPot1tjU7wH606VOWIHtB6MoUxwF0uWht76Fot0F5xiLFwHdjs0
6kA5l904bq26IdXUzR6k7x3bLO4JPguHXecD1vOkTcblQRFIdNqwccMEXZrQB3BVT0kZHiZzeh6j
Peo5Y9u17d7L2p7tDL7N9AfWNgxN27SZeHuEhgRvMBJSYb9pbU2qReO8y3DAb9u9y4Rxtky8D1zT
1s6YH7UTAT6x1JUopxp2iro6Tng2Y/uGyYl3YPABjiWPED+g+bveQ+b2JSe7jIAe0u/suo9IeyMr
m49PGPY5K4lJpGvocozgVlDjvHU7RGskPvQnEV/qUb0yJ8jWgRGWmLQJJxU31ZaLZBPFkwSIu3Km
aIMzs15pTK6z0V7QBzrbfuwpuUK80q4nH0gYT65uOTxr0dP7rOlHMnkXxiMug5ey89TpbsWhdUtT
uiK/YZs1dFP+flP3jNdbxEGWXzNYAt1JwIDRcIlt7LfYYkalY4Mkji6zmMhgG1NzDeLeqYG/gobJ
Dl7ib+s5NE/3Gz82iDBKKJ0yhZlkufGiud4kPrQ6V5v65C83GFlO/mzaBwBVEF81fLMa2yZMLpKW
C4NiUQFCJiIwPQ/em0oT5gTg97+jzt3mtvYPIg/HUzO2KNDsmrAxE5LwcmMsOOH7/7hckb5BQ2h9
/x6sIHeU2Sm3svakcL6f0uV/eFwYooohVvsaTJXTTfIU05Y6Dfe/8N9f27r08bHBmMXLSVqGqzOs
540i7R0268mbmQJWKfsHTAYYYFYqiD+svCC3gAIra7A0LM9Z2UnHz/7306d03zrwGnAUveFEyzor
V+QZwdKajRdH48fpvjNoRkG//Px+p3FE8TZa0N5mO2KBVt0COc8XKE7lrr2G/Ufsm822EC1j9Ar0
fOvQjWj7CfQiWS4rO63WlcychQmm15XZK5yvlBUcARgDzOUm70rcnQ+wqetT6YA5ICSCzksTpccw
8qc97aDD3x8u+3c+SAaF4+cc2NAVM7jAJ6lIx+Cix1/CsPtpXPaf95uMSwXxag5DoAXzOqUaXjJM
LNS+D5lXokFtVLahigNOFAODHZcbTIZIZhiXq0Ob4Xle4sAhDhDbZQTWdxCp6hik+QEtN8yBPP4p
PWls7YrjV6lypydMYfcb+tkboX1K5UH66wmYHR0NmF73H97/VyxftkHDJEWFWKA0Q8/EAP9pL701
vx/fu6JhlLMEQC0dHCtpKC7fas+eaKVBOsqn76yAWFFXCKAQ0fQFvmefyMcKUCNciz9xzbfnfngq
ArI9zXfAOkwzo54ur/k+s69dIVm9WaP9ISzx7vZpt1bQO6DAPUdpv5vmEQSSpY/UxF+kXGziH7Gr
v0EZc1H18dBuVT36xvCEAvO9g9OGXOdt9KhA/P4nVmGeW0i1MeSn7zg/EV8+ja3HZrMxxzWapWMZ
VGeDJj8Rs7TMLQtTMFQDMshszl8HWkpfUjKyKtXQP6YL5mc2dcu3/n3T0Y9i6KCTYzUpsvz4YeFL
uSc84HT/2T/umhbLwXd/yPuPTa38bTs6H/+4Xx/26Ovv37zfb+7cAFqYcyWJmqlQVUISm+xizajh
D96dK9k5tNrD9Btcn3TT0m0qmwUMSgWw8stQnfrW3ATGmUTv4EzEMbLTAkYLHIw1c8EnowseI9gn
iCxgvEhb4QzmAykB0qV99OzYyyTMJRczD9nDYgB1bX7UBYw2+hTg2kiU0gunnDD/aOyEjw3MpGoc
tm7dXgWLx8XDtTykxSYg3nQK++wZaAVZzRPFTVXn2Qmu8XnsyvHBBQ69bpfeXbwErhuN+pTIPPc1
kk9MWAcaCRb+K/nKtt+nppN714Wv5SpzZ6FR3mAZmbeeFi8ikyN2/Ziim5AGP6DGIOYj2dveg93C
0ExkdxvhqsrOBI8dWcfWTaBrBYAVs2A8JGxZKBVRXCeOb+/pRLLXV+KPDx/9lMN26nImSZmdfWvG
mhaNM299rvnT8GGKoD/B1/kp0kLtLM/71RXB1fe6J0xJN0/Fvx23Ms+gszdxDMIp6d+G3Nqbeedi
fMOPaVL8Tt1euQF52GHyVrYEuM41gzrSJ3/XXfAuLYIv5DII6Gr/gbPjLQ0T9AYiVqvSDnaBSrDV
Dt9Y7fkT66NjW+wlkuQVIPSNJJaGmAymYxCdSvLid2podn0tB2Yus94j+foyfrPPGi5Z4L0KLwZU
mIKrxzvxiuNEnVxnmsmEJVnZi/0/TT2A4Zgx7nXI1lr7xByzDA10wS0oi3x+WRKPStcSe1F+2J7z
i5ComFOX2QdztWm7aKEV09jR5/XYUbpoqaDcLim1GuvuPm3LG61eqlw253ayHQzroDt9qca53rkG
WCiDMCrHTG+GLX74dnIb4v6WIQZwCzaUg5MAdIpgxA6hpHVNmjvpK7jF2WluZe6dpwbHvc3wKkdJ
YrlkGWExfI0FQ+CqTX4b9mzRXTDOlcTlFejrWI7fHdyrq8QebrDun1qPXoVyn82h/0iK/luVJJif
x0NGz97NGvx5U/kj8NGfQYZZ2QanhTPUl7qqfvLp57hD4icAYr+otYgrIxvHmvILC73JXOm319UX
Ema+RuF8aUbyLNA/xwJBW+cCBEz1ba7KFq9kB3DYsy5+OX2WXfAH2ycFsYtppjU5O8XN7n6jgfns
hffDeoU9ldHeYaGcZf1rMj3e/eRrDAj88gH7EZidPSSl/T2fl1aAxcyi69+n0BrZE2WIBYKYU1TR
oQCHhsD9O8dlus1MnyZ7bT9MsfmuAi/ZZOiE6cObO7k8DnoRwMICY+s05mc7aF9EgOuhY5pI64SA
3QhoH1qdRQboU+tB4zMri9ktfoHCmi+2bzOk54XnHaATYASvmVTNvporRv3ynGj1XZGaxuj/Iw3y
HA82ccqipNnXR1DKwHnlbbNShvuYjLbci8qiDSrpUaAhF9UQbgYxPtg97lAEBtmk833fSlI2GWyw
uX5MYourOqhobEOOfGtp8nqxe1ETvSt/WbMsF+Z9lBzNxAHZR8IdKJtfAyntSEDkZgpEsrFiTe1r
6tegy56JGl8B2hRjs1BcayYgBq1fnDysVhyAgMJo/5XyYLTBgbN00Qkfs6F70rbxMwqDZ95hshdG
ru39bYpZesgAMybYtODIDa0ewZqf6tg9LPGSJQnFdTm802CyffMP4udKh0wI/Py5rqeXXs0fzQA3
LBTFCYjLBcSjXpEatu9d9I+CBpbAg8cGrrCf7ByLiq/CT+GaHYF4gGSTwd51qYmixiV2pkq7fWXX
S+QtUpKfMVq6VdhHP+bB7LeC11FwVibGzQWKk5tAhiXzSm1/0po4zy4+JSdqfoFT/HDo62RNR7LQ
9NUseb+tFzG78l0A+917knpvTC1oomk6yGAXv1RNqkgvgid4CHstv0dmhFfYNx/M0rhmAnd0Gr4T
V7QNmBQiiAOb584UDdW70XK1rcPmV5xktAIbwq0xBO1IKxe7jsb+egrZnjrdN4ZJznrIguaAVQGb
V9+ja7NMqodxOlpW/ztS7F9yPd9aDzJblJTmBtkMzfLqj0lblItr/wRbh5MSNcGUSeywyevc/TJS
bEc6bzlalDqLPuIgQtC/K8qXshUYxySitjohmAD39zqD7jLFfnpNw/YjrsBBg0AAX0w3dcUs+VMw
FDjgfgLdWwJ2TlhLHINBBMKEcmPgdNvMBu9nBjkNNSgt0NmyL/VMn9X0AXP3ifkQLjJ6s4lOceA+
BKPnvMgJckiOUq9GXkGK3IpIiow5hbflr0T3s7SXoHj9iihqznLueIsHvCI6GvazjuXBZiNGgnQK
x88mJzZqkK/XHvtLwmkE4+fuTy6GQxEieyIxhfXVspqNj5ZxNbdIqypdqlMK8W83Bo0E8B++RkHR
vKgsp4XidP2ecjPdhhoImKvy9Fy505NknncJHeVfvFRaO7wlCUIxt76IMiRIW1jX0Co+496fLxE+
iuPITGwIfXnRy01Qp2o7Cj5evHveyVp8J9NYnOuRFrnZzBU0QDaIeb50lpYYgLbQ4W6xYU5FKQ70
zx69DPXc/SbQQJ+sclNKN9znrj+d0s5GE0RbP/YG4Fmai6hwwBcNeUd/jEvJw/1GTCj3jBCluTPf
Agb3YB2GxZWI6BOYXHhZCFa7whtxFmZgvnpUv5asncvIxRA/uYZ8UY+w7nRnvlCr9i8+Rmlzfgnc
nPQO07XOnq4tEkOYfvXl0L4qMZY7XBFUiVlmkS7FIRcr13iy67dY13ADli+8WBA2tczwawNMkONC
eLI4vTaOhaI777r5IZkTrqse1UxjgloIFW+PZ1XOJemrr85R6d62Wu9SzDirRJsePCZ0a08Se2Ym
iH/8yH4I/RHZnCaiwcuxRRR0gteOTxwrHGG1tyDwrxRRZauhx7s/hQbD9VLxaD2D4blmyj+Z9FxU
+DAG+8FuphceZWNlCrqwZNKdgQhyelEjw+tJWRk8HpOYx1QQgsklDnw9YkbLIHMgHw2ceZotQwIm
YtLmIertoxFiMUooJ4pMZGc99lywYKeH8lnNdkIjUEDfo2eOiY4hxmzA+Xf1Jkio3T2N8g55jNpw
mjksqdHBGLOZg1SSkRpvleTKlHb8sm3GO4+3jPRQGvFGQ1+x61SwGXrUF4gHMFE6pyhFUNnZHbWi
fyJV8Abl6iho/FFBGTALrPfAZO9xN/TqxknXZky4+8zOb7A1/jwuoFsnyLbCiSdCW9prPEr/mmRj
sZ9V+9jMzmXuQK6Pfvs9743foTM4aEmBTcaLvKUG69qVvBHoddi6Rvm5qDAfUwSWq2BkhZn1pzNN
D3NfAZgk757QOXIaupisJmo4u+ayWWFqSX1j67Zxug1KwmVhO/zJo6E9KLp5SJzGBz+Lzsu/2eXq
m/ngBGUoPxJEYow1k3YAIBRZrw1h0o/BYLD7ZP23YV2NU/IdNsJz3RmrUcQRQpYchddEMkFKmeIw
OwPmxFLt1EAuEEARZbewYJVeCGHxZ5HBVQntidbAVM/XLP1VVG5IclJFA9Xr4De3UwNLGxlmGmEp
NjyXTDi5kMCwZMchTbA2P9F4BSBoZxBX4B6zgprMyLwPXDLZTcXDNxlRfiRaH6qYDds8ZJcwAwXb
l855GvVimYZNGFIyeQJUCoHsMdWMSg72yM46K03skGW8s+QQnWyv4Kw0C/UMzvqQOb+jPEyowVFc
k25OTzNLbtrtjSOBdB+KjGeCfit8Sok4d4SrbuogRoBV9OW2pEe4HOPmVtu0hucwl+dJiZ2suGBM
Y3BMNCH3JuarjKB24OPzUyGKWyJL70ASEGwiX6SXym0MIPv+I9fDN3NsvnMKwfsz0HoGcxsefRHD
7qWTZ1n1u8UUau9p9Vll2XDSbvqMqnhxm4yXKYNtqNOAXTD1RVcN7y2BMLM3oDph5jF6NGc9IlcS
SLhrL2NCMs8/ZN9q2orupTOxDzgNOyqiTdAlAenBSpmdOL5SennNzQX6OpJvQkBDg/u8co56RkoT
P1VN7+Afd88BYBUX0TJTCfejQBFhu32Aw6TH0F05n2IWRErmAT10JhLbdGw2Uag+79b4+ztWVqrf
5uljgjEp6rCFzm+NezDBA66awD93vLWbqq27Te1QIhYCCmdOZYXCHPcnChH6wDQpAoeMmtB96glU
Wd8tFHeznzko9+xxgK8jdyTd2HXng4ui/6Fxnu/3alWLQjPE0wqmALF3RQ3SJx0KqESGfOhRymYa
IYIV7P3BC/fYMKgKCJIWdldvQgkLxamy65LTqKWHcCQnW4ng4+lah53N74IXUHJ3t2aasfEZT+Ur
e31mZnNyYPZyzkVOsYmbps4/kyE2D8KjGdzNYpu76WflIGJF0gK5fvHai97ZDQMD3HvOecQZAEGV
feesqn2yXcgv63JBCWAAx6SJTM9wXDwLP+xmiNcJstFtPUHQixhwBhXmudj/XtCMW7PDfIVCQ/yl
3YBAlNGxsHnH0UWdSoxWqw4HrPbQzKbFqyNHePg5VmN6Jgen6W/apuKCE074aIRaMmqbbRdGenW/
J/HG6d8lNXdluY6d6HvWk8+uJlY6ZkjI19jtagJzyGz+Y/fQqEsJFaefmdDkGKhbrCHorOAGG/Su
oMVIHDpdlt9EQy/OGip7JQKeI5fZJkmQQgwW1P+sv6Su/dNfEpYhzj/UCRW1CWQrtljnE+bHyBk5
F9xHY3D4kCz3WXKQTLyqoDNeQYOG6yabvivNXozgEK5WKR+2A8EtmTIKIwOVWddtlneGYSTswYDi
rhshuY0oPGhw7n3EhXZZBBstks/79WSWS3BVdZyyW2+5vwC0oagN+ZV7+6610QRx15Facqz6b8nM
ZydqA7RQXWGHRoQC1GWhtj86wq72XjOW5ywEI9RiIOi0GndlwiY3sCjng2Iw3rxEjadBOAdpmg9z
53XXVmp1rZm5g1Aujn5ejcelBvaKQd7AU7NxmJzvOh6cW08ZaY5Wi+Gv2Bq21d9ytUx45g2ztmoz
DGN2qLT3vYuhzN1vjF7/SBIjPk1G4xLfml6MWJvRms5cvxFsQs5A/D6SwUA+S3zGdRrN9BDNOMFZ
R58Ztvf72TKfG1d5O9YS92zr6IwYhXoI/k3DFv8gA/kjLIS1lp14SsDAbtRkbAePi+RyUJkL1iHR
zjeDpIhNppb3j/bayZ1wpjmE1Tk0QfkrL2NIrIUK98uefxqVv0LgZB5VcPBlEe5p8pMYiL4PWKG5
KQazPcIMBHG/yG6F7u21sKAjaD49CgMyGCkThmWnZrVWvO0YwKia0R8nYgydPf2W9ShBcx83A/Xj
k5sTBDLGWMrmTYu7pyt91KZtyrE0GA81lQwSB4qmwstfHOVWyHC+cNgFG89GgC3Yra8Az4Gdls20
JoUUBpn3rpqgZRtEuRSj7qk6+d5SGa/lyBp0X4hor4B/Cu0QBDSX46ggT7ewP+dq2Y1qn71/Cj9c
cvb7zCWY3VPcypUcQcqhjDiWPlN/Oms9mNfH0gRZMkSTPJhQIpZImE1vOSg64ADybKzGuus/hIHh
OqIsI3CT/jfbQyKW1qpoT7heUNv2XFTv75PnfTMGtGmOWKIZcQzdXzAEfTKOqLbMIX6bKQQ3lK5c
62GgCEhHKUP0XcIhgDBFfEHQGzeckxsC3nFjacQSwRBRtI40MnHV0VHgXE3hO4FozegZsGBZgqUm
R+6jVK+pehg6kJOrA/9ICiHRfE1yav3kczH/q674LCuOJoS0iL2FAdl5sZ0H/Uss1PvEYYVHCZLK
fx2CZsvQO8PzDRz4VZBiyYqVw/JeV0C/5UMeTlwfg2Mqkm+46LtNNWBEgwpBWcKdauXvp9Jl6xu1
UKhz88vEwE63LNiYLUt+9FDOE2uyN1xpXU9rHxwMiRpq5caITNAHdAvOnncAq4son9nHPxgxBkEf
oNh9Je+7XY8oAs0+K3k3seHLubvTUvJhEKFVaWWfYTdd7y11bCT2qmQXj0yipgWXTRvD8S7+0qdk
aZ93UbNQLvLy1vj6mrLIkOD+SUijxEbMX9OY5XYGWS2d+VBGXbJxaZ+TBcTn+HdN1MPJEPmwC4fs
k7wZgI82Zhkii1Krt88FCenKHUJSTDnbg+mRPUnyIJlCrUr6th99n0jcInW8K3xgvSWeQ3MIlnaG
/kpp6Bzk6Jq3oDa/xvElDmvrB40KFM/VPF9Sx8sOrj236xiz+oZ031+1Cdu0lvUxdS19tcf+WPZs
/kJSY6+wiGH4z+isa2KDQqIslmBh6M7IN9H2czg3IA9W0idAJR6KDYl1UNWN6tOtBACPgvNxOUJa
oX+pcHqzrOoKU+BhqMGBRO2SZsV112ydI71vNjlaMNajzzwsR49rShYpqkRzWQnGMOcyy6JiEynH
KcUZ58TBjxl0mF/gc/ac/GNZDzlPUB34BNOkn4kfvda5fKpm55uakt9F4R2SoWJVy8Cy0dUgIoEW
PuTgF0l5bQ90CO106ewXlLvOchLJkSfqCH9fze5ihSybx7gBao7ih9wLyg58t+TUTjTfTFbksACp
XviH+wU7Ym9rWmdMc0Q2ETS6yRh46Ozcn602+GzM4Jg7Ie5A6wgyGnuWan5FHQHbgoPL1O7rGDAn
J9cKP3MVlgTPS5Zo2KPkvHHxJQCPMpZBChe/7NPDTL2K5/CwnLtW1s27kpczGsHrqFjuWjPLV4ah
oB9SK+qlnBhtkmElbuWgfowaTgazwi3d0ep2Y+ehRoe3ur/ytselnXkTqGzjRfeOwTge+xtVRDOH
D9biDZ5mLgRwhbuVClnkErxWow/NnsP/DqK6ny4xeEoMElcD7TS9RT7fGBOC1mQZuQ3LEuDeLYaN
d2/5NufDuOpbG/AlV5Uaf+2mBPxRi3A9Tc4DmELeBcdvWcAgLKfOXO2X75sTUitK12BT9EiFkAy1
keSTdJiYTqScRXpzf67lvh0LHHgkMstB7d63O41vWmvL5kzS6RVH1NKl56KTVIRKBLZCQ0U7pDKY
lngsto3moAjwNBVey4dXcg3TZfFplfapzQPsYwsnK0urQ+HTUQRAj8DO48+ew2zaTuXZDeBTJcve
vjQAy9buL7dhpxKVXJ8TWtB+0oT7wiD5kcrnvQdib7Rs7jj6yT3DMnC35gaw2TmAlk4h4X0REX2y
YyteFpQIPgEdPvAjhjsYMozBfpGWm66Qt3lcxdulXUFIB8BzuVw2OThqPOnzHouGsZ0l7jPI/Rxz
P2o+OTCs4VuHsUakxhPE1xgpe8jU1AHSie5uHbWOuRfA6jeke7w4g35Xyy6raP2z6snHSWMu04HJ
uDwZbhne7k0xp5+DxUnfOt5eL7hXL6eslbg4MCC1hxiJPxrLGUnJHNIyXo7H4c5HqnuHV/vnvnbj
paPRIFCwj/Whh89P3chHNtr2S0AY/IM/OV9F+QnGbPzGGNScoFO6FUL8Ak0vTuYjnMvpJEWb4352
wo1LtNMaWUP+mNF7AJXY0ITx/CWWLGQGXgcvjHPW1ZBYGx5ih1EYeRDuO8EZdHSyYkuo+luup2QT
tjkinKljxG+qdE3zEAY39FBzENHVmFmxLH96DWw0UZz8uDUInQpkOB/6rrsJXuM58xGyTW57dNJB
7trpsaPjNaNbCrLoPaxEC5y73aHD8fZ9jGtwbuBpwIwQEMOxmobtTtmaa2xMAYS5oYZ7X827Uaob
2CNMLVNePAsb5U3N8o2RhnBKx9LZtWMHT3RluSFTurqN7BafZwScGj3JX6TP/6cT/l/ohHj4LVgq
/+ek99eviuZn9/X1n3TC//qt/6YTin95ru+bviUcmwG3BwNl+OrU//wfRmj+yybo3SdrXfh2wO2/
w969f3nILQF5WaZzRxf+bzqh7fwLlgtBnD5QngCAlfP/Qie0QND/g58AHDH0ROiYwoaPEf4TGuaj
sjcQy1dc3Xz8TCPGfbHcDI6tjsp81wsqs7athkQmMxiQDcKa6JZv3n9yvzHKCYOAwvj595t30Oa/
f3z/wf17lUZzOOqCSRzjOTclsLJDUXMy4xgN4v3rv/8N7PZoFYj0UWGz4XCiFYtDefIF8Xv3/91v
dGriReLiNO3Ib35kKF+dRNf9NzAUHkUIR375rlyeBeB2Ca7WRitTu/+LvTNZjhvbsuy/5BxpwEU/
yIn3DmdPihQ5gVGUhL656IGvr3VBvceoqCirynmaRcC8ozvpQnPuOXuvrREsIZM+YNV3lpYTbemI
Z/RVs2c7R0QqoQ9tbEQo3XIZTVwNRdMHhu7mjGJJftpMApU3C5JLgnRlU7RMahKi/FLLF4csjt6B
shOFPdXfGsNEOJa5H9qtaemvxUyROIs0sGOs81x7wxMNO1CpvQVDmBhkSP93jMKJV5hHDHwG3YpZ
g0zAcCDvOYfFXEv3LPCOukC7j080SCLEuV2HyGJkoqKX8fe6MelCko9seXgrLLqgbpQnF83s76e8
RZvaYWc4YhBeDmL8lsVDfCgw+6JHR2OOxkAU1ovuoIAdOzQamMiSJEdoR/IaK83ifm6TjHEdeWQW
6+mD5z96kTEc0gWh/GJ430uqk7pupr0dpqTj6f7VPNCFMnBXnnSyvPCIt/W26gkZGpuCVpBMofyR
HaIv37T4gULsNec6iRIMdU9OdRfqxg7rq7J+9mQq+7gT40VuRuKHN707XonIfiTnzDrppPYILwGh
QrKPa8DljpJuR4+z3QnPZ7Qde9dWW6M3sYzfWqmpCErMvpLOPNNSeS+gueEq3s+5hv7MAb2ou9bB
Y9QC7oEECuKl+22tLTQ52+YQk6Wqgcg/Jrl/iTo33EwNfAN6Bq8iwcqUIcI4TIYHZjl0fozqXZwZ
6/L0vURofKqTYdiY3vKWhCI5GKTXrgfK8tjmpOnMYrqDCl1uEgq9XQynluah9RF1FB0D8G/qV3ab
kNymMikFy7Lm2PYhlj3hQLoD918QFoq7+MHXmVVORCAcRiTPoNbmfdGahylGiA9bWCHAzL3XOU1A
XMvBbkYQZuO2bpzpKtE8wAT3vsjOaFx2pTdQSTf2o0iGH3lPI2NeqvuuI7TAoDLQcP9bnNYOdSPm
c0z2pAE/m2suQjW07fjh24cSGCqdaChTE71gjXy7lNLG4dsoHVREaZ8b+6mi4q8hKGgRPlLdLPeJ
Zlz05SQt62eCJwkxTGGfnEq/Mrqo3LQWcv4pGWbKv+oHewc5mv2IGhkwBbYyqIV4qOmK+Buhwp/Z
i5kfNN8Hu48uFvHFNfRQA31rmJXWBTfvpu9AbRhdb2yqaoK/rgSJdBHYs7I9LmRIBP4pBy2vVcxs
HD2Ha5TX9xVBIvU8f29HRtANSp79rH4xcousbW8SnrHEUXsurKcCaQcTs/pgHBIIxKMs3pyWsIPS
IKPHD2GGm4fx2jTdX73tdifM/IQlNyHxhLhMdk3WvrB8KU6uCa0Kcy9nKITTGkql0CdqpiXZpYYD
Yun88yAUGBhb+nZ5THVo4LHv0y4UU3r0GcBs3NH4KbEAFM13DLOMqGozhZANx9zi0IjjYoMc+RZd
0UL1gf57GLVj7JL5EerXOl0U2PONfdfr1k8CqSnR+0OP5HwayMWcc2veDk0TnVv/MZz86Ll1yb1k
3DOdFqM8N+xjej87ZPPNjACERkJrEs3HIXUZ0DCy9smaGAf9Q2TcK/ToPdK2DYTn7YTfN2xY4Rb5
sAvjhzkKtaOIOXOqgK7adpMd3fyordkbY4payYIQ194zrC+OA3IDN1MU5dsJd+6ODiERSn1B2qiK
cijJlVtGeXY64W3nkEFZwoAG1xekAHTW5MkQij16vyzyl/GBzflp9hVh6ExrP3vLnfJch1ypvKb4
bpPQVshuayilBUmM57BK4L/Vv72qFEEWDshFjJ68jfwJpy7rPA3NeJkNLD/z2LkDs7VN6ee3mUbk
n8F5s/9Zy2ihK2k++7MLMDwD0IU7udxVJVh+9moAL5ymaovmSj6fXfchJZi50ULoA4bBBFENkYWn
jUoBWSnFzXC1pD+W2uR9TIYRIb0CRyjT1ZvZpKxajZ4lHmlEJESyWCSC4Qdp1O/TfKiLpMAkOt0W
Q90TZusHKSq9i+nf6i7dprnM6OCK8LWp9PHs4b8UY2ycQ0R9tmqZW11J2BDRwyeNnCJiSuPTaFvI
iJDk32m15mGuIulIh/hXuBXxMIDxSUBrIIBfWoND0kQ7CsMmvZ+nlHX/c1MM0UGjBtnVC4FjozmT
ujhNAXl5DHds/2Sm2HYquc0Ws7ktY0VZyuInRrrpfhGo4nK9aLdZyUljzH7b0QCHfWTwO7dkgKZA
g87ty2DVJ3+Yr+F/cqKZGfwu+QvgLER6xIXnFsW5nZS/sWhr6PDxEpaQmRgPyfsIENmcLU+N03aH
jDbVlerXUDYQXWKY1kNEcHOqLfYF3eqF8/RNQkDDgYDW58avnSOqLxx2h6HNpyP0kNskZa7SDXLZ
mxXHRFu2UIss50HT7JNvSyT0lWC0DjyRZhDSJzrxhn4DJe+RI+e7rhDvsga/0sBs8KlnPjcZhUTW
ph4tNvrciBCtjJivmBB1a6DhJxF07VKVECbHiojnfynrzVi8FVzSyVf1rjHPuXs746ROfuh9XANk
8GL/bYiLgiTW6jRFtnkMI33iXGeRWwot6UkfypJ23PxKy5JeNYs7zYtxw9KcE/vIQ3mnAjt6i+pr
yDQEigyyH/QsRXSMwixKneicMJQDjsY0vZJY1bAwtliijJD5rW8w9Bg9j4Sv8sT6+gfn/PZAjO5t
1A02xkxO/bBUTPQEjNcJ/Oaa5WOfaqRXoTxO2U1nAnkShWFr70tWbGGh5WfGkboNWUlX5++UjFSs
fkQIi3KQB9k2D6afUEAj6kdPOaBvCBOaeKNJVZ2ZD05qk8bnwEFtrFoGjGwjeJwzRp5SD4quQjOv
ceQdHXu8TfR255q5cSLwE0d2WT6ZKcMxzv/Xo59MAVTlAWVeGkRObB/GKb6F+jAG6FCQGs4dxJY0
F6dK0t1W6n6rBw6BIP2hhPp1NpPHOX6OGsjKOmJglvj8OliA1Bk2Prt+kRxy4L7IcKZdDCgigM23
LR0hgnKOE/ohTDsKVDkHraufUj/jr52ppA/9pF0zerbPRS9GznsQ/FTtTkMOwu5cZHsjNX5JW+v2
WeHEZ0lXX7qMyByp0LyhzwA1GeROT1p3R6wqWnalx49NgSg/fLPa8Fu6UCy3VhHtOEh008NLYwI3
jPVnUzjtoQMzgVM3GNs83PUzQp3MtbpTavT7ZcA21zXOdy9q9aCFkEJgmkXgSx4tAS1WUsI8oh9o
kCK7BeOl9W3gUkd15GXbUfkmh0fsfr8AfTGq06ubMjW0I1HugS/NbxPD7ExmT4nUxHag7Rj0rcot
SZ13P9EWmnEoj3waunwNIUmeI56aisOJmKbnxe8NfnFrGxX+d+rA+EAbAukp7tCs0g80Un8NGdoa
LAthBBZz1uPfxARejL4yg1p/YlBunqPOnANLLSKsSjvETsskxasRc1a0E3kb1Gk+sxN2IxvBNSIz
ajC9rt1dOWVE8dpotIthD7AQMeNqWcmVfXwYwDWV7Xwu/IdmRiBeq80YfUB5ms/gHQp0DOWzaRpm
sdEXwz/GWXQi1YdRckQAhCft9khSC8JyiBrkf79SUZA6WHCygdpIOBihuTVa9aagFRhN5TfJyfbg
mIT4zMMlSeTjMMb5serd4aIRLzkvnnGe+5O75FpAY+ud6uE5JxSPw6q92P609fvUOpDurY/xHAgH
LGRGow/FpW3hq7CPicynU2v30750afbVZH0EGhLhs1u9JJoDfohz+edBbY3FvZCi3JK7jdxU7YWC
GWrgWBXZvjlUwzCqSEsd3txUsrvXCFkLHXtq1OekFHWcOhzN57RCfmpUTBzdHjhxVoTRCToYBd+M
7b/xI0zPBXiIJLtOwjEJ5rvCVhrCTulizegJBAwtwrSLLyS0OGcga5R8BFSETsoQIHafIxdUO504
NeVlJ7HlxUG5TfLrtgSxpKxaKKl7BsRRyJq5av1nqQI4ItQCn7v5HOvYvPsW4aDz6ibiLc6IfRvm
+ko5Hh3TxEpM6nMe2RRCNsTHeml26bLYQaNTUiOkbmBqX0mUKOfYeisQlGxEReqn9H5jRdeCdaMj
py+ZEJj3DGzZR9Xa1YqqPxviuJ6Hqp0Oo2b/eUg6KLgxttf7dROCLCCIO+qvdFyoqkjfL6Zxz4W0
DQzADYGZ8ZDWyXfGJ2QRJGSowyIf2DFRPBSlHIIEcViQLzGuqcypTiMtCaewiAnJ5bTNNUnn+CXh
ZASPVbeCRBb2561sRJaQSc7WXIfI07bpGkalIhGSFUlNgk8AZVB/aqW1x8DFstKSd34ZxUfdkfjk
pINb2feDQT33tVkfy1MUX7jU6r2vXiKrIgwYyT4ghXAP01xlgZncC6uY+cRw/rBormATxlmUVhkX
0Mrxb6QWRcfY0fG8+cwiOkwY6OJxDlmN5+0tzO2jgeeIkSBZUFWMrz/Rf9WnOjRf655eQZHReaQX
HLMze949SzEZ0IKqPzehukoaMdUuYu4lWDeYeRcm7ehqWqfgtMHcZHLDJVg32nJPx5oEWHVZ+3qY
UOXa5hhijKgHutosff1Udpa/zzxwE3NivYdtFh2MUIwkc7FTpfBoaalqVMtFdaa3Ol5KZwCJgCSm
3NdTLlmq5we/HM6RYhoJ/8A5QOfqEjvsOcQdrZtC03/offVody7uJd/4Jn2z58IZ7nHxE72XYlJv
7GIzQFM5Nlh7J4rSI27q45paGrPnbRkElzszM0h2VBjMPH0m2DF6ncoHAAtl3zmq+op2MTKqd2sg
zbnNbTKI4S7F+OQf65rSQIddENcc6mVo34V+wnk1zn92jXYM/cELkrqf1Eiy2mG1mdFSZhVhYMPw
1MfmxXajkHBTFgaTqKJLI94WaCle5vcY8phHVvxXp+YL3mjB+Fmpl82kumS65MuKMgTRZPbAFp3O
tmX/6vr8KdbxrmKBnA+T6R7jkeUZ/ujpYUmSM8la72FRGB+lhMTrjC8zYxPkEGCU7bQkgCkScTB6
w4bFE7qlRP7UfY9w84WlZdVZYIngd17Gyj/bnXCvB72ryHmdIXR4o3+VINYac/NS3055YeFnt1Hz
oX0/NIm/wwuC5nhe6nMqWPlGtYHMJiLALAI5QlAWwV44X/sjq9tdI0t5wrjeYOSewqsIy6o9vpOO
nL0Ja9rQ2Hf26WQ+Ob7z7r3k8PNuuCqSVtrZxlNsaxucuOI8IYff1HE5X3X5Ajpa88kFnlv/Kq4y
wtFbEqCbwtz5GC2PQ4zNs7aZn5N6dnTN3w09+7MDg+WIfZQ4UpPpTt4y1lxmqlidAiN1relatu28
NzuHfGxv/MHYtb21y/Ylrjx88owCPj2ioKHdHV1L6kB1EdaoKLEkgriM9BZmG2QNFIkEuqvTf7bG
EjXY2SuSitaHqIXm4A61SE9fi82swo3SEZcM5gwdyQ9d2kH1bzu1Abm581ubg88nUxfa6LYy2AFz
Q68OKXlKEK21oBmIWIrA6GnVQA6T2syiuWNVT/KAuifWpmstcMVOBDcJZddcN6tx0yPfqVJBT6h1
udTHdy1qofP6vMmVPmhZnuEBVmFRBXrDrSNUgtRqXs1VttS6EShtZhU5pet4APs1h8qmgxCsRQ/y
vD+3chVdBVrzeV3pVCxryAM3jhOB96eJHQVz+U9DevGxTgpG6I5/0pzavyjtVVURmBX5tFVCQ9Bu
mUvSyyL+8QaMPFS5fn/iz6Mp0h85YMqNA+8ncrQ7ogiB7oaoARf6BUxVnV/DPBmX2fIIJUgRCYYL
2KuxR3r0EEdpEBvjEPDusKvC7MlZiJFeXLrHCc64jRka2a6u5G0q+axBWphOpY1yOAr3Q+i0W3se
w2v21nqXk2/Lqoeot72WJfvGW+JbD7DrWILDMeUFYzDzJJrstI+Ya9XqVBMhinPv0sHCeENGei6F
OLup+0CCwW+aWhlErCCbpgPC82bP+C/ezvXwLYMBwJqNbEg4BxBG6Bng0Gw2jUY8QzKXYu+1iMyb
9FuemL/6uSxZHJFcP0bxO+v42z6ajpmf0elpQ8hLDCUFzUVOjwOjLi7RLkDSDf9KmWGCGSWtkO4i
JAU7nDar4ZjUGM7l3lzu6oQv210kidctav7OTPqDCaF39K4yUm12/eL+QM987vz8qpDzyEiDP99f
XuzRDdJsL8WU3SKrpEfnGPauJvZoAzqvpsm745MpbqDBnrtencOW5dJDzz+6/QLRH1QexWu6TxO6
162J5lma9ZXIClqbWmrcVrOxKwRZfrqXXJl8OY4BYkQ6YjwwzkAy6Mtrh15prqW/Jp2eLj63q4l5
wNZsirdk9O2TKJAVI/7eQYq8MVrtMoMOZ9qqPdLofwSyxPylNr4PLW1fVcaW47vO6nqT4mx5KJbk
e0RV9NDW/NmtTOmeQ/i4zigHkzx6ZCGQmtfdTBp2lMSP7YI8FnYrOmEbGEBdPDkChis18QDq6npS
/9ASBOEV/pepiqDhOuLDld5ycLvn0s+dTV643xj9PDOJNIACWhYQ//x6dGmFAJQHzefVN4TMAKUd
tYJLBum5ceie2xiZcxka13nK1azUsnDb65gxphfoS+5ZMxi4wkEyEFHsas5ZXNWaKzkAmYWYc8rM
qaOZb9S4KDE0aSmpdrbzIAQDgUTN33VskIvhXDu04tpWZ2xS1E1QoNAtwf/cZ+E1psp+swiAuzpT
Ez0ch90M2Q5WkqQRANRJszO0HUaHdoVRT4E2bSfMX5rf/TRFfCPKqt5GINcpjF+j+C7uI2j1wCLo
GpLZTXlA5g0Wi9B2aR47OHzbERuLKbbEKKJSw5BLIY0KEyus1oWBpzVvdmP9nj5KpoQbZJjX2qzb
8GbilzL9YKWK8h+jDIAi9u4u3+mOYMlW382JSZgKhP29pR0mciefWosdxF0epa17rJeIHCHL+NIn
b1XfcaSNYP5JSId7BV52Ng9dOyN+yKJm1+dOUGcOBgeiG4eRloAVo2KOdBW8QJulkfwpBeZO8R38
LtmnmfnN6sQP+K81Mj/0yaRNPqP9JfS+TzKClmPcy7Dzu2miVKabWM7GE+RG2cwHzHcSpq/1FOKK
OoXucAVH8ymzemvrp0u5IxZi5xS+d4jTmWz1pHyPDHQmte3QkUL1bTI52RrywaUxMlL1tJ05QntB
RZ9wwbIYDyX1aSH+cOe52oOuh91jbImXavZfobbheDZi/9hxSkd2cSPC5HeUWni8xsjcQG9TCzRi
no2Sq1FMBZVGwBFar8CsnlN7EAgeIDzalXuRaedehQj5c2rsHbNCnlHZ2FcNEBlc2MhcScDxaO3R
DsNdbbTRIU3qeu9iEd17jYWHczhSf3xwsO/iRuefsZwc2grQJqJYw1x4i9F9MDjSZPpNsj7bOE1d
ATpjWNFGxrOb48thzXxevPoqKgFFJJNq4GXVzqqaq8xfyJuBFV8iShDevskbgC5mjAetuV5Y3fFF
ZI+yNn+LZjkxWeP3d8fX0UV1GsZ+fy5kfh0/ETbA2fDi2CUTIAk+zPV5iyGu5XUIE6PV8jc9yyhW
ku6FIYKNSk7cpnQIz2mlXVTwCP4efEnERCCJ6W6nOK42XOCLLcHK7mHZ13aiUqiFRlzPoWliWHxu
ae4ndCaalADXcv8Dsx7fzFI710hUzoM6oFp6RKGGU9RvNihOWQ7YiuHFdaJ1aPUCXg43tsC/1k6s
QTFtsQbS3b3nYMcpw37Pspy9EHxN7r7R3fyQVYlOI6k304jFwdefSAJmHJQTtauKxMj8SObuks0V
pLKFNJipIAiZGZHvRnvvp4tPFfpuDs0VVrNqGSFaKsZ0E+v6bS7SdyZsEmN6N4M24lxmaekjWePO
xsbaOczsYvrEwK7kkN5heAZ2XxNSn5UZCPV2erJcmBdFkx48OaEnjZlAxnBckDNh2yJg+9wSCHEA
eYfvbrswNwqixkV4CM7Jmqkrdcp1ORUnqt/vElggtaCDrX8wrhMGnGNevlsfqZ2bN6IeXtEPI0Cy
K+tsSwQrowsR2nQcUvjaam9PnkMKdPubcwwoQd2FdzYNly5iujBxzjhiicRoBSbWK/wfFS0qd2EU
DGuVbo93wyzXORiqdYhAqMq9Y4c14BiqGvdr4ypoCgya/+Oxr5coohaIlKiMtrJsDVSmAD7KFfCx
3kx0PJgMGBO5ZYRDZGtRRMhnFBUFSTsXxK/XE+bK/LvIv9Xrj6+v+cvNz7dTL69UM8ERHB6GegvP
7G/xkJC0pp5cN+vPft39/CW+Pu8vb/23l39+3jwi4o+MhVN1mJKFoD5lVN2cSH3CaKcoG9aPNpzY
IMYCKF0RiW/6YiZHN9LLgxV1HzTF5lPf1dkRHkN1Kqmu93XqfDhzdhqGl0TCLilMmG1zXN24bhPk
snxNl3F+i5EQlrHrXnmit/GhLXSs1KrEB4JEd+JvN0tZtIGE+7Tv+v4tVEsV6qc/G4AEKELW+6gO
UIatN2PhS8Y86lUt6dBBoQD6g3WuQJqqB//y/Pp+bknH+vNdSK1p//L+DlbtP++0/qRvLdSWTkXl
zDX48yH1jl+/1ud7fd3/p9f802OW1nlntz1K1UC3FYlnpNW4cYE57ta7sdpP238/u95aH1ufXe+u
m/UNvu7+08/+01vBQhyp2/i3aNRwhEEbfSUa9RF/LTu4uv+PD5p1w5rj6/lK/VDy9UPr/fVpR7L6
6b3zqEYHTc8uzbyamyEslT8316fWDQGCtMi089eP/+0j1rumPpqfAV3/o0L7f6jQBCYEMm/+7yq0
2yx/j6vif4vI/fNDf0Ro5OBapmGQPWsavmnaPkFbf0Rohm7+J1MNhxBFtGEEKPLUvyJyXfWMa7hI
0Ujycx1S21rqxPi//sM0/5O1kW17Dh+kftb7b4nQDP1vIjQeMFUIr09IrkDM+HcRWjNkHqWPwa6c
uJecSLTNONeB66IByEMAvRR99bRo2zqbxK7XHrE0kaXQGwymqDzKohsvs8/0n5xOJvsKrSQ7ZhGp
RaxLqAHhs5jjWFZQNlFj7pnnoi9PLr2J29nOtiYm/u3YdD8mqUebpSW0soCCjDSHHoCBF87PDij7
vAD6iA/hN6L+jSed7rYahjj2c20X2bZp0Xw3uuaASp5cmuLc+toQIDrB4wtmPUG+6mun9SnKE9z3
603mqi5kdsaTwOGeGUIK5izRn41SMwQhDt0dfnSTICvu4rzPt7SqxPbrxesT64Y1qgAuy2Z9l/XW
DLRLaUGAG0fprmh+x+0IH8YrIqR9eXFZN7rRF5dmQXVnp2LvzEKQAa6J4PMWEtgic+kJLKyQIsPt
zmGPXBg464XLvV5tfF+77zE/HqrwyvIWWmQtlYNnRuQz/nsDbyRB35whssgACzIfpSICA9VthC3q
S+IkVzIcln17UzAFxVIlUrQREMFTEDNi9D6cWkGX5ALvU8+/5wuM5jip3zxmyAxU3PtwTEkXiB3C
GlLYUS1ztE1DV83ztNfeYw4J0PgwSI0muE9mZ+UUV6aH6npseoXJk+I66oRxTXIUUTtZR0HjR45+
SBvkMfEMyJ9VuSta1O9Ek8RX2vzbLI3yevBzdFlLcT225al3rQsyiv4qnCk2WSshowEGOFF3lazS
r6XGXaPpwp1pV+Z13YC40FCXQMgYHueqVpkqM1iT3oe13FKAanZ8LYaGvZPpDzUbaWuINE8tS5Yb
+qWKFtsMRxOojgX1nrEzWq75aEntOFndsvX0ONqIYrwq3dC6Mp2OsezUXjzkVld6njhH11ue1+f8
euTbA75ThADs1xc4qeOdmXsdDf508LuzeW2o37pr4+dBE3R+kpiyjucWtXGS4nYWNvNbJH0Oy8dj
Z3U4ELJyuWpG/qzRSfg+7PzoC+3DXbrosMxMXEZjSY/23OMbbjjmW6YWQZqa7kE5BP/62Ni8NnF2
k3Tw0fMsLi4aJtkTQsmDKBkCNYRPcE3WmZKtN9cHvzYUOXuN+dqGE2C3JTcQzavFJ6fdzPiQe0Ip
YDO9BJi1uPjbRAQzKwn3srnHzv5tAsDPGcoSFzXyUDA4e+JgkaZzR4GNIIa2ZFLn6Duj4cZUUMDe
pj7xO8gHQiaKF1Naxtmb7rJYdARfeWI/MHeOU1IARzEPp8p3tuQNA3tdZ+efN2umpY2BkEIHybFs
P3IP9cbaHhMKyjfm76Admp3ngwUDAErSRuvwXQwdMiLmnetDfoMlxjCsYd+YRrPnlICPQlm7kxrm
5+jg7dYryCuNzKivfVWXr3DC3AHQP+GyW+fw6xh0Hcuvt9bHJm84plluH1uUYRimyRSlDXMqOgfE
9IAQ16pbCbbIfzcbPz+0UQ0CUv2WS4FcNqEb8/lN9rROKo9shRW1V1rYlcxpRGnlyp2wFwN7nNUQ
60sRNrFjbyVJJCRmqwS8qBK04hSQbe07myWUt06XztnBRJOIhaqTYVSXmsVJ0VB1mzF1KY+wQFgA
aA6dj7T7Zi6zQ13rTRifyycn5EtHjgCvSxtJuAK6DW8A2CGXSv4ZgZvtxsRBdTpDN3fbJcTGd8XS
ND7YCXAuc/AxbNETKSmoWUWCPS+DT/z+enMF4bcKt7/eQqFJlzOB0lFpenz0i6kI1h1gtu0/t9qq
euj0vj6ESgudKF2IYydcrta2fEi1iBUM9Lsfpu2G7HR0yYp3CThnDCzqaZxZzQTYmn65GMSHQLy+
t/vQOphLe48cKAzk2JqnHtlx+2q3v9YBsSyAbJDbq9QQW2FzpJY42LaTESNI9pzfiUdQ9/pKWiTm
jtjr6vPVmZPPQL0qjH9pT+8rBdE4CnTLJl3g+SzLGbNhMdIx5HQIRHbGKLlYLyJ/GDFzQ7dAOPL1
t693MQgywM4WgHFtTF6Y+hqYfW2FHiKPU/fWzTqXsCeYJWL+MZbodpfUMQNrQE9q17hkVzKoKBJ3
k7LKJR43gBTHDprZ1W6ZF5JFhd9DBF5Yw2uDD3lycs3q5GiQhrqyD7ySgZONCCBX2MvemfJ9j+V5
Fxr0FdYZc0MoR8KqIVXQSx1d7GQz2Fe6Hdgoj3rHCaIvsK74LI439QQCElURRseFdZXaIMbnBFaV
OqwOO4/3UJVTvz7HKF07pWfHVEv3LqEB6nAtoN7f1UqG5ChZ/ddmfQzC670eNR2TUU5v62YVKX3d
1dUpr0jojEaR2xDzFnFt7evTevRHNEOZlquVzrrxfBtDVOjSLbe6K1yGHoItg4nIFIJWVZtOSZhE
G36eg+gLXmP5hg5Q+tBHxHCL6nbZd5b+tn7uer5df5e/3V1CXcMDQEqcmkTTVjHw7Z7DrGbSOtCd
3ixe/oIVhqALOJrBuqEjZe3agm+k0iPrylCYR9HZvwvqrz1T+hhau7bDnTedRPmkhQ6AJWLT61Ns
kWq5BmCsxyZRDbT8LacpcB0nHRl1HINjyOKnJrVoYE4uxug1l9meQdk+8aQiBQtOzNLMLjjAkYeo
tTt6qzLAF8t7rTctdf+LPbo+ZhSntu9N8oX+9dz68CecNLTqM/ISM9f5BsbUPo3IvNd763h+HdR/
3f28ZTrZ2SRLBfJDBI1e/WiVRSwY1++RTmpFBLGswKAA6TI5e5SinAKsUfpVqhhLdu+fB5SYx8hF
c5A05a+kGIzAgNyHelCZzX0fHwDdlHU4t95K1azukza73lwf/HrNPz3G2AdYFjrvT17t108Upduc
DEKRvx7628+vT6wzwvVWP0ncc5ppfR56NRJV5HNK6SEbB5S5N5FHhByFWQYndHxoBzpR+WmVy31d
Qr/urreGxUIDvT693l8vs193C0Khi2GZgw7d/6Y09Am+K5ecdbIJ2hZJx3p/VMeRbeFFZxJAp1w1
UtYNg/gW5FjXe6dBwtw36/5q3UyuWxGwCEEpd7Df1wAlNqFwUaysis11pAvAOCQvDlXYcY4wfsmT
pQCoaEfBM643p5VNmmtGFfz9qb+8iuRx4tKnfxNUy32PVPyspBfLfrXZtOqi9RfXTaG3f55hZLA0
l/UpVi2SGaE6YTNPKgKDVkNxWm/O6HWh1v/7XURrg7typyG/oM7PdpVkLQC5q1FmnvXN//rI11uu
IcnrO66PTTS1z727XR/+26tobnnz5zOfN9dP//xF1peu9xOJgg2fIL/z5yd+vZWelnIrfKcrL65L
oMnf3v/rt/j8tb+e/nr3/4/HaHylrtQb1KwZOm8gHy3r0QQZoHB2ct/W5nLSx/lpKpkkLmS27SZD
3lgpML5uRPdDMsdzmmDNwEr/vBqdbX+xD2WjW0cjhOCQTfV3lsK/KdHfOzdGR0OPCa+mVhL1gy/a
qFDUF8Iutkkbf5vsEoFACo/Q8Rkexj2psUi1dpgX532e+N1B4e4ZdHCl8VpmaFxRNg7alAXM2a6X
+otTWRgSyHx0B/cSlSkMLiw5qcDNDeuE/JuJVcDYt4dc48KHtqkbGSBL6tPt1KVoBbsOnXGr8pdo
Xx3rsvsVOohNvWkMt4RLvIpuSvZwGbyUNqxbM9ClnQ4hoDkwcX8zST/bDDBSSX4UEprEAsD/7PYO
ytGlOmVtFiA/Q+XUWhfyCwkVTJJX0rvLmzj+Oc4/cp88B9KnSYzDQByV8QumghLORHy2JAvSsiKx
xTSPZlffgvsBDhVJMORR/9MJEZ+TCHwUIR0JgNKHqGHl1jfdi+Y6P21t1ziqgVHMXFsVKajP5ods
Cg9mhucGWFVbF4xjcxh9wC+yML/3aU08DwWaJcImKLlu5z5/L5DgksuX7cxEv5PEwW6qBLYvt5pt
PpbKUQZQPnLeFpKSiUv1W5gReNb03IrOqUlGK6vs49SAAi4chrIRKQ4NWYdH3yNUbgGCQP7bczv5
6SXTMob4Vt8BD8AGVhKxgyjc2UyFvZ8aSwXVxBh/TO89ZU8PUq7UW4zYy0GPk6dlMr6FWACoSBAD
OxSgBYVZaTvM+Bl5EuEIQ6qezBP44kdvbKyjCf42LqT1kFjeo1fnN6OPlYCoDcZPRnTbt+mxk9O4
WwT+fdoZu5Cv/JgAPtJGWe+jAtBskoY/taG94n+5bRhKbduxIa0t4QTXWngglpjTZEJttZGV8vkv
R5tcRgiut35CLGMWYTKgMX2lwyW/9WctOyP3vqnB60wt+6thhMjCa5y8Uu6I/mWkNM7snP2Cn0q4
3bb3xzuR4nCISKVsu+6HUOUWmNTpPNYvmsWozkVpDcsI6SQQeJv0Y2qizr72FsB+OciIjUBJfbEg
TBzl4D6UWzMlwULLjfBY2tl3ado/7NZ+sDxd/1631UvNKQqyaKZvPImPeJyW5iiWcbjWdZgXmHDA
P1DFiKrhVchs6PGHYTPdgEO04HZtx8y4d6q+vZsBXy7JY0Vm4P9i70yWG1fW7vouHht/JHrkwBOS
YCtSVF/SBKGmBCT6vnt6L/Dc39eOcNjhuSc8kupUSSJB5NfsvfaJOyv7qIh737N7VwmZPLJ4PFTh
aDHA0n5mXX/NVbBNI0hRJeQaJ/aIUwxh8iXsJOnzG7WGOfYTRKm9wbH9ZLtVs69OXdxYOwuI/aoC
HrhS3Whx/KdQ0shpZoNJAEmGy1N6/qABTyDu6Y6wE2QkQfeXIjdGW2MOULrQBGR94wNj26nOJc2r
kcfMi8ZtsYQ3BBj0nTD5KBLBGQCHDdRETbI0dz63oghtmfsYJdu+JAreMPLH69ohM8NOwU6Ip9LV
gmPaJtvItaXfVhbyObciTNZiV64PydZNmp+hlc0u4B61RtHe+aqlx0X3w/qtQRM+XPHUIYR3dkPh
PQ8ddBzp5O3GM8SPcoyTPSEGMAb1iVJubXlEXgRGGC1ZxcE2l/05MOpXs4YbTKhETuYiT7Tx2vfp
b6mIzYJ87RLktcptjcu3/GRMwe/UI5qx9ORdBhisnOJZj6D8NkXyAwYS49GMgDq2xoWJa0Iqdbyt
lHKDMai7prjtzYyAzCJlE6mjtrMcyyd8IPXbUiHZY9NRxmXrR/pcgkn7hML0MXrVWkKDbMP0yPwK
fnWTPknVv2gTpzhoLn9sotOERyg3nK8+37YptxrF0kf2julXLDcLdwGGiN9h2WQOev/rIdHCjAo+
W2Jmghd8clXprhhlIoZZnqDcixKyViGOjrJdeYkFbQE+6LpLSoRBJoYufNPpZuzUVzn4iJ+IE+v6
3bAgErqqBvtL6+lxVKU7lHHn1BSeby6hJqUi3Vbk+s+Uo+GP1R/LWmIqC4J3i6b/6hrUf0KWvC8S
QFSRjjGrDzd4pdzKWAdl4u6ZQ5UkMzZOZ13CRvmBAMongHax7l07LXHAwPKTNUHb75Z9nrPgMpYe
4+uhgGYXdO8WkMOCbhhZo33qHMe56Hl0rgW44RCDwjZJvQvzZm8bZwuHNAR01TEehg9QPlToIDiF
K1+21jZ2lekb8fxWRHGJcADxYw/JcxNRNK6GHq+KGpIHEuRA8k3l0YzGT3yF2Fh4RYBtvNYRVs5U
M/4axTUk5x3M4jRsRgvtmPYK2fPUfJZR/GLN2mcrVXUcwZZi/+yTA+3qZQogQc8h8ZKslhcJyc4u
77Ncv0IObOGjLAw7bfRn2RbrEJbhYbK4GUfwc4FXvbTYjMjv5lxmgPBoaeaLG3CDTFQpHsow73Z1
HpuMebRHq9BnP+sg3vRIkrsWDVYEUmI1xsCJIil2c9tckwXS6wKzHzuQOiK7jjiM0S9jW3FdFDsT
dweSDnwdyKKGTvtQFFiJrDrdYoUj+Ca5p/JrQdG5L2VSn4gGu7oKnxub6y8LFKZe4oy3lCLTii0o
K1sW4DionC5LVoEu8r1qg2+wWM/dzPOooedbp0FdgD4Zib6QTQaljwq2Nx4R1B3tML7MLsAJzWxh
/LmdXzZxuNHjCO5p/pXiFNna5L3g6elhBzd4h23vM4h7xRCVEtCUzb2YagjhJWpExLyxh1yWMJy/
9BxM8a2wk2+1lj9iWSQW1VITI+HyKtRxyIvdkLvp0YgV5ZMQaLENc1t2wyNdLgc17zrQUtzhbLSt
E3v10QrF2kCoRbTIU2E0yd2gdH/AMJlpOYwQS55R9s/rOXu06To3CXmtupfM58ksH9Cd4+1te8QX
GgTLVq70GqsYDAVoMXNVPsge838NJGoOTfR7IZKduipOjMSjKkiobt3j1Gig1JjANfRe68SaAECR
k860Kb+G0JXuJ7Ud20J+cDuqVsRvExTd6tJPu1G/9PUSOCuOUnKCKx1pYtXno9+lig0MCq3JNg+F
MT2W1jReXRNMlND0GkQaYKlO4aOQjHz3IJpimGt7I1xsAFlxmprk17VnBZeGLYLo8u8CmKfSqLVS
tyOTgdJqNaRivB9IXEiG55yScEfmkAOvsDuUAyzFIifG2eTWwA1RigeSKe+ipDLuZ88+OBaz3XSQ
PmUSYMs+If4n4Oyzm0sCMZLei5icol+kwW5ZIB7GGNi3ahMrqz4MOsgA06kxiKeIz91x40DVwy2u
nG3B5oaz46tzshI/LndlZTQe2+3gLi4Aw6Nz/VXNOc51MAHxhTKSAOMMLbvz5Epdfya6fjOEA8Y6
j9wnE3B/Vb03PYPzrjVAmVPcS9d8yEL7rTQbsN3iQfecjL4vX6jNM3A1qIwbUcyPhaHBhcmQlwqe
8SnChq/jGFwR7rxPx1PfJR2KGcEweXyEti9QXA0oQXHCETS4tjLj2rLoXLdi/LZzbwIIi6op7fiS
FmC6FPX86rlLXxAY/mCi+LaCiLWP1nx0IZs5Hf8o2VV4Oib2Ygq7YzcSuDJx2gxt+ozJnohMlf2Y
OeGzWeY69GMeVHql4SitDMZ2f42IaNEK4eqGRFECYeQezrC9qV22g0lUlOSkoYSOXYRgqYx9uhzU
5V28Zbd4Th2+c1rY5Vo2aCUH8150HFojWt1SEa0ApBh4rOo+Ou79cLjUjNXKea/buOOG5/l47dCm
1N2nM7bPSScfrIqpegVU3NMxjQazXzdE85nT+Dkt/NvMkOSZxIpxuVjNJeCqbi5p16Ip48ommDy1
Ti7x6bxTEZk2DIBI3j0ktbb8lsYqtGOYVDu3F7uhyfpjceqV+rKV66yAQuGXNl6HePitZ04le7S3
Ttj/tab5kgGT9y0H23QU07ZZSGIzZIGDLF7IMyVMOpNvhBXvSrf/22XjixFBKwytHWX9Z5BEGNYl
xTJO20fR5OdIG58TYo8IF2yPrd3t8sKeNjB07CX7wfZ4QxajpTa9OZ6LkDyjICBMwP00ZoDH0Eel
P5cGaW6oEl/DLGtWzMn0u04YCNGdajy11oXVULhxZhROUDxfRIKidY7JUDAxBEzpdE/vwiTI1k4t
NSl3Ycm4RrTd6wxd/0KXYuD3BkLLU1ZOATrU2tpOUfvN3vZ3gXfzRwweQ4NL27FeuEtgyjdsXNYm
YqoQJ2SBA53crR5JKTCqeQxxEPccoiE0Wzbr5MWxWpBEz+Fshcwl+i1YhdB75N0z2CVUkwEdGGkN
EKfUj5ijmagZ+53M3GaarXWeYLSU6sutbYZ+XJONq+GUZ12NoNZlPjJjrNMZJjZ18Qt3I1lH0bSP
1PQFwhTgJfTqIFh+ALy8ez2quxXu/KTS/iD67lYcrhdqhDezNZ/A4V7NXHvwdHUvY16lLMZNFmfD
tynnXdVyPtHIV52JRlNFL6FLTm5ZyK1JrusxmsChOVpEh4yIHTudvosyMkTpQqkAUlxfvSS9QrUI
KxvuahMaszFHd5hKUM0G1XtHNOuap4KRnmg3Q2FjdQ3Z3UQTxmbAJN1KeUSwJ0wYlI3UKnWHT7Nq
3r1OW2O6G9mRNdEqHeLXSf8kmP49JCRq1TY2VA1gLdsW4WmvNxcdOlyqsSgZnbNhuvYJqwFHJoEl
yCmwOYoT0ydy11Gh79NGVJc+HddW170oInDO9XBMcUzgQzK+CozPhBT0JBHSxvPR8DiVLrY3Ifw+
SX5lzX5aq7ABunm4bcwo9KMlP1eaAzryiTCorNWZJEKNTLVikUg+joX20g2/MmLq7egvg10B5fe8
D81+IYuUU87sM2o+dx+kdIvsiVbEyUQrN+T712mscJ7CCipJsymJkZyLUL/LgWu6SzAG+V1UDgkW
xIJgmEXtrKGwXmdec400loKw5rg9xFcZgfTvxBd073o38SOsSyislBZEtXiE1bMz1ylHaykAvFG7
Y6Ba6YGOOhuV7wqOw1vX1UDehb6NNcNYg+2j/HYguZXeVbUoaTUoh50MS1+f5UvS1L9tVvwumhI7
U/d9XuCpeOFEoOSt1Gs0SG9jkPmaqJTqXPtjqkiuusaezq76ttLsCpjZPlRzba0y6s5+BithVOZZ
NNpLM+lsiZ083/SIhfXXDN7CSCvAzRgps95G3xoR1QTJE18dVVi5ymcOzTOhZA9uyOWZ+ebyOulJ
LEmMMPkdU57AvoLlMIdcLSISMCkVNiJSvXohH81Bfy9ioCMS+YvpHND2xevIdJ8iBtArzzonNhKD
NGA5iDideRyhS0NCmhDrU2QWVTM8O1P8rPr5cRzVQ4gBTbXlpQXJXdcXOzHeC36FoCfdpPouI5qN
Qbs29szlpd2NqkRvM6OapzGdF9ujRJlGIX9vEnFmBOYLECB9Zc5YZOLqF2UqAlS6hD5rPTKAXjw5
7YnfPhM2q6/qBYBTBPy6duV8IBJ+MHi1zMAiQ5pcAevJm+fnygLnq78vEXYpBSJd6dqNiTluYb0i
iYMd69k1klnpK1F/zK77QRYLIwQdQkn22zXyw+y6rzz/GprAxTkq7sjAeGGN9FAh98+c/Nfgh03n
8jeMkqfULp7zHtwxE8tspefuF/AbvHoJBjsK7NWsuCXFxGGtzLb4TOP6UNfuUw4Ow7NSBgXjAdfQ
JjXKJ9uOT3Uj3ly9eRpcUhpGVsVQux+8cWay3Ne/sHce4KIMVndvNNpd1MaHTqTfJVjZ99rVTqnW
bZGMuGsRRta27mFU2w1hGIZevWnqWs7qPWmbv1l4MZsaKVNZLsmh3rkwiHvsovtAR7CgmWfkxr+2
jmE9tJZhlWFe+p5oXHZoTJGotGHLtq4idPDNtJp9FP6px5DMtXZ60LDfpK5AgaYwBO5uKrX/L+j7
vwn6dFs3/k+CPsZyiAdq9T9T5Yx//tJ/UuXkfzBKlpZrOLazMOr+Eyln/4e76Ogcz+WL/9LxWQKx
nq47gv2QaWDY4Jvz7990fA4SPxhzLv+D+H+HyRmG+F9hckBhF9Adi1DPM10Tkwl//v35qPKw+W//
Rf+vNYT4qqvC6Gi0sD+IyyopEXbJshhkhIX5eNGH2Gysbp/dHlAy+zRjCKumpDz0+s+NAnd78JhF
ErS1rLMF8YeIPOZLoiBSWVQwCgPHPvaKj1YEEegYtvH6bG8iM/tLFNc6VHl9FsuMEe/iloqSHhIv
EH89vgvGEMyAsemdTr8PsorzCpzpHeAjSrMBcCT4AB/yGjxRjF+MxJJduVjBOhppJ8EdRpSnvaoW
xxiHa7U4yJrFS4asBVfZ4i8j1crBblYtvjMxHuFPYbvFkFZgTAvy4KspHWcTIpHDok4wb7d1Fi+b
s7jaisXfZixON+/meVuUPcbigwuCsgcVi1ewDaW5jw59DS9jWNxzy+rZ0JQkqpjt0eKwSxevXU9n
q2O+GzHh6YsbD2xczuEk/prGs1z8evHi3GsWD1+zuPmMxdc3L8avYvH6pZj+Zsx/pcggzgR27Xso
vbriVJqoy9n6/zqLcbDCQQjOAJUMfUqLuTClPvMwG7Y6ScDCKckurZibMznRDcZxHsK+xakIks6H
0rX4F0HInKrF0egs3sYhwOUYLX7HuHKvrubqq5zMzJVMmvtac4CA6gyH+4Sf2F28kwkmynlxU6rF
VwnE9JgVj7HezZ+Ngb2QTDapgkMWIE/UgVcNU53CDhYLCT59sgkUKz3E5EXe4JFoiTCQIWduIgvm
VG7AnLGOg23WglNX2jAShEEK6fgwAYTepyXRFMBFnmVWIzZvtYPVe+esLrUDT83JrQr9BPTmL24X
sGKLQxQPvrlGCXRVZFlkNpqJiZWI4Ler07Tfu3XjbCWgC+yCfbwPLHcxPxPfNYf5dADIrPyk1h/m
maSpIjaiZ09z/RwV15p6BExPCuY4a1vtnvYFulsSHmyWZmNHrW3Cm6TSG1lUO7k/TBv43jikLJD8
IXkr7DTG6Igc7EelD8x4AKkyPr+fOZ5w2dkvfSH56Q37KOIhWxemCDf92B40Q1+3plk/ovJDC2SA
nGl5n3n1wDNu2wxRUNh1HoQwVDkfUXMAHXnqrIyNtEdz0Cd3lj4bK9d7Duf8Xc87BDRKWbQXARVH
8RiWTHLI19hLMxeIhDqMww6RGCCe4khlWztKTLD4G2J7ePXoBfF7I2STUUE02AQhIuroSnFVqrS8
sP5n+FYzLWd+xGyeJeOum8Mr++mtYTtb5AIkLWJIWbU5xNfKiMSuzTABk/O2rnDGRdS8fg4CF7lw
uC1TwiA6i2LBxOKeRsnZoLExqP58OgFlDpdseiEJly1TiYhE8/ZGpoVPJv/7OfbiC0bRd7f3Ds0A
+EDX3LsCVsGYcSFnmexPpWF/Canhp4fc5sB5WuOZZ1mh+Bg3npCHUL2ogT0scWTRNsyah0DvNi24
OHCag49nANFK3tNed1q6C7KEa8O+Tv0834Ov/aP10Vts0cw2jHgJHoctXgfeFv/3prSLrzp2VjBK
UyZCnm+EhDCGuUPYnBTY8Qa6jnWQKeZGwUCyACtmYrCOnSxJr5mCi0EQL9Nm+lZ4UAw7Rxc02zST
rCc0j/wXMiOrusVNR/JNx6bdwg+1aUuiAmi6zq2GQmyO3a2V6qd5du5NxZyhcJiZJF3zZWVasS2k
/Ksq609XUYQZuWIub7CUnRZnCxXWJjJEiRiWcatlxZucWxtsCecQxUzipmn6RNmLj7hEMta7zV5k
VOxCRWczNE9DH5qcRONdoTr623xot16SgX3p9w0slWttIJ4M9rEril3ZsjBoJjzvZThdAIC286u7
yBIJSdR9b/Z+Btg7BRkDDSjPu2iorpUbVnuy2X6qXn3HuRefgj6C76vlPRFUb26b4NWbvHhjeyMf
wI627PmzVjTWOnFH/EMsPUtNMEA1EpsqOsUVK4bfaSwKX08s1MdywmoGvTkeK5JnZw08XF0dOFoe
BPFwRWH/uMOro9I/rZskTwOZ54wPODWtgXzCVJDQJ7P+IY/7x8DGL+fJEa65KU9wx1ny6uJDoX3z
EkaCwVEUGNIAytUjCRxdgEgImGpbpiU9SAjbWjcFlG2epbbvvzP7LczC8ElE+Z5ACe4q2YW8SnMn
CA4gSQaCU/PQmXXqO4rxjJJdiSx0mlekGHrzSkfcDRJ/6Hd4X59EkZE5EkXcmGmvWhR0W5if7Ajx
8kMNgoNXVAyAJ0hp2N3WUg7BVoBsYApPpmDkjC9ONP9RVsmkRzH8GzBvcn18FNTIfiGIqXQ83HQO
3udWJ8CKdeMW/tzWNcecN7/TrGyGl1BRmgxGFcGe4Mb+mK4Rn2xH+7E9LLsJ0Ys+KnCcBB46BVtW
1UVNwEKGMFgYXqlvD/3By1rzWuhDdoAnQy/NhqLLHXgHMZxPB5AhmXtkhSBR9t2ewVNS2s4uo9hA
fMZJ0Yhgx1l7j1vvCO6pJSquiI7CSA9ax7p0DGV5V7pYeJXNErYOmc7g9926BXRf0dPtCo4QWKYC
ndhqTCIHOp75HU39xqnti9Yw8faMZJeXeoouhfs5ieiIKrRHx4NVy2VEX3ISS6aApRrtG3O/aQ3a
sxTxfWj24Xlu2gsDl7Sd2yNAnsmPFKZwZk9/kpI3r2X0ch+GMfjMvPnDqYOAZaqDzehxmLk2QM5a
zBCTZtRBaJYRbXvhfcHWrim7VeA2OeLW0Ua2jCq1TZH1ajkxEowX67H5QPah1vVEf1Pb+l8Q3hD2
ZuIsQJPsbLy7lVnoiM88cbDDbPbtrMBt69FVupauX/VFQa7Z6csIIHQ7uwnCFnSml3ogvLiVxKu6
7kwGLMa8TUatsCY2Qzf/8FMyW5ME5ypdQ06BwMN35c6C0bTr8MU5dZEjgBLExjNQP/L2IjZEDEwr
i/kg0jxY25zWaBgz7mCeeWdlhD15ieIULEH+YbCmIh2M5AHe+nHBOuJ9kdskYz4/E1VSS8fZMVrv
Gt3eN72p7+kuLrFUxkmM6FQG2/qpPYmWtYFKalOxdPYz1yfRowNb5MkRCQbi7Kj1GfOJodMPHN4L
SqbdVEbY+p70ckqzvdmL6CTNOWNMXlHAsDQk6KzxMwCnVmtVaEkA1eTJsCgHNmHeM+sbrGkLCxB6
G1zWUQtt34wztjA8nxMq4S5cbp2pK5f1xb1ZWh+jwbXCBuM0S/znWWJ/5F7aovpp+ueW4cjG6Dge
b5+yxWGuE/NubCsCfGwpr3FHcYqA+NDy5kDa1OXrOC2eyLLIiV5Q890glvt3KoHyWGW/YwIWchcs
HtFZrFo2F9uExeortpzj6JAdZFcYeClH4pMQ+TkmxGBj21GzJouzQiMAPHmDBRjxN6RJFsUzjUEV
Q+Jyrzo9xhq/soJqQeUXc+fOShVwERavtPbOeQ7UvZnNb6UG3K7QNVi0A5lQUBSaYhFNs5hybFzh
cbJrAph2sgjiu9lIvkigCdZpRHSEA15sk0rjZOmtc0chci8jZBI6q+eNIyc2BunWA6aHP8OY75uK
FBqn8pOG2Gxp0X+wdafnaN5InKaqzlJMVYqiQBRPBTkUPmrvdoXu7MRM0bkbknn0m6TeWS7/uI26
1TMeR6N7b5RkqOC+T0URLehQE/6cTdgPqdvxwG10JB4ilLG57ctog3U14ic919qcXITOL+LhDLfD
mcusadgAfgCBm451uwaVgkrKm//UJKrtGlwSa6Ptd9wav0meth5SHd8ScQcE8BAY0JLLVZe5c7Ts
ch8eo8YNdlHYf+Nl8846B/s6INYtnqzgCdLID/vUaos8u90o7bFH1vYa2U62U9FPo41ii3hgvJvn
mJmMcTIm4ppGInG7dwkv755WRsxSnV0knBBkhhW1K6auGs97Nf8hUsD+nGIoHmOS/4a+iPszr/m0
ZnpJhnc135ety3s68pD+MPPdkvatNrPcsn/hUrIPrhgI8CG/6VAvTgoPcB8vuLMSofdtOCy1yNkG
NuEsaJ2+eQnZGu/tJTKVNynUKdAV7O/JHMExjkQq1HBRIYDaI33ExKljEPKaR4grxQK4sz6zmJSj
uPBVrOU/7IPXTq/z1i6rigoX6O6c8U6mB/bDIbmQJ3YXhuq+bo30GZ8HN2ib37/UtfpoIu9cawZ5
bZpp+3UuqJV5XtYG726ilUu1mlO9IDp0bZMHcl86w1OnIo5IVYY7GD93QYI8DBk3IG6C6sdhfjdL
VvjC6O56qze2ivxdwOvWOi3ypbBqcrb5iDY4k+FWqHEVNdMDMqphnYv0NXNZujg09yOOxm1tTy3o
v/4w9qWzVZY97ohjxE3mGG8tEBw/gvF+0NKFz6d/N+BIeJ9mv3FSbaM6Vme97+8Nmm2qzERbdbHR
HPqgf5aJ7pxq1HLYEjnjR9PdhNQFd7kxUIyBU1ibZkBpWYTnsmz+lo7m+EXU+nbqPiHDVfh8tRQU
ky4Q/zIBkDmQhYrQiHGoX2uXrE3JfWA7Wo651QUKCw8CD7sAxsUSSliurQESWj6wf0Qz6q12ajad
GiAKTRhP0UInYytLCBrUSwal1DrM5InxZMXIz8bL1v9tlP7SjKF1cEFY1OFJBOSPthDPdxjTV40W
EdnCzaSUnb3rjOTRmizU9FO1HRTpl8wg2rUTIEfSx7w4kRZ0dKdOrESCU10VDPC1ZOLka40VOIkX
o1B/Z4N/LjMn2mOTN/+YflH5fhqGHTNxaO/CgWsb1SWMnoyJsVWXFoHH/PPU387EojGneKsQeLLC
5FfIQ+KgykWHynwAWB3F/VQyXa7vidhB92L7ceB1UPW76w1kWgmcjdynXIbaC9iUibZ5/AdxunzK
rDvoFquHg9pi0h6qGtKt1CIdJzoPADP1Y7E83D7l5o1KyEDSBWhm+cs8ROlgcRzV0QVJT7yDIg5v
J5VX8DjofZfv1iw/wu2hZNd0ZNz77x9CtPhR7dRo/BtAr/8fcL3/3adIHfGKaM3BXX62G1qvcT8L
VE2H2ye3L4/GOPpJX/8VNUIvShBab3KBjref+PaR2av7lDIfjGsAguz2NQ2DAJd9eEiXZyULOxCw
y0foKqy1bugJ26vYOzptR0AgC8n42EXXG9fTbQ3CftkC7buaUMzF1VIsD7ePJPO5fz5CLF/e/o+W
AsDwjTpQG2cgBJ1qtsUViKHXRGXL/qMYyK/uSROb46E7msvfG8eGBpSXyQrwANYIs4oF8zgP0b8e
xjYB3fnvL/acKFwlyEvpda83Z1Qg3P4fjxSJMP9yS92+llOtQ76K1/+4Whwda8vykGo9+kFPPYOi
Ztzm6o/hAhO+cYD7CGxy2fVqc/O1/PtBX3wYNzNGJdth4xHsC4rRUQcd+JdElljub6a6dGEvom7h
8g5Je7RqreIVgqlF4dX98ymp4PpGdlW1uvkR4swZsOag0tIdUhJZcwvYGEAL1N0/TobF0H/7uocP
BCCu6pG2ebNNphvbMOKagMTdvAU3ZpzUEui8c/aux+dhYS8no51iqFlYzJrrxethwDl8s/D9+yFd
zHyJM6HCHPOH29f5/gj+JAztGa3GzSB2M5GVuYiY4gEJmCa9JA/cRUQIkCYuow4xJ67Ffz+g6u2O
jdXCfr598WouNrQb6/NG/axCjISkdMIgun0Okgxef4ogGq3VM0AealWLZY42KuTO3CbdBcAkaJPy
XGBNDvGCRO2rHErKdZlwT9etj54AHrxVA3OR2fk2KqazbmwehkQ7B31z8GqS7LUAlOGckPPBsnhe
D0XVrHs7ePfc4gHu7a4XIKa7WH+qTPk2ZflAatRWU3G0K6r4SiIhS1+9as9RC/s8c5yfWHuypFHh
xYiwetne62SHd2aM1LqjWl9J9pTbbPrJ1JjuPN7HGWQctPXpJdUsexvj3NxDfks2OU3DPrYCY+N4
R5LMY78w09fQg8REZqtMUrZnnezoL5AUIHd7KkrP3IRZ+0tJ1x06m6oUD7pKIPag7GUXt+vTCWaN
zSXoLONyNgMr7Cf9ovjp7mOiDYmoApk9hwXRdFq+BhOeYJfGdp0OqM9bZOOd+QOnaZW2kn7CQQ0T
G9q7JbguioUn3IKBNuE3bvqBPe7CatTS1yYjitKuHcQFKQ2XQX5F5yTathgg3qAgOOI71FcJYKOz
m9cHsOCvYEDPmKQnGKq0Zxa/GWr/qrs2XbRuUBRWGdmUeByA82hvhYkBrCvmndcuXSbYPF0LgMmh
tJjxyRfvSApaUpFB6RyzvH5TMHlx/BMMQiEIJUh/73Barcj4cf0iH41DOLzGsF+fmWStAL/BvIOI
JdNhaTvTBwDo7qbJ463tcr5VLHB9V+/+9LZHuVcxgGqdTxY26ZfTs290R/bJLjmPs4tCFSAlzgle
DKJLydoY8i+ecIySMTpXol9ao8SmUOzC3vjps/5JDeSqgCAKw+A6B+6EBpK5JwCGXSsZgDCWYGlN
knJNakmSIUVHf8AZHBfSZ/x+nw/7QIzwtlhq78zCTXbSGtBJhzXhEGP410wce2VSkLNbWKZr/cOM
gXOvG0hcq47OTiDcRSF/N1lxBR9WvtAhjATi0GK21Aiq+WBW8EFUq7UJ7bFYD0wYWYVwlESquE45
KvKkbMTe9NiGTNFLXyMMapCorCTzVaj30SnTr/XjbPCLJ95wpgR/n02v3TolEZRZ1zMIrWCoFkuU
RhL7ttF36/rMW4ury7YuMbptFEz2u0WYARTbxyIj7Ws0x1f2xtY27NuPQOvSjWaLlN6ey6yJIyYX
MYXPAteO8veQF4Y+3N4Uy4I2bsml6+gYGy8+EKaJI2yaUzhlyxIqC55BgZIxAiV3q7vIRnTc/Ly5
VssqA3ngEuk+pes+cw+mmZbbFMI4Kp0ufrSueNnSjYkCYxltEQZnmEdReZ8h2ZF3AfhN2nNi/gw0
f3YckBvIqG9ytPBUxR8gKLVjUKJQQaVQg/1bqyjVH/RA/EHy/sFgGxhzSMzxUB5KTw9P3FtxubQ7
ijg/qhEPayOtXeSUOjTukaylPtyB9CKtw6ifkWGjV6t/NI3/BhGqiH7U7BWn16YRCOC9VPu2rQy5
US9+a+zTA76Q10IN8zbC5rChNnp2hgH/QEJAOYh5LMKWdLZZMArcCsyfJbdh6mni8xh0r5yIYMdR
W6X5dCwj54UASuMqAC77TcGVF5SVjYa3IXlHcz6BVb3kI9pTt203SWVm29Cr9hVeURRP+GyhVu67
mRu7kYaxn4dIwUOOUzVwB++ifuu1051h2hduWAaiO5obw+z43owmaS4vUfpq91i7nbp6NeY4OGpm
v61k2DKfVfPr0HvFpkVlyEVgH2rDuRSTyYjW2JZmPe1TctYtJfFsqXrdkgO206FfMA/JSEhU5z6B
W1ZTflopvLho+gq1Zt7FwYgoqXeeKTzfRGRqjLHGnSvZEBZR7fctmto0C8+k2zS+kG9dMJHa2KYw
ysbhlQRspsnuUQwmzUgp9Z07uU8DcSHzJHYWBvYVXA5Y2L1NUExYfBZp/1axOSDZN1kNbv+pisGg
r9Ufm3HOmY5Azq0CKHmo6u560d03WfqXYaDVg2pbnK8g8FDYBMxxmyJQh3j52u0Pbg8IY/HFLobX
GP49c82YoD6qlNsD/pqSAgi9YYYD00aWv8fMeRmmZgVo6hGZ3rALbWTBVGJ93e2cgprh9hCQRPvP
R1PQIo+NdIwqTaBvyltyHxoug9VKp/WnKbDCncdiwtPnA1FieHiZSbKms4IN68+KuHCGq6RnHV2r
GfdpkJyzlINHyvI+GjnGcXsTqZ4PuLtRcR4SISYqfOzdxKRU3F5LgwhN6lcOyYYKhSLWwehO7Gdx
uH29mlNjRyoUTb33UDG+92fcVoNKHoeApGmx0GbMhTtDuOZIZPSxxIBKFYSiR7LKOrgehZDTVJBI
W3sg8xIJliFE6U8LzcXEGn2adWguUCyZiNBehRNUitXgILkmg91eS4fdDLTd2LdCIhac5eH20e1h
iFNaqtuHeYfdHBJfJJITYpf0NCamzn5Y/wvGsTxOHu/t1KKAm3TV+UzLfkKBV7zVHJhZpCQdb5/S
6pUrR2v39TQw/1heMjcggu2fj/p52FkxpM8R0INn/Hf2zmtJTmXNwk/EBCZxt+VdW7Vaat0QLYf3
nqefL7P2Vmkrzpwx13NDAEVRUECSuf5lfMLomiTFwhEKYhaQOOYz+FvH8qfEVICdE/208Hck4fik
I1zfW8LJD0lgb/MZM/jbxJKOIK0ZA+WqWfXJjBsfTuH6IZXuIZH0ERmK+L6IqjekFvgb6/BmIYQ1
dxrRP1J+8fe6DiuSQfqUzNKxxFnwLpnMgYIqd7cyZ1Nz1KO7Y19AgMV0QCrdTmTU8CSQ7yr5DELq
wtREhe0ti4BeFwXdxrcQrtdSxk/2S3lSc2piJ5O5Msga2bRjG5/NQdsnMjk7ThprZUlzC4wmi6AN
T5hqguVZhLWZVe2BNsuQF9EFuL+4DfeY7OqriRv3/s4MXVx2GMx1sfejnEFJea0fXUrz0P7ohtOF
w5QwWJeyG+6GUEVRLQMbSE4HBTt4WZOUgfeVSzicMzsrU0mgf03QIWYHA4HyVEQIovlfSV2OCQaV
zs837zD/l5GZVfs2MbXco3aHv8MU9/epFXRXAonT19ssdaoD3PDFRe4G7eXQOWI9yDFiLkeLvm0x
ngnBcdWFUNZ5mZLftw2EbY/yNchHN1LEp0telWgxvKawz7VlnDtKQACU+aTtFyliDgn3znjeD5Hb
UXkL4fXt+1kceqllzqvgOfD9Yqd+Z1QGg1ePvrbFTyOwxqfOg93runjqklMN8Cs6DnYQBwz21qMc
xlSa7cLkLD+jJ8KZUFFdCHxbC99FqSLNPeQL/hpfqBYFlv57y++OnRzkDWyxCSxdX41Kqm5Jtogf
1fBNRc8IBD+SPckvAyEegMJW/9Ux5+dkSVpSYKSbgDRVyJQvgFqewgHMs4n5L4ayP7sZGeR4AV2D
Gadiiv7KaIRhxlC3JXOF6oGUQpWnqP6MCX9zVEGLZQY4vLbM7s6VFh0DnhGUUdT9jBhnqX3Esbjt
67N1jPCZkmc992QMXn/oSvhJMaCXv02pqj6pidlO6Mxuy8NgtQQJLU9an36JQmvvjJG3b5Xu3pR3
F3eIseAaqh2CSTYucl0joNa6VCE26oyF20O+VP9DorWfF2FAqZ5gb8u/J0JRmloEV6Mf7lr8wcfU
uj6b6hCHue4J9CMHGS4Ifcvc+xrM5UeyKQB06jncOxJKkUvBHH8fJqJV3AWFfkD5cC2ioF0byidd
HpZ6aNSimqASJUCoj3pcscDc1ZFP2BPvLMu8YNd+H8I2dGuubuLa8qrgk1tZuzRmEDiM/XHI8/Tk
WDzyeU89vJo/8wbTkCXnaKrT5knLdlldfbB6zzr4aY/WzGD4IN2YGdNsJrAW+ObNHUqNR3oQgJG0
XGaG9TAx02jO6nBeWQ7wdW2gXRy1E8o00Otq+FaBa65KP3/2KvNz0jlvDrq1ujL8DSNKsferQnqZ
2JcMy7B9lWBRo+vdya7Kc+tWb3ZvUe+w9WcNS2nMa2DlkDREikL+JfTNZY1UKt8iX1kXUSBTgXSS
ED18LmPxsZ/PVh3clRnDSdMeUbD098mYfSnbjHZW3PUj3HA3Lb8Bx7fPA1glpGtq1tH8nAX6oaM/
5oXktdErPLq1hgrE08kYyxxopP0jWb7woJ8MN5i2lUgl4TcmtoCecVx1Bb41Ymth7LSmk0pHpRuP
VVN+44lcVoEUOplx4PFmbifGECQzeS30B6oFxXmubWeFDuU4F3X/tdQfbby5vkUBUYKMT3jLl/RR
B3KOvFF/DYX24ANcbBMjTY/O2P00fPr1dTQ8TXVrrdtS83fqYQR07g8JLsZT0aDNcLy9akX8Bl3g
Ws2mU2geif6DhkC7NnfGg5ERx+JHhX+aclc//j/XkyFoN/93XE/Tk4m//7V54/2Pr817m/7TvPH6
pb/NG21igoUQtvBth9y73xKEDV38hw5U4Fiud40QvpE+pa2jZXq6Y/mOgMQFE/Mv0qfQ/zdmjYbp
/mHWqHvC1m1DWL7LGM7m0P5J8swYBZFfFQ2XYhDdRMvDIOBOmV3c7DPU4v9xXShd0HwvRkf873fT
iAgoKIRLKzaGlSc79ftXJw/1zUHADhzcWMxVDrcpewokEpNJTMYFnKkBaVKJ1kTjK1a55rFYRt7G
EtFBGP2WA/HgTIIeWKI+BfAPrDWgoKSSg9L3vtdAiIAM7JhoAgdiox6BB1rDsh/96iXwyOGVOFMD
4NQBPHUAUOQE94+2xKQaiU7BTppPAYBVBnCFn9Qxk0iWLzGtTqJbFaMN02pAGwKtQglDmmoTII2b
Qx247tUFJBslWiYkbtYDoFUSSYMxoa9TwLVcomyEmxhHaCCrGQDOAIjLAeQKfoeCi4mvpUTr0Crf
+RK/SyWSF0hMT5foXhcveI4vEXYyEEcTo7U37c6ViGAiscGuKl7NJDy0jt0fhTb8JLcYOGcsPqRU
OcEKwBgDiTbayM4l+lhJGJILtXU9wpjBJ0uJVE4SszQOFCYrW4P7MRb3hUQ2SXAkAxiss5gxEgD7
HCQKKiQeugCM8tJ+JY3FX6OKrrdD81IAoUKN1deCd8rdHOsTmGz22ER1tCcgZZEIbAMUOwDJopC3
d0JU+9bNn5bKexskeiskjluENdXbfiA2VaG8wL0TsK8H/GtJHNjyrW9DXM/bUWLEMWBxIlHjQOLH
mfPK8BpymkSWhcSYe4k2R8DOaPw2GooP6Jf3QaPjazDR1RCQJ9LKXyAQrFNe3qTQbPFbeB8csMGi
iswdXQqQAFwiDf1bOQzFJrHfNTfCQQUb+E3sgAo2aX3xhixHJ8zlM2Rgap+lXL2yeqhyn5BjL9G4
pbF/YRD9QL8XPxSb/p2Fqg/qEYPfEbbwiPQmdHDxL12KMYwd0GQPI0QnyKy5tW3rfCvqmuSOxX6e
ZkROYVSuzSwSCJHp95MFe6pqeI6OC1Qz9yWqrBKpXe7oyVYnNyGHQ4h9tXaAJd6vOdRoY9Tu16zJ
v0Z1v4FyTNKKILa0y37oujavI5sRlFTH2gh3NPFeEPi2ctvY3g7mfPFH+8h4/XsyTMHW6p5wdjMR
WZf4Zmbek5GOKzPMvqQkaevG9HXJhrdoqpsDzAxKhF3xDkM5WbdwEDXL+uhVgb3uR66VZtZUCbuz
5n+djOqDbF9XvN99LprA1aa48+txOnQ9sEFgDgCxQt8XU1CdO4IEnDR/pnmU0rxkXzJo3hLrsdYc
OFMjiYSrcSt668UsqpcmLQJC9kg6lp3868TV6K+JT3E+94h2zcekcZ7SjvC4hMAEOFaALgbhTSfH
BApCAeKmw36kYgCrWT8vcOXAZ8VpQs4LS2RKN03h2aRS3SVW+tLl/beEp0toy44GwLKNZw3Bm9Xn
2P8Y4lxr8EXjT7bMT0U7j7FcTSETX/ozMjDix08hwh5CSUeIVsk4XzAM33Mu35dwEHdWPt1PMaJ5
06wPfU2IYTc91llIwgEDxoMr7cbd9OOsVSRqu5VFVLp9F7reV3p446WxD1iUIAAIWrz4HO+5jAkC
CDPyy8aaQNEeBaeNFJZwA2zXsI1DDThvNRsOBOYB81M8jMVDQCAaHLNKJ/AOc/A34Q8M0KycoA6K
fcS7wsyc7XUkKvwRPRAhGOgrY/lRySTpoR/3ePYS6SDElyqY1m1/B2UrqRucL4A1Nsg2s3UEeRZt
YW807hq7ygAHjx7tZmrn91YTPxtOv65n4Gqvb9ACLNrXXniwHCp0iKbAtwMQg4rg0MebyvMfi2AT
DFp4ysqlIcUmR2JHWJWhETEcwaSEWAxWFOk7c4m6jdWTvjZDQ5eP1rT044XMk3mbJt/NXD8Gtjg1
ixkx/i6Af0vtRz0On2mQWEtQKsmSlzIqv1fl+MDL4NIQC4TGl0Y3EtJmCDZVWF78ZCZcevwZm9iT
FnnzIwJtXXUkzrhm93PGxBZ/xOgl6drqMMBXLo1w2XVO9zOZuglus7fpPFdcYrv6XNjGNsV3gdde
THwB0gjatmzaaoH3cyHQEJN5ezWmQ3hsu+GQ4AKfa8Dlho8Db5/ZD7qrOfcW4+81IV7lXSSMr+Nk
kj05XzoC9o7RMBeXISAuk/opAaSvRicoYafWsO8IuFwn8fzoBcXHWidoMUh8np2kXtmLY+7mADTa
AViVOoMOC9EWXYlHOJKV2tQmusmlSPfDj0lYS3F2GpC7rPVFnH0GydvCm966MdX3QWO9B3VAzYR9
h27/s/JzF3FnfClhX1+WNn6a81cPd+cTLyBXIPhy9SzcprPz086gqXoWBeLBlPnVUpFvu8/scl/j
CbWORp3ioNSiGGZ4Scdauwx9dNYr4utrqhcHQd8dMtWejeOVU9fz2eueR4yl1gBtm6HyEVxmfrYm
9wSbox6ELy6H+34m+bsyCF4dfAgiiJtHp/qc1zZaw6T46Q8GXkl6ve/o0q0XyHLUo8MDNPGZMuGA
vTY2F3rjUm5uBgwXsGcg2ho76tbINl7dkgtPwxbm8TkOqY7EKcHadrw1ZSXTSodH+pGwZacohtMS
MXikOd628XjovOkdmBbdYtm6O8g6P8ITfnXuoSXDaVMu2puZJPF+at3+TF8BIm4mKl72eNdUhuQj
TgI7pbT+amSyi+d1hwCByEXT83PZeg9zZ2IgAY66Qd4Pf04zNn2Ojb5AbjxT8MRqAcC9w+Sj5WIh
KWmRLohqo894p2QWkDz/XwIQU//oexoMyyIuDU9PhsQaMdD5bET3tRTNDHVNUpWlJfvOzcu7Dq2m
gXqQaqXODQRYzEg1/+HOVoqEktivDlu3+HvBlawXc6Z/lRM6wohW2jpTS50CLJLdxtp5NvREWzN5
jDQC5WtCn0Y0t+sqdLdJkmIZxe/6gD+YFMBgg5Rogg8W2aaDdlLak/6ktRYxs3WE3yoUsf2QRM9F
1aQXW6vMXUldfSWc/o57gD5IhsZVx44tlLrrYvhOwtb3JdG/Apx9CKIpgyM5SUSm/1JHi7dVAZRI
ijpQPTPaovb4qEERODhFDqEvsF4wCKo2JblY6HtXdjB8F5NPNmcEabLH9mXAvXzVzBHsQ9iNWNKc
C6v/Znah/eADQJK71O2dSnvJc696omAaB/bRq6GjAYLhr+Z7d2S+4uNl8CLHJQQLFK/Qudxhf2nd
aeckCJRraoaEnMXIKWewoGzMidzTR+hcUITmkZj1BirULly04YVS10OJBjZFwHQgmRujZazRVgXv
NT2AJBBBvYaUFN8nJYgjhl32WpFqMFIjLqoyeHhL1NRpRM/GcuA9JgXsDcOJK+IiQ2zp0voHXlo1
pieEs6k5EpIf0NEZR1ODhoAjkkWEJuD4GNnWOizHT9qco1RJ54uwe/s+cnmwYSke5mTuj6N09kq8
rNgn+qBt6aTfT3lqUReQ3XZM5kGB6cqZJSCNFgZ30J6mTTJUJEWTAJPgCXngRXFpWrc7Z2BUhzZY
nuZkCA5TilZ21F2COxGAp0Dhpw4zsmzAZ8mPRXoMiN94zT3rMTEwtidqGt13GOE75CKcQ7s+69a5
r6bkrg7QQ9GQ9EZ5actFf5ww27WMObpQOX/rwDpXugiCQzqVL3W7eOe8qj/YqFwXvXDRyzy3urc8
LjiTbWtyQHdekQdb3y+LfQwVHWJJ4O5Gj6Db3tE+6GRrrQNGFrtiiAGsdONTh7M2PbdVM+Tj/Uh0
F6XtSxhQRFg8OqeKFKRSYW90oT/WeWn2LQ7pcSg+UOUNvBbDPoBEc2MOUe3e5NQ1D1WFjaqiCkHj
xgjwtjzkAJqOKccPJlSVIZ9REhXhzys1RrFi1KRUVssWeG1YW+9xZ/VrzMJxulE5kL6fy9lfuZA+
QbchLpFbp53rk5FqsmLDu/YQ29GmkaEk6gM1ibErRYveH3oxRcOZhtw+2PieuVMOmUf5uOYiAKlV
s6BO3rY3SKeU2TPKmPY2GSXkrxZnDVqcsJtd31Js62Uezx/BjToNOwMQd692e5sMjXQiH0jNnWTp
RO0NYSUVQzV7W+mL+FCa1NYGibrrEpenrxXMV0Pexg+XIyYEuUKyIoUdKON0NausoOs0njDc0B6U
azIDD6ymu3Zy9hP4QSrZRn5PtEITkdFdYVyFAZlMEoYexHhD0YvKwO6xOACPjX6Zt2qyAuJc0tqO
TLhS9BgDHRK+9Ei+2aZjZbMY21iDKzGFV3aY8l1WPLFKlyHyYnI/97TgV5deaD9Y9VY9bpWzh5BL
UtoUJywCYDylhSzJqWVTksLon2AXpFn4WGBC38lATzUnmrQ/2G5/TftsZeRnLycZmqttZ05vg9w0
0DfIKqNTLMOT1c2n5mJPlsqGqZjXZGmma3W3hfR1CPmTZ89F4hT9Cisa1yL9UZ6xipfvfXuqDiMY
c5QYzj5MyaZRE1tC3PDrayLZpfkjzDS1aiG8coM1EGPg4qOtjNuVYS7isfJkyBKSWixE1Wwnq0dS
o3fY0SHdV0lNibwzExX0dJ2Vy3NEeF3q5wa29hSY/VCjkbw5rKuVanHRMEWBHeYXFyK1qWjJgZi+
9BcGccHVVlxjyAAVOP8cqdycRuXuyLNS54IDUWmkpxoBA9dEVbeU8y9Uwor0qqLYOxQOFNMRDWt7
Itc2aw6Q12lKzGdbjEa2UlXhRBaJVUU45UHZQDJF8KrccuWEZxrnTDk3O7IIdVtWK3W1EqffcevP
jJF/fQ8VBzY7arnrzbz5rGZv314w/SOd+cdUybJKLbjvrrMCXxJa8Z6+iVyJ03WwypuYdv625dBS
lcHyj1tQTtSGw8R7GPRmXl+rvRi+V5Doia3lBtF9bho151vN57rvXEjarG9gO5PDSHgVJayKPE6t
wLGqHMyV9aturCrIfyw6WMv5aGz3o6fC037t3rJabZOKCi66rLirv/VWgFfrsJyVjMG/J39sEpWL
fRgKWnRk7n/VyBAJBfpWCxvn4AJ4MswW+QMGe9ICH9a/jt4SKzJZB3PtPvxrFhMf0tUS9LzTYznb
yLxkKY/Qdy6iL33qPTULjEuaXM07oSufNHU1VXnxt1lVi4RzeHDjaNj7qpG8VhpLvxCHFHqqKotZ
zuBtUQZCC6N8dTt8tRjLQpqaUxPy+96WsccrUJaiVXHuWqe7LQcjxBDMb6ipcWaqsqfmCtrPaTBj
7Oox6TJJ4b2eu/qQVHRSUcCgNmM4M8Kbwf5k+0JaFR5lahYRe0mF1+vWmaJ6St5oIufU4hQ2jEBz
WW7uSD4ajeE4SAqqmlDodmib5PJoaIj/qD7/8yaUi4rIoO5JG/xtZ4zi8bf7W80C7jurlNIIWdtc
5cqKMPI3jPNv26k7W++Me8PW8He93fxqm9tv1EYlDeSraK3WxXBnGEFPsoSOt+f1ANVXWgfTe7wG
3Grl6eOCz7E0mFe0GEWGUbSYPxbVB1Tk3fX/V2T+RxUZS7fwxvh3FZnh/fs/6zHXr/xVjyEb5T90
y3LwzBCucPTfw7SkH8bfrhsmBRhSEX0qN1jxUqD5VYCxbD6yHdbC6zI923D+VwUZW7h/uG44eGhB
MSUnDDDSpB70z4IM/OFpKJrKwnORoPGhsbcMHRN8QzGJDaMe21Xoousk18k3p2yBLLFLI/sCecpd
LWbzMcCIbzXYIUMmDZfhzmy2aEYqTca3OlTQuwaKUWnin6oZ07sBNw55DI7z6AvXI37fiw6jaYD+
iQkXvuKT+7Ehx5hYC3qEvlE8Bm1p7w2Ptj6EOiMpIiU82KWplLdYIlYye8OKvEOTdNSkpxpIULwQ
F2UAicCuNxo9XOvjwJDXHI56p+knA4U6FnVT+9qFzYtt9a8NotdPFl4fVjHd+17QHv1+bDbWME5r
HVj45In6IcKSejXbyIvt0Pjman64DfDjoG7rGufAFKdM7/NHErFWrhGRB232HmasaBv1JHvC/XrV
pXkD3VX/1MtCkLGcfTs7lEFYvcE7BLaZ75YqIkdnqMmpKcaTF5E0EjeS/qIvT+n4ZkN4WnFLtAxn
wPLGxXjG2G1cqW84WKKuqCjiKODxGuRd4m+cCJcBt6WQ1E0OZt3JMDDEecRnstp3JdJJpEBjvDdQ
m+zKWvBnVz/73jg1pY5xA2gdYc9YNWFqvvPFd4cB+rr1pF7Qcs5j6gf3cYkP2HnBef5h1Lt8W6QP
ou76FdksE0DJ+NNtx7fJzuuDFoTbkIhmMBwK7P1ESn0SM8xIMjCmImsxsBfSdQ+sjQE60th0QdE6
AGmZqLToQK4RVbvwOXdFm27NzhtOQ59j4YwgHj8lJAHJYkF50IzHqhnTO2tuYDc3/h22ntIEK7W2
WQg5aBhOwWOYaPFdhpRlI/+bckm0F4okVWYQiVwi1oV3znPgzT3qAlJ/NyRzZI9Ig86BXXYX9wOK
5vAQtiX1iv6n3QzBHYKQrwWD230LEXxnJgD/mReRg1jpn0LRYoiBxwR/T0BQml9CTqEyo2FPO0BE
wYIJdmseNmeLUVa5jNantPJ2cege4sZOz3QTYPn61jmht7guArFsDEG8lCCx2HfGYe1j33Hvdzq+
5rnOe21q91EL2yEwpuGu4SqOkLX2UQx9YNBS3DtrKzsg2IYHYOuroG28R476QGIfz/yY2dt5gC+c
pcUniFvtxYNJsG6tFyuL+re6Lz6QMv2RIgvJAUNmH8ikaUm0PU/DGJ6xeiVdPCI/doS3AKVvXPAK
wMbfDhvtXbOQv40tHsq6324rgzbEC4aDoWnHVFj6fRMDpgeLBsgZ559MiYblJlxYqFOSCgV9mkQ/
697LvUskzPwgmysMIHILF1VQmDc9M+463et/1H1VXlwdjxz6TTsAZJuORBCdW53/YDajcqNrXXlH
jLy+j4LyzbSrgDEzGS/jBAXYbtP6FHjAF5DSxGbRpuwhwEHm4LiYweDimt1ZGUWivkCnGTZYodgd
pop225qbCPbTtnYicxM0hbvVhgkNAxrqfTPgU4pfIbrvIHhF4ZS89DnWs7XnrOkQCSKNkVyUZNa0
Ybs8cp7dbPFPmNQg4kFGmSf5JQK7v06yJLkr7IDwXsHjxiXXHKOF5Nd1ED2mH3Tl7Q9pGAt8EsHo
q3nAg3iiW9pVp1p3voBBir0XInut6FAh+GjWmoFhCEnELcMnJpac9MT8QeL9tazmCvqKGaVeOGjX
z+dZDu3ksvr8tnjdUq10GxkEqz76bVZ9NFGP2LWT8ah2oTZR6//YY09X5mSl5kfv3fTodxLhCNNx
WeB+RZIfdp3VSmbVsppTG6nJ7Tupyx2xUh97raSO3T66fee2Tn1bfeBmGK4GaFzWM8Qu4g/lb/3r
I9DUcakNrj+n9vLb7PVr6leusxa5CTzuDIDlyfy5a7Ws9vEvz/W6iz/OU31nasgdmNymgcr1935v
27UNeYF2WOx+Owv1tesJqg1vP337T/7cXG3429mp7/x2pLdfvH7zt92rnVLrI2bwdoQVFQ5MhIll
b0yNf1p9X03g4LUMp/7459VHtwOtfHGsMrvZ0wS+hfZgXr9w3WoS9N4xVaV6jUMGGixsNc3Avksw
UF6XIQEqXgSaXk/VUy7zb1wZjZNUGX5ieIJyu6i1t486xhx7J9BOf6xXi7b8strD7dPrXlp4jBBg
b3uUyfZJxXBnqsF5iZ1I5CA3Hgi0WKlZ3KCJ4VXLcwy3Pipib/PbyiJIh2Nafrpuoj5Q3wui2dhN
+viAXaJPOyCZ1ZAfSkMKDGj6idHJPP9cpwz8GBAzJJdzjRzbWD08SYF5ycbMT2m53MdkBMBe5nlX
j2ilmoLKvDc7aMAAtWdsy3hdpVwz+sDF0Wv9ddsOP9z2By25DKyYv5DfwtgFVlJxWuRklmNbNXEk
V/xfLd62U1/jaqDcwZ0I5nCPiLM6T23rHkWFh6s+fS1ItNw1DZqClb+ApQtrfAty50NJuQjaA4Wa
6lfYmcL11GI9dWtBIsZhHvcWXZyTJ8mbuCg5qBuTdh1MfQ9KCXVWTVo5d1VE5vCzD6IM+WP+lkLq
ck4tVh12xCg6jtrkRGc1GfFyg1DP2xzLbQL7eAMTNJo55Yqum7dRGKaaYFG2MsfAPQwS5px+TXpI
0JUBb78qKwIx/IAQb2dyHtHJxOfZWsw16Qk4FeMF7mSBdsgmuOP2UhyFIgcXmo2jrUy8HhY6m51F
4mlNuO7JdVvrpIVaA9Mn0THEAzdMGjOnB41FgDPUb0bl3DX0SHidcamS6Tk3EI5GVZSZWyvF+Mqp
u4AShBMcdWtrS32wEjhDE3AFTBHX8Oj6KfBNYqBqbpQe15THDgouhhCPUa6hUzOV1HKlGFZaazXn
Owy2GRPcDaCtJ3UNuLPr7oD+gLplRiFFSVFdSVwfO8841tmzwgR1Ca1dEx6DzDqgHx7xoeMYZglI
p4oLq7BptZwtBV0DunkK9DMlhd+mHpEfQDEXadCFT5GEy1TM4m0SquwoK0duomF57sLM45+X97c9
A40i8SagM6GwKSRxmeoORHj5R6q5P9bNHRKyaELb5snW0HcJDNWkU6/EDC3F/JWn9Nuy40bxlvEZ
8jGY2LD3JRZ6PR15ogo/V6fsVyMJKcuIUY68p9TpqRvumjV3vQ7yEy84ighKp0LO1QmrudtEretS
CoyYzXxWkPkVR5fnrCmQypN4lVo5NRU0na6tN+qk1S2k5m4T9R+oRd4mdFcTgRcLL3uFfIdSJq0m
t0XEu284TyGcn/XHLh5t0mol9nadtagargbPFusb8J2ou1pOFA5+W6SiucutENq7RLgV6H2bzFpE
d0cC4aHp1Xtui5M3WhOk8tH80RGesC2k0kBNoqjFeirgerV1HRyEKPZhS6UfVSyOiUCy6v+7lSTU
uttil5FKaTaGJGc4+x5zuSHF0lhbYDjPlHbPYMMmdK+k2iSjCagf2ka7n3nnqRMSPNJ2Sc7IqA8t
YDCDwJURmtnGxNSOJwvJkamhOSQSYNDNB0+mlJpYjWA4j2oeqWG/SSMdnY6VXMI4eRnHLt6SmpTB
IMRS+oqHpx6qFzzjyVUxHcA8CivXp0DTN0MxUAFfMAga6zA89y5k6RApvLo7oKukO9QAL4q3dL3S
Ej2/3QwuqPhJfCgmFMMNBv6bSY6NRPY+GXge+FJv4cqJxmBQqzvCdyTaq/RCoT/GpwwXztD3QQ1r
7xDrEdKj/rWvfFIUmizc1JkVrOohwsrbNOwL0Oa0X6IxwaydlBC3rZ7qVGvWYsFZhc6htrJtgQ12
3febRtfxJaGoB7mjJMYVB51DhFuQUbVHK8GDvS+gbCm9TyfjhwW5VoDusvEg/Qn5KYyyjU/9SdaH
SB4zPIJwPLrNuuxgT/Kt6poWI9Vee7UoRaCNvc9y8nbd1odH3sAtbZqX0dlbDHvX172LktVZGngb
9TtU+K11jVFxgX+I9O3KCSEwuo6ejkP+dospRCPf7jg+IFIwJN+iMy6VoZNuotapTxcyygkl716i
nrZmWcKPQZAFyFRDyPbi6yI0EmDb0DhjiujG7E46NZ3ieqAS02LunxOD1md4ruvp0m7VgVGdaOGd
mJfSLx8acIGtvsBS0ggSZ6dRPXw22nDeemO3DXDugLDpgH/ibRDKRlJNCk2T+Lj+Q7Q8i14zrJdW
/0ApNj40p1shRM0piD7wDXRzoneO7vDgelOyTSJMAsgRrbZFg/3mdQOe3mPqvLuIAXddAkttgL5P
+oUnaWXj9dyiSpopT0Rs145sdOVkkLmHAyDLhmgQuJTk5szNa6h1RCvE+HksrsHf46SvXeRQFUlx
sLHceMb6qfA2VuWSWMfbQf07+SwzPskZJpVUK8lHHckVZLCZn9ScpxjNt5V4kmKx1c7nXEb9qvWm
bGXV3G2iNnNu31XLaq9pXER7KD1ntfFv26lZ3XTSre04P6/fVevyZDzGBR6xhf0t1cmtKjOkumPZ
hRuMXLRNaycfipyYFn8x0mc82JZDMj4njQ850ER/Df8HCE2bd7jYYBqD3bg9++R4569LRQKOig7p
J3S71YK9BFkuDmh39Snsi31OnAuQhdg2EfayTUF0ESKjYBM205mKYfMtmCAdjpX/pcwRS5QzmFIw
1O5atOjSAVIbvOTT6TQOi4boO/pmJPvJs8SX1vJ0HHHH4MGNwuYuMDQkmWk8v7tNfFmm0vlogn0d
gJj6nTHYw5dUO6vPRyuDdGKM2QmCQPChNvqPzrSQhhS1qKQJt72n9NveFy2eYRJyeYfA+VyYgX4J
szJcVfBQj90yQkaVH7Y6pjR9+t5ir7DrF9znktAtPpKmdK/2yr/GrR7b4g5LrfHBBhfGrouf64ik
jxKRfxirBjM3EaTbfMbYTu/p15c6CpPJX95qA9ZYUdj9ocZX7nWsoqM6ibkbtXXZxtalamvjkdGP
5G/LlsZpaOZnEk4QxAZP7hIbZ7JMSESRR7uAKZBJlH7OtWbZu1Nn7I2sjz7bAYCjPKp+jginShzz
PLqwaW2cTq6HK0JIUcSdWY9DOGP9b834wMpdzq44DJNtvs4oHw/lTGxD2nbjWw4VSu0yKr2EsruF
5Y3tph8gWH9R68mehwAYBtODOefkxxMWSE2cYzCi8t7L9PojyGB5bKeGUBLNCd9tHJ3kBRY1txNS
Z+c4kLD6EqfLs9rhWMEcxFOhu4/mCt116ZEmKQ/R9vAc0qFOY8WVbQncTU8GssrrBdTbsx+Z45fF
wUOA+KPgYOqujZ19dlF7XSIX8z95i/UE4jyo207tVdT6N9Bo81noc3yOPHhr6vALg+6libtbXDpr
I9ehINSVOMIF95+SEICVXLXiW9GLk0gi89PkLfWOgXKI6LCZnsIJK1u1BZyKI36SyWctFslOzA3l
Zxqkp1az8XvHuPRbPIl9YMfz5z4uSAeyYOtg7QRMVzrY5nKjqf3AKt5NIove6G2Z2yS0vJPhB+3j
3HlAm3I/dlxuk1Eb3jJq8VvNtXP6D4ReNRgHUNNlizAvN8SLBG8tEUPbtMpHAj4N4wGYOF+rX2mm
FiHS3H0JZ5PLHZi86L28fsCku7nuwyHjKu9s78tSu/5mqozkUpTg0Fm0DNct8Bgg2XRp370W19Yk
I2I6h85/b+Opev2ViTbAT7z3jKD4TUE98dI6UXXvto193YU/YG5oZRe1gV717cbtmviu61wfd5Ae
KbQ8HRevsmR2vw49aUS+47Z3qdct3IJGAoTfZt+yvw6oNLC0EKN1h7FlSUwP+RVpMxpfwTXVWU+1
7q17TYvucfgLLnHc9Zvawsgj187ql4yFUK6CSvN9NUD+7wOMCwPk3++D+KQ2aOdpxqG8FvedMVcX
0WKL1YWdfl/i/QLEDEytVc13SjpAkWOnP7thVPFuw8ktX4rhefEwXhsMp/6OmeEqc3rxjuWBts7w
gUWAZ8Ot4xi3QxJrr1oXPl/35kcfKq+0XwMt07ZUs9Kza2jinpsJCnnkBe8eF0ttmloYHyImrJ9J
xRsOJQmlBwsj2Wfsi1BBymPDpgurNbN5F+6YbKq0bu5hlo/n1G6pMg8VngVZ/ag25el56ZFHvAKt
IFTgkTjVixc9jKUv6PkU7VcLdz4h92oxqF05naM9GfNsHug8oc11rOQDdmjNqqCX/z3nrtT9QfuS
aBjAhUSdtCFUuUmcO0xvtnHO4yX+k73zWG4ly7Lsr6TV3KNdi7aqHLiAlgRAgpy4kXyka63963uB
KSoiqi27at5mYbAAHwXgAO6955y9157Vw8/l0WXzuRfr6FltWpB/wShtZFjxx7ERiDRTy8fJ6OXn
O2dIAHbXS9J59CGUDhM817avt2NXdZcBtvffrvcUpF6hWtObEJeEW3WttkfhEu7GDvRr5xvhfe6S
/c9zISvzLvYdsXYkyi/m3Gw3QAPEo2QIA85D3nBSv/+5QBWVnB3Mc33umyFZM/afljDWtQuxHdSE
jwvj68HCZFz15uM7ehjmh70hC8XOVyUS7qOmvUuZtP35Vjp171EIP7vN8D8ZJLssJfSGaz23zLM+
Z+SulIr62WU1aoBaeE1gsblDWzQ7pNzhAZFYhG42bT8y8zx1mfY5CrAAe8sQjkomgjqr1HCBr7B7
qYdp//O7oIB/CyDir8wXDMT13Qhsg63bCAgN4VFreGis1Tj50t3SZsKM9HDcxnMeHLOmgNrweDw/
Nz93u8ASDqbIm4lZPBT8x489fv7nO5Rg8/9n4//N2bjFbPlfzcaHv6zeM1KOovrrD/EUCtEPfOG9
af/j3wRDfCROmJKuir9PpzDk35CcYJjRZJ35uWTiSfzHtByTo4gPgHjOh9kRh/4/p+Wq/Bv0UMNk
uG1ImkmAxf9kWq4pf5yVQ7FlyqbopvoYv2OP/FNChSroY1Cxqq3IEF4mkY53JfRMAoNu1S5dAQOZ
5UVlbAC3EOnVXdt39TO4ts9qQdfTnSy4OAtyDQ3hpS23nb+UYNTkS1S+Ggnw4sqCUCu41PnhDdh6
la9BBKTLzJUX+TsTecpCqonMd8Ob9KvaAsdeY4yO7d+9JqcinRhY/iVnDl1EefvI1fhTCsffnqPF
nFjTUNHoFoEff0jh8OVJkjOT6PDZeO4k6YmQMcyOygn67mdXd9+C8KB0JtGrFklP//qPq9bjCv7t
Qa1//ce/aT9/XeWVoi8mGqKm/Omvc3wfK04X88q8WcNW/C6e6qMKCPatXQCJx2JOWfltXNSnAszK
ljZachEW5t66mKAPj0Q5q2ep3ks7Wjvv2WFeJ+cEVNmBxX44d6UDK/gwvZsqtjdbuxjxkly8YjV+
Fs/hTjmJy9L8Cih7PIFjcvKFKk4/qa/0UQqbcS1WG23fZvZs2LThbHTst+zWNw4h4XAZM8PjRKKA
GS8dWqW4NgK6P7tsB1P614iCf8X02qxcynJaAqZbX6oDwCpp2yzNjeJmb8UNTHL4GV95OovxJf+e
lxxUokW0h1bZ2Yls91CbVsMOZponkuX6Na0yt3Nh60dguEr7W95iQyTqzY6FNWV+8wHrpTNswc0+
MEeNqius67fedDMQ9DdkCsyyZNlDBhVcHz3km98s0/g8nWYw6ftAd2rzWpyTL6bUI3rlfXHVlvOT
iQnxJRuukLXhWXI5gt10z9/1xQBDCa/Vd4xfZa9zrpY2SeChfw9QcJuLYeCCgBO3iZxLVOaq9z7j
Pb2fETKmDCLEsyouJoSy5/pt2Oofxck/tsVBvqBqx/LaF6soQJLgWE/RUjhkm+EQbPp5FZz0LaHY
E21uRtRO+Z5uKpMYWDs8F67yHXvA9btFBvgbQ9hHG8OvXITopqCTOf4dOGZZnKJrG+7NLVgHAMM5
unAPvut2XqqL0FMJPY8hTNvaq/TL35fAR/fzHcSB5WZHlBBv4V6G+8+lJVVcyJ0ZfJgGAM6Ol8Zu
RIoJ6mVrvkAWzmFZFm76VZ9hB4wHAvLUo/gK/EV7CtYkXYUGJBb4A84gOda150qAUW4RQuxwisqr
+L1bg0s6yk/QFsxb8KEfumbbCnb04t/MMzY33tql07duB1xtrR+y44DcxcuUnXFuVA82bLnKP4ZF
DilxVa3Su+WynrANYsjdWyfrmbFNQf8Lyq3XOhmfDjv96g8qV3Mrx1cYv9WRXf/YPBy07MKo7GAi
bIY7bS/jrDYufjaZsG2X5Od3fRVhnLAlzwodElsoMxfWWdtA4Qz3DcR8sEzDWvJwxOmfDOQfT1Bf
5J6x7pEezVxIBtnLeD+t/HKlGnbt1Icsc3Bv7ZOYuRJrIP6dCXYtUWkox3W3R11CFf0rvYUeh8vX
pLaJTrSn1XiiW6cvEV5q6/jWvk3uivzBG9REXNEIzoOj0bqAt7Sr/958C7R4ibLZ9/16eqGr5WHh
sM6E74H1EJZTvSY3bFyOAZYf2zwq3c069/v2NdyQdwG0+kl8Ed0Ma5wtPknHevh/LM5ozf64OpqS
zBppwdEg1Ff6s1ZLTklyHXRskk3wyEOel3JmvJhR4/7rZfi/LMKPP6NZmPfx6NO9fWwRvw9iekAw
RRLzVpo0XB9/wppGEo/HL7xpmN8ygkHmii3+n2eB/8u+I5OZ8V+fnSqLtOJ11TBVS2Qb//2fBaCm
6qPVNMhBshdlinxPG3PyU9B02rmuCG+S1oC/JWC5fI7JtSYU+B0POAwbEn96bH+M/6YrCZ39ajZl
Pmq4Ixedhu0mUsRd0o1kGdHXrcy6WUgKfs5IjFTPhBFP6SxB6AcgZidVc2hHlox0Tl2rULfIZOJj
PivVTh0munaxAaZ04VdN8yyXHQg3Up3pF6JPSvOCVpc5P7UZGnDe5Vhyp5WsQP81ixs+ve4SaI28
t9Icuh6OoywxBLtWg3Jttc0OC2mEr4yNzBfLV6sv1liZyCsHH6l9kppOlggE9loXoIORpFJkKLZa
UL2JtFTEmUgFUkv1BOsZBie0IMTwDcz86XpHAFfJZpDy/hQREu7ysrcsByYhqHQzEOygOckqZt7W
i1zWAgkAc+lKdfTd1S0RGQPSvagQL4nuq/uor+j4zzDFChkiYaEJ2I+nFZDks56C2SLQHugSBkBw
nwoP0vyWrwhvWFNz6gzecr4dpG3hoqBjsCnM6lKtMjhNYr4QHvHoSiwa+7Yx9pjbcxd6ORufoR6n
msgeXVA/BmuE4Qzv8GHw9TsjXRFHB9Sg1Zo1dkJvHOKTUhAjIfPIcm2+avJ7wOMFV5v9qguV7OFS
Zz+b5WPcQ08V6Pa0ha4tiDJ+7iKNaFls7cODQp3qHBL6hjNa/ZAp6vpFm8keKWv4BdJBNMOVMGkn
afxVjdrTXAoKEQ3TCy3L53JEenzsxDDzmrF5GsP8EvvBVY6aX7E5VvbMG3hWO+YWzcvj/9XBQ4Vn
PshW0D2JhSX9WnI1EcA2fqRVz5ZAqpinUblSZMouyic4aTGRSXVMrVpqNwhee0FAs6davNKmvIHC
LixJ4BVWdQHzpceypCRgO+tueM5LxrkmAUZjGZgLYfyCNIkcKr2OpfwL2udmmHJEnBYOJDFZCkk3
2WiTkV93+gmtamBP7AztAZyOPQEJSrk66byn8eCWZQB5/oLBAez3gzWZuCUjTBWXXi527uM1E31h
MaZfVhosDMKhlFBzSQ/3amCXLYRF9aQzws80uhYwrPKCcM8EoFvWOdojr2zE412vib+jP45ZS3rT
ekINagK3OHjl2lccvs/jZSapEoL8zWyGnaWEa9MQFyrSxYeksJknGIvsk2OkbyFz6lsFwccyyrLj
FGoxzFOfKAvTeGwadafswHgSNQXmbKaZRJj9WmtVH9w56KoplyrypPIJF3K3ahJfxW1JH5dmSf0k
FIwRUQQEEAXi2ik0sNqouiTcHxZSWoXgZ7OXg9WEHlHqGnLqwXA4OL48AO4REohoYTTAvX9u9Ik5
eBrVnNlkqw0JuzVPfov6gTl+g4URPQOBRKU3PBB7tJqSjaG/x8mD/vDzpch8yZlVbIoHfe/nK1po
JX/7v17+5BMRb0HW4kgM8C9lFQOnoAaZHLYpy+dopf4m7OSvKoDsLct95J3IxcYYf5yfGiyysOI6
u1yZbrMvzsCSoyWjEo6M/qt8m1fya1x6jVvv0/24l95TDDXbBlKk5VqnGZdh4ySv04XPfrVjUjV+
10vCeDkh7ND5vdrFOTRt8ZV+pnoM35uduhj3HZrFQ/EBpfAEvExDvnXnNdLv5ra5hCvVjcBEGazz
R4N8aWgSmpMRuK1yoRxc/kR91Y1jHMQTsxeJ4ymsA1QeNMAIq09t01hLZ1Q1D2uhXb9KxHMYO2yj
/BggXMPB+al9mCfzl7muvqL+NZzdJHYJHlE7frD/rhA9PA87GG0oNAWLbjOnHichweZgLY3n4spB
noQ7e3w2lsZSPBKnXjsEtZH6YJ2V7/QNOCBRCR/zWwz6dFk1HnHVDJKB3CdseTT2tu0K+QUC0X4r
j5sCCkDPAmo5hILhiKq1JYrcIfECDOvDajQXMMBwyCoE6KlrjLATn7Z2a/mOuK97jNqeRvw4YVqV
XYL4wH5hPs7ngjfoJ41UJZ7euWJt2mbe4EXmIhQgoLEgsJ846HRHaK1cw9ILXtJ2WbrAYs0DYUsG
XME1dNr6LpOkJQFmcYrJwbySao4Q2tpR3pjRmps9oyGyW4ii0MyFCTPaHaDLou0heHjZinatrGSu
h05LbIEfGzM0KLSJRB8mCV50LrhanC6/kOQp9bb+KNAPf/BrmtFj/AGeLz1a+iZhihhgLX4aSG2w
XoUDS5h10LSN/irgCF/xtsiENZeY5IIsuBgH9Vffsvp5lGToJWsEKS3jPM6M5tU45AxH4oMZbfVf
miec52f/SP3UvDJQrvKn9jrWLn+b8BFnvuc7cil/UZORwKZ+KYvooO+z965wRMVuX4ZbRFo16VIH
PjY0CB9ZLTg2neJWLupLSKmFn/uVT4DykVGsxS5O++5Be6fcdKobMYuqqx2Sm8ZRdSbbdavHnlV6
sMdeepK9sZTy+Dc8XrHboyXnM8kRSvBGopFEG4yIU8Gzq5bVjWh4/DY8TX51358K6V4UTm7aprkL
NJdMC9xKXESDQvKQ1I62kyrP2PobkwrUpK7hlSItj4xmlxcod0X/uUueg3mZ6Y6ON6bbCh9q7kVP
gUQnjySrZcVB7GAdp4wpMCPq/bjudwn0t2DBOxeNpWCjMNp2KAU29Dn3ceA+TPW/JnDwd9HapTsf
uJlh6z4QP5tQaSLnYK5SzdnEgDBhM+6PLHgEexEZcQ5BbsJKZs3oPsCVrvKGyjxc5SPRgW5yT5et
7nAYoAAbvPE5Qll2BGJM6N7gJgr2JFsIoZPYgukw/mXwHujesCP2G6AO407eNZSo9AW89K0WKFyc
EVbImYoc/11yJRcIAvnVtJzupeCEMy6JFV/D77tLC3mp39IlzZxX/BUz28c63UcL5ZbTV/CM3RaF
3nwZMg8gCvmFp/RMPfPaLuI1QAWymlnGArd0UbUbv9D8BKvsQKTCvb+j7H3jOZypdM18FW76ZT8D
oORZA/qZPQvQsTseCUKYakdkNlgsxIP/1EJlIh/KpgQknBRL2VNzFF6rrXbBNtzezbNV2G/hutn6
NFI4JpwB2lloHli1+0s8LcwlTkh/Tbj0h+xlz2yh7emBotgB9T8Eh/oTMdsE6mJPaLN1xHiqcty6
lR+dq+0fxvyrcohuyRYlnbwJlI2K1ZGo7AlAwCpNdmW7LsWTflb3xqV4hsnCATPK3TwAE4WgbMV8
I10gddjWa+mOY3I+UtId2GFohVAjRh9AQckOwbUR8mE1XIPoctXJMrf0N1x3AEj3Cj6tXTJmvkuK
p+BdP5oHct5rdFzCEmd7KKxGacHr5IeYIgg6O4vk/KG6iR2K1J6OQrfI97RVBsACxY6qUvrVVB+c
Kix0/e1OPYdX3LymLS3Ms7y0LkyGUO+QGhYwPniM/53Iqzu7XqMeVzp73EWriBOBdagOANhF9cBQ
HHaS+Y1zAau+Ygcv82d2+FnmVC/YZG90V1B2SW/Y5jkWWd50ypaI20jq3ijSRyiAozgHwz56gzw+
gPh9uG8hSmxNpsbwCln8uwnf7dYfrh0zyED4Bk8B6JhcnxPrj4UWPbWuyQbVsMcc/QXAEBXBsE9f
6UAod+lIA6RXbOmYrudFdWaiDPcgOwdv7EssBorybvULkBHH4ikC6vHZLoLGyV6IoTGZHjOh4wIM
dsxWxvoISIF9WAcWfBvLW2ByCncSbQmEHUwWm4rEavcav5ESnxxlzqXn8e4TyfSgvzvtWuEdGyMi
rt0ONrLtvwWBnYCFk7zyo7oVbyToqs9l9BSfzBIrzkpbxa+PgyeKmPcRVhgin8iFppZs4uOsEGbr
9S/SqlyoS0JgwMDSEFkR8bmmPO32EUCcelnJi+7L1FxiHVg2MaaQiNa9mhdxPviXfAUf5rX7aqGx
cQq4Ath/6PhqdDt2cBC97GaIjn8qziCQnsodGJ/kHZpc9a0sureS/sb3tMneZeWc4cKhqEPxsO+3
AzxnDuEX9rzobDnTqReXWrRuN5E3valMEm+s6qCMCFsJ6I0dkm19QbrCLqKszGedNiWoyCMNpXdl
IX5xB8r/EKxhwoW0WMelD+wBbK7k+FespvlWeypploSLMD1nX0QTmr2XfWmEoyfn2dom0oJZYL5Q
jAMqh/7U62ufbXES35hhUSp89LNIcULyZ3CfmZsiNrJxlReElvHRiyhsB5WVbpDxpILe4AhUwTgn
Y9AAvdTEPm01SbbVPePo9I48zN/XyndTf9Y4iU48p4k9CovTOvjiDJOTLcVFIaPWJ5iSU8LGaL26
9sgwKF8xGPPCqV+I49HjaQnlh90BhSel3Q6v/Q6AyefwBiYqCZz5o/qiagSCUxAM8k3KLjEC9kDN
jDHM1l6C0WbPEnMHLPpm3k9utsuWGadLd4DQeYCm+lojOFKXqK2k3gX31dtEOXqQNhBmq7/ENUfE
aAn+LNiqezjzLShAu/KCQ/qar+MlWqzmgzBLckPCawWcxknJwthHR3NZHUxzKy7Hr/7LPPCuFAIn
u877cJ9/Wtfg2O4RaKkf1jp6rnfMgemfV8/jtJjyb2k+TRC+UofSa4rXeYHVbDF+GuayZEwBQBmB
AAaeTACuH2WK05uBjLZighZGVAxNiEoLyDwic0EzxO0QkLY6/vyDJLb7PmuFpdggikTL+Ejm419/
bn6+7+f/fn7MGKAw5UnSsCh30tYaI7xOP/9cGHMJ+/aUBi1UgDg8N2TWkPagAGohoSpknWkrQpdN
sZY9SAYKRRWR1VmpS0B4M87ypmNohEiGIx/sDMhQVkqRi3rkHFnhFlQCjw1MkSuombhAZ6qtYEJb
tp9XqtsmWMDlPsnoHyFNQilNYljMiUowWqB6otcYD/xjLdKMsjT6nH4YeG3cvkqJHnpV1wwXCShX
lOXpgoRrlm6LA3fLYMutfHKtU7m+NMyx3cLHyxICJQwFUtcmxTXSOkDXlMqubBm1N6Q1TXOZ7Bcl
GsPnKFpolapCqjMk/GEtfi7FrxeAmDDhAwRxi6ponypOR6ZCjjEqB7se0V+ko0q51gxbtWNfL5OZ
Roo5bMOHMdEHVd4TnrcPG+VVV2FOz6wPcZegEproZBKu+wT9i3BQMqnZnHApbHtSAKQ5bTk/ckIe
Cv+cRv6bqiTNpiUUoi+Qxeox618zawtogsODMIGcZZ0EW+rrU1uSiyEzVncnOUu8KcqoRCYOFVmr
EoNi3cLMCEFxdYuwNzeNEez8crwTnSwj1yHsN2v1kx+/p12N7ciSvtQypSzrmdf3UxwvRRKgHg2Q
uFPTV9WkWMEYYQFtKUkdmFvUYP74NAdnUpG0e9bdG4Gp8Si2r/nD30pyYhT710r7xstW20qQPvdh
yr5aJUAha+u7yo2thKTIFgQCMcWcx5BNKNRG1Rtkkxw1ghgFDIqrdlQiuxLD75lcGKmmGjIDFN1E
G698enlVN98qQzVXHfhopxJMet86KQl6MLxMjz8my1SnCNplC4TyCDLYrmfL08ExqVi1oLeTpNOE
8kosaU9HirWcE4hWSY7Kqpa33fwCAOylzx/5YdTUlkK3sS9e2pZi7Odnyev7Fs11IpUs1gP1O/20
yIC1OabmMdXxYtaTeG1F9Z6PyQp6OpS6h0pCrNh1ptl6ZlUO7c4MeATGp+Q3L4VGBkNGQVzmHFGV
or3llYA0W1U4aw/WRz26RCp8qDpH46jvtkbBgbkkTAUTG/KNVyuV7nVHxzFRGWAh4XaIUdohDlgE
4CEdOWSEEleR4UVpupTqLFg/hdoDaTZR0QHXWBZSRDGDoE6ujDOBv89CjJ6kNwi1MMTXpBw+4pGd
xsx99NL0g7J2DRIJuApCPSsmZFSNb4jMMdwoLCmpSLUc4kJy0XN60OcmDzBDuzKjSretPNI3vcQG
YATXblTDJQmtPXVp3PZQYATxPLJNNY3VOkJ0JTHyXUNdQffJSDyzbddyqiRLpQFrmMrEXJGdRtkd
wHMm5fwWRUwQWSI9Zaosu/Y7V1SYtwVdeTSt/BwN9U2qpkebbDLtqZGwN7ZP1tBAbROHW6YivYV2
QCVjPCzTDWMLAmbjoWCcLBrBqpxowerCopSKs8Kl5d0p56ta5Uir1dDW+qR7Ae/MeSRlFsManu2s
6hleNg7DPH41WjJb1NifDmqeOXFgXvuBPFFSh/FBJ3CWxCW5eBBJe/A2miBMbpxM8rFkDiiIGDJ1
K8IfaygOEUeBDZTuAiWNlkJqvVcplWsRZrcRrUdErMKDmVoT/oM9TE2qQ0mboW19CIMq/uzupSxi
SJwkBdk6jkgPKSmzdHXckHlsNvJbOHKQLdtXUd8GUnlgrkEgO7xAs22+rJHBfda4IvAzQ8j3hKw8
pMvB3nkqTG2dVdVFtMzDWEI+G3Qmba04rLO6/lWmG2siyTzI2E7zDjxqNGPNaFKaTUb6SsZUkzD9
rUnpSR80EmYJHHgocabXd30iS1VDsRw1YeUglOd0Jsi7tqMrUguPWtUcniKT5IQkjs4iSQRaqmUr
pWLsOxYd5DDrEtRxtkg78ky6pFw1zbxudWzNcS1ui1rAzSmmT2PfvvYl6MIqmzmekNRAUI5qZ3l/
LgThfew7bwqVY9DnyLZwb48WyTdW19hIv8EpNmRygUFLm1B3VNwFtp7J9cpP8MRgpWZwhisdtarh
FlZ2K8aBL5W01eqh3wJAu4nG6Da4t5MG4ysw0JTR6kD3t5eXDauZrZvJQw+lHKRZfk6x9S/xTnek
egIeyef3WYu2ICKFdSxKZ4ibj4ZzeRvGlCJaby+jQgfXH4xzx/vUIQ+edAqLCI+GxI8upW5i1hqo
lFW9oZF3Wy6SSnH9qFwpirCMShp9SmpJTiTla+KStr0ZXQSe/3NE8zwpkjvOk5CdmHDNmo1MyrEJ
5tYgrtVehLyGX0tWMlrIMTrmpFajRVhS2KMfpMD0Ea1HpIKtYyxVwEcffOQ4WsBp7o9gyjZ9jP1J
H2AtBLLlhvMgwRyAsjDRAEL9TWmoI05NLFLyxix1ijJZz6K0ygpzrcZt55mCJNiooJFhF+TyzqM7
oNhwh3BykllGPiny+uv+vFBC6jIJEYvjx8JpUttsrZWE2ddmTsmeFYuqMGC/DfL3UPW0cVMs6Nce
qKxngkarppjSoen2jQx2setDb1bxxZntpclM+pptvfY7c5UaET2IWjsPhEy75dytERwfEi4RvD1j
V2KKdMuAzYahVZpGl2pq+MQ02os8liBXk+w18cXbUIfTUiMTrI2sF0MMaPT140JTBtgKVpOt+0C/
q1i4nCYWXE0CG6XibrCxFy54uQfyjuU7PhI00To9AfPRs9bk9GkWhG1YzpeaQGpOukDSPcxrnADU
4UpIN2JPU/rVZV29V3Em0McvbQiv1aL326egWRep8aHLkUjmmo5bcvqOSepamHpvkperO4Wqet1I
f00SOLFFaig7gNKcauRTbVSfRgUBVNJ5S4QNeLB2bHQ3WUhZUjkySdNOLks3X+wC+JwUCirqiMLv
eieNo0uSxd2CAQ0iXxNVUMUoO+mRQMyLKEViPTLRmAb6GkFr7JEao8CQyr0hjpPdWWcfXobTTgQk
RHl/7JWFYGLql8NOWc51rm6abFA3P//3p7tjWmDjIwQoqJIPYnRNT1IqbTOY4e9vfr5m1pPlEXn0
9gNb/7mpej4BLFiSRy51BwBLfhV/Akr1/FMrxGZhJZaM20ggz7UCj6aFPR2+EKttACEADiFRJCMY
QkRV9DRTKrdHMGMfBMVapeukPYyYSZX+/aabyrOQ4Y2fH97MJp6AVssaOZDyw7X5c5Pn6E/aV1Ly
DJig/7iJkBeos1at438Sg7IHQEiDKYVXT3zKBpOumKLlJ9Ef5GXfackurQif+Jl2/6/P8X8HX8Xf
x93NX/+d+59FOdURwvY/3f3rtcj4798fP/PP7/njT/x1H33WRVN8t//yu5ZfxeE9+2r+/E1/+M38
9b8/Ove9ff/DHe9H3nfuvurp6avBlfPzKHgej+/87/7jX77+OyJBBYHevwToXL9wO/xeHPj3n/hH
noHym4byjlVL0mRFVQx+2fD1oxuURP03XZFlQ0S9YJmm/J8CQUX/TbV0xGaSaFgSrAUYN3/PM5C1
30wF/5YJ1t1EJyj+j3A6GjvfH0UM0kOgIaPQkFUekKLKj/yD32kn4MsIfVUU7BVx/ZCR95eqfwSi
BBnTckPf6xbmM9kvnzAt1JiTp10OpyWacYJMfIucljvFnwta5OaCEvVJ0bL3uoH8LojGqkTQEIr9
1VKlhGNReC418zJg36oLDQLhTAMSqxvzefWWCDqVgCg3O02p3x/TVwHoPv5xinn5CBQIsZG0kWLm
JV3pr2qg2UbHOJp0O1sN8x0AktiGi32ulOag1aMJ7ZL1uKNCt4VKOfGBJOuPXLnBTBba2G7ljloa
0bFTC5+xZQVoEWRqptqwUVDbsiHJyOjgWJO07s3Guo5CEeeYVHpmMi87qXvOOKPiHBp4YvlS4MTc
YPV1BgqDoWOoMFdDC8dklJdiMDllly3A9LxVprToanUHUYc4STlcw49nUqMMBmPVelNwPN5EaQXQ
l6Bzd5AD6Ld9IO+zjD6GEZt/u6eOlbz/+bpU68o6FcU9OGrpME9c57yIrCW5t5wNZbXZiYx4t2SB
6u70mNLLuiUcc60ITr4yB6eiEpZ5MYBxnpTYq9MW0YNWiadgRlrAGBvJ/+Pug23PnmwnYmQtFCIq
vUiL1KvRN4zujZ6SIuvDfV/4L4GfC0fRCspFF0Q9khITr9LjpjYngdzG4tIzG7JGY+XPBu1tM9Vn
YPkEMOWZvCzVjK+JdUXFy6uMfj9WHc4uOtGzDfo4rVCCRSxL4bbMOY2jO5Lhbifmjpm8savZNUMB
b73WjwbI/IKOHL/HjdI+PI21ER0iMO9YQ9CStCHe+FqUx2U65CdLF4W9nkzdpZmiEFULGqXO0NpL
XmsoNMVDb60hc9c3TivciG9IPv3Lzx0ZHCg+if6EH5tZSqzf+gx0ey5EdzE10q0igr1M9Ca+zyXA
m0nUdC9ulPtYNNPVV9rnHi35BzlddKhmVT33ug9IG0AKLEaR0UwndhjkmwPiHFDnOnxccywPIJdg
8aSEGIgAJjdW3mlXWVcOUALbgw5u2c1r+TIKxfTLrDJaFCWEw4JuGqai8LUguYe2+LJOVBpP5qg/
hUMSv0n4yexBKszLFGtMSEUjXDQDoQtm3s/rFDPlquJ1Ps+cDp0oMbU3cw7WZZ/4H73cOr4wHq2x
HW6NUcyrMBxRujZKcyeDwEt9XT5qAAnwcwD/JjjTpzc/BM9JYqqLMisewiZOtBB98W1ogQj5kn8l
AX4pdWoC78UwV0nZTS9GI71MiVCcGlWhYKubZG36hIhpQBt+Ze+ChAoZDyeUULMC599bh2ZE+RdI
ukWYawSIR5IZRuVNeQ31bomEQvXSRhK8Kp77q+nX0Pt6+WbJ6p4uTfCeCeilYCDiT5NE9P4Ajx05
G1VyEqRkW5UK3GATqW2aWuOlEIbxksvyqtNgFw8NaKX48XXSuSnHI5ouP9/xOHqv6p4RNnxdpGDZ
dE5qYzxrajvsaURs/vNLvJbJMhBBjes6zZMxL19ESP9LOEECah3uYhRhCB5C6CeUbUtBk75oUnL0
i6Q5a/Q7b1OBICYZ3vTKnPdDFebXJk8PUN+D48+9MRgCVw7TYAXs2hmn0byyApGklU1oZaNEfMlE
QplqTbtO49Cdas16huKM2klPnzjLpucWQnE+NCo0Chii4MOyvUolshcSZptKFy9oxTIZIBgwAjx2
VWWFEM/INGBA+xryG516OfWrr9BadlVML7syiHMWUJrPQJ32edXUR14/jpB9T9diYpYKlOqREdVc
oBZk247t0uVIXy6MsoxWpU6hKPbRL9OUjrjqhM9x0Un6OjVQPNEQ0jYduiPn5y5MKHJc6q6S13Wj
GveUd1UaSsmLalnW1iDzjZ5yZt4Ha24ckbcXoamlAl49KO6dx5Zf38n79rdpVFWOVLbfPcSMJ1mX
juWQ9c+6oAgLMZLgtfe+trCshhNdIPjnXNIYszWwjPzWIGcQodqpnhqcJiIf4So3C47HWY7HpkZP
rYbls1HwomRGG23HKD/4RWkdh7nLnDAw0FSEUnwzNCgjYTrdZR+eiKQG0SUTi//D13ktNw5s0fWL
UIVGxisJRolUlkZ6QSkix27Er/cCx7aux9d+UVEkxSSwcfqcvdfu7jyky4mlxw/NYLFWh0QK2hV5
xUaqQPp6/S2xDyQueymeFlvbpklVHh2tS55GSUIgVBR5qJskeTLaBgSuzju63Eqvw800KoICKHGk
ozp13Ha+tZ3ujs1wd/X3uuXXsk+rTV3oz2E9q5O3/LhcGkpeD+yyeKPGrL8aXaO/ulzKyF1mg1ij
g4mZ2poRZ9+xZHnSsUAGXpKwa0XQR5sG+VvhF8yaxbB3M/mDMVzs/B7xfG6ZuJYidr+Wkx+TMoy2
wlvc4XwIHD/e3lwCdTjwTcadr0S8DYcsifYxWLwDfOvtpKWc2AcUIgbB0dc1MipRqvSMBShrbwtN
FXcaqyzt/2WK5HyLmYLI4qSwK3RUW5khaTxndU4AtP4whAmd2jQU+9kMnYB2vL+tsvoAQe018rEo
RTB/RsC2e3toP1iEZ2ZDmn8TTXS3nKp7aWBAnXoLy24DjKOrSXUi+4gMZsdd1xNWqbxlG4qJy1SK
p23pX1qWOprupzulj3PasKJm6wEHI/SW8U4gDuRC8xMmSDS6Vg8aRyfOV4lbTYXVyjT6L3OcDjke
R8QbItkqjcFBZaXNHr61tSbj4M9ME0BPO5sTKUA+1xkbKGp1uAIeH9R+/RlJRoV8WzHh2QttekNc
ZYlwo9j4xAFjdvsUhXZSrn7WdIJIOuvVq+PdILy7rmLOnObDt9sxRGoaBHVJ4jxFnXwGfLKTTuiA
S8x03vo30dkOOy5t3anxxQ7rz75C70mjjrb/h2sOItAn4M/0v4c4votmkmDsrQ5rYhP24Vvla0x0
vjoafG6myC9va7kDeQ7kvhU7ZViokhYxdm4j2k2iTyOjL64X9l1N96SBlp62JCnaASEPZDcxbxiS
4joUjC6JqVjNtniplP4Qutl91flE2tOecvWfZc42TM/hZG7qRXUY2fvQ0I5Rr27AyR3bCWRkUW9m
6r+5vx2lt/aWaC0j1u57U3vPBnkHRvggcYukmrOf3GqfsRIjYRwficyO1pVGNmHWsT+OO0nu7YzI
ZGRfnt+X7oC0c0ZXQUgS+uAm4NuP/dZzPp0hoWNg8JVs00Nj2HLRt65HmiUrTE7XTYbU02IU7aqV
8jnXm8ekbm6ayOpXbSyvqZ+yHauaG6ODGAWeAegSQW4NqOkAI4Y2agY9bHax795I0vzMFpuoW4ZX
Btkz66XsTnQWmCL6Y3dhec79/tUtGB/OOIeVTnyVNmHjsOtAtcSzW665L4z5eqgbtFgNX0Qk2tAd
bRdewnQrpkHn5Wclg9IQAxD/njbuHqasuCp0IslLBnFrRIgMW9FLcKgvgwEnDuZIf9Yr85zp7iIl
NEHx2+nr3CBUkAAYlCTKzE/SzewbI4Vc/ywL85XYCRwAwn5lEnY2O3JkJi9LVlP83Vh8R0yt+ezr
hIlwh/jMeXIL/w2I6kfqfXEGuA1bpA9mndgMktFdeT9eMTFyMK4NJdGuk09DTnx3S2+SKUbuBIk2
vfem9zwJ67t3hu8pQexdf0uJSaCoimurjA+25F9u5/FnbCd35LhAjbTrd0zSYAbjidMX3SOdc1Gf
1G9OyrHMeWDn2eO+iuMTBfMfMfSwDOx76Thnr/bvcmO6rSpz0dOPryALT2SIHa0Gy681o4hr4y9w
x83lACwIW1jlzMj7LsVZVDs3beYw3pk2S89L0zeRmweVJ2/Dkl7RAJU8yGeY8yZ980EbbjWR3qa1
9WbryS0sNMzAqHKqcSaTWXbXkbT2TW/GRKqQ0pIGaVvc9n1Y7zqEnXNEwmmLODZyOpasGKgWSk2t
i8GoDHFQe2/0Kpk9zvN3R7gyaBECKpyzRkwbwB80hn2CamN2sr05JFhHDEI5RH8LWXNV5e1b6HeH
SnNxpveiAegst+WYnLqmx4KihNg5SQTqsoFiT64WU7r3qnRIi3MXY42u2Wf2+1v08y31BsYZy2F/
LDw+A38eY7p64Fp9Gd+6bfiYVO1PNkmoVz1SYZO5rWV5n9F9+uB15oPDLOcxq8wXzAP002StBVpI
Qq4tiy1VljzYPocUIuxxPxvlgjh9EUxtr4eW5lqYTNkWrxiyv4at3N7XhpNsUoJI88cEPwCtqdoK
CISx1h26l5D5cjSxmkQwz4PGTxA6xf5WOIBVmx7EpTbCHOgs5zkmhG0Dd+DGzaZ029OcR1jnXhF3
j56OdyoVnUAT5wvT1BtceUbQ2N7NMHgSbHpBhImfUrS0pN3oCqEGS//a1AAntG53YJ94sOM43Mwe
TCuwg69JWhnHtmAXX0qdsD8QEKS3ecFAXDjnGjDhRjFtc6GaP7Jot6olw4WNP+3KhJFx6KBMMfF4
Vax9b7YGtNWLrXmvPPbNDv98iB0o/arEvYuncMu2Fnh26907CLlXiI2fQY5wumTwTTIGeijl3Ui7
vJugtq3dXD/JDutumYbela9dDZxevcJXIGDA6pb1pD1JIh203kew4yd/7DzHKWEPp6HUf+LJzDmV
JeW+zopoIxqLjXVE2GlnoexcMC4gaAmX/v39ciW05JfMmN3N5XoCYOslDeP/vt/l5hTJNrsxJIvL
47WMIKqEZsQ/D3m5UQ+pCK1Rv7485OUqGvDB2GCWn+kur0MzKq90l+FOWlQsy8NOmvaBtMdzOtFI
KofvuKCYVZP+h4bHKTngPZd4KdShkurGojPv0fZhWEVSY+f8sZP+I6vnbzedvhuTZKVuCgPpmwdz
GL7nLGQlqOJHTmJXBWGcPgFOqqBWsA10OLNlfE8MFjIPeU0tGJDB++2/MMpgSsk5C/Q2VsvaCayk
RLTamfqayWAMI7gWrJwEE2TLj36h5V8uzTl4ln6AzGJ0cPu6AVbUcuPlR6xUsYWJ8sToWyOlL3kv
Yjq+usLkMVgN21V3leMFX48GUr60QnipW9ChLhzCxljS7T3vfyFIa/b4x7rbZyq/q2yh72RaNDSs
sPiEdJMmP47x8eTlxrSpzmajeMHHgKpvwRE2M2PaMk7foAoghzUj40rvCfi+/DD+9yWH/h+lVMSX
mOScK+T8GY15VJ9G+pAXSzyYeYaD8WU49OD0B2VEzzmEXJkxDkjEybfbT2YDT24y7pm42cZIlHow
ZDhGTX1jaKSaEJLcp/PJJLl95VjGdaQ1G8vWVkanBwlp4gnq6x5fBVK0kGODTcra58WGFb42WaPB
tNjqu8ndBZU3dRvluBvla2+NQPo0uOWZac1XPXmHhLHMUiLY2BQYNmMRyu86AX0DbYNq7saoO9Vl
c9aSaAsLaCV07Y1wt4DeHyV+s4HTTFhY/CZm/WQ2iu8SyX706EK6KS1jZ0u/9UokkKRHZUa4N7vh
7I/oRDR8oDN2Qmld9UxWlhGCBr5CT3cFwJZV1yBQ9YwbI0xvsmgEZ5h2DvifYdezoV5pCdIs6XIE
l03+WHU0Livmh8t0P3+clomwZYQvQut3oZayvxiPvnFjuS2GXGgEoYcNt01D1M11jrTxYOpKkMJV
/2Sgxf1cO3qTJ68M1R1th44AEyNiTfzqXLPwr0aqFturDkbJ2CWv+/ogbWS6Xk1CVXfdFOFTVTt6
oFvZTdoQ4FnVN5NVervWep0WiWIeIzeQMVK4285G560kNKjYJtqOLjaqKrUrSsa2mUy3zOxfmLVt
RmHaEDliOqxx8lijQizcAnEmuwAKDg59iQmjfWCiiEDUV8a6dSLEy9b0FNss3lbPmEprXmPaDt68
CRcBU9HKT4uxCayyZpMm6WdaFR5EVCrWbBoCYzhZWf42hl17NBemSBnhCxrqvXJi4mhrK1xVYfw1
TWZ3TiyqR7NejdnCB/f8lzSzWxxa3WOa9GxlUH1b5fCnyZN1qvLvwZEvwpp2aTZ/Kh+FQ6dl1dY2
8G0YIUP2+QGJFMhDvdMWzdkaM9QTphzoODFw36kDJ9XZV3qyY6p4T+T0TYRDpFTTXR/V2kGoP5Yl
95p66Vx0rzHOmK45kMd1n5YT0ntXnAdBtjnRXpJ0e/un1cyTJkJs++lN1UwrKvRTHqKqmM3JpIdy
lnn/3czJa4S9TDQveUXOGz4qjFQ4E7eDw4oGWXnbD/G134fRK/jpT+FkB/JErkeruwmjZ48votlT
hXgmriYvvBP+6AcRpYgj5EMj9RfLTq+wPD5ERhHIfOAcnV3NQC2XBLUC35OlqvesmbKVnpCxVpm+
XKmse40tH5TXbH2EKb5aqOXzurCrxzjOHoq5/olZKIy5+am1Zq2H6i7XWXNcRNmSmK6q/JiT8SNk
URCi+PF8+NkdEFjXfSPF7q1DbsQ6FUirrNZ1Re+/FxgPB4zrmKnASxGU9dpaY7qH6vsoPfGQN2Dp
rA3frqdKH+5yzyMTE723TGDPDMQA8QLnkzeOe3966grlbaOpAppIqRrW5Y/S1E43OrECEvbUcgro
ogUQROoq48SVmEgImN3tlLAVTOfoxKlvS7ftLhfYc+1PEgPXNcZHjuBXU+CPpgiayjNE9YMao7u0
B/JkUZTNdIrxDHt2wyg+u7Uq5ExJot2MqoAvBWuBzPdEQChLTPehSZ103U4H5tEBHV+P7rR4HXT/
PgZOFXkJ6kNqQz0C0D00Rrtyc95ulSPf0bOUfshEBZ1vnIiCZ67Gu+Uj7or60c99fNCsCCgGt4aK
PzX2ZcEE6XxT8hbi1xSFY+7LMlCTwLOW+k/GKE6Dwy+lmHHMtayexWwf7Ly49ZLPXtrTyUpilJu2
9idP8lcz8ZatlR94c/bcRiCvh6ehrCDiFAlUBb5IKufQr38oPp6KxCXBd8yDVOns0bzbxmnM1TCR
JwDc01i7umD/gb9h0scX1+FNGViE19rMZtHpOE1CfjPIlqc1es14jMfqV7nJEcMZnZk3065d3Okf
IfQjkcW3ySA+cuBONOWa20gg4TYgAk4VNr3c4ANsUzrYy3a7mmAWVWR0OcSzrkXmn/nvH/qyTNZe
RDtEG3UABhZto4XpHXn2fuLcsXZcpw1C+8lunLeR8S6zjacwpsHRDz/UuM9d/mB3PbJODLHhABmR
YwukuTlMK8ZOnFcSTwtgnkXUkdOREDgWhSz7sQdH3zSDt83G6T6qef68Q5xWd3AxB8OAceMgehyO
6WSHJ7tDUJyPBHfrzXkmGGmvZIL9Tb/CyY1p0mGjvTDRi26yablSl0qaT7qHhUUwdJtBvjUkB+aL
0bZET5QY4nUW75B5nydGMKsCz+DKX1bIRuKQ698dBForb4g3TtGLay+nDs29AqTngu0cK6wMNk6n
cVFkk9BF392wkBXM9sT5Bz+RK9aMvbZOJxK0S+j2ezI5NjS4IzptOH1qFYsdCTW3rhY7m2RCY2ZF
mXdUMXiH3BUrAh2eME2iVm7BLyv/ZSZ4zRzUZ9egkx6teeI7F924uX8nDbqkynxQzfhSm/65j5hl
5I32h46trSNRIby13IPMxiEYYxQjWISO1fSRxNMeaVyGlaz9mR1SjduePStzPvJekX4plxPBALKB
/rp/CJMP2vYuX6GZZrpal6bxSm4Op+w8+Ro9HSGJyz8uRow0I+iJhHuPIVGBiDBAglgwDhUvoI91
3B0tXeUZG64oquhas72gI3tjJaplutlHTdAUhLBavb1Vwv+kvHmKZna5ctYQ7SGq9fLpZ4zVZ9Fa
hGu71K5+YqxC4bCBDLd6aVZnobpn4bN/6uTNWGz49165Ef2kCeafVsUmOhwGwbLzV3mbPblzRjMq
oFjqrLPrNOMVMFe6tFElruNiySyOwvhZrzFGNEPkk9CMVMSX79a8iP777uiG/akcrSRAW8MHR3Dw
aiah3eO/ZA/s05lBIaHzkTONj3qGxCRizfNxI2pZPB1cv34noWYn4uigipEmFgr0Wt8xV3nJRGqs
BoGGj/DJbdKgjO9jrM2ADcslV6wS03mq5HepNfaWjNGtRZ9f1M9CMZd2EpdmXpJ8LEzvAhUfhgat
3mHOvXEKzJPZ5H130qP/z1yvpF2N8ZkVoLAYQQ8bXlqxLRqAH31foKGDW5XWZEmXhv/ijHzibdS/
lx3pt6Ha+KKNUWV3+pqJ/QaA+B0b2kfyad6NzHNXwO02JpwtzG0m5j532oWqi7AOt28yp78lEmLZ
49HCJohuTkzixmZQaGPfX5NYj3BRy05Epmz7ERl1wTGZMU3ZGCGndEp2hHsuDtS6dShBc29fz/I4
dfYYFL0mt8TR44RgB4NRT3Qmwkod72cKOinoZfrVMDLDFZ4+ujnbZoNOAGZMjZWdJiDPbDARAImh
J8GoyTc7jKFWmBTGOmgi3/USCDUznFJMl0Vn6LjacFM7pTcFnT5+di5X2YVx63XE13rjMWLyEtAY
49rxXpG+ihEBmUFcXfW+3NfwAlBEeWotCPSaClTGtaH1a1ru95Mk8mISMy61plQbw8PyMST6Iiqg
mLRfQte8s0bYzWFCl9ATHpDr8rVCse53z13alUFc+dM+70NxZWIMLt1maxkdte2jWxsu9HIdT8yc
n1keUOifCucc5nyTmTyZ+9TVbAS1YGVCEyFUN3KSqZ124vwjvhM2f+t45ETr29u2Qt+OgBOW6CEj
KDoe5LAvUG1ucss5DOgVWQ3bA7X0XdUx7EmH+KSZTBuSfDwkmc+MLsfDkYsZ8gRliINEH0vCGppF
uNO6DEyTmZBbQ4lgtePW6/F/ygT1fuqwIZ+l9qdqXei54OzqOpBNdaVHNclDEQ0VswV+Sjqrcezz
Hj5nBn6oryA3TGr6IA1uPuV6HzA9Q4le3CegA1CSu6ewy1B9YslkaLSpqjS7LsPkIewGCg+iIWnP
LrF9toccWdsncbZNmU6uVNvds4/ddrruQ5tayBalC+O0rHZzApK6vLVLBgs1+2zckPn90Ef+C9Br
ejhVbWtfdOc2s3J2OcwCMXGasXx5ExpeH2hpn+x4vve4r1k1wduQdcw43qpxcvXlh57GQSWxeYLK
ZI3VTLWZ6IhYUXq2SyDwUr+vXaBCbkn+r4LvQ3ZzBcaHejN0LGfNX9Fscz/R/5R7e9HUDXGKho1z
lFNJgFxGyNCBjs/APDJyxUepRZKUWe0Gfd1V7LpP3kSSM5Tj7EZL16Q8bUHr2/sI0d+BbQmwaYCh
c0Q7BGnEIWuMNZKjGaltcTt18zVcXyjATIl0JW+LFiiHQvIuyHTk7NDAHuhVxHCJHVPrzps5ix/I
GwbUHIGczpNav/NCLERkxT01fnXfx6pj24FRkXigpyRstrNF3LHF0BGuUl2tW3/YzPT8t7osFN7x
+TbXzpamyh3H3cnMtDOiApQfIxjFuacvwR4O8U7SHO1Ze2/i9Mn7Q0P/KteeB2s6mJANiNyzHawG
nHr0b3PoR4qC/Hnhji+9ICYO3Tso1aNToxBC3nDX91UN0Jr/5GyOVK5e4Wws5yKOHV56w2P8Vprb
aV5c5TYsYDR7/RQZqzjyyyAr1IiJz/HoI3nn2Lf6rdSp9owyPhVt7p61zL2KUizhtpnRWuteE9RD
u6kG2akXIY2Kk67Fr3QH2YkoRNIOjjGj89Dze+XaauMNkw/rnKOnHshskB7Zi0VhrAuGy9oagrMM
1MIb4XR71TOkW9ey/3AqC9i31ZQIy/+wttfMJ8WXkF6zTt00WRUmEMzC707FjtSiANkqgeG4m8aM
+jfr+p2fVw3VIdnWCVsqmvKNSaQ2M0vAkgazUZ904Q0WIbWycdS2PY1v28G914Qo6c0Sj0lKIM9Y
CyKLugZLZFNAP5I/kSCLQWQ/VtV6OCuo8XrH3DhNcuyQxHAe2Lqx9TElw40P9sTAFhlOLvdK+idV
pQ+pRdsSwPkxnIeniXdj9HCQkndFFtAmR4eyiXVyixy33FplCZBy0jnUe8g6SFHv4bU7uwL9jxDd
bUh2esl/je1+8ZBZGMnrOc53PWJ/OCrZlxEz5dGd6jEMR/BB2WvH+H0lMxYiv5HvaMv3ixPJnd19
HhGz7FbVD4Oq5xmipc7uzqJri1uve3bFeJKTR5bqRLtu6AtSEonb6pIcBb1psHIaV2QhA7IsqWip
/alvcSE4u7g3nW2VDrfThMHcVw6Jt/EeYU23CWnirofKgLiWya9MDBmbTyrgXHebu66xrshm9zeF
yraNq4XHXBgPSu17pioMCvWUk3b4wmCq3dKs4H+Dcdaq8MRmEiYMqujAoqOxTsbizfEwGlbLacmL
R9Z9HzsV3s4uT3d1gbMbvNwKJ9sQ1A6oA3LYvhnFVew+EF5FJUMk+nTl5OfHiEgOZ2SyPTDsoqNp
rZ2eA46HZmVIpYVF3nEbOh2W/6DFuY34Qn4h7WITlSvKAGdSu8kkwYXxFdAFQ9tVCcWmEM+zrn21
0YgguK4OLXHi99619yhg1VxJjLZDlTr0O6MHx/zGVyFvq3S+i7pGraskCMd4PI/ziq8IOy4JD8Ac
7Gw1OTOxys0pnIv+VCnZ7jyTcMvEi3B0EquybmT1suQd/nGkfd+a9kdlZ3+iQgBKSSd9y6rWu/c2
Ddad6WfpFdIoUAckpbP7UfbJKVggM8tb02YCsOBCfYts7zDWL5mcx0NYEw2h281HJfvmWEDM7cIO
o5mpWBgoMauOhk/dai30C6x2kb2LFRLJSeKsbZDKl1p+DictO4h+moCqptc4D3F2Ja1+cGb9hsYB
Pex03rWLA4nFWI+7Zq8sACFJQlaPokO/llmGh3OQFNiDvCY8LfyKC0ZsI2TC1PEXLFO+C5kvBbqh
bbpmHDCvJ7vRDs+g7TlnmRwGXp+ep8l5EFVo3lt5dfCH1oI5Jh4SZlF7WEkRpWl4rGxH7EqwLj2D
/aPw/JNGQmGgjwIHVPJoW/28RV6vYQgb4NSa3nta03acWuyGU2EzPMzgIomeXYuaN8LqFN/3mqS3
pZvt68mzmGUckIL2Lkmyx/eBj8vRigCI9IQLUO0yE16zyC00a1nek9vnywM6EGJjnDcS+2ogPaW2
ZfYOhiphDMSlJbROv5VNkbHrhqjR5e+93Ygb0fWbofgIdTt7zsP8LsnNDzt3NqoGQ+znWKXbcJM1
/raLh/ucQwFFrWoD7bL71YLQdb5Uq160pkOZ7pRbyLnwDSvD3jWcl4E2fTlRQWHqu0uaUX0zKIMz
ZX8cqnre9E10YJ1iN1XGL0MKXTeD+k7FHu7GZcf5lXiqPFtJ8lpXnJcL2tWJVparXGbHgoN6b3rW
UUeZdDAbauuhGrug3bgm5dMUzW8mm+ERV7JTp9lGr5hiJOpPaLQJBhr1Ss5HuA5p4WFDVt9DW+e7
TJbx2ldKBj4JrlxPgdwNU7YhNrLQOF7noZOIbqGh6S0v1igJE1oy9uIyZQzhXtUsNm4Fl6lvANJR
3Qdu3z/qEXboZmkTW1VSB12lHovEV1slnYmeE7RsO4b15LI49cCDjpNd6kvM7FNpQMkyKgvtrGH2
63bWyq1ONiWSzhiTsjm9t6r4UdlYI5Ryb6tWt3bkUOL8rLk7wpXnLKEEHObyuRv43Cyzm4Pcrc69
3tDjNeZx7dUQJXt4jk0Aq2fKTa5pQoktmxHVIfajkTdqxVeXiJHfsBH6Kf8zgef/f53B7p3c5GIs
WCJIKpmWH79/UlMKrZ0mVuWVSMkTvNzxcp+6cRDaXX6nj+9N699nDLOamy6/J5fQn8sf/MfF38f/
e4vNYmN4h//nq/j7Iv8+I+c7OcO9Xl7232siK0wDt7G6/MppTY6P5c1cnv3vC7k8m0HUePEfYSy1
llFCXO7aZM7c/v38/j745drfR7lcwrbV8n3gID34/VtEcgaEF/JZy2I0DmqJ2xNL8N7lUrgksP1z
nXcJvfu9T3oJ2vu95+VStKzUv9fJMF+PYWrtL9f/fYTLrX//+Pe5fv/un4extUXWIzBuCIc++iYB
W0vdEN38vpDGWELkLo/1HxfxXrT65vfRCB4FFzraT1kxsDXvMx2oSQejaYnsufy4BCzHSzDSP9f9
/nq5VCr32s1Kf/vP9Ze/v1x3eZDfX2eqUPY+8H4ut/7e8Ptkv9dd7oI1j8SQ//ZYl+v+eZjLr76C
9yOkHa/pgOx+H+/v2738fnm6sqtTMq7+z3f9907/7WEvf5PN/tGXXb1zKkcdZUlZJiytZ/fFry7B
tVTx/PjnV31UcMb+uXnQt+kM4NZfOi46ad2XP/r98c91GEpDsDqWvf59hn+e5vdv/3mq/3Y/gg14
Tb+Phb6wObbH+XL15Q+semAG+M+D/sft/zzJ5dd/b9b8ot7jstv814/gv72u//owlzv+vtbLfS7X
xSjINoNrfndJZ8FJBZ4cC0Zoq3JQjD4EmanqNlJDsv27Tg3mMzC5PIQdYdRPl9WgooVHGESFB8vM
XLLglu5DsTGyDO/WwJbNMbXlJJZt+MK9K1wHO6a/7dWEDOnKXi7RrWstttgO7BSxkFuK+mxktM50
r3jUwxZ7W5zusrF/bLqElqNGS9MtS8aIEvVfB6S+DvsbKaoT2XUoyzpqZllMt1Pdf1lhSEwVegIz
Vew9mMPSA2wWue4U6F6DIs3Qw10hdLhA46Oo/WwbN4giirFCXNTaoDfCZGMUVElRdiqqBv9tooPq
JoT52kEFdYqWOUyFyXOYinMh0AIwxLbJeigRBFAKM0WvN1amwru66Q4jXnE87rN+B3HA2M+goqCr
jsHovlCasLVRGYnXkkLH8GS0TdRSiTED7wu2+nymAILQvYj0xjKEQ3DupG1CKAKUg0hB8b4Q+v5E
KsShrOsTKt16nUjrtRmaY0XeDXHWYPlszu1UKNdxxEQqjWm7sWOvMDAepri7pivBHiOlDYgHWwZR
Kla6yRQgVFhYh4bPzlbmPvTi+DFihjjX4NY08mCCmo259KabrB9/pMsH4/X+KzN1xqO9fx1NIHkT
WBBhmS7Z2vW4Y3Z2bfREMudmyr6ljV+a/icNKSB1nYpgnG2PlN+Vq9VqrwzG31rrYQB2+KTxUa5q
SVQytfEzteS4lY1erXMlv9zktogY2qML5G8dWsk7U5ume2MJheoGjco8h64eZm+y9+MN4/tiX2s0
COoubrfeDFHYUvnWQ6OxMSzeeISucZ95d2Pit3tP8qLhgi4zpEojkIt/dI2L1sVyzDZs5UWeztiA
75Iy2NnH2o8Kizlox9NyBBmpo06EkHwzwqZMlowHGutNaS6gQqP7bHAZrg2+fsAlmIOOE1K5OIaz
ZempxX7KvWZMMcAh9FeWlPBBkG+ZVkZYRUbgmKMmhiL4r3E4qZcwyRDzOyRblgivpmLBtPBcDkqy
oFTEoHRjPx3bzkZHp22LSIZ3EximufE+6hxYWqRH7xOQI7KDtPUgqMuEeaKfEF/FJVYuP/7SFuVr
Ncb0tcf5j9+Qn+1YoJi+Xb9EfJKYycEUOpktqX43K1KezSkPwrh/nAR8QOhsnUf1XWl0XonYXjVa
9pmRkLSdGwpjGo81ptTneKmg7bQIcUmVXWD1Jb0QEihmvtLrQYGnSoS4iUa6EwXT105/twmKIMHF
7Tdd+yCz5gkxfb726VQ6fv0qVH9mhlasPVNtc9U/V3oIYUymdMZDHXxGBjtvFiNQrKgKkU8x7kjd
eG9beFL7Rtw7qQUsgqYotjVifvOtLBo9KFOiBz0RbXTR7YWJ4DLPp5fI79/DqGmZGldf6fyHHLgB
mVr8qScxs3vjyWvipx73AUAxJbbDlS+2utP772oEl0e7CjKEu04rCnInNH7KHD217rymg31Gl/nS
5/41oVWgfMRwMnX0d2q20k2PpEXV8jpEH0JratplceyskrmM99OHA+MtJFSv7N5EVzIXUtOthV96
6PAMOnQSMUmwdsNcQWVIHF2J/x8tTBBxTMDH61DHpe89H9KqrRHCYLM41CMWLGxazVqxRyR0Jndd
/D6yujLBExZ2eIcaRW2GELf6MkJ2xiLAzM5CAM4EDd6fIYL+KmC9IuyjHSFl8VLj317bagpIJE2C
KBvmwGl1GjIjEzFU9hup5c9OatwRB0Vz+qV3mPo2SYaVEkFEYnxVWvZVJManbKCl03Bdd7oNjN8t
cMx0lGtFmGHsR0jj5QvJaYr+CFQKY4Guk8z1Bz1tzg0+7aKcruuORqekYWUMvODY2PoS652uiAsb
NZD7s17fMLeCfrywJtyIfWs0HirBSaEAWuTUEJiJj7eVE61TcWiZqrvSxTyUV+cio7Fluoemcd4l
aXPVaN3G3kKZ0/N9LFyAlKGC1T6E6D+84aiYrEcO3IKGs+6mM1N07UNPaJ/G7AZxH557m/ju0NQ+
vYYBX9iPhACaTAYGNEougPOxfbQEeVyqgDNlGTt7Hk5ZXD6Vow4uJkeIHiMPmZr8NbE5zLTqj69X
6ZHYJPiSdt3cowF+LOz8eZoVzN5WPsbt/FmNzotRoauhNVw4zdaJxtMMQzqj4SokUlbhOKeqRkZD
BiNtI4YyjgWLOUShkji74X+wdybLseNYtv2VtBg/5mMDEuQgJ973cvW6mtDUsicB9uTX1/KoLKuq
2fuAN4hrFhHyK8mdAA7O2XvtxMBdglLtD1P79yDKnzzVnUa8/qk5IHDNdw2InmzkmUjbZmN31AZO
f4ox++cTPjezpqmVKfuaGBDvatYnXCY333HrRn2YM+tLBg+JPWxR1ub71I7vUcNMUOZIQn04kG3C
xLfIvgaZPDt6/NPr+SdlSNtHGOL7ZN+J4on5KhM5s3pQuEpJ1mU6ngHr4P14FDOClGpO+nVmOd2q
wPAqguij8RuQXdhy6G6uS79A+tHKn0Y086rlhF10LRKGUjB+MpFbGGIAE2LCeL15hNryPotMvC8I
I6AsB9vRC/Z/iia9Ncj8fTUypjcHpG3GRHBIDPIJ6+pR5x335RBBu5D27qaj1iosF0pmx9b9MguM
R+bw1vFD7U31mkBNXphT/kIgz5Gd7zGpQ7XoOiIJvOhiwfqrXHtL1OFurECV7xpayA1vC5sEUokE
y9ViYEz4Hk8MBjupLol/Uy+0zRqml7cag1NWVY9556BmsEtMKqzewQ9/8hwgbTa4y3KsX1GFnMAV
Xzs/X8puuFdt9O4WiAm6gDZUOuR/ZADKb8bsuWwI71k4gt7wzLORkQ2zYBN71bU1UNGMxEuZJ5bk
VnTTvCdMIayKC94A1DaYgfDMsFy6V6+lLTfn/rggUfIuT2mQ4PLh3bxhd5yClAsv/1E340rR5gPS
6+45oRG/q2OmKgh6JK4FPAbozsuoPyLdihdoGN+xwRC31dkbr4AT0/Rnpw7OLWQOWF5o6fMEzxej
dcdAV4CFushQp/oR0E9nBtjUO7zJkrdRShwEBSqrVWfLYNHgYafPwmS1eERPrXjmEDOhoV64TZ08
tD35Z177xAFHJXkffJtj152sqV02beXu/LB9Mm4UNivo3tH8LqYJ7KE1dO91E2yi3meqkUz8XyRz
OU0aqB/LvCKVBtk8i4ciTKMJ1BHjM2Z9CFKLjCiw3t/7c/4qKeoVJ3jXK3Tg1MbTwPKseg7D5CTw
Y/XRcDcGKY+LTh4stp9V07HWwjBjTKjJjK1+ZZPQHrcYl2cOwSL+BcHJpzWiSpmhO00WJqEQmjDj
3nMX6aNHsRjRZOuD6EIJAuXbPdtJ9kKt/UIqkFoCjEcfbY9fdKUYtvj9ePEDjhpvWmV+9xGphNPc
uzeilPa4p5Fua1YHMN2a3q3bF0ybPNDTwqcG83KxSaPkt98Eoj26lQXA0R3BdYzDs1sNa8t2Rwor
g7NVcg/2uis2VIa9RnZ16I0zc/2kJVZuGbPdaT0zxZzjfosu12mYb1sEBaIg+uSmrJduppG9Wkz8
JQ+N8WuH9kdSZfvQYzqYxO1RiUuhTLEMYsTEeUEhOrsRgrvMXwaYctLZPddd8FQY3Q+jHScQp2QM
10jeIachsMRqBEYnuqa9EIhI9J+xTg8kATzMzi1YWr1rYaBWDRCNmVX8rASS0VERGDIgoNVmRN2J
KR+tLAZwHy2HCUIAcQrjlXnXexOAVfcj7UDZ9cO0FJFnb4QzPdkm5qWUFRjzDmciiW6Ssx8XQckq
J+WGO2JsQfTxxvd5PDD3eYYTYy6KYtDrggwucCfiEo3FecLKfLsk2ZRjzbnJ3FcDxoDARoZctSed
5WhYG88cGQO4xqOoxKYXXMfYpMBzEoFjJtOLf/PuDpB/s4yNzXCOTtz86WPn0/bIGg3t/tGcwvXU
QvombC1fJjUVoRvw9FcGGBMKEzLfYgKXqPHbBElflTm/DuOKhTd2Pwy1/943F4l2yVS3zfsEdf0i
1nKVBczuDQAkC0nIgOv7P+D+mCZm1d6xBwLbbdKJbOtBuwHSKQvqU+BgncuIAeYF6yRx2xUCLAjd
GYNxe1paiCKlBV4mQs+7tAIkPIg73lIo83XYHg0EirpC9Nfk6jnNy3Nsgh+r9WquqJ+HG5EL8zAA
7fxm+UtXi6ohPrTy3pT4npAkqYKwIwZW+MSa7l6Wwx/ZDF9J0e5mhtqebb2j73RXyiHIp5yBKY81
tr55YCDAw6PEY5/J+45hKPz/4tzjWDKYUYImB8Hqoj9B//QUtg+dMBmEcnVflLWfM+ojYjwGiuuK
k7CYfGZRuwZbhFHDlHeKW0cPWAK8mnkNxPBs98azGXTlJoqnBxxu/Qq0wX0RAjrr03DPVevNDx58
eu2ITAqoo8yRl22bUmBTYBJ/Diea6I9pAO1N4URa47aVMfohXM/5s8YBejDTEKgOqCoVO+sxBW2F
3I4vJchvbdhELPikymO6tBp8fhHYt+AWvkRGwaDNNyPPD37d2dtwnLbVGG5IqMP0omWHpKr9inWz
mlxnT32BJ5wCY5ALl6qS29dwZ2Z7Kml3b9yUJwTQoZDpSZdovDX1voHvI3grtYMGz0+/Jxm/xW28
nkjMw9fSOcs0sBFdTa+VSPJ1aG9zMCSLsi+LRYOrxUsZ7YnuLbtl44ZMO1dhyqcWeCTnNMGA29HC
wil3fFl6E1952fM4cnq7ACg3aqDk6D2ylfwGBnXclYiEgoOovlUIxC0jHLMFfeRkboLpdTyqzP4E
BLEDaddxaUOPrNuvZJieM1RsG6MKgoVmxa8DQ3I3DFhKw0AW7rQh+YSDihwnu2k1ky8YYkYFm1WH
MH96tYDKw2AgpBeSJN9VmJ9MiaaJKxiA69BVoFmbXTxWMNGpsxd1ZX8PDqaO/Nlidr1F+PYuUbPI
eaR/EhT7zFHfFTOgjazy7zTH6jv0AzzO+DJHCFU1fyyb2/zenO/qONjJ68hpylK84FT+SOxwY7v9
L0iWSxjg8yJj8WzB5Cx6+QJX6DjVBkoOzS2+cuq7vhboypj+SaZXwI62xgyUM1bTKXfJW8mTstsk
CBg9hs0LpYYX1ihqEEshchmEtyYgfcvr4FN2EYkC8d7KzWc8qMYqYfr3Imy0I4MO79v4OxhfCWR7
RT/zJIuOahPqiovOYtmEJHAh6kCRhJZSclug4GVtotmtoLzX3sYBhGfj/3BexqIzeEPrh4o3j6ag
c2/k2bRqhfPWw/2woqFfzWi1+GSC6ISF4CmavZ11070R49tQCi+oADyeLD4OG82Z7qAMtxWux96+
BnF0r37YeMMIMZ92iHbo73PBTc2rbXQ7g0ZCYL7FdQOl3a4ubj48jegUNlOcXFPZn4D+gdVjJisY
wwKG1qcBm/c4OY8WgS7+h8S53Jg8mJn7ImPvkRyOFf78c0wqUtZiQcmnQ1OzWggdQzSyaxzzrWvd
T0MiCeH32mOq2uDGpRmTcv4TcewsTLvf6+6SaY+MKqS5IimWdWv9CW+XV9+ITnONVsOqTpntzTTu
mi+lx5tW4CXvQArSIR0Y/lF4my5ikZCnhSqmI592N5u4qVwmyFXYfpaiv1ek6sEHIKek7h5lLo6I
LJolQwpqKqT2PhNLfjDDWIki/aEAAN9p2i3IxeorLuJd6maHGm+xmbnfsV/Tp6prtRK5FW3GZGtP
6pJ58ENrne9VP+InMdVaV+5HZjWgLpnEBm6yTjP8t2nrfMZheV8n7pof4djFdxIaQjMPp9KAfpN5
SDcS8BeD8xC2Bu6M8HcuDVjQ/WrEsfNkZO/A2ojasZdGZIK2Hmy0nYVaOa31JTswl0HyCBEn2ldl
9t2Gtzc7zt8nq3/NSqwqpYPTuCFtwE+Gy5QN5woEGhaKD0qID/Mmc5YAI101vXcqIszb5CA3ChDO
8VwJAhcl8ubu707luB3ZMlcAMyn5E/uAap1uQvweYAm6zVRPRR4dUUE/FP5AQohp/Jmj4WTq4BAH
5dlmCweKsm2JfGZwfcvcadfJkLwleS2Wv9pVX66Tf4ZKhRTw1X1hQMuXBZuLhzsmxPzh6eNcDusQ
26tHRy8Hq3p08uIRMeSilGhIStQv04CFiUSk1zRFFet2kF/mQR6TWTiMqRHTExyz9TSEVnPZzmO6
kDLJNnMkj3lFyp7Q70jH73piztcwSM+skFfcDnJtdKugrM5J50dbu06XcuiiNVDLpZPOFyMsD2Xe
k+Pokk7SQfrhyDPWbr70bVYXKsp+5/YozG966tHHYnf7pZQTPIyS5g2YJm7lVHQ8xeXZyV8gyKzi
vLrWcfsW92hfb4/gPGl7UVIebSKPB4Ve/gW735aO+Fso2wud27uwCYluCe2B3clau6k65mSXt7H9
pxjha1dtTFk7qK0fzOtYtByMJTi8EsZsRDTwmuax2nEbe2yn4k216Re336fhhlKV+EGccg5XEATe
XHWqFdkzBTbXOKZECWnUnwwfrj86qiVie/irhb2rDUFbLwW6nNo6IiXaOFVSERXrmK9jQW937uSm
VmQMoLQgSbFFiIOhhs64yLNdWZ/J+2JAwF8Aw8r44t67mLr+SSShvxtn46K4le+jIqOJ6ZNVmAxc
Go1640zE4akU0b2a3O3UFNbByNEy61lHTCIkFzU/NrdFaG2nKdB71/CR40+Bv8QBVjwYU4OmBjLH
9u9//c//Fha7lHXJ+AZsZZKhBVY2Z1Xrco0vqm0e+6uoHN98Qa534XQbT+Kp0sG0r2RBaJcv3z36
yBYG6oV0OmPH77OZLQrVToR0+qxiydXmZc7rZttTodcDZ1hf04BM2kc1Vh9dCwIq8Th9ZmPYC6sn
6ib8lZLY+ilnNKTpG8+N7pFLoiJo8KYY3dRiYaK09wbrBzcwi4YKuwjDTyclGIoWETxi2LABFvnY
RIJVe2xLvj7gHLk1z2E7gjCSofyKAxvzi1ikE5tw2IV7Z05OpqBj1Qb2a5BdOqQIeITP+vbtktsE
xvHAjA/xOxTsF19AxCAlQ+C/WYKPPs2m91CoO5WCYUBZ81hGONwxMu1rJWhpyjs8jIta+t/16EoO
Q0hebn6f3kYHgQHKeB7rozCjAReEw4oIymndme2h69E96kiPCxLOVxTXA8va2Ze9+AlMl9sb/BR0
4jqL6YQS37awpGp4shwSMyaMdyCk7uq0fxuLhnJoTLE1OsXvkMzNuc3abUR7m0BVRR8MYCIPJfMB
ImOD2HxLJnkOol9UUOnRrG9eBC6cCsYs22P6WAwvoYMtpfe5o8UR8tgK6/fYVqiECeX2g5S7s0SW
B0Nmmyam9ZoF7NZZC6Quo8UCDcrdWglocbovXi9IjPSfPLN4hRSar40ag0FvgaCI4EAXvr1NblK4
FEUmH2LEpd3cCTqHNKnQadL2xPgLkN7mM7aVoQ+z4V1GN8u2KIN4lX10mIVtTN/7mDEkFgOtyrBn
uNJHvKq5Md7akTucQSSnX+b+MvNAX4dz/2TlFYWqo3EWQ/pZODSsXPWdpfpaB+Wwy6ebuyjHM2KL
fVu0HdIdBlPNTPNJyuyjo8nHaVMZmE3pmOVVvI/S/lZA239cD/8r3cpoy1fXV7NAszTYyNtuo6fw
XdNhwbhkULu2J4wDmAYxVEY5ND2KkfsQzAuQOZqdnWkE2/7SGzcETdGpdVC6NTU/Yw+vH/x9p+n4
JXM3MC/jgQmcKIPBUa8QzwG/q7PuXhcMgRoXBKhLVjd9+XPkwlXo6NuMpI5aA21Naim1T3ssNNym
tlBiwQ50iXluGbvjKGUTk7bEY5OcS2HeBUoQbGd2YFGnaj/r9IYRLtexLUDyRRwOpKc1JInRtPOx
NKTZ+AKEFRZG+8zUjM//Fr4305ENkyY95BVtde6tBcZX71g7/aY0nXo56DI5tZL5qa5p2itnNI41
TzEMMGCBLXJPLhBvQVCuS/dWf1ate5z7vZuxk+ZJ9VJ6s7PDc0bwiaimg2huM6HaNBadRTz5ILOa
uhZ6etXRVhMxj4UxCPvIvLFoWWhcszz3pcixjUmrDJe+WJY2lAh3UPhmWaKN8m9L8i4f+RbZxBJ2
8tpdCiEcVHT6hL/2tfV4b0Or9aDsZWhoWParYnypPX5j7fIt7QyD2Rh5bGuMZDy/f3UDl3wfDN8+
TcljVN2btFB4ohh086ms46yB8ggSYR3yvS1SGRzNFmrdqizJrGft+SjB06jfCS7uC9MojLXdiXLL
sNiJ3XITIMOM457vpz9MT7QPhR2u+3R6BcdwUr3soSYQ61pgvgS1w4hoBiAwJjNfZPyKwuAdcKNP
5XjdSvrdgcT4mcZhQMo7AAva5p76ttuct2hKr/3NqeuH/ksOsX+HT4kIOa3UokWDurK13nXlEf4s
rZcQ1xQLCTKLOoupZbsZwfpLG2cnZYXLMyeU9T1G7odp//bj/N2V+j5Q6dp19XVuPPPQEA1qNuEH
2j1eLWwPQ/dTCFlqNSq2TFJDLp4x9JeBGbOHfyqN+3UTG3+CWvhIFWpzyX6HpEAYck2k6lecCWY6
jL2WKGOpNWZqEQi7EffarV2xVxbjlK04tvepE04HDyvOIuHqI8qOYjaqxo2hjG2uksfWyM1N7V9t
YVAYmtNLPwKoaky6wmP93PZMRLwB311EGtg4gKD2xnzmp48IX2j/5B4jMueXgL2rz22fSzCnYt+P
r8LmOtDhV1vEgUHNTqijG99FFa6EymFsQK0yNOh5q/4P8Ag03eE567J+Ibrvwaehr1Ja8H1kPLU0
BSo7D4BPlx7ND+cZ2DHd1rwt1mhBPgyu7nUsJ8hhidgTMXlvCODwvgvdhjyOCkY//Wur584HNY7m
vyp/TIdc5d6kYvGGHRGt1TYrK1if+SeO8pDXYi4xfG7GtqwBm8PyhjKAo1a5+TZ2wHjOepUZ6a4w
YQvVoXPVTZAeKnTJS0fDR8ILOKngyHNEvorGaxO3w3BRWLNEjZBlBJ0Vdx/TVN1xwpJQBAIaU0kC
E5WgAl9tprRqTjjL6PoHqbqas/pOG7QgbZw+2iaxHLGm9RpXLoQ+TeMEA113Rwp0Uhhf9NqHdyPa
MX1Fxm6IS0/sw9M8ll9SwgeVgqtR3Vxg1vOpWOa8jaDa3SW3P1y6b4URyMPf/wmfylfv0nlQGRxo
o/GfABeMuwKBOCHPBIRgadz4RgBZsO6nldLsw6GyntIuSXkOzNdGxWRy2bZcRuT2eHjGxBy8RkkM
VKamp10Bdl7XIReZYpiphcj9qPRej81TLxVBwRiQ1j0wpfEWrMAmh8O6zvWWxYOL2Mei1Pp4fy0m
cZRw7LEeKntuXlm1duqmu/TKf8gJsTdLUPYEqdQXslNIF0hAUvJ6BPBGy3hDD+ldHU40+Wkz4ij8
HDoLJqlkLJ921ovjaYm6411p4hfiEYN1BbqslncFEzHw4YRtU7SuQ2VsekasVk72TAW0LMW0FXo9
1nCirOpu3BTk1fZJeAFKRlA5dxWuZehgFbxYg+ynykIPHShFkTP+sOUCY5P+1XLqe91ltGE8SBwT
80/BuUQcLTcBvJlhf01DXOOJ6/QEOBXRxsjBv2nL/5Vuj/ewfRlblGaiptyQZE/LZmJ/duZvMfq7
2oHOmv5Kjwd0LvIvOODIa2RL7Weg+i+n6Dg46rnOEFO0PFx28zRmzTGoUfjg01yjM3+2MrgGMhBf
oid2SjoWaLnAdpahLU826W0585c1MPR9gOTnoNLx2Zqx8EXKYNpe8QZI8Q03YNsR84VTJN+MoZ+u
hjR/ghDB3FTi5EdGjpxuggzO9MAV4Z/4igKFXQWe/rzu7HZl9DXxSlm+RZaxn/rwTjUMiCW9iMwi
GoSeHjEU0/RakLdaz+NZgDegSiUuKj5iSC4XPJ1kk+TNJhP4tLJbdcYc5c5LYyzdWYNhs3d22m33
FsSkrhgfjWm2zoQ07GzlcgwkO7gULsW782NnDjhjWBFG1c70uTIOA943WxNSiuip9uNjyyyNntuH
Ldr2hP6T3d6fNkbbBqsGjnIgYp6W5D6v4PJF7PVVvW2Etfd6EmMyAMnr3FLvuZdgrRuxK9nGT+R2
H5nIPluIyjz99nbQfC6CLBJ8UNnGmxtwtTQh07RYGwZx952Dn8+uQIIIXGx0GJjYurzNPZplhE/s
sIe0TZ/5/B/kZ41fchXRL6BNS9O/CUx8h1yr3OhnbMaHxpY/RFy8+lPzyBQCCmlKBBqxQ8ydcZfp
kOuAsG7qHeaoBp5rT4A3MuOA9KpiJpTRMJk6y9A5Km19WuEAZqlEJ3abZpVthPAl94GFlWrfj96x
rw8TycqSFVSi3ivYuEPPeHO65Le2cWLDsh63FaDmIcQ9X/+UsnkNVEQ3uqzutNhYIScnezpJf8Gu
EP15BCiBd3ZgeLLu/ARJnSnUJqJQ1Urma/dmc2Hz+Zb2DwNNfx3PwXlEkrYqLfGVF9E9ZuH4AEPo
MLrz34byswIQRuFenDxAgVmpi207ueYa2RyBATR+utLbWsMYnZoWeH/U6Ad8YGvTrVj+mTjUXEqj
VhPB2IEeKAJNEmuEkSz9iSGuYVogKK40+L3BKQqPLg7lLZcwMPTGNGCBiIMjnY3l2JS3cxDAPTnd
T7Gqr07nrEagDvwYyWrAR7vy6ZYva3p+HsDchWZcvkwmGHrSyU6pp+8jWLcLe1RMrEaGGGOR0qwi
/rElg3RQd+1sWlCb+w2uCfBqGUWZanZVCeqjoyeclJB32pE4wHg+J/CrlyQxlWtTtYfIT/dhROYo
uIgjyUDNGn7Na8JlMR/xu/QNJUAbwYGj6AcA8R0x0NMpYIUgMpKVMdkfXqvvhNnuiiCf1q1FvZu3
uEOoq41lmVewtodrGzmfShwjh11zTAbJOOw3QONQCRdiZR/8yKn9oPkltP/CBGU7lhGzkuzocCmN
bxkzY2TfyXS8iwck1QMpD521V1FebCzaA17hXUcbMxztqXqrtHmAKwParLZfmxHeDWFJC5fUU7ft
02VQehcy2R9DJ30Q7CkbX3bbrJ63gbIOISe58NNlVzEgIy59naZ0I7HApVgkbH1LELsZ4lI/othR
6GIaeMYm+RhJBaq6J+yxbalKaDYGJcmKyshPYqy/w7T/JnGT/K55YemHXHcdi2bCClO9obv/Tkb3
p+urNdkHK8fM1dY0RuZlEyBDza3diz9pyTKwx0BG88y4c6r5KXblSyrHnWk7e0yZemW09ikZjBte
Fo1Ox4HoNnhtT79oqdfaJKewbgj9CsTG1Zyw5vCJZP2aZ5/CuQEOsj1N3XssYWTOtBXh4sGqBn2A
1cl6DqoaNVLwJ+6QtjPpPBlgEhYI7Yi3LsaTW/iPeK1ocBf+s1n3py6s7v5/6sH/S+qBTTuJnID/
+z9zFf6dl3ALbvjXXxeEfvE/lh8IVJPy43/GH/z7pf+OP5DuP5kEexIBsStt23MJMvh3/IEv/umg
C4bLTJeOOAPnf8UfMH22HB9vnWPzsv+OP3Ccf/KlWMNsJwAxHbjOX//1Q/6vEIv/DrX4BzOsa5WU
bfOvvxzqzb/+oap8iqpy//2vv1wRWMCmnUC6nk3agiMd/v/Xx0NSRny99X8kTzj23SbdJbS0th6p
na4/hVszhWqj7O4+dSTI2HQ4lIWVb802slZ4BJ0HvivVJLOvg4uyORtK74HuT4DHGXlRguHoNEwk
JVHauldqMD8iW9Lr6Jdil3ykq8p+lQzFCf+BenXqcwCgKEvM+T3sKFrJ7tEXdFfqmJFvsEAiAvAk
seS9DmYSM92weJSAX7MIHR+icOfBt5EOtLZlIw5JgiOVZ7extBeu7BhghWLjpofXjF+w1M6xbxn8
5F5+FKWX7+YxLLY9sNQ3swZA0yTjn8RXRCa0LnsZ2VVp4VWvfzPGdSx78oeqA2mF3fM4MTKPjUmd
u3Zun2meIdJSLQN5H1y/Z1r4sKJ8hUBvmxdzcWzG6jLNABJjse99/cHEtgTfnG0tPeYbenI+Z84c
b+vO2AwDwcitdXGchOM7pqMFmFVj0zwFxan3s+nYhPYq5M16MXHV5YoQhDSY0UsVztpwCZv1PPFj
DD4kAb4d1qRmlTH5vLUEkbYhDIoVccrz8MCtMyCN8XGQ4FoiUdDfsZqNIbgVou1NYZe8mMf03mQm
c4064lqHYtgUY94T/ZdCeYXjuQu2GflImwbc+yKwyt049tZVjP1DCfLjUnT0I70CkQPJs7Pt0din
s4PejfRsxh1tbRY7wB32oZEJWDFRpy/Q01YCmezV8EnRFUzwdmgiWEcwBdNC7IhI40AKyPILK+ep
yYwQ914DzS1u7nwb17iEgrwPVM95AaZvq+yWeCI+nA2FCs2x6RZoZtb7fNTGMkpxR5QFimhKw27X
ZlDtDOXGR2swfqvG/FSGOe2mSDv35g1QHDp7yy6Dk9sFaj/yly7zEF0ncuDo4NikMZM1l696JzE2
RpgG29ZDypUS5nfFiuwvgr5okA6QPO2YZCTf/pBzeyTvMNnF+HiOZkbCVRYvzaBxDohjCUENHuZc
2mefMI2z47g32Bidl0SkjxnE94Qn6+CHcJGGdCLfNEyvCVWAp33vfnQ476yYxHWvAWpQF/CZ+THy
NXbRkIZPAxhYTOMVGzu6NkOSvdObfPzgpg3Qn+RdMadqq+mlpNBe9bzl4AlnvU0BGUEC7RYpp+vW
LgCNO5MHN44mqKXSbvE0jGV3HOv40wnbfF9rhEMuioXST6lmzRqeM8kbs6zr3TQ/DEl71BScV2kW
JZq7268/cclGnlDvRkOj0hQ+WJfbw6rCNqEeRuHbWIooyj7zj8mQvZqxqK/Qbh69KDskoeOc7eim
Wg+rYw75ltA1WuY3aH1RkfpaUyyX7MBn1s6r20ZkuzaW3Fj5fD+PCDdMifuvTtJjGVJxOAa43bgE
2QGY2duiFoW8npI/3pnkdKPbhEmVZyw0YY/IHABsgpGyL06S6HPqxNu0Lt+FQFlW+Sh4aVw347MR
5GuMHHCE7dTCc1HjNOzStWE67SH2E5g+wfxSEnBwJ8mIlFZlLpth7A/mHCCpaZPtXKINS93ij4Wx
BsVzuNG+UYGFJbSbjPBOO+ocFWj0vGAcH1TCUCiXWGXkRIdX+8Q4CN9CXFfeOmPMQe5aWdv3IjPv
bN2Wd/4g7+c5M9Ca01nzI6+/aMAqha/lJ4GYt/H0PlLpCzi3W1IK/R3mbn2a7okMc2nkZgnwD9lg
/5HBOq+TBBIVCp/EpnWUKuMTgeLwmIb2XZW7OEWd7uyZHmnxeV2tOYcqrg/OfTl1r+bEzm/9mDK2
0R9BbYzNxLw0gXtjWKPajMa+u/VxyN7s6nKV9CI81A10YS0/oiQMXugBhhdRW4c6w46Emm64BXgS
TpNSRnmFYW8m0w24J6b0083xOsd+9Z66g7iTjvE8mc6xqL0OYNK6sUPwAxYh9DAb+o3Zdr9pEnQb
w7TRHDVVfHJLyjzDnLkTZ2I6ap+0+sR6jBI65H4Yw5bIs6d6+lLc07vY9p/RDLwx+DwqJdPVDFvu
kNmYTQgAs5e2y1tbFJKTdtb1xY6LQ8QlIJuH6X02y/fJ4yv7oog3Xa2DfYShexlFU4Pnv012AU88
6uagvg+MvSOc76iKgxcGWgTnmtE18XMF4MSPH9Mpo2E/JQ+jmeltWfNPmRrnAoBVMTrhCitWfxSN
He8SXb6FMRMKqKcVKQBxT8rwXGzHmZ4JCGoGlXVqbz0iTgmSrZ7I9oNw3hTj1rMqQqudfmdamKJl
LUGb9a5JSKVirIhtauvP3rCW4y1KoTSHFTBinA1TGV0GA7pfVnnvtgVUo/fs58GqxkOSWtc5KbjA
Cc99EDxD0TBsPPzxB0QLzGpc291yUquVnRN6Pmj7156mj6LLLMDhR7MvA6hswwOF0QeODLqywI9w
hzXPEW6kW63eNaeZ8ZPKgOAg2z9UxvCmGtLJHJLPNe1OeC7Z2RbW8T8PEnIG9rHvcyqmEgSQxi1X
N5yJXYd5PS9aa5XVcAVi0RTXIEcLPdsftjbd+2wwLUKMUN3QP0k2qeakjgX5mqIp6VS1nbmorbh6
gk+Aus3nWO/s2lkU1VTvcgd7R2076b4qImvRZdPBDKFTsdy5uA9fRJTgEQyPGsvutrUIiSLDwnrI
8mgl2z44Ohp5MCG5cBSH+iDJDUEQ+NC2lxHQwlFYyaGeMBSqrAXFXRnHfiSr0IoZxbiNau7hRSHl
C8MT7ANm61mRbZu68U6E2B48DaAnVaj+ZJ5D49RUBZDMl93A3IsnW0X0TyKze2wbw32q8TzlLYny
paXNjd9GW0NW7alI33PHLPd+O33XNAnWZQAIjPsRSHg/PY9zApmoqcFzu1lUbpmsdYveR8fA54xE
OyreEWv5G9ucl2qI/Btq0rwkOc9+pepyF0+4LfikkQREf/wgIklBV12zdloj2g9zigWJnPu+8ru7
3usoHtPhFE7a2oVDeHPJuGIlfO0jG7fjk+dWP119ExmOyGAxS0BzFcTDDj7dB8N4HaqYSbN+hHlX
Pd6C0SkjMrPysDk9pEWJ5UjrDKJwV771mrBCtjZjvlr/wdh5LdfNpFn2iRABk8gEbo839KTobhCS
KMHbhEng6WeB1dFd01VRMzcM6f8piTzEyfzM3mv7+W/FpPMsXI1JrVG3AXUhkQkNhMYFF6QKPyr/
yUrEdA/K86cvEpgHywlPJYEtTqYfHVeyH+7VFcLgoaX5ubExWpDadyXJ86/ne8lNH8WIyuKFS0Gl
HhRK9jxZBVeC2cJuSCOAAw7T2r7L+oeSUsuIiYD7bHigZiU8nVcRgiOIESFi7DIeQj1wP/MGFrNz
KJR8LV2t4dAtNsmYgBJdBZTIjHZ/zRG1jF7NBKCoYwIr5x9CD+nRc6MXZXXpqW+BxvrZdJ9QuyFR
XfBTDtF26XnP93xF0rUYul/cKOjeVYtDF+DOmLX3jQAVHU+PoZu257y5OENWn2x4Pju01fbFJ7dr
rbCBhRKxgudqhyCLPZ4czVMpGliCJAIMfnMmOoa7s1mecjwJuMXm25qphImNeajjilFi6py1YelI
IClgX7AJHkmH+26q9X7UuQ0Osvqq1qVqZHk4D6q5QJjIZibplbjrA2JdpZHLka6rRLNGgkCbWOqg
A2ah2Xqj6Hx8K6Frnr+LIb7eDVxXMqL65lmnQ7N2Ae79Eq/5qkuIh31C+cJq69i5zbMyiDVTJ80O
bVI85qXIbvn/l0IGDtTguthauVtuoT11e3yORMLiUNh+F2WTmsxNlhAeQ3AV+sc+C6/2VH5mdV9u
Oqsqbtoha8F64pJRgJ1v/IllLz0RStSZjDjZznsWj95pMGRNyDHfZ23MP2UK/7nzAjiuNWJuBPDN
3kd1iDepnp68cHbuOmiC3/8zHYOELwsVadnMxyqy9ib0y6c4tHjvchwn0gahjnhiO48YZJjzQBsh
jJYSoy2oKsOzxaAQAhE1tUW+RpCW9cmUPJWtJVJWWe5J9cFtFXYYAkJf7xwSUTChVvt6+ISlyGNH
H7CRzC4zYf6qoGETHHKnMmn7LVybN6TXjBvVEMad5YzwKwyx21h7LPeWLj2GYdDtuO6xbljlhTCP
sxvPOG91797VjcNUCgszcG3L5RFI3JYxZ/ae5UG8x34BJGo9BvjR7YF6ZbJd7vXi+rt+Cbpzz1hw
SeKMDmqaTrJzBML0+C6cquqFcdV72FEB12N4iikYd67hrI9mk1yFMeQhYTwkkSU4FlD2aK646QwN
CwMwdSqH9GXROVCkvIPurGCjEiCIe+y5kcwkoRRyiuaYrlQnATZKGLHsGcZjwY46zFrnjignnFka
1Hi4PpardNSZvPFS5vltM+NzSkLJ48eKEJhaiodhxuw1kmcv5vqa1RHWMI2GblrY8mMifB9COKRj
KNNdjlrlMAbyFihSdUEtwRslWrH2xNZfhMmvlSvas9P6X07QjXsToQuoMeihcCusk4mjiXtVe7t5
ROURI4ddG+40IBIo6svnec55xUfnb039wso9IQ4jHn/PPqYhRA3Eq4jgpqf53CZa8M2VbXAaZBre
2BNvtbS0ib2ZLdizrWIvloOEyomA3RGLva4oAsyKXXDSbF9PwgmTXapsdcIlR2HnyNvcSetbS0CO
UlQryNHsA3CfONlo/3cKnDWy23rvTrF7nKO+O8lj6Oj4mORc9z3nNskY7U/pz7/XWGn6TvbXJiQd
caUaV1V420arMzTXp4798Y5prcECZCQ/Q6yI5FrQlvccwo0ucOAv0S2LtU86Vz4BjONlCdhtqFGe
G9fvH7r6oUqnI7c4OT3cR0fBKGfXNrwuDK2OTNi9BS/sMo1q20vei76Pg9vucowUMfTsVC9/AkDJ
O9OajFKcJiybg5vCtZwXGUuPn8hSHFOFNhp/9Ybbo8JV0J093+3vIc9B0ULZfpRBvgsBnZy76s7U
rrhxJ1WcSbgC5KQAQ1Gia8yo86L3Tsjlx7I1RaCXpUeogCulfVXN+JVzZ/d4m0ODnSqJXhNHHxHe
AhnLwmHneFQ7Nc5wDF03BD0h9m7yOzqC/jiEpF40RWzvyRFvtv0cdFvpAeF01ivQdK59g5Tnh+x6
c9M43HNzjmeje5jLfr6W+A+WLNIvuHVKDe1KJaG/xgEfs74KHnoDOLEATZSFrzmwDXQsgTwPccRM
vy85VBOn2IVZ3r5him6cCCvekCIUjXzgtxoHUtq540nRZpZVMp2tJXh0Su081MEnawUa1ql+aBxG
+LoPQZ6V/s7iOjg7nrftBnEVaIVPc4WBrHSlOeQNQyolyEZzkGDPbP1oh2/TfHoveku/EqjHwKD6
1RP/+SyK9J2Ze3llPfr5fWORg7eJNE4Mx2lXELj1Y2QQsziye05WerzXebdEdqCSQOdz5JBzzxwr
lOyPXtwXr4nnJTuCoCYPim/dzeyv4/JIeol7P9mCAGYdxUdQ/VV/mOykZU2qT9C6nZeFPS+NCLAK
It7Xu/oO/0KIR9iz6ZpFiiFx6o+gAtpzyjLNUO/FkzOfpggBJvrAgGWLy6zJif/KRc0PRSFPhL7p
J0MJ6M5PpT80Hxk7qKDPmB15OUobUzCbEvXVr7K/mejsW7IB9n6ZtBvBiPecOTj5gQwzxNB2cgd5
MRwC1v2AwqGVa0KhymSyzjpd8msK+nUb55Ce4JApVKs1FsBgeCZAg6+/yzE/lt3Jd73qOCbwWrM8
q3cCIf5tMeESbQoo1/GMYDQ0QvyCQbxpxbnxUWQ50IFJ8URGzkl+L0qTnIososQHuQxEIby166/A
9Edj2nnb6T7YJTYLCItXK2A+s7rMEJBxuz2ggn2yFyKevIFuhspmemg/A0FE0eRhcepI5YD3Ud8g
rfOfkiSBS2W/JWPvfcbWexRZwzX1/EvoyOgsXRVfEbxc+Game6nFmUFuB2KOMG3EYi1CYXbZFptb
lm32o5Vhcm9ShVzIGc/oPZnmgtF+rob2GC6EPmi/Mfsx4pmt12GtN+knP+0YZgYjS6QqUfslc0k/
EYCjlF296vzRyJlMa1/+dr2EFCFLERkkaqaR00uKwvdeTOeYGfpNyL3sOlN08mGubcFw0dqEMEEW
yQYIz2K2L4MgYt44MMUi2WtbZ8VwMUidtvGEvh/uEfBWi9oank98qHLQCQ0C3Y3bQxjxG8z83xOL
ccElUiIFPlppjc66mHt0BFZ5aIlzOjRpjVyXtzpGsh1DoOQBZ9xT7dGNF1LcDWYYX+eQSpn7+W4i
NWn06/A5z5zwuRFMCJCxEDr6MOG3AwGMhJGRcwY9QZ6twcbGHETtc8K+26K4u53i/A0DmyanwyF9
kTnDI/ORbW3qfD8tpjwbaj3G+gi76tk7Vfm0s1gQXOChsAb3WFymbICDyUXfHTMvHOSeROv0TaoG
1XL32vq/wYghVoV3sUOV9FfmbLmcdfwRxFTOiQnPSuZQU5r2TsqJwhan1mNm6me59OpI9WXOxSzu
KHXiMzvVBEQNDIBkREUUFSAzoMoxcW1dYLQWFr9hcC5+XBOIhLxsE41Zd0LvjySnoj7irsiA4q8u
o19jk8rt1ABIHWfnwZSr9MmqfgYWdsIlj4+pSw5CxGqisziS3SKoLr1RwI870KZgPs+k2+PYVdMx
i9WdsokLG7utGWxCPjLGxnnxZC3exstDcwGTby72l0kZDZb5fAJDC7Ur9Z9tRiiHPoo+rZaMHUE0
BLoc4HqUYlhlmbhafJK1glyAP5/mMrAxkUwQPEcb/EtA1IWAx6S0aLfBYHVbTSgXuN12L3uuL6UR
fIRMrzZpFlL5y+F+iKmqDYB4P0Nu7ol0bzxgy0McTxez2mp42ZjddvlGdckDbcWua33r6JXizo5B
M9uZvNODzI/T0j4KqHlXGjt8l8CG0JbydeajXPh+fXrsokcJ4fH6h/UPNdS3mQAJZlq5K0YcQJTU
HK7YwbZO6te72Aai9rvn0F5znVqI/ct0LGc8ei0g7u8PMeV6Xiv7PBNZh4ct12Tp7cemjw7+mL/V
XfHV1PAwM417QIO5qlJaR88v/qoaSDZmfAI6RIBVtIOGlfR48vNZHSfT/jY+lzWLI2gWN1kXfizR
O3lp5YXAKXGqCVbxLaUvav0Q52gmsEOyVYaMdLEtFFeMwECmrI/I9wdGvj3L6oX3SjiPF+HX+TEa
RnxKGQIP4077OkGklxBiGrv5s6IO2lLu4cOe172EAPBkB+BwyommAU9i4zj8pKv8iQBGogoxAe80
4nA5yAvTQWLjeN4viHpv5sB4R0pdz8Q8vPM+p8kCUkMYGipSrIBV+Ctuiy9QhMe+UaRmFn8AUh4g
diFwWFhkcEtKnpXzbCX6Al6FKIyEVFPonhdXdPVmHudPP2FI2YS40cbiqI31oE3gnOdmIi/LdRjc
lNaFUIoBbiw8ynbmB9FWP2xvETuU1yRhfWPszANPLldgjSVrBZtJkZUHoSOSwYeEfANEcswneHji
+HUUo/ujXsCgJLk6+RwCZ4XF8xA30BKWZv4RFp6H3IPhwKLr7or1hH/r7sZB7nGH1jH/COp+l1lU
H77S1qVx/BeCtN2DbSkPtND86k5G7u20t7Db+MiNce3k1sSZPcTifZZuQvcI/TWCO5Iz5WZihd6j
YX1CLyODrUhCwtJKUJCOT1IA5ntv0zKnT4f2Mq0fZt10B1rNp388l67pOUG9EAmj/CHS8RYU50sZ
fvn9KzYyPCXQwRZUwip0oBB1OF6rSt4HJXZwEo//grbaiRBoi4RSiucZOoMrQFWsX7/WPSyiPOrZ
6wjvRI44ziv+cOJCdBCanzGEXrVexqhua4oiHspiI5ghHuRA3/6bMiWEZhxq7exSS9xMxPQwcUS1
XrQXwLY/A7f5tGFS8DWt+a9Inp6Nflhi88k6mqNANTQ40/huEd6sfwcJqC4w5FZ0Qx5jvBmHtal2
f3S2fhZKXqyJscw8PjUBOA/X7GB+0hIxC5LDsLMdFL2I6H/kEKQjK/hBVsR4UYmzn4i+PPkh8EMT
NdNpgiJdmru4bb0z243hAsSYlxiAyxokx0ZooOJdmJC1xHNWTLRZMm9ln2KVuplQnu5bB3iDP9eP
kG8cgMzgSXe+W5LVokEUlehTySpldpfkTN/jJyRvTCMqZyBMJAf0vXEB74xz+hyv1v6GVes25NoB
GL/sEm9kdbyE9jrSsC/KB4Qwy5IgO/OFcZA36qlJegKoO0YGVsV3j2uavDQilRdxSsjNOMY0RJi1
pxP6pC1hj+LkrGdPEXNHQay6DG1jmKK5mG0tbxu7MGyysCKmjXu7aVvaJC/8KhOESG6MK2lTuhNN
PqMv5gNbS2Y0lWF4m0r1TkEck0jS3gccGJehCTDNGt85xV1MloRDiFsRzR9sJmgxMuCqPraMnRPZ
2ZUdSrzXtY0TqZzEJUQziwfNvlkzewmOgHgbDfYRpd5l8ZMIUCtltVGoX6Uxb6UTjgcvmF+b9Y9B
5OXCIwxqo61HKoSBCXN0b3P+fF933x+a9WwXaVZhxAkeUKldSd/j+4tqUi9F0160Vzy3Pun1MSn0
DNUSZzeuBrN6bOlVXPrCYiSwgng9vlqcHAZRFGYHryrvUS2gaIwo+uohvrNx0EVhfGkQVjb9kh9l
zhs9r+efAeSymATFpa86mub1ll6/8u9fTcVPFLHoR7VxMe5Y7ywwibqqylfzCFqc0OQC27Fu1xjm
a0M5w3gWeblb6WPRAuhdzU6leuK+Qkfct09hnREkX8TLxbcHlgAOHvmlVLehcXDbZOObq0rSmSTi
TrTyW6ug/C1dV9Ahe7/CtTrx9wAPnK1XsVQLRLizKE9BKDvBJVJjde4mcpddh3gtZ3r1fe4MjnM8
CFHOPD4kxLPDHIjWuCVPHks8ElfSAYow4uoq8JUl1hiuiO6/rfDPwmeOaRbv+H1vM8Aazpb+6dnW
i0jRm61PSuBFBGjLU+uIJ40O54iFPEIWh1dDcgZs1TjfDxqLU5QdjC1ZTjbyKLz2dR6zmMe7u8sx
aRD+5WPuwjHideLJ69AhZ1iFKXbNDT9J5IPh9BKP0z2V7SPdWkDgTYdlPEQSS0jiX9/hgKBXJtkM
XqUCthLwTmqHBhnZON9OgnC1t9we3POiZ4J3J8SdMh6rvbD/6KmleqqJLOOki47pyDBvIkyuowXE
fUOmOxNR5I60LDog/hg0QFg05jINhpi0llNwHcx5qo4P+Uub4V2skuSRcwKOIuAejCfXImCy3Tic
jE6sz0MHV0PnqMl7RShRXKMMKvEyWRLWntdGRww4xSl2UrVlYiewL1uHofTtsx0Q5BoD7LLK4CMt
SAm0HYoYheyYlci1SwOmCShuBoj1aFJh3HSHoht+gk76ZfMjRlEOksJ3CDxFv0EK1dh+VvjWCWYo
PLw/doM53M5+EVU/3uCmQy0Q4DvEJ7YqRiByV3TW6BYTBKxPtTud6XiAamGLC20wwrCo99yP1S4k
aJLLQBFPsXiv4STmkzN82TAEtOPiI4QzXoBuqULHf8gyXrweK9HRKVW2iVuyV1jYnvRMyCT5JJfJ
/xPVkcWmLT779JLbTgJFDOu/HSSD9xCgdKPLs6uT/DM8tkDRVv5bcZpEJQ6L5/8JG0gQGSE0G2Bf
TO+ja5oQOgArI0DrTrI5GMw930AMSY4BmViJ6wHxAixAc8TSYMxIFTWbSMhXHoKtWBgIJbpx6Y8Q
BmCD99fNfBSWaC+L+OT2T/aIdMfqQIKDYtMpzsx16gwe0KNgXdcpv2UIP8jmNxO+ryWN52PRBxy4
0cCo0YYnYGFz5Lk/hzhk2RA5ES/nFDNpeu66LD4jwZq3KBn03ZCND7HSB9gR+DCcL8b3PgEzqqSV
uu0XBxcyOnZ4YYzrBs3QvSjuHRpsv5QSH2h85IDKTkENCoJW+r0czk0B/R8CIJeeyY5pGKJJsuvm
GEHmiRgMcVpRpRBoXJA3h62HQIZxrxa8LQZwiwBFbnUdNhyBassTyMZcUe/qLqp2foCVofcVgnRP
/Rlvl71Jmf91ZYTNT6B4rmXGsnzZmb3NAu0QZeLT7V48hKvnYUKjkJoMUr9CPGqh/sCrBHjNYciF
33V1zz0irggOKi86FspIGMrglAuL6ygnpgRfXegvCHZrQxs/sHTs54l9I6a/vBJXg9UPA0J9IQ0j
UxjapV2/K4MVUpILxSmoyBCmZEeInrPGZWbBoWGtACxyR39BkocKsn5hfkOOdkvWjVtF4pRqWEVp
4n4FzINb+2oRQ7iPk/ylaFrnOtc+VhxyptWYo2u2KJK55hSSGeRgoKdkss2ybiDRp32iy+OStuFK
NaBTHAHoLx3mM3gPjFEa07c1bRK48FsS0x9BUCCBJqBWdf7z0hNqzph/1zSome9l4OE08lgbMXfc
FgRF2x1aXZS4eIPcvZzt/NQPRF1HhXvIoontIYSQQnj6YHJeu9iZnqwuDgn5wX+R+xcWowXq3eaY
Ccs5Rk519o3dbNFZ5rtYueBjtfOb1a8HqF15O52VDGJc8wBcrNyZJzqc7uKnJL5EbnogMuuzTUF5
EufcM/Qy77K+jUOMrKoRvwqwJLtgUjY0Od7nJb4sxD/4mHv8fVmBojxzMIx15T7gjxwglj11FVlE
dWqQIa1/yyRtcWgJWGnRpEPVKBSjIOxnVvMoy+oBw1Z4YX9D8m40/63txJy8St56QQhTc2AdQa+6
89yEizeHmuTGyX0+gfQB9XoakOeVxXgDRQMTkBgxn/K0Nm0z7WyrZtHM3mIXL9y/DFLAOeAMs+KP
zn2s+mr5sYrXeaLERGk9ua5zSDOE9lpxF/klbLFZTTZAFfiVEdsBduJmXy4uMULyvSrmYRtgvz7Y
5jkuM5p7HFEo6zGs45nlaSCELkkLF48gSruJUALbzl4G6bwFrI9K0TNfQSYakLnGe+5HgQ7xgESD
Np3nAxGZpx+9BEsIa6o1+dmBQiMh1rjONZDRG9Fl0W7o1SGLTXqVorvkpU+CC1N8CPgIY4bV10D9
v4AaXBw2RnDPas4HOKjosh7apriPlNEHx+GxCUQXIe5rrUNbppeym5K7rpk/sjsziN9ewdt1bqof
Dc73jT2Gn6kI3UMSthsijWdkcNjPOTavxUJrUY097wnUYCNqbBDZsZftm/bas4pPXe7lkFUY9Xz6
Gvkyo/BwY0LemHPaPsFLOIQPylBDc/YR6ZSuFXprDyNkMUliqurP9lq5q7W6/v7wj98qGic5C7nz
06a+WHNLRBCpz1NZwtL11sHC9wfnv3/1//vfSqYYm57GcwkLsUsCBrdRDW90zGyiDQ195ky+4CHo
gmdMK9u8jmbURv0x6nIiuLJ+ImuRXyX//avv3/67//b9Kf/zJ/7dpwhhaBZg/BFg6uScNOjiM90l
90lINhREOTK28BJv5zladpZmPJMs8ByT7gdInq94iLv7NEtBesgc100bXLHrMR2RNjRn5MhbyWcJ
SE6b3ks31EpoiJpL4I4MBGfWrgMYjGIasxuevCNHrHswMzXJECbmflrxIUkpdjiabVhWOA40Yw7U
/txNQ3qFcQaKEN0xOpbtsJwYtkWfnySXhbei+MuZaba1zTGHwcDfy7Y/+oI8bBc4Tganco40Me4T
UyQn45TEMzTREzJ8JzIvcj+w5/kg6HaV8T4bN3qY40gBbGBGxRLbGqZfbiOda5SCcO9ZgkrFXGie
Zl6e+y7MPGaGoKNGYjM2rgzwlVFRysh6Hcq/tg7L58n56J35D8PVZLeQNhu3kK1zfEae7hv4kIT1
DAZdzdK5oGeDY94M4hBNdPaTqb+WObulduEatPUremjm0gtHwRwUd5QL+4COCICKyvepMzyVuLVH
6wkVkbfjm/oxdfJIlw741bE78i3T35oBBTiE1BxMOJYntwteKiuB9TZNJMFBHd/SL997S/kRDNOz
gSe2Ad9DxYMVBk0PeTMijq9BMnjHdFn8i+e1/mUcAh8+VvBSWHCNh7WjMyVhSIyLzA62RnAwXXdX
DIN1aUPAMqTNTiyGv1qfN27f8hfW2rMuNeyh8/wYM4FtFbj02ty77Krxbu6HDhevm+7SkpSqucb6
npjycZmHZ6xemvW6O+66kYQ0yzHqApmS3JiZhHPtV+KcsW7JU8apU0iaCKcgXx2z9LKcjyFk8DAM
3XOQhMV1DmGhA/Y/4fCfL4ARIBaMmM5inHX7EPAmHKjSvQq1vNEobpYeEFEcTsmpieDDNFBQFgzO
39+/0917UjFCMfYd23ImmbOk8y7fVJ4/+MZ7yCZ0b8mriNasdLshd4H1Ijp8/2nIqHdcxk/ff1Ho
33jwcxjUMHJOJFY3ZgZj0skTug2SOxdmsaFyYtR8QXTpLfdYmnA6tck4niBXHT3fnllaESxS1tcc
Y7xX3GUVjuJy4N8dmemTcRIrubX86KJaiweHehiNK91/DuElGj+6hF6Q4C3UqRMEk4byrSBOL0tv
A995640PVieMfurGuYFYcewL9bFUxbvpRjSNpj5hl/vwogRrsZMNz3BkN/aCrW1ISroaVmaYdZA8
FyTFDtG7Ax/ioLwV/5rOH3kD2rHJmUeNmZXvo4x0+sBO7Ofab//YpQL4kGdPA0KGjd3KlaJ6nCAw
PlW42TBIFq8qUOGtVVCv0z6AriDWZvaDDIttdrKtKIHPJpLbrAc6a6rUBsnP1GUSN7UJrdOQdmwc
u3C1lvlovBOCeRzamZ/SLUgQXH5W6IvmVj0ZRjkxG8cGUcdBz8ljsXZRE3FeTKbQLQRsHtg7kswK
2OubxAyEQm31unUAv/GLBKUVsAtpziEY9eKuj19PVu8u1LzscbXoLevlK1EE1Pc50y2binQbUWcc
o0rfJbFcoxKzt6xpAJ1MGWSVdZK/KABA3NvxwukHZsh3JM7jGB3wINk6zGZfYF7ZLjM+9ynzY45/
btlknD7GMDUXbzDTPz6EzcLE32Vu0KSAfpxxPDpsIgIPUVDRnqtiIU2td23WCM3j6Pjnfl1ofH8Y
CL1hZrJSxYPo1eRGbvAd4J/302HvjeartGu1YlVeYzxtV0qmOl9vkLzfCTd+qUoKRZwT4I0ZWF/k
YDN2Wj8s9bhGH7JZHNbUG8dNX5eGzy31yK0m3eHqVmvT030BTq0YrvJnUADQWK1nmgSmAHG2306p
eBU4SVMejVPYeuw8MfwG6Js+moYNXoPQjIzHt27dYNcBLD5gxF/IpZLzGDT2/ahRv6tBMAxMrVf0
iuUSpQ+IjPutWUHHtsrFYdJSc2sa9gA2hIkmgFDJOC65LtbfmXk9nYQAv5HK+7BnpV0tTvcnaPag
j/wRF+0EF8z13qeBRbFtI8bypyC9z0V7w/y8OKLIqKjLhtuSrx56S/0UKf+X0d5zLJLlw6rra6gm
86f00tvwYfKX5KMr2WkvFtQz5ACok4NM79javbrJvDJWp8OYMcGfsQx88+dDt0nf3SH8INis+5r1
m0rIIKhsAjOEpFuasN9X3t9IIUbN6tiCVxsQuje69IYVgi0PL8qOZNyEmXf0J18EOup+2SYzMsAY
ztDtrJCIds4SPqtVAo43L/h0pnPf6Ife9p+I9ht2fhfnZx0EMM3bH8yoWFwVq1ugXA4o43762QPc
j+Sl6hzG6JA7U5b6vDM42VSb/XSLLr76ZLHd9D3EJ6rs5uzHiEpWcnONRq6JbI2+WNu0s+3ThGwU
1tL4O+hx7wbse1+apLlkVLZ4ZJ/kPPQ3EbHj7exUlywls21MEHbNbRPjgHEwRfFzlEQanMlJuBnd
+U/oFTekVh/hYom/bpucgw7JN827PKQTL1Q4eP79EDjOmaMQsjMKi2c8X/S5eJr++PEJc3tDjAbL
JxUvwzVOfBwzg/PQ+Ui1TcdaUUl54w71EYB3ewvzdXkY5JAccxeOEsHG1W0g7cceuTTyZV3dxm3O
dpU44P3Y2QFn+uAQv7WkBxIV1EWta4rvDyU94SV/m5K+ua3yrCGRMpX7oGG6+o/fMsg/6p6wP49a
ZRbL9BD0yXsy4/EqAzY8Q+M+ZUEE3S8c0VO18N8Lq11tInA+MQFvI8tXnHcm3xM43G1zSM/nXul3
RajzTeyvr3nD5Ebkjrhpc+uHP7jhnjlAte+Tv46S6xU5v7IOGulRgZyAxR0QwBPxGbFuomRtQHPk
iFyL5aIT0uVG9AAeKXFpMucPwfMkcyREflWBbR8QSISmgBnm7PWEHBPzBiWxK5glNZhmag7jkwWp
Yh9EIJz+yef4XxbCf7YM+va/GgZ9/IwutkFXYR7EtvjPhsEhiYq06dPsJF2NiWfR7u3Y25fU7cNH
Xq7DwGzqkgtySjbMbfZSzJpbnM3/UmFKoZRCzF7MKUT4IHsddUCBWxbuJc1T64R8pSQPQq5hsI33
X1Yor0jcLSGsxS7GXU0kdHaZKeFXvJV86YtQ4/0YSBuGCXOFp2szSCCxmnlSAp4g+igqb7rVYZud
3cG7byIAFP/zISgrfSri4SV2WvZagjppRAFHMAy8yGXQzb6xnadBAR35zy+j8P/1ZQw8h32XUIHH
Syn+75dxSjBELG4fn/pJfTUEmX8MsMJgb2fBBtONZMIxpu/LewM9DptUgXXdMR5JekC864KMwUEU
3hP7V32vBHEmCAgOUpTYXxh2P/PGxYwzqBd7BoKTh90GfUn8YPJM7njt9b6W8nfhdPqCODh5dLEh
IrlIPguiPY4gfMpXJyUiVtQEWHBErzHMOrpTznAOzNxekYQ+9C4+PaHbc8/emfpMO4DZ2J//59fJ
w3b7v/2poRdQAsI1kUKp1b/6T/7UysPVnKALOA0kJRrM9nsZ6WMz1Xy7mTtTSvoZkcttT5g6UtZk
PGQ8A8fJG9Iz4+G7qArtG2jRezUX3enbwJb5fXvy4zU5lH3j9stvyvg+2LdmmX+UJr0zdgk/PkfL
SADHh5Vl47M1iSsanv/8vfHv/ttvTvINSuTCjlj//z9/c2S+wpNckL3LojgjL2V8ephqD45/o7FA
xnXLW4kfBNsrcfBaTVQFVOlfBEpwd9UUwV3RnETmF2QasGxlfwq5ch7sH/BCyRDsSkbdPFZQ0WrE
K2xs72NPkajz37/K/eROuV5/Nw+kIFhu3v+GqIcTa67egFmQwnNE/GMglCOWXGpNLm5sq4+oKc+l
YBtHVsWr3WcfKQykH1Q3ZCPjgDkJNbhPBULwDVokhJjTLJGoW29MfeQzVol8A+EMvCM9B0nuYJVa
9ianuZBn6e0cbGlXN3noAuK329gJnrn0LkjLiQZui+SmCWVyRzPLgRDhpewyE111W72NWo5/RpZd
keg/62Ge0bgjBXX9p57AzT+58jHz+714bpjlH5vSVJeAhnpnORhJyxY5nxpG+d6a+t7pFv8PR+uJ
6Wd0lRLuiUwjaA5DEL9kkSigUvnyDpsdjgurPGG6TLknmEEmB+7t7rBYK/XooJdGf2B7Qziuz7x3
8e9OISELUC2BynIdTV3zXikZbkJECmixxCVL/PLUe9189HukmGPmKpRVvbcvKDOSqHY+/vNT6P3r
SeQr5fjKC13bVs7/foex4EnJjgmKEzE73clGuuwx2rxV41sxug8p8UxIIjuSPavFvRZOXjPyy2MS
bFM6/mDqiQNi55ja7q/SZ84r2N0dlc2e3IZKPJaEey0h9g5X4xQAV4NvEYKO6nW5LWdmkLoDDFWH
zO+j5ANhG6INpqNbUS63ds9nFsHkn0p2lf+Pb3u9p9ga/ZPxHTUFrjfpCcA8tvO/DhbLby0wtCo5
Laq+T/PZvXdX0LUsrPQOoMy1rNzyVMXVS+2GyOTBpb3Q0dxb00CD2en/w96ZNTeuXVn6r3TUO25j
OMABKrrrgSQ4SxxEDakXhFLKxDzP+PX9gb522lluV9d7R9i6VFKkRBI42Gfvtb7VnmuBx7KTMwrf
9B8UL7HmZqWBTAbPctGh/vbTDuXgLISchg8N99/CUHAA+lH0zElUAPFZkKBTP1pGsNfJiKAdHa+T
wWM+LYktS3RgtaUJ/SZky8s46794CzTrP3/0EAmE6Vj4Peg+anAG/n79kZ1a4Agug22nF91pTHz7
oa0M5mX6myWb5jL5VrAv/fBTCrQbIixe+9BbVdIfAJKqNORScpzIX2867SkZY1TMqW7cUulDYYKd
Z3MROZhl1b06IUxm0zl3ffe9HFR1q5cjPjcCp16MiDAKIHymUkf4VaCCNYaHfJ8xdpAnLxmDtxPU
61fFb8Jl6MXRvlaq9glOl+dlxa2lI7Qq0wHObJufk0LtTwAsh+Pgj++2WnfITNN1XYyow03rpR4j
89ToQpxYL98SEaorSweb2jVhc0U/ZBxhDTzqZWuyNUyxh/TKQ4uraDn5wgQuPBWnmlHNqhn1h7u2
hDV7B8QViaA6EMozltO1MLWr3Rb5oS2rq2E09pFUJjTDbAYLZ0JxjF5yw6wVFFyB56SBdWy3Jm6K
yd60k3NoZsDx1KshS559MbU2JoW4UZdB4wu3VxCkYlP0C4ECXRb2UTdrMtDR4rkD0rI1/Y8vOTqq
i5safKZdZsu+TbxzkmonOg7JJuqSyi1slMR1BqQ0ZPtOVFZargZbIr7TlHgdQj48q2ELFVBBvhey
L/emOS9Y8+PFRC75AU03FDGFprkZ2CSkl5pOVFvMUvBCcUX9l9DRUwKMz/V3UyvofE0jUq6p+6ZK
o95MASIUnJHUfi0GxyKDpNBF7BuqKfhZJvoZ3eaDhmTr1AO/BZyGgBRhzqJk23WuEiKDLQkYeSD9
2Q1HLWa0nqEFlKgtxlC94TPPL0kwkOxr8cjAs6jVJ/sFpdjCkOz7UJhax7QdGfAUnvL8r1cWTXf+
89ICcVNYmi00YTnitxI50BQaQ51UNkxTh+VsIjwlEs4Oim7g6ZP46thEX7Mi8lajViduIUW27wPt
vcukDz2Bxp0SwZWAyz+cQaQGO3jiwzINnJvp2OG2Almw7mSvbQ3Dem0ydTkUY/pg5mZ9akYF6V7Z
1RAlk+bR8UhjNu2cDd6ZfLjgPI/7LhSkeCs0KNRhhuqXjCpaVnoECL5pIGx2PM6nnQI4KeEqZMQP
FsigZWf2xFZglX4wYU0C4AN3ljr5B2NzOtV2/tAGAVRpjeMxNDX5qCdNuTSssF4HPSSoUcO6nY7N
K6xuee7j0DVwm80+vXUa7MlLqT/lWO9CSOEILc+6/p32RbdVcqblebSeKCLg94EH0Ou+3wIPQX9i
QUtjQXb7jt/i65bJXMqbtobln5ssQnLDFozR3LiDe2Gu7j54Ux4Mi7Ze4hXTNqVjQ2ZH77xgo30A
FAqdQlyyCc0VhbexD0wHO2Ajyy32+QBnggNzChs29L/MOMUZpTnCpCM6zKUGUnKWue6rBGVMjzXp
YGU+SV6RPYvaZiUE4mr0LuYtwnlD58tOV52HFjOK82nr2HH5GKIHmcBWuMLHjIdKMvKj9NOJEQY4
kb7QKk8/6BKv4v2I/Z+fw7//4sDUd07MZ14wuPSD5rdv/+OWp/zvf82P+dvP/OMj/uMh/KwI2P3Z
/Muf2vzIZ0ZO/fsP/cMz89v//OtWH83HP3zj3gE9l/ZHNV5/1EjB/8q3mX/y//XOP2E9t7EA1vNB
vBz7nrqpws/mH1g97GEpuf/vmJ9TEOb/5AF/wn1s9Q/UP46q6sAgZhQPe5dfcB/QCTr3WqY9l/ZU
F1kOM+h//5vQ/sApoFP0s+3nP6bxb/+jhmPLXYb9B81MlWXD0C1Narb934H7CJ7oHyocwrg0WzdN
CUlIQ9752xbT6xW/owll7jJE2tIW48lzBngBJm3y1De/Gy2tNPu73WnXwoEukThARdiRv5WOTbaj
EN2y6X3iHgUpCz6ixYr7HfD0a9KczklO0wGMG7H2NEG2GZZO06kuhQaSvOhsIFo9IJbJY1hvMObw
cf7tpugxb/R4CWIcu7b6DZxf4MrMZodwy6Cej1OwTTXGpXQV9lrd6u7ffXrnv1R3f9+80P/JW6Kr
vOe8K4CarN+LPiw3laf1jthNisQdSTLm0k+UR+yy4yZXlI2VkbWABocCZDLQs9NCmOJ3hcpqhY99
hQh32jYE0zISzHg1/tEpVAxYkbPQARSsmWzR/XasN/oHxe5f/+0aH99vH6gN28XmimISOWKDCfzt
uuIFJJtYLXZmz/feUsiCy8JgCj9Y6E8bh67apJ2y/jULgSuMRUmoiyyBu1f2ax4p/UarEB0PfoKp
oUfuIXNEGf24BWaCAzmC3SfNlY4BaZGWeB8KiR6BmeZMScz9YMBWk5COgEYthfii6dMl1MDxZUr1
I0VWtgDLcigTom7QwRzGzn8V+oTZGJViMNhveuc/y6IRKCa0HURXpiXWTosj5vr22Q+IWKqLFtCn
Ez9PR2yHE54MfZcq8NBwBDL6wUwt8NkaePUYlC3VSXyH9kh6sIVLM0PfCgM65XHLPjjZila5NbXL
QrNAAFnNlw65fImsjQQPb9z5iV+7AeV9IqzXsideTqtLFLiMOS3lpWD4uex05bNpY65yMPnpyrXQ
quW4RBnAsNzjAkAb61iipwBKjyDDVOWO4fwt02kaVwNErIYnIRmCoUorLly1PjHFRQu97zYyQtyJ
0fkjHm9Dh1gvHsSHTXyMzdgJccoZYyqKxUIwbm09SFX1IU7ttZ9E36YJe7WX0OKrBLFSgulamNYP
pZiMtRoY6cKc9A1xzB9TPEI6QN/BKLZctV31VpgVn2UfFrDDhwF4i94uhL1qquCQOrh64cSgo4pQ
3CD/M070/qGr42DwNPKCy/YSK082eqfZ3OIyiyf1RgNZ1w37VDbfPfDCZkBfs5nEOoCYplgp9Qqt
rZUHZ2M95dPFt2kTjSgu0u656rCZJ2X2UoziHTXkd5kA/SMNSdpU0V2TfdVReNEDhjBkgZ6qmPI3
bLtXoBvfJnOpoKEhygOl80Sgj48uHC7qoZiYnA2qeJPhrLrUH0p1qqgcANiPYNjjCiV8obE3LQDh
qKjk6TzYeMEFsJ+gXOOnXsQNu6Cu3QR6c5y5ow1XbXvod3VcfUr9QnN43zrpc03DwPXV4UPRTHem
CtK1c+ddX26TfJFP42IAV4j+CADlKMlkpHepBO2OLEVI93lAiLB4tWN5S2iVCmU6RkWgMi5GthRE
vrrFR75sU7SXYX6NrPoD/9K3IOk2oBXWJmfSIgva98ZGQUTgVS6JuqCIrjUNBA1qW7ji0YqOJQur
dZtytu8y+c5U4ie6yfeK2V0mjA+lDoql3rCgyxr74eCcw858i/g8tQjpkRce4hJcSFU+0+/blwTW
SdP8RKlXwAj4EGOP8RuBBibrq02/PXIUpMt+lBN6ek1E5TbE4CyonANYuajNprTbQCf5kXHmLWwE
28zKkmdYJWvGXJjyrBmjrpJpoE95RTS8twhrdHO1zK8S/7AWA4Qi5DRi1aBoLxLjBACKBichFWl3
GaV9Dof4Elnjo2Mo20I6K4iYCXPUOVMlIWHZwetKpNUYxsYCBpRYGrm+q712F1UBqW3ed91Mj7ia
n5yR9r41Ds9FYumryWNj5vXq+S+/N24mcKv5uun8LQXyRxLL1Xx+jzWY+YpTiUTZnZd4LjlFrjai
TBL+t67MCcnshh/QUmfPOkJuxSAEUDvDi77Md0SOfCNXF527811vvKtvJau6r4xF6NVLw7bfMe0c
fRtG2E7Wzjyf6N6m3UhMHrBjJEpoiwnSHtzQYZdY0oPtFeDXKnLoXKeZIC04+WFgluvWCm5ej1g/
CtudrrNkBg2j1poUIg14iOpUu6zRXg1iTqMqWcVSPloyf/Wdap7LvzUJS5g9CaZXH6qEAVuy0Z5C
OkYwFNyM6MgAlu9Kgt9fFC3Gffoht7oiJ8zUAD2PU7Qjv4NpF5e3JaA+1NzGixHiQU203h0yvSdD
2zglRfXiBcPZkpjI/Uy+aMilo7j+CkJSTJhCfRlAdfKGDkPGDbSzs/eyq+53EcByLQQlOfErY2Gz
nQmMd33wFxNZ2quo8lcETsG9ELRzB3R+7MfwCsf4dKyp+zkY7cUi6G3w0+8Wwog96YzsNZhaOQhd
8WYO1To3umKtj+ZpHi1CwUsRK7e3QQGQj1KB9YVrz6jxmmPtM6X5sTA8Oot48RbSML8RwEF8DaGS
heK9VkH7YHjIQEF7ZOsBA4UhLCJR1IdUogrXdVNZkNoCwwIoqeOM4qHQMdaN9lNkDivFlm8pgz84
wiAF3qMi/BhTXGyWaXyYFCJRE6wrhRAqTyBVLMImc+NKkvahs39pORSLxjpPAG3wNvvWkn0HCsF4
G4RNdRYhaR8gVokS8pguFkaDP4j8I5uOz4OFDOHAQOFrstVbOSA65DWgPOGAV2popxINbKvmK6Ba
yaq38h8hfaZFAsFsMRpY8sZo42sOE/hy3m3S7bHNGwQ2HyfIToIWRLgrz6pA/0jC4BdBX82i1EdS
svRn8scymAOMkzSY0q2Utx4eeuzbe504cYw4ghmolZsGtBX+WtYtb2o+EgvAiskh8bDGlPDQe+3r
RIoMa3HKrF/H4COe5g2iJJfl2/zWNR57tvnz6E3zzS/br0nhJE4D9Q0uCiItlFoMK159LX1KQTNy
oDOKy7U3WenFWopwAVznq8s6WBBU20hmiPtwmJskypnt6js26TmUCJ28lz1b2Yg/A+rZoizzFxsl
BL3wx8Aqd+1oXRW9P0UFxp8wvlF+7pV2uHkBIhlToHz0gJxoRNPyKMI9zOf7q+PyuASnsUgTul7z
rzUsFKWx82RH1o86GjjmB/lSyPDS8QotUbsIUra292ixHVecij8cxEUA6c+DfNEgDUGJ5STntvs+
dcg5/bitNwQL4SozXKuAK2ziHIBNIHfNQBxj16cXI7fyPUu9NupumRXPfTN+m3Dk7Vu6FsgOhqWR
jDq9+THHM4Efgc3bfsinEtMFfDjFovJx0JAWyD5B+6JfLdLmgAH+DAhRJ4QQoX2ZwUMqdGOvVUHo
VukM5+uKYyySmwZXZx3p7GCYRDIhj7RDT6Is7bmewNv0mdw2agUlTFaBsG/AW2BtQ4BuGT0vvVh9
wraVZcRLema0wavH6c+sn7qk3TqZ8yP0KxJdYagt2dpPC4g64XHUJ30VE3C/4DzE/I3zmsh49Zpl
4Ew0P4R4FSub2MHSWmRitkC19RIIzCKpd4PPsEdJajAAlQE+FCLRoDO6V4uID7FXd6VUCN4ifnTs
yPjIfLGyEi+l24pPO5AxbbME1UgQHFpAGpva5PRQyrRjSbNQQXgBSdDhbOIzxjBd5TVJVg2Dhz3Y
L+ypNha5X9/eb2mjhVsLq/X9Tgj9zPizrFzd7/zLA4xzAkueykj9+6e43zeqU7eWnXIuW4F6sFed
1VjCutaNTeBPs8lcahBfQogNQZETDgcWh1qZA+b+RZ//oPsT3b8tBv2cMYNbl7OIZugq2pr3m7FK
aEbvFUDi7W+Daab7LDC8ZUYIjCtxugEs0XZpRSa0IWW5YZ4pdgyoxYINnL/n8vE0e8vaaPRuwix4
W+ann5/mfuv+K5g98dvu/4gcgHGR0IYVcBuy4JW4BFuKImahpSqfV9kfw9qXIA97F7hZtSggPuwQ
76mk+rT+grHY9IjHmh2TYRYbYBJbOxTTgUMGjaaiBSfopdpaGaVkHagzdxbyL7H8Ro+B5yfu0OsV
yC/H4aycnnpan8sBPdNV+jBmq6jFh2umVHPYhmBZjMhdrLxYMVAyL6YOxE1PQbD4oiQTF2v5Uqaa
4YaIBdKcnC0yRUvqdkT+dRzNIj7Ftbr8nXoEo7HvhMcwqF6aVBmoEjOXBu16pGPMfAYBB8butcYc
HTL86KwVrTDXscbvr00I731nfqO/8DlVU7xLsU1wefD2AG4Tpoq7MMUAIJRCXJHd7Z2xRTdkEgVm
1awPWcGlokkBZaGHSN4nLkh2ZDAPKrrqUM7rrLA7wy396pIKUR10rYIz0ldPArjNQz/NGr50rNdY
DrSDRasjsCr/pA2If/XM3LHHF7u686ILuRgWoUhAtQE2fO+aI+N3Z58LLmA1KopDplGJ4X6BCzgS
OhAQuYKFZ85fCLoEAYh/AX1H5FccDUQhdP6tn7KfRsn63dekAs+6F6f3ACIgWitjUIiyl9MDhwhW
MxjHbMZ9HzFFR40p7QNQBnno6HSb0RXgCc2TJCPDDItkXTjjSVjdGTkuxN3W/27mzbgrcuwLg5yj
HIBsDWBeV7M847EBk/qoGD0SfH+ObdCt/TiV4w0vGBzCrGO1TPSrCaTq5it1tlM6El9mnDi7esDu
4wzMioupozE/Ww8jWz8W85dOFWfSevHzwWx2zanRn0NpnWN8B9uwHR7qUSnOjuM99pGWbG2jqQ/+
0BMoDYqDutybJnm2V1nWRtcK0+kxhK0CbH4RsDW5jiOUFKLEMWcV4i0EcMCHGAPYNw17Fww+zE7L
190MWhdqyjePaoR5GiSu2sSTngBzF2lVPBbkNy1E6oudlWB3NI0z9A11q8y0g9ghPySpAT30N62m
8TAJi/524J/IakHJmOj5BpLEPhRZtg5S76vBwnzVBnUVZZ3cjIFgBqKZvGHa9K2rhngbNhsFl8+u
zUDndyoIGI5cGIhrUK7P0Gr2QUDCMPq2ei2D7NWbtPgq0ddpXlUfeoyEpZqC85McEB34fso5/+DT
lZFY4xCxNlAcH82BfoltDRfGHc4agh6+eRGbW3ViH6+ZBWCwWjcWukLMnicOTWeTY1IVPkjU9gfm
k+BEGtE3LzVeOodKZpgg9vdjdak4cgPAbHvNR27XTrCNAzxfXYBvecbEUksQ11mF71jBuys6aFdp
SDJNM//ChOKRQLuOGUKTsQEBATXhVsyUQ2GPMz4pjVwxvUz4A9cO3pxNGCV7uqW0Xho50FBAWDc2
BwHn7LAAYF5dzDA9h5Q02tLDNrSxRmhOdmsUJM9k6gHU9ol6OlrnVWbvPODBceucUBt2XKsTxfUl
ao940vd3G6qa6s4mbBzr0bQQV4kqG1EmeigzreyZqf4bM0v1oXotKyW8QUxZ0fxvz94974GCESP9
VfWJLicyTbiZ0NwSsm8sqc6bKq8osvt4lRrMu2ej+ArAwRcE5XEz9W15ICJqJU1EOQU0cHql68K3
aa1Z4pmQ42bbmdAR8MovhyRytgXej2XVZMcqfq70iLm7B1ix6b396CztpjikgE/2U1IfdGDUF3qW
Cxvr32wR7w12BaXjIIrmy/1WSE5YySVZKWHYLKr55lAd7yAvvKMzvjra9iOy+gjBgeup9JKUCvjd
MlGydjmip12mDDL2SVD+JE52dGtV0REVpqwLxHy7DMqxi2htbqDYmm+GxWDQUSgT/No7O+tV76Qn
qJUme2yoPzjX2iZa90M87YXDBr5Jo9RNTDnuAamtAtlG7HJ74AHzP92/QGF9GVpaHQQW9ojbQn3a
M2bv/rwZ52W4U7vZgWQSOTF/ud/STWRLC5w5f37fjEm4UiFQ4ZWdsRtVQxTRfCtjH06FL5jxWAPZ
TPSrMChzRxv6M9cGSx4grGJfWiBY9MjCT5lDO7n/m3cvXX7dbXHtd/06fmeZt0hXdAi5/ttj709w
//Lbv/36FrtUiomnivRl5bMH/fWQUlLPAsKdfn9CzVZ5yP0H/3JTw7dH9w0cwa9H/90P3f/RVixU
CzXW2N9fwf3uX3/Q/VvH1gq2wAFR5POLCUrPIrhlkMtfv+C3R/yzZ/n1I9rAmRs2Kl5SjkcWQjgT
YiAlLw8NjOgWPCdAl3io5rtLgaVZ7x1eZET8mA/NxcohhNy/SA+7Fc1T6Bj37+35ngEMGDyLJHex
G7B5s9K0W1ldy1V0VJ6SzL5ZOAuW+nwEcF59OrR8XDMfc9XlEM/3jDW4w6/Y4HuEcK1tPXlymgn2
+lBuZoLReEhqJPYDgwVaANivIqG+D9m0q7r+K0hz3J5Yi3zvodULchIkRIkOLlswmjpLBk4jjiL8
sdTpZvcsYhykVVw8haH8GeTFyTEJTTOcc675Hxb5XQutix/pxP7EoFmTLFcOKCaHFhh7YYU7tt1v
mItJzzXtJdGw361aGeaGT7NQK+WjnW1iEBrQSBdbkEGfcZoSEFYMcDOUViylP2fTNuMDcLufnkUB
7GhPWS+eo7i/BSXkzla3QfwxQci8kA5v0n8iqV4RsdaAWi1eK/HDHujkmnZ3Skkh1tNdN2uG1KqP
VkHQ/BAgNwNjOMggPqSKv9E1/12fXzMj/6I2wGfZB2ky+q7NgN/Wrxrqv4iIsKHFtUo8xBO22UM/
OHAX0kUMCTkzxUk32xd89EZAMz0pX7CNXM2ctMVciE0TKl+1LVSsCCHo8uHJ1qbnOO+GrSYyAo2c
/NhU9bZQKiCcziqOvXgPEsgnO2e8FjPXvCP6NkcuFpcwE4OeDbIHrba2jIfSN5JVaM06pITQOenh
shQTuRaIqm0neR4MG7paP63tQ0WxBRwTWrBDH8IpJ4MYgmEiYoryH3fYtSmfx3jsf+psTRmkxbbx
PirE2w/eTmu9x9Lst07nPDRZyTJpzOX5o2pHN4CR5DkB8MKpFI0PpQl9pukeStuExDOunOa962tB
e1P57J3yGHfoIXJfvIBmL/TodfBw/Poebii7iA5M2Qlw62GH0UQgNgNRpW0V33Mj5U9GV9KxkGyM
yJDLEbLtui8tE34OmRG9XsIm8xxy3RgmzSOvZVswhID8T0JDYeJnxeET27a2FqQfwZ9jI2PlODjL
9KtS+oEs1g5i9tZIkNQHpIwu07gGYhPxBhY98X3OyF6Qnfre7sj4uDpKCEBnsr9km5yEFIQwDh6w
zjLlYPQueuUVC5gE/pKW4s1GXe0S+vAc5nKTYUNjU7ZjL2Et0o7PTqgORCaSSAAJeKsCyShn+nTA
f/kjD9cgW57yxPmJJqacs2b3DvKVhTFB0fMc/b1WDQsuzgCcfU4XpaO61LEzTDMcNVIF9jH69/pr
nuC6z1PA3zUG6pVZW+1CHZCksqTEsD5BITJ/wgRhw94rDzhvkM/58RtanV2LVIVGEaRb3oIiU8jF
zN4TLnJrfT7XCitl07JHWPQ4/9/DHAdjlbNlJAIrbri+Yu++ccCz0lgBh1bVAIknQ6PKadmVCV2G
auLimGchhdCAg3dGaYWRtcyB1tBiyFcI0MFoT8BBKkCyKaMCrmZSUiH4R7QiowUGUh0Vwtd8rtxJ
n9Eo/lbT7jnUeRysJ9vApj5UwyqPa4fxLUgSO36DKEAgW0ryKgrdJy8BiFeJ5BTXE+0msPcDwcJT
z3llSRp2AN5zhNbl/EZC12f+ZabkgmpMtbynTozvtel8VvRD+DS0d3vjV1j1wS4somn40TCHrOL4
GmKQkz0pX57lP88DaaZd2LaaAIKhlWyqGclxN9/JGCZJX9rIRT1Kei2eBhw/abQc+2hn2AEJZ2kK
srGZX34jw5VdUqlXBthqR26S0mPHLNgPDobFLzTRM5nqGQ5m73ZW+Yl9ot6gT/bdUt3VDNKqJOUQ
1AUzP/GzA7CRwiUxO+U0zA17vI3RkvQ+krv8FRkiFqsvNidH+dSD6Bgn+Wc199N14hWYflT54QFU
Of4ByBuQNUCjWFtnaIqdp4+fJWdQRdtZ0bSXDlIn+kTUd8PPAWvmMs4wyucV6ETGuwqt75iDTqV1
qlo/Y1oG66KYczMZwTcJcHRzyuA/YcxM2czMKSP5CHgY2JGgB7toQ/NbqDE1jmIc1DppcclERzAq
5NKBvD1V9mfMGloo5rOMtQNpdwWGV/2kpB1+SU18NDVxKZzf1RIb/2NP5N8qAyW59MBRRXHaQqIC
WAmQcsXZzrtvwROiRIjK+0chbgzWwF47VcpCNXJAeGq1Th3lanNaAqKBEd/Mjv/MczaD4RCGgMVA
+UGMZkLfgMlOayoDF1FkYelQvsTJKUGIuoIrpy8qf0kMmv7QtoQHD4V04xbOT1a6RQsKnbAKR8Xx
SnxgtUTw6bAk+Nv7wP//q3L+C1UOOnjtX6pynma1zD8N3/rzoX8N37L/MHkqaVmWihpbR/36V3mO
8Ydh3iUUEgudjjrmb/Icw/xDV02NfSjaOaHzU7/kOfofqrBVk0mnpaEfEeK/I8/B4/G7ngMdkGqq
XLtsOuWaof4m/29nnWUVhfm2ykk7AOUrj2HZ3lJMN0s5G/q6+trNoI9q6Do61Zp5jMZDN7HktaZl
b04S+R1tMC99lOXFkwps+8mZULJoeyP3h5UIPM/1xsexKvA+qM5nFCUSxEkcrSy630uD43cRhnVJ
W2WAsPhop0n05MSqC0LGeB6hus0JIMpam1rcF1YDqz02No1Ks8Ck7bpMKttfi2pu0mkdDWvJPhGT
UrTVuaBiMXPWMvPNA4Ic5iW49XVNczX+UErQIHcdiPu7HPysPVCfVmqPXBAACCmKoRvjvFt7c/6l
3wOUFMRL1UXyBAYBQHBngIWKJ0iqXc4QUsMpNDBnK4lcT0McxXowPDuAJRZZElVHxdzQ/AgPdJKt
5ej09TfFGNCzoHRGik3PMgkF4PIIVrEhnb3VZ1+kvgIOp71G8oOubWqSAGbfNrW5ZSJxD+s31qoj
3fjgZV4nowgtPLACY8MmnMEqGsM2l9oerMj3aqZl2PgTdvhyZaiZN5rAlGvIeDK9EussDdKjP3jb
1tP9vSawU3pumuMXnLr6mBpcxExSOgB9uEBTroYaZdspATpjqYlNt2Dhd1ycHCu90vAzl0QVi1M/
inTHpBjMX+CJJdEO6sFslQNCwmSPGSZ8JI8KFo5TPHdW0KyNdixXEyPiY1LQHQoCN2k77+jVwGf6
ef4HFXddZaK6TLn2mlG/HNVKvgw52wTDhAs1eqq89hhikw4hgFe247xp67EMdgAw+pLtUZMvp9Az
yfZq2Ex6xk6v/KsYQ2NdkkhulwWJQoBSVKLTGViRVTXgil2NgTUdxnjCSNKYl4pgzitvKNRMC6Nh
3d8KIG1LIlkbV0mCCUEKBqep6G3w63lPuoFvrP3qi2qCAkpa8izonYLY+VakWvGB/yI6Jl6XXZQO
SY9ALk7501mvzNe2fTSa26zAtJDL5CQtYjbjofA57q1uQS1API6EbNmBLVeLA17/q53pbtg2T5BD
pv2IINvGT3ooNKZHNf3fUMHIUEpDXjx8bAU03J2W4WsiJ+YYDpTYRkOKBKQRmMZl6zY2KNcBUSNV
SVsfGmW6lHmHCdCJy8P0FSn5tJehCrcrTZ+soUFuG46X3Pe+0hZlqS6h0mHXRlrntzQy5+imKKV9
pYVzN7uniySAKSpF1m8V7BEH3TtoyjvS8VsZViUSkFUaYT7ggwp6Sskxso+KQ12Xz/peu60dgp3j
ZzUV2PId5zgm2elOKrGN9jToQ3LKNv6jlNYhR1x2YJ9ExLCvqigL9H0LK96Fzd1tnKDoSWbL995Q
EAgKeN8Fh1edIAsvnaZcO0YW3Cr9JaO9Alp5WEGJwZ/hI1WPHLB5miLPXm7dWILkGSnwz6A2cG6D
5V2GeUqQVDpaRxWwZdpRKztty/5OFdYmKqFogdoBaGqVjwOMvmPeON4mAUu2xCEH8KJplQdhQ6wo
SkAnIQF8dk+iee+3ROxFJUkChYO53dDfNSkEcqbY2ahB+1XjdEdhpm8UP4m3MG4ymk3VD9mO8xSH
KUyjKoHbR3Z6Zp5HeFlfKc9QuPV1iKV8ycSDKsgC3keHYgLipuBwjkZ3GoLODQz7p3C8l8oIUqaH
JKeHiiU25BMqbfg42lQyUel5/N3DibcWp86YXsvsR5o07XPVaoscXlEkHBrHbEtdgZpPi9PlQGZR
40d4szWdiGQ0m4veVIdV10Gz6bkIBHaDhHT84RW4FepSEnKmBdO6qcvXyASXHHYku6v8jJNlb1WM
1MyWfk6LenjO8AKtaNhIBITeMdAI5urV7HOyy32bQxFjlv4JvI60+bgBYEfupBxJm8fj6KKgRaqa
aBtNpbfdGphZQ6oxT4Of3fgjIoyQkzJQkZHBkc2NuFuAT0dyZOjlmj99OzjBjgQueaRcHc4wxWYa
645Wnbpv5/0XM9zGNSqzcge/T1nmB8FYHsh+rbyK0H8eCbJ1zcIxdqPDtHbsvwNvHZaWYQ8bxwIO
Z0zlN4CZ3+0g8S5VtbMG0V0BzC0ww1yoQsOzH2oae3T0+MKKzNWY8yIw9FwYWbPEjZyaVWr4qxbD
WBYL1CCAhrEBOGieiHSpDG2pAIiGmwhLyRFO7U4ESa1U9cHuzInENigUfpGpWzuLvkM7gUCqIRqZ
hKvMU6JcxRsuy3Hvgxl5ZE5Wzl2ViVEXXdjUwjXNIALTYRaZ7ogdem+RSO1JsHoOgdrLyahejcZC
BUv6JiH0TMSjPvsAc7McGifaEQ9HpLM10dw2SQkJOMCSUmeBRaa0y4uzRTbH85AqW8prF4HdRCqY
+KIzEDxMEUiXxDBZfJqfYKu1G05cNU/fNFwc1xT9aF5On5lBM3xitME0IlzdDQ7Ine7pCOSreIqy
19rqmw0efFsmPrkcRd+tGNpHS1lLa+PIKX3S9GYXewpYYdZv/FQe9hJegFHZ2gVnlBtlSvgGRjqi
j7ilIxK7+J7R7WdIm03Lb17jTjwRvXjBrxK8zcSAzARLRMiheWMX+8yyRC8+aF6l5n8FoquJmIrr
RxlChCGqihFMk6vb+P+wd15LciPpkn4ijEFEQNym1pmlxQ2syCpCa42n3y+q5+xp8uxOm+313tBm
jF2VyUwgEOG/++eVXayStksf6CWnOCCt2xXqfLel9QviRdj4NA5P7+ZE85YR5TS8xydGXeKj1wOK
HQGUHFvbuMA8ZRIScgZu7Nb5IH3z6pf+R6jPA+WDmXikQRISe5A6p7CexWPv1C+9UG1PBg2dhGiC
e2mTna7DMNvN+LDXqGfAxJwxOXRyvBdZ35+tHtSiqcL8tvK5Ee6vNGL+UgX+0Vm7ba8gAEhK8hoP
fB5SIQI8BQuwoAYQYxe/CjgClFyeBrgCIXwBR4EGKoUckLAHOAgG20HhCBIFJqgVooBxGnc+0AI7
v08UxKDCyeMprIGnAAdSoQ5GmAcl7INIQRAqhUMo4SKk8BH4qHQEbpAJXQs8wVYYBUsBFVzICojI
gFcUbMGBulAo/IJUIAY7vql9Vg+fwVSgBqZzlH3AbuDZS5EdMAdHYR06ZkFd2dzAUvoK++AqAESj
UBCzgkKECg8RKVBEqJARKewIKly+TAWTEAorUSrABHZmOKgKOpEo/ISmQBQSIkWs0BQhTjIyjvrN
hVoxNy9iAGJhQbPwFdZCD2kJ6BXqYoB5kSj4hQUFAxvj86iwGLkCZOgKldEoaAY97OGbf6Ne5+wr
qAYM7GOoMBtTYz1ojvzRKABHDoljgsjBesQK4gLpSKF12APYDoPLEsEZlIc9vMoBtEemIB8FDjEK
QwB/+C3fo6NgIC5UEPQAba1rvzCyhfQdMtiMFUJEs4GJjAorAvpJALEFNZKaA7qywo+AIswUjsSF
S8I+LlwNClUCjRMfNPSSUmFMmkEBTSCbVBBOKoU68RT0JIF+4n9jUBQQRUJGGSPx7CtUigMzZVDw
FPY9LWlegCqWQqtwTPgk1LpIbKAreQN+RVcgFmhTEAiwfXD0oMXzG9eifub7B78ZwqHCuhTfgJfR
fygHrVnNCv7CGStO5yNNHs+5gsMIKDF0zXfr2AQBmOIgXwywZOxvqEwJXuYbn//9B+vzPtTLO4rD
9RW2zfgQRnvX4YpjSnApDMA1bMDOo0LZEFGKgYvBuPn+Y1DImwgbgaEgOCIy0Cjw2HFvCPTaGuEJ
ZA6lyN6S5C5JooBahVyhdfRvyk6tgDu+Qu/ALAI/XsYvBu7HTddWF02BegyF7KFWSCwjE4zPAM8n
cLApSRoLOXEC+7F0sD+mi4l4UCggK1MDOt3+0SpMEEW/CD8piOTeb/EFTvGqUVghC74QxGkMaQo5
1MIeqiQQIlxK7p7tCbaw+wJKkaP61vvk1H6GZJI5P4BAkp1cthHcYd9ogG2lAXNfKU60oE4KhZTg
XqWDFDySoUBJsD5gZIBOchVEKWaiBLTQWbgKsNRDWioIQC5GBV9KoDDRD73sFZYJwGt8DyN2W0Js
8hS6SVMQp0HhnNIcd1+C4rqKCC9qg5Yt0cT0DY7D19yMsNS3g9gyF+oGbskmbsIDDSPoeVb7MMe4
dbTAfaOrYjcp1JQOc6qDPSUUg6o0Ts4Q/iBixvwxEy9afQ6RrarW4yBagaM1Yx5aRBquHea5Fr7D
rON6UOgrqnOtVWD7B1etbCF8LDC5ew4mxwRulkgvKQZBH5oWVp2VkOC1cAQBogK4lSv0VgeDq1Ew
Lp9nFlZ+9PCOMyBjqdjedcRdU4XxCkYdvwlgL1+evondFsSvXqG/EP7uNQUD83SwYAzA6awJnxN4
YTbcMO7dW94lL75V2gevxVsAYUwo1Bgb++9fVCgIWQWNrIJKJhqqqK3SAmmgK/w+5LIAhJmvYGZh
DdasUoCzQaHOpLr8ugT8GZHytaeAaL5Co/kw0go1fp+gpqHu2QdY1YDUEu3aM3loFWLNU7A1HHNK
heXf1CgUm6GgbNE3ng1OGwvPXdRZ7HEUwi1TMLceL++4htHug5e7RiKpj8rkPl1LBYJjnKWRPAEO
VytMnNZ+avgClrUCyGUKJUep78VVcLlIYeYmBZz7/vdnCkInodFxspIHmNXyELN5O3gKWif5feVf
GDtauWAbZwt6o6BKQrsjCfuW2u0ViRjI4AAQr1BoPPYyj0ZVkFcHo7TRAypVQcT/ZDeEshoEqP6h
3OqKtqewex78PcrRYmh8houHJ2kH4ICQ+mY3vegK3RfMTDp4vD7rCuun2eE5cNLPzE2NhYs5FC14
ixwMPzpJ6T1TrnBHULGYwK0WPeXnGC2enAGYYAdVcMjfoIhlD6b5Zc/eM4SNADeqqxjRDIwUmNCa
XPpRwyv4zokJBvBC3NT7Lm1W2MCNY+y0P0gY7+gcUwXizrZlRBkHxntnrJq8Aybe6W8Uh5Imxu8t
p9mB09DFOwzZsw9WMYzJEFvGh4ciQZGbamACwRgQCYVIV43Q8L/AGHnnSwdlDC7wrqevreqyDioW
Tj8XZK+CPHoK91jBfSwUADKccGEGLQi3xIKJPYYMVPTY3Ejf3Y5RFp9Mtvq4WptgrVMBFPUNVkgB
cpUvY/JdognG5zAClwSjzRkAZYTr0j76GjWcUez26wJy+RWvPg0AxZNetiRMbOiymZxxmzD7GRKI
kqnhOcCCocU6TWai0+BK6TuzA19CABtwlLXUoqmhaoQpJZf1rk7HdTmntyQH3DIWX8TwSaqEwS5y
ehcm/Hgtn4g8bak8IW9cP3uawLkdprfGgxrTRO9mSB+OLtOEZSPZysx5ws3zJgqkkNm8cF9v8AUd
sjH7KlsuB9OqjsKHbijr4RxqPbK8n+BuBQrRT3i0yvxDR2qvwIJUmDWWZJZXiW/pCgQN4Fx0H1M+
7nqLp5xnkcznWYINW1s4tsSJNJ8dR/JcANhBe8ii4PwRiU83Dj/RDb0wfsDH360TcuTtWL8mdvI2
2EoiJhPHN2dUeAidbit9eRcG/IPrPv2gBeDc05W6yEd4U/QYYobcO62/C/Qc2HJF4zuk5bSVB7B2
Sz0OIb2zU16oWsVl3+p70frliUPVUY+1G/UjMJmgrtTxY9SXD25Y4ltuPQbAfAqNfc890gblXR71
X7ZJZKYx7JegHy+gj5VnCbhJeY/ABF5J+0GnOYPIFMg/EATdxRUgWOYDGEK+vm4MahFY1LQFEYpb
3dJE6eFqMnsRsmt9mb365zyIr3hunjJiC5RxrGN3eG58Jkf5+BOwQrUy6umsRdYPbawe5iGjNCD6
7HXj3qGnRqe+ck7ytz41KB0nSEa+AZ5Hl36M1D0tvGH8NMC6+2bL7cP3wEHlIkxkU44Jey8iFCoD
48myJT0wyT4g3eA1FImW7VtBInrgFDAQ8k5ZzFPGpU1PQifAuBBqW/qv8Qnh7EOUI+6kMfK0aFih
VwTrsG59wsVcoY4SPnMiCtnb9FnaBe/RbzDHxluY6fyVq1GviV18cssfyMC3cC+yz4IGFpDiZ6se
eLDqWC/mAS9+KqZz0VY/4EQcfTnti0Eiq4z58wiAjoOU11BWxYheR/cs0q9J7HPN5wrHM4UtAlew
2I6G+1n7w5voMSLGBnvNAhyXXebXai6PmnXDVNZqFXQL+Vgk7c1T9G53mVXRigTgAps6X2yC9U76
GxGAwSElwXILElY2ESM2xyFQIDBvVTVGBZw28Iil9pCT0Vj6sXhOrKckcQ+eRP8o+PEZDRqajIEY
Ov4qRcIxKvGeak0QanDnt9DFLC59a94TXCKPjtoCM/RXk1sXqOoTt6e379xuDd4c/HeY6+eq+MIg
sLbzch1ZobXNO1fb2d09lEix1+EqoHEsMSRPazGob6S7bxSyLHWJeLReePaTJuRUnm7S2c/XGiE/
wptsTBFzcuhrm0jBfQ2IJcBohm3dY/E0QnBpsz/+CJLwXbWs11GIyyQCGKYwZwYZfHeqDxri6VG1
0YCuK6t+2+s+M3A/WMVZE20BjBdLUXLXaRSMmXoMlwyvz9ptOGMSxykW0dQhVfnFdNK4rcyURogI
a1ucGhJqdin2wrDMxQjPPigzQA15/GGHwbAfdUpZMy+iPq3i5hgTfelCkFyYcEdOY7K1SDbOFC4g
mGcI/M4hi1z2QAxAu14+BQaf8nCxpfGRpz8JiVlPbsiEANDMwlTlKUSKqKJ25LAHX5hv6J4kxJTW
G4Nw5wKnDnsMHN2aJdZhzk4r72Nr05jR/Rx3BXK5aPfEWCKIpT0n9QA6kR9ijZHlru7r7iKvc/dT
Ly0BraKg/ZD1WUjs6KY2Fauh7x8nU6eLSLufS4uGMlxEnCm8cB0yj05ympJNY4DHVgT4AZNxy3NR
7Myx01ZAQZqVJ51yafn584QKVwfBIwAmuaAr4SVpIfvLQVx7Fi3PqMhq2t4NRv+jEdLhaDKGP9t1
SD1ZkFoMc+V92cT1XplwN13S/6jD4LG1GZWLJmDdCdBVC7Ne603z4FJ8wGrgOSuHTgjwwMa0b6mT
X7ooQIQ0eEKUCPWbmjzIwvXgsDeCkAKVk95N5M1GGuzWpoDQA9fBqfZmfPVwCZM2Z49CmjKPvWyZ
s1bZs5Gv+woXM0E/iNIvBLbKmwhseA1chm0erLs0ArKSUZOCBYaU3jMbXGJSEFoOJpqI6uP5Sbe6
uSjMJ+oG6av2OIRJL7OuejDje8ioQUqt4gJVd5Ol1VPm08xgSYo4JBX2i3woV1rmf5TwZBEAsfX3
ZFVRpdKtmfJrk57zdtU/o/ZD8MAQ3EyH0co+h7ZfNWaBoVmz34Sdw+gK1uQGthWN3Iu4n1/zhopH
zB8Po8Ob0u9cBYwF48iOd2A//G46wwOuT7kiIKOvS4mgEOChwt5TUSAHzx2AeknZgejwSNWBjRNl
0kt6tDexyNOdMTY7w+m48cnFiHYycF4tm/rBR9KJRhZuJ+YAp9PUlA3+neY7D43lX9kWIP3PUHDy
GMYN2HqHe9xrTKot5phhWIKgwBzifvomFjho6Y2efoT8x4kIfmXTp5zqs6P7dHGUjP2sqLw3o7Xh
xWy+BZ1y8aXM6vd6aLliUwJhpKTGkRAElgtqH0sNL4K0HazAFm58dTawAA5O6bnNXuyRyWGY2Oy5
9OoLag7HlIxTCnKXtaUn5s4chxemi2uqX1c1FEvN637NfCS9VM66tF7pJb9lwJ3GtRdZH5ZPZ1GS
fWaETALvrpjw6BgmCQ5vOJm6zfTVb9dZb9/Vqhy6SbBeJGvHDs60I703ULdhejyzyxObqHPphnTO
1DmtgppT60I30se+awmH+xB97U0tE9pGxZEd67a14EBQV0gicPaIBfNsjcSw9aP8GGTXyqFl2pxu
g27fe12zav0t+clX03ROfJPeQB/ilG//svlBYo9Yfaz1lBtbkyUSMGSHN0muUxapmuQfGgL1BfTD
ku3FmliyVEaZ8QDj9jFq8tcRoaMFTTw6/Smzy6M1FE+peORTW3GX0lmCH5t5CD7mqxy6q/q+Og1B
N4uvvORFxytc2Hd+27wPJarWHGMKsTvO2uNA/kWA5PZ3PkwZ4lFE9FNS53XGk1GgrZcYl5Dpqzs7
7V4qt+bjbngCmPeKo661ckEj6o2uoXVtFRvG2W8x5v9FEVd3jXeXG7QSTeG+dsk5h2Bw2RYvhko+
R525gU528Lv8XNWdtSgT7XHMSdF7w10co1SBp2BYE9YxRUDx86iNn0wVl2nWtDQgBTerS+51Nwdt
n/a7ERA5rcYgFDQc1QlRkbIX18oMNsSCPgmnElqpSmr+ome0Z+VdxB3kmK25JHx9tS++eEfYOtLR
ZAKYR7TGI657wRYg867glJyRSGR5FN0tsMd1yzWCMfwcCQNHP2iiOHw0YzbemrWZ22mbNOWOfteN
TGo8WExdSgoFKGTVfGPluzh1U9k9+IjALb5Vlt3tSKnlgkXxZBbAfqP8QV34JO8/ihTVg2da0V8G
YoI9FR3EFV7ThJy15l3SRK6b1n1i0P46JMWKSOyREzbLVaW/GIMrF/r0K1f+zDFr7iZu+YVhB3w5
/aAt8W/S5eCfql7sTb3e0u0I5s5/NFEfSvYvRWZexii65HH5wfj6DYP/zohbZuNmRoDnZy5oXmXs
SXofb1JOF8F0cFvtB/Sjzy7D6G+6T02I7o4Y8Zm39uOU2GtNM/d2Wz0zx3wHXSE7/12X/p2Ym19J
FT7lebJJZHLHzHk/ZPMymRi04q/w8viq91utqB7tkKDCyK3spT9MnTmwbT3kQbSmMeEnMsxuJiLY
JR+1pt/XafOWcddTPXXqwvjVLIe3odVIVAtr1dOSiDP4NjOCxcAJzsKsN1XCAwijNBnfQ+jEK54x
RE6CJ9MybpAsViTRP3mv2F1DWtDrbZE96UzSbJ6flZHd4vGR+dIXHYuXKjAvTZq8p3A+AifepWFw
iubx4tp4TrT8PFviWFvlV4SNv076o9S6V4ubylY+b6Jlq4iZaaLfpU30lmfmAegEeh4H3E6imlvN
i9TkSUb4+xEbSwcKSFReQoguVs8wRW8H6gHKK4m5QwvGRcsM5Geel25waPzk1BnDI+LSQ80zBZBT
cF9gmg6med0WXNqsntIgqOxye2bmrSs5P90TKtQW7TLIkCLtrj3ahTp90ROWHvTZucrJJNEpMb94
+RSCU1BtXtnND25kfDZh6ULvRr9indGQSpoaG36OaEWAnUTOhHuiJNSC6zG4ih4OY5s/GsJd99YE
pEXSfFBU61Yvr2lLqMd5sOJhL1XVbonCH5ivcsotOKhIQM70QBqZlxjIBsv6OvfiHE/mzdOqHxY8
3KAmS5PNJ58pajPPFxy471kX3cOGojPXXxCUfJncd1y+VHONPwutZJJimJe2Se7pbZjHp8GoPoZu
09fNaWia11BMb05nrLPEe4b7KYFD0OjTtD8nMzoLVHDGIttSL5himmynrLrYj625irRgh7s0YzTG
ZANfDMSq4+ChxYH/HROKYMN56yfskVgx1rbF1zRgeac1yYGkFdKQZeQbzP0lFM0HQ5uCVe8YT0y3
zl5ukuVzDpxxdpFIn0XPbT/MAb99PurID6QKdyT6uPwQnqS4sef9mvh733DXJOw3o3G1K1BZVD0F
1t04Ry+QGB5sKTce2wimA8jlITUTVLfEVMdrIQI1JFnbEL/U6yaTfadb3jGswnMIM2pBYwZzZl4w
E8aDk0kKIkIPOmF374VYyFXvWxg9mZkJVKJ4dpYgxs/QEoKFPxJQb8J+m4KD0ULmz+o/GrPqpXMC
jnvRl9mE7cLJbAiV5R0BUAd4Ob0fRf7gYikRYMKSDKBE41NdYxFnmmee5LSycoBbYOJGGYYGRZHO
szV321gS+9KabRO5S1sgimg1IjebnXZemAjMTaKdBwMPazLxOBiHXe30V8+nn0wXe39orpPmnKfA
2sMe28bkyMRr3yFiT4/9HK3GaNq5bncV0VugpMyh+IoH9wdq697OmYGGdNUGzo+KHk/b3FEw9+UL
90whA3ZcgpSAHD9m3773iZRR/krOCAWns5a8gAlyIMWyyRJZZskWCW/ZwTnJmaatMIBfQSVTNjzw
USadWM88tZYO/YYrh7HqMm4BY/TYBphA5UthoQCMmfmmlsygoSEqg57I9Efhh66221pLL9Yh8hY7
z2R5xDVxllO4a9lPHHJt8f/tn99ot3+yf9q2IpX936FsL1Hzs8gZy/2dzAbMS/3Uv52frv0vLJUm
Nk5TMjoDRPC/rZ+e+S8yCLbpecIC8WBL/uq/yGzOv3RY3NCF+RvTcSx+4b/JbML8Fyx9R/fApZq6
6/Fa/4Wl+zd27C+e3n/j9v6OITN+x5AJTpOYSC3dhD5LYaZt/cFdNQ09xFEY2sdv5C49PuNVtPfS
yOudZG62cYs+vGDKgFfEncR8lzi0ztnSsdjZiuH8t4/v/0BFU+7av4Hi/no7jmnrHg5SHbrAH6A4
gihmaZaZPFrSxOlFjQDshJ/95JRYuj68kow9uhZ98D0PVfb2h//8+r/bYP/98sx/dGps2EOYf9hg
YXHOjQdP81iP/lvh9t2DxA5ptw0xIB3S0mC3kBLL9tTIPtr+59f+Rtz+Nwb4+8W5VLhWMPXqjo6n
9zcEbh0OYdBB7YexNcgPyq1ob51gL0543uI6Mh+1ODjOBJHYCR9ggX/aWcoKEGfHuBEtBUkR6ZpQ
D5fZQKrhH97c73zev94cjlKuN1dHyf+TzztUST/pWi2OKVZMqiarN5kiWleVb2xQs4gKNzwpAhGs
NJmDkIiybUpycpX05kNaaNMekmg1jO7mP7+vb4DpHx8ad4PhmdI2XNtVd97fucFjkTaZw9T9GNLd
uw0qHypCW+orjPa/9CQJnmhx3FpID6t4BiXSpL08pIwuDiASoy3ybizMndX0GzutpuNEvIKRkg/e
G8H2yhzHYysAs6Z+sAqcNpMj1OMhguFhj592WNt3XfFmV42jXEq7aMa8GkYBvILWe9KgftxrSXnj
JkvOnkFshUzRna0jLgfE8zpvuusCH20TN6tfMMyIGhePY+y8abb5opu5d/rPn5bxO8JefYu2zm1l
6y7ERwfz9u+fVmyEfkf/mzhGRaGagsm9ovMx5+BjXAAPpqZ3rGL8ilBw3bz+WdDls/x/fSMGeQzL
4E7nhvrjRqNojLzvNImjdKlt6/TwnOm+dT8zpynN9gEvwFaCPWVgI/Ztm+1RzcfH//xhqH/r71cO
czhQlFI6usRL/wd1O2rLWmPzLI69H/7SzJ1wCIKN2IWFh+wWxRgFyn9a3v7nastr2qahvgeDR8If
V6vex8JpzVQcMUvsRnQHTmvmQxG4t8LPtA0NrfMxk/HFbDkHJLNz1qn8rSvDeq5r+Q+3jqmW9j8/
AFWcYcId54sA8fnbreP6FkZ5zbCOyP4nmlask+W1ZwqXmCWlHof66ad0tGiV5Q4hr2joN3Ofn7Ge
z/tmBrllhaVxZguKbWGS8jC4uEo9O8UXDtSimNCzqzrx925bnLK6mTYJZY/S6LMlt1v31xblN2zs
359jfwQY/rqyBc8xXS2ewvzzyvYJ8/hU7YnjIKbimM+lf60VZFKOIQ3qsQ7tzHNPbCu1JUQGsU8b
2ZFHsN8tMu33nEAWA8DuRdnh0XFnx2L/WicrNtf9vhusYy9N2JxMUH2aB1d2ZmRrvWOkwIbf2aSO
havNpiBGlgj7sdfU/7D8Ov+Hr0oIyxOeulydP+MZSerZY5aUXDeJrIAW0eGr67zdIe9wVvSvXTAW
/wAoVcGT/3F52LblSsNhG2L+eX+MpQtdwKmsY/RNHg6C6Uaf1c0oq4SWWepVvMwNt2FqucfvP1xz
KezPpMqzf3goG78/e3jQC1KRiPiCHYrzP+9UCueLtMJ1dWj9RGO4oD+IFE8FymJCQ2vEaHeISXS7
LhnLQLPOJmgXGllrCw9l022pWKAqog4eqOKq/+GhLX9fUdV7ozTFIXdpc0sLS+3h/v78KelnUgBd
71ChwdPxAPhFtvEy6TPJg4KMat/FHF1c96w7ZnM0WjpqM9+9qudKMKTm2qwcemJ6SzsOMqK9eox2
WNysDTQ9OCrS29YFl3GeS2c3DhwM2ZUxgiAfO5r8IMkAsniTfxyNTp7o6A7OXlxhzozsaje1rrca
hX/HAWMB+MFb5w00eVgcmyZ29e0Y6vrCDahaSMIs2mbJuKnqIluzPSLuMEfmKo6LtUFZ+k4EpX4D
P2fQj/Wfl2G+wt+vNMnW1+EZzo3r6SSd2P39/hnmLpXHlAyKQxAYWJKl/aTPWLqLCOePTcU9EMaB
h3YH90Rr4WDw3pcFht4lOzQEI7+m9PO7zLPSGV5GLiF+vcBpjKCB9KrZC9QKan3aId6w7XrPSKTM
hMy5dkQBdh1qxBTb1sFz7LsR2P02TZg0CMS+FYOXZaIKnnK3ibdM7NGT6GnJgh7FUnOaQygARtUe
h8N5FqR0gS+o4qt8ImztAY/6/v9jDIWiUS3bem3xkCmVxc6HCIo0FO61tO/XQ2kVGJcI6LtR7R2G
ced3QMZzRhW4XLOjOQT5sjXtdsP2gEtoSOh4HS3a6Nwd60Z0Z7eWtq0sIiVR/pKWCSPyML8vXHnP
ukZTLduiOu3f6bJc0yPaPIQmY8s+1EGoViQPS9v2rwleuAUxilvLGkrLaFusmFiHa1svhz37/22F
OfiUNS7auAzIIQJOWwBK904gC8CJAibk2zPHg8g7wrNEg8iOlWx7Mo1O2IacRGW+Ojpmlyjo0qXV
j9Qg1nAR0ndKFl9xYKezwfCDwfmKyqHx1AhKdOkfeCn6INh3hvwgCgHWt4FAPjMPXBSGX2wbB5wi
+V1kMeJYh02RM0wXZST2sr9wrrfpXIq381j0R4aYjME852EIZrzhtr+p3LbdepzoQRJNT3EeDacx
tnam1EOGx/ZXPgJNaUKvWqdOQ1d8EVHgbDB7dihBuPU99Gi9i4iSN+F7kkNFcvNd5kf9vWPynQ8W
G/m2u/92E/o4+BaBZMhcqexbUoSPAqjAXYgyt3QDNh5ZVmN3oc8rcqmUifL0F6bV4F4DCuDrpr8e
ZJKt+zAlQ9q2bGYJuZ5zGtNLj2Jr1pqoy0NoSxljwdl1X4eyxi2Arh8PztEPBcO0Bj9Yghd3baQ9
vr1pqh87DI/E35hT+BA+m+nezcKtLMLxotH5bmWRXM8l8w2byxrCH1p662gGlWaUU8w5liKJmBMS
5i3qjv2MwXdjgZBHns5dbqV0WFVBV/51hde5DkgLYE7l8b+Myv/lRZCHirn4BPM/I8LPxW1wiwsr
mbkqw9lD+opx2zX6dPA6aHRN80Pj1njyrbc4H+69JDJPM448IrKu2JahiI9D3p+1LlVB3IohXbAN
xODfWruFWUBgaI6ZX3n2V4QxFxNUXW8aLaRSLumLfRbgpE3hKoqY+hwbrPbdFFcfwmI4WDdeuWuC
9MNvaBAAxnLpEZlv/AML0G21Q+LZ/yARMx3brPiliX44B52hAymwXNqL7RaVtoseA8kVlkeHxogm
Ck0fahOcWNB1zmd7knMf3oPYpdSXkfuStpj62uTJaoYjckj1nHrx6pc3GNo5lc1HQ6kBOIJ+kXXz
DzxBwyHvJnAiiVVsk6h+jfR9mlbOCyHrd7zthK1leMWPgsLs4xibXC9BtB2gflE7JxtekBRdtmwr
lkBKBXgqdNTmihpakca3pWfwXZUndYloFZ+KSnuuOQ5v5eDgVwIZyEJQ/MzYUiwScBiZYZS3Mgma
PRHzUwZi9WyGtsLq5g86Xc4bsPR7GILvIQLyOq4mZ0GCKt0zBsF40r/DMI67DLRjTrM3Z6Ma4lY8
AJEixBa5xm5qfFi/YwMKeZP7LlOstu+WQtZYfQdc2jUDGcw4JmkOZxe0TvDYGRbWkjR7qkU8njQj
8Z8rIb6gJ0+gZKeEYzTvpM876y4tGVJl9uA9d15SXCyfFSkGXbTKQ51QDIMDXGr0BNYpzk2/ehnZ
oS0MEdS7uuvGU9Z7j+FURdxvDDVGQ1y10KYUJXNX1UhzlkVx82NwGvWe3TVZv4UT6BcKh5L3Hkz3
YMQKgsuZmkaxfdNUGrxH40bMnx8XHVnIxj1r87nuXRyW6pSYczLemG3LR1bXIaRqNyq2mPmc5WDO
KfvFh5nZOrNOUe09Vqe7hP6oIh/XRuZKlWm85W3NR2bm/SbLIlwLcfOIzOUwX3WLNXGydz+zi/ts
xiAct/GwtoeBWb85WkQ6DKhS8bgeNRYnUBU8Iczma56+W6Sx9uc+pggIAJIgF2FC4PoDZwYALWKi
+y0ZuUjMu4CpFZRwzhKeiX0auUEyOW7FuszTR0cb05PVEHKttZ1XVN0KAl0wHbu55LRYjrfGpfdY
gBgjuyJPpak9ebUBbU5DZcd0KrdjR/ELllme+bWjESllTbGxRIwaLRmj7lh0Jycwq7EymNXgvVbN
9NqnUb0bMwRo06vetIptdkBfI/7vzF7rQZKt8kr3dwzdEcfU4cIVQ/M5xQpYQBrySJUGlswR1agS
+S9m7BgBNGmdKJu9axH2r25jMJ9uy3FDTPLU9219xz585uW8gLiO3EAfDuH9ADkOjBokpdwQjiGe
EnJ+saa11GdrAy4OzlBugUpzLX1NksXe4xzjdGnRCetpPc3TRIjGpFxqIxV6Zot9oK/jeN3GzIrt
AVt7OBac/gX6jcFc+VS52kGOY3mMepNqx7kfDqzDes6R2HMUWbXth5VdkLA1PPtaF6TCewVBjUXY
7ifb0I9mn168rv6sTGt6j7CfpK2J5xu840jemOBrd8Hth8HMSLx13XsXMowIfXMJ7y4Hseu2SF4m
WioPfzPetMyjgaKxLAaEFHd+kY3rHtYRVilIlDiKMNFYmb/JrIhKzRTBYVFVmlx/v2Jchd0WXBE2
PfmWBsZwin3g1Ch5gtbvWJ7CuY9ooajNk0gPVkYxAL4aghEhNjm/s5PzyBN8a9ngH8ba1em504Cc
2MZ6mL0vp3UhJ/Vw2V1BZ479WZYxx10Bz8mPqUD39B+J5kccSTKCJRpkxaxlfgOdJAxNYum1Va/h
v5x0q7/k1JXBxWzfTM3DEXvUJq5vwsFfQhrvVKZxd5k2LsYx3hpqgO4L6lOGcC367LUDfbLrk4hl
GucT1s170oHjxnelvary8N22j0oMG0Mr3DokjTil/AIbRVmUmf1wne5FNkSM8F3Y0eityiIL2MTB
2xmiAGBL8zByy64bQNvLoXxv3DJhykdKasKsF1Rju0+9wN/UTKLrCXajj3OVLLGPbbM5a6Y7EjfY
5J1BUf1jP9BeU4/WMxlIinj42oZ2esekRrVrOO5diRU7lYy3g774AJsJRyredZPxU657A/NUqKcP
/TQEq9KNiTeVYpfVz0ROyeUlhBwiCdiplp9mStE2sPx0HRuYdzpcwiNfRiHApLoeM9KiZJALf+cy
9SSdhqqlsIk5/tIqgd/kscbXUlHhMAFoD4P8rtfpTyAUtjasdu1bgCtdECb6BMIKA2ZYR8maTMup
GgkGE13APjsE9SpPK3a/4OEbrG+pLprVEBWXIhbtugVMC4CKj6J96ErwJ8QV+/3K86g10wXgwcZo
gJMNKb3BfbrpZxhSNpziuSdiZQf/i73z2I4dybLsv/QctaDFoCcOuMMVhVOTEyw+PhLCoIVBfH1v
eHRlRkRnZa2a94SLj4/CBWB27d5z9rG2iVVz2Om7/awLNllyBRRpiW2toEgt4nWeXHcm9Bog8nCd
Ai3VlC2HvgoTC7Uscu/MgxljL3eNAM4p3gehfgAAcHcYLWwfyzHyQELmnDYcIrX3pceCzkmN2Xvn
7uBbDQEM2s3QpN+cePfgrYjfM9EfyNZ8YWO4pxZlRm9XrEns3LFTM8Ufx8BUnIuLyjLUO3IkW1Dw
CLQe8hLlmgHYdyvcZEeFvpl6wDTAoFhCWeWwVyGM/54tjhhGJUKWzVdUrRhRVyEqyKhtH4PnqWL9
UU1YLYoClDlxeicTraVfGOKRUwVRZh1InrrsfR5oWMYMvGED7L2hToOsA2HIpuVt8sEpGPmi5iV4
cbLYMwziYslrC4FVP6VIyLdoJNgIMsSTMN0DO47PqmY0O6PX1+Ru2fic8S9FLW5Td3yoKYJZP3DN
mor3JRWWStnSpmfsg6KCeG1X+ZpWR5O0Ho0RDZA6Rs8w938bNb4ZAyZPA8gtaBFMBg1zV49od81G
gllVVI4V20/XkzKvDb+M8n4hbGwzenCbhLONFQJWlpL+rmVUQSEtHGTVr1xB7o4WsNsL/beA2LX1
Kmltclj0jtJstbnszhValbHX3qVukUHQ5+eYQhA2Ia4dB4AVlGJGrPmUvK4JX90tecXSj0ZAQIzc
L7rO71QiFBc8kANikAp7ml1upIwQOfuos3bCrNvbws45rTuXUiZdYCNGXVVgGF3frRbZA1bOiQiM
fZTp2sbILKypcnVNO7zGXLpglTJxSwRFsW2ZvfomzSqQqyZgoKViqfiVfhBLj9d5mj5zYlomBRli
4cKgdwfD21h+2XfU+StmSW3NAZU4AQpl/GDaCBZqYQybaGa830HcXoMZdoVmhSJ3Xg0NJVoTyrjV
9jqmdceWn631lutYbjxBedIf1y1Mx1AdxJ156oyUjJUUwgeGxXPaDkR5qz1m80EczTHZwynBuFf/
aDHL8zDVFLkex2GQej0emJhdDv1GQmCbfU+EWE0SM2Zo2tN7coFjZMPew5jWQd6V8kwLdHyMPfAc
nC2Wrb5S1LCFt1vLLdHOYsPeamq+NzRNYIVjPB155gcdT/XYRobcMS6IgkQOaCFj16GFNam7QSmV
IJ+hnTWNM+9w0ujhVDXfhL9pN7ZNmBvLMIo8Cu3Ac3aqBJOrqxWJ1+aU3fJ7stvrZ/lUQo+Oi3tj
ThbwI//59a5HL64sM6g2u0o5UanuRtO5L67/vH7gUIKq3yFCaYtiIvMHE3z41Mk+lHmT3NaoJ1Sq
WTkfm2g89OvXVkUFupk++Z3ANNlXUxvfjrqCcaJTIZQm0CDWD9Y/PkPXAeEiRqAxxe6zMdpvRBrL
/WADPOS1Hb0D8IMzMx/+6YyQ7erV6yj82tOYEzSpvq3TvP7Id1U9EJ+t5PifcEdyTJzdTbn6WVAB
Rsgm1A9OxXDatGXceTVuO5u3UIu3aVH/7nDCA2bLeuDr8uKC4Cs5/zgVAuMaJSPZtNQwCXyMuWP/
Vm3nyFOS6IMHS8xIQbsblLC7RPZZkDM8ZOEszMCxld+W1Z4Xk3AREdMfI7blIBC+ZVl8N+SJGppV
suPX3tGUif104TTnaV6+2TClJYAxw0Tfyvmpa4zPOe1sRL3Zz7AQlQJGhxto7TEmBCAqTRIUaFKF
T0uURnrrtIcOPuGDq8kzQODkHr6qIOL5ZjRR2qV0RI3Olud1pRzn2WDnBpJslJlxUuLRoiHSwc3D
8B5UCwGtND3cE2CO/gzARiU0orzrlnS5reO8CtmkpjA1uHmiLFUerEHbm/qoBxyiiVZRJ+uUF8vv
GXnZI9OLGwSHyRmJjrJva4W6YI68O3sA7ti1F1Wg3cIbDfKt0JxH6MptEMWaJDVHFCfkz3edZbFZ
x/m4z4q52AtB7IU69hNpR2TMzDW3KBjjo5pqGQ4djCEKuLSuh9QouyQNobpU9yqtMrTLFfBzrztH
GX5zfXzFTQTUxVatc1eWj3bT3FlpJs4r8hXQhX0z1mkCEpSHXMa6G7JvjqHd3AMZdBDRwxCwkgfw
sQ2Rf2n8Krvi1q215FdV73qwRpvUXsGdjUXMsN7LLXfLO5brfA+RA1zN1Cj+NZi6cp6xubG8j9Ny
w9/KhYaedGIfiIe0fcyzQ66bkKUTSHB4Pu5M+EP7hYBEWoHsruAXPjzpvCy6joO01YoTTz0J60KX
22mCdj8aRwpVEbauiRjbM+3TBN7a4XArTC++Ged7fQH6CAYjhl8YrXnExC2nJB35TARH2B3t/ADI
jR0fwHEVV696VRDKNOXW3nGEcnabkuwcsSMIqNmR4N75fZ8X56qgfwJ0eNtPXvzagipQXD0F3uo+
zDiszwgunrXc0k7ahE3Fpkd3rBflGbZa9aAZBoRV1w2qRjP96+FTr5r40Ev7hk5RfD90MT5NSHm+
MOImLOgf3pDHpt7kZqbdIPmuAAuCkeo6lUym6xev3zOWlrxxH8uF6s20u0uyRqaPo+iwnRD6g4EN
FSSKoM1cFv1FruYJtsIceEpekaZVmdYZW7oBQAPqoVeYJZD0iUmAMYx0R0oiYNDi1eBGzYw2xgIz
ryqxBjQcf/bjaD95keHtm7aYA6dqN2i9F2DcxLW5pG6BC8WS2+ukPtQZx+c80v0EFON6HT8AB3pT
p7eMABO48PBQkSydOxUMq+Mk2FLrScFwHCWBUVJ6smCpnEO3LYlKKXcjj5ZFToefmUVUdgSJjpmN
Z6VKfqcGjilnDnSzvGGcT3xvahHLaXrB0KLyGrCzTzMEy0YkX4adaNtFUeYViuMPie3tXUJKj7i9
7IMav9QSk+71A/fRw2JmX6bispK6U8OyS6tlWQMehpGe/fUzkDT08OsMMHhJ34DYmrg6qRz6yRqM
0Gg7KELpcPOq5C4tzWTB5C5zxacaOyK3TU9SrkM5zv0j7k9sFAF4CkwlUmMWBIm1kiUJ8TX9E9cA
LsG9obI0q7Ey7byEhAgjwS/qkb/etRxC9Nl+nEf7iywHy8/s6/qqPY3NZIVSqy9jCzVyYrmG+z3d
pVlMT4qEu6jjZTZkhgWRKMrYZP3qjJHT/4C93+io8Ywe7vnwXYDEOThmd1JWi5dNqR7YhXWAScuB
Ia5+rFYoJ1b/PV24emMMkFiEG8L7hUlrGyM+qzY/urX3XC/ktxDOvXGt+HswG/tYzTziyVKyrexZ
HTmSbVQIGDcaCrtNDSnfz5SMKqvEwFwQWbDnFAsnBD8iK+emTiPAns1kcqzKb2g0iS3xPxSHtCI2
KvJOQyr6acyVx6lV1w7IxlFi0ugcmvvu6kGcRmDsggaVl7cfkrPkIUtprGs5S5Tk4iZnQ26Q4A2T
1WyWTsXAkxMmo2M4m0fRIGqhDTbr+LtxgZhzttwb2gFubBfS5Q9j23yoGWnhvh+arQJjYsGrZfWp
tx2AsNIGsZOwUJhjWDWEI2oSaKWYwpyFxqZigKnU8Szn7Q0opuKQT2RhTFUUJnUeMlJw/aSo7a0+
fdGaUzit0dKzKUPpL6K1NGlUNr9VmkRF7tDCbdaWz7S6eepPR+jJbTJdlmQ294tQ7zXM1yHKGUK4
Svc2LUB6VXoSBYNCJks1DoTOtYyxNWjXANC2NEPkpiSVJVkIDpD2wHNzE6o6sK9lbX83JjZkxxMX
IEAeBx9SZJUKk4nV7hCBcqGb+8iK3gtPJXZE82BXgc7ZFEBCQCOX0ofdSxieE2BhWMAxod80hA7+
pK4uUkTRTqt/dTTD9zBh9lUCI6ywH2JEyAGItt+trXxbsZFvZYT/mcLvI0XPs1E8imszZ5TWOJyD
0sQ5qk0N4oMub0Iikqq7EOzt6H0s7CXIJGGiU0uXYOzQNQBANsO2ZE7TF84+V4FylcZLFMfvXrvy
kw0gpaXtxsE8p1pQeRinSk6rBLWyJ0YMU40Ic0ADgq2EIA5RjuGEod86c/bSJ8SqjaJ9yNrha5l6
LsWfEQDWvmHspEO4PREY7rBS7NyMpgi0jkV9W9qUFn5KuHQu4OXVWDUWT6a4DuzAiQEbcICHZIKX
fm1xMJEORsBIWdsUCPJjyvTUtzM1ZCLMjpevgCFtPmu0KHbIyJ4BamDI6lZLalsHKZXVylJhqlI3
6SYt7CYQuX1ZFPNjVqXNeuDqR6IQtrNtwjfQDQTQXTciEDdZLAC9Mhf+sbJZDdoWhqk9m1ZIc5qW
h3ZqzAgVuDGzxs/NbyRi3B5u91uNOj2YepwufZbUsGU14lloAo2cxz2HAnyRNDJUdwfE+lkpqou3
uKEHTnzfrSj9ppYgT815upfqKVsLSZpfLdtDyoyUrjaDuAkrUazhteYIfwJtZKCdw4WgiKPhZdSk
NnGpKGuygGWV7Ea7MY9WigTebJZ3J+77Z+CJ1p2dyLsB7scFvfLes0bxlJOuRBUctfZ5zFkTIqXO
Ql1hnjyqFPE4dORppLbTIY3thuKA0LI+d01IOMgzkbKfdl7Ve3d2IEX2zl1dDQRKtaCKUyIk1JyD
RaFzfNK6/A60x6kYjOmxYGS4ycv+aYmVCGhO6SKjBlTJXT8a0OGWYZWzOxRKWD8zWk4G52Cd01FR
61yLzbbqbMb5sEkgeGAo9QbtGQ/5tO0IWiwhJCjSjB+JuPkeFJgEHJrLG1CPt9bgjuGMV57Ip+Kr
XCRHjKyDla24n0i2kLTXhvoCaCyChkLKRykACMIPGwQUtcKY7ksKrmNS0nkxvddqHXZEevxhTNVr
MbZAuRz8ZFSlXzoIlC2wFYnJAy68WJYu7DOn3FZ9bzCa1e6BR6hh6RQTLC3KlbQG/im3eSLSXemR
OuFiTCTG0gPtWCZ+lFbkyPMurlyL9smKy9+VM3yZjSrCPtKIJLfds5HKPVkOOT6ougbThg04qYxQ
1/Jxa1js0MyQ3IBASodqoo73pEmom1K4OUTk2PBH1cW7AbwuRBfzi3k04bb4q1zW4tBwYUfONsQS
tWvRH5Z9hiNrvi1yxYMtFfH20L1MLdhTcjIvsVaEtsEhtGgE4oU2sFJWt8Gk+CHLgmrLbPRt7DWY
rGYtHFLvYWhXm1ZMmFA8ufYWYarfNcUNfpA4nGeSUJwm3kpoThi8B8aSzMO1BKOKF7PpRsns7IxU
f48k71yCOCLXpxqdgTiorJy+i8ktoKErrD4/LJKrPdok5tTShaSGpiMYdFm3jxolORrbKmc7Z56Z
TU3yUhPf16uUIhWTG5/ATzb9RdAvcOTMVmMbB6uMse+q7eDLBXmUBzziBBHhJJz+UJIH2zokssh1
NmiqI2mMUfYDTQ+4GsjSySIsZ3BJ7MhnTugATkiXmcMmbnJSSsgMcCe8CQ5+yIOiCOUxakJXWEGb
4kqnHV3c4U9v/fLbIYIvnmoTtCIWUCQq5gbWWihsS9/X1a7kXbojVyzQjJbNG/WMbybtXhmclOnZ
SLN19KDS1Zu+IwgmsWEWVQkJnLRByRtQevQVGlqzhuN1Z0d7o3KJ8xQcqBSORbHOSFxBpwTIfu3k
YBTfpZDo2tgxt3oLUs+lYXyPiOpJRZVGAI1+m4+msnN7KrhMb6IQ5sjWftOnQtvSnynOJvN1Zcre
OWW77K6euota6wfiFWRWF8mglu4hRcVMQNJ12wA2UHvjkQ30VuZ9aHIsvbM6yXxU685627Z+bsdI
aIf6LO32RjYRINZqPpmyym+bBT9at2gOnQOFuSFacpyz05prMcHeiruEzYvEgkg2z87MreIq+XOt
DvUuiUb65Wp3WrpEDyp0GYEFKvB24JVDT9MfTYc/XXfYxhfPJc90JjmkJA8UXcw+Bt9geNiw7UbR
fBoSLaMHzq5ZK7CamDi9vBjZ1aqax7/NBGUG3pFhC9nOmYMb1FIpOqPO3bpDc0a10BOdQ0QYGO+t
wSnM1/UaYYND6pXXmcVtW2tzKGe4Jq0OIKfPeo6gBlwiIV8y3+6wJzoVabYTLJqdM6EgSSSIh6Ex
drpJ232emOTUkpkJAIOHGKngY+HpJ9HyujVaBt9I9fx6GuA5yteUl4+MWmuBv98GWeytIRPP1pL9
0gZMHOgE2HqzP3+4fk3+9T+uX1NytWFHMKaNqwplC2fgFVJrdUxjnXAQx8IcdP30+sXrh8Zxidnt
oAMNbYl1Dolm1HTtMdMzkAWL1mMFW//9zy86itoeG/aunEqbT6/f2UVcZ0nPkL1wHM7fI6vFJhIt
qQzrTxflAjeJbVKoZBvQr+MxJdeHc/1ULcrigPeADaQkY+UfHxq8y/mfvujM1KGpnX0pWUL4L0/v
uFjqQzvOzc4Ewhgqehde/++f36D+ERJTu363Ysauj1aLlw6b1PoUrx+S9TNnkGfZpBhbO9x+BbYw
SAi87CO3fw4wYu8sEaB5Q31shFHsYP9XR7Iy7kA10gpd/3X90uhiuO1i89FcA4WEFQuAGaI6pHRY
e5rwSxFW+Hn3MmLMSiDfp71Yv68/LtY3Cb5SG2rlU2cadE9wmvvAbR3/qrL7/wT3p7n+/t//6/M3
btwg7Yjm/Or/YsaxVB254X9t4Xn5bouq/Fc/838NPI72H+hsDM82VJTSHkLpfxh4HOM/TMN0wLqb
Gnpuy+Yv/aeBx/oPhN6mhrzcUfGLImn9p3/H0WmgrsJzV1Mt0/mf+Hf+quG2dM+yEJMzKTJMw0Em
+zdBOb3VYUlR+e1j2/tyB4f2ymXRxomBGyK4P70w938ow/+ssV5NR39SBFsmfhyDZ2p6rrEGqqp/
E4xHg2x0YO4RBDmNPBB30DlPI0LUGiPdct226m9W1sMgSJqY8T+6b0gLDwSYsQbJ4qNwCLTMiblr
Rw4SIwI2MeGXNAUzN7dMn1MifGuyRX0kRKc0t5hDI8ag7dMR1SEQa0xsdpmVntHL70dW5K0i6ThK
pb3/90/U+avc+o8nSp/VVT3eKYe396+C1MTO88kgPmcPWQtPu9sxf3JFAGuOeRJuaC2HdpHqX6aa
/+Spsa+n9l5NS7RTHOu2ad1jrSj2iVr8oDU95zl6CRfCDJITaytKeIizTYUOmH5DkBqwl0J7FRT3
Rz1EcmUedFwgYDI6sImmTj1s3DixuMkzqg4OqdfEM4UhC2qM7CXFIXnMl4RTMbMOTq0MKzkRJ0GO
fXP17vNITR52L9mZR5TlG08oJdt2/zY3oCGSuNknrvZcppDE4hJ2getl+8xl9uxh1eRH0h8tm3H4
jtdUSHA6hgh0EpaXb5Aa90KNf2xBj2ER6WM90Lcb2dt4Wri3TAFRCTlC5MlP2ViZz8BvDP6b9+qv
No4/3iucLJ5mearFHfq3i5LZXY1oY/H2ZMoxO2qip8wQHx4AKFlS0JeiRBtUDgNm88wKJPW8qNoR
SZ217xSqxGigSQKhJxbI9BzmK9hJ7W00ciLjoH6sk5Jau3HfQGTlvm4S1qjKeSU6InOw47CtW9ht
eR/v3PmivUrkkIEepxyNV0xzSoXaOJTsWcV130hl245Ukovp/copr48gHd7ypDybFagbJbWygF4A
/CTyqvT6ZRjL+6LiwgOJi9lVnlNNQGAp76OONFEsTOhOZt0OOL7cZpFyN+hICB0/n4qjoQKQ7yUj
WL4BCCnvolkiXUtc76LCR2G4iXIVZg5CdHq/5BRPnfhxW3HkjXooPK6Y/+Z9+hdrh+vYHjYTJPP2
3511bG4DZtjR26dGPQatuuSc36wZnRscK/2RDLy3f/8HtX91E2NWM7hELJd55N8uDAtpblFr/EVj
Mk7om+9p8Ra+ud4MtCFfiUa+NRToiqk7vImZKxjXE93RCuoyzNZDm8Y/tFLjBprP8P7vH9u/umYx
NGDtZDHVPYN948+mAV1jvlMoubd3dID8FZKclR3FTgZjHLumP1QQ3Eqsfv/jP2tieVrzRgxCRf5u
ugKLDC91VNx9YeU/k+U+qfVqAKiyn64Zom0MGkp07tO//6Oausr3/+kzut6h5PqqbJPrNvX/7FHg
EXVv5Mbdqz0u7DS+i0dKxWTMzxEjEthDeJ1MCW/efI4650lkFJbNpHOidNQfTfNOhVykjzeG1T8p
buwMywvR4di9xRym/Bp0aOHsOTGyHZQNPJDcr3NbBLld3KP3wbw0p69lq1xK0z6Wkpd6dlZrItqU
hr+7RceARM20dxlMFq7Ne9uoRianHVrpvDh4NhtAbJzA69qb6iOemX2SJYKPKWGOQCG3aegkbGy3
/erVZwF0OkChzKyiiSCZTTlgB+cD8wECNB7ZKEjJFg0a4sgTno9B7YeBzUmDdB9kaS/p50xbd6VZ
1pvBTnM0KVyW+bScoa9tK5Ug8WnmbaubnUJzcpNOtLIQ4j8ZsnpGHMv3srVuvHl+gBWY+40i1Q39
gycsHDwwjxfXaow3eyYtvFl3h9mhQdw0YLa9neomYk98OcODNenPjGl1tsUfteh/6dXSdPNvrhmT
+xL/GxeiTvTNakH+6w2AUjofkqWd9rGny81o7Ai0vRvmZQmVqIOv4l3cVZWbaPWNYUQw3JhHLuOi
IJKKD/PEMIhGkHQN1GAlpw5X3WvuOGzyIht2RcZGRK3iWyPa5qHgpKwO8Rkl8POQYUIgfrrx893A
gh4AkStJs5HepmwGUNjWV0psNZ3rBTVzofuWi9CM+SijG8dCdeP4nbGQ6FHFjMyL+acv7aOjpyqI
Mu9XpR7w8D541djsUiY0m6rrQ12Y7U21mL9JQ7HI95qfpjoCMOVa21W+04kgrZdHQ03OCNYeXI7w
WIBaMDwVPPta09+8ISfU0XR2Fj48tEmof/pMCSyXPs4yUGLRSTr0C9PRQZtBrJQDEgDl1UYpOCGA
DF1yW7qleo8qlJ5tZ8EEI+uuyFMEAEqzaSBe2hHu2Mg5uzkqUbtTOPIPhwmdcCB758Lf7fyIqXg8
tIe+cAm/SkbIH/VepzntroHBthhvWgx/AbZT38l5qcyXfkQSPjXyAbDgD1roKizaelfWLSHBtUfq
j8PjjrIE+wM2A8dCHmULOsJeBvN30flZKMZTBP7NWchyoweezxX4JIVMATNdMO8Z3kEhNLUG4jhN
BVcyP+vr9vxJaQbgzgO8SPLqWp2iLkH/PkcMOBYN7TG6ADDYtrzrujpFWpcixKAF12QGUBBgclwN
XBLEayZc/ma6G4nOAFxRoPgTGQ0doZ/a0mIsum7OBq0IN0f95q4wP6EVb7OFQmntjZHY+5hZzSnN
6kNmJ7rfiJmpYprsi6GBDszkAd7K6FhhYnIxkDgdqA7d4Qw5JJfdvoF9xNVdDb4+excvtmsiceVj
3DX0ErQW3n8CLlczLsnoIBLv6PV0+vJZDkdb8GvYSuyQcPEXq7FubaCA227NnUAMFpYqu0uDyyIQ
eqxDvYBYaM3EGqTPpZhor5MdMFYqba68fp7wqAWLB3XVmyoM6Wv/E2rcntRnaghREJioONMuQckD
cY1aHszrOIOhlQBpqrSGy26g5BrQJiqfNJkvFK00MZkkE4JI9QRJBBW9RGxWPsQq73/RklUPTv3Y
OepBl1SoFtVKZdUFKlLlEQ7Z4C8lS6zJ0LND3JVn6SVbIVSwEx/osMCFHhRQfArmkLYjoEjjru4R
ks4iZfi0md4NbhsA3DiZIkSVtPJvRLYSBIuwaar31lgV0amebewC9FFFsMFmyo1Prz9GyfC7YbU5
tCP3MQaEsLOiW/yJj6VrHS670WMwMcNldKELMZHY2eiAawcmdSG/G4dhCxjIPSvbbTedBrt575vh
CWDchzCPolmODbwaGFQVdP7ZAe3ZMjJenPE1t6xg6COK7j60RAPfFsL/UjotcDya/DMzyDrB25DT
ltJz75N+fIxEaXrMvRVUi6PVNgqb9E4pdzlLfYn64Q7mISFzEp0biE8QyJNGQwW9kWp3gZPnZ1lG
TyOg8RHZzK3sYpTueo7xhlcnMV8wzBZYe5mHKXat+pS2r8ATAFFmqrjUilfunQp2JjDFCwxCZVdx
OhBZslcmKArDTDgTfjeadfYm0Wm85SYtc37nszt2MOsM+dAwb8iQpbEaokJqzP7Z8Upw9fWdMFA5
la4MshGhJyEJ26ZbcZCLQ76fUh6WksBEBo6skQvT6wLUb9jRlHX7JN/iSSetOsk+o/QJV0+PypdF
MzEuZawyhYoHBlxhP5lJqCXZk9OwkjKEPQoPilBaRz0dY2/eQoVCxNsQP+aYDm1ZgwQcF4bkOD7X
3gwCTR/oLS7DcdAO5Gyw3c5KmGL9Ifd9/qWkH9zl3TbKCKsltehl6LzLpLFXx554xhZHl5awzF4F
3HVRWxKa7K4IRZM6WxIXqiCpG1qnctiphXpWXU5+1JFoSIaOjErjrfbM9zWlsS5QNlbsm6kcTpZd
Hmsj/jL0QObxFwNhGMgNs2mqqee+LlLGhnUW1NZ4JFr0VUWtGhUMZJmzMZRQXoS9EOGikXO2+Mzi
qknsBxW4Tjs/FSwvmzl37zIcCuBvQUdJ8m1HjpEih3Tg/GQZuk3LxYLRyep19IyVnIyIHsdaZSRv
UfzW6accFTEjfrPyM8MLtRrVUp/o++vPjnMao9Acdh24xRm1DzYzSoNRs2ZkKf7SiIlM4fE1sUcy
ExU320io9X7rmC6uHCaKWMIwsSeQyfM8IK5iU6qsub34sSRhVE4uxr02a68V6TBBo1pbvSFrXTW7
48IaRy8CJDyqtRMD5J9p/WOLW3GrxflLUhONRY7IZm7iZzrdzmRkvpaN771SAcF13vRYs96U9pKl
6kMxLu1WcXploysLk2g0T5uyLYp3USkE76XBOGdZaEt32lo14U+Kp30nGV3XYf6E3nY/jnShHboI
B6We3vA1nfskOkqcO16pgIOylOd51kwgsD1xZ7XcTBQ8W81EfcA2kAeDY96L+qT3K7hIaY4KJ1eU
2BEQwJA0qG49ALZ/fLAWC9NaxTSqt60L5SqeXDrNhFXNhT8sCn2dCVC0ij/mwNMdjhNN8eP1s39+
QC4xHIuMZDZ1QBE5OREZ6i4jqzJ3Q4Aj9dHICdJkFmvv+qW6ndd89qQh9DqjGbuGOND9X3+52+tO
OORT2FjxHiDAKXaLNQu5v4Vu1bJ2li+tWzAbbPv+mEY6O8cIfjRxYCGLjBmaod/UyLKw0QXwBGuK
Sv0mIxuFRf+ZS5xt1xQQzmJiFoaYasSS4I+VQgRAP08LNtBmJfPFivge2vR+XJhasud8W1p+4ySX
OuXssczxfRRN0DcJc/Wc5H6sumfApTSQU+a61Xc7TqdUNwPN1T/dwf5ArrweP6XXb4ai+ia6817v
VV/Tx4Ljj+Mx0SB9yxU3crDZ1wckwvk3NdQJHQtlipmQcLKw9dEMcyF3trOb+MpMkiqOG/wtaWFt
a6/4uOZkWGtkwbiGZUgSU9YRK6Iay+J21QklkPiQj3UdTvNC/rzSlEeblOMtKqYXm0ro2MuY1Hre
aNFZ2MK4RZWUeLBrdsP1Q4kiB9UjgeHjGO2idVCwDCxj+WiFNGmaY4t2Z/HTAolw01ZPmei/up5a
5fruXj+7XivpYmlBOkfU2UY8JCF+q/KYZFFxvH7mmoNBm8cutkni+V3rPdl66wZWsfxCB0iwjZ0c
0lZ9jzO6P6MsiWOJ1kE88oBM/GQyeuLAtEe0aPpeaZ31Pn72jCENyRXm8YLlSFc3VAkiF0V9fITj
PAE2Hzm4yn5AMb3CPCniUuZ/YJI5rJtGD/y7tBiPLb/NGaf02sPsM9fdgNj1YogTbqVxYEvx07TD
G6c2yiNVUbf2cmOjjcj4D4N1E7oQxxNEBpu2z36kSUPOspTvaZ3Ggv+gh6crECYmwq+XYg18nZqj
w/GydSJuxHnWtw3Jueu2vrb+rofEiPCE2iYT0yz6vVvh17geuQHeq8wIbZDbsj/UOr7Eaf1zYN2f
NW3eei52qbWFd21zKQVBfGr+0SwLda1AKaXm2Rf4wh9zQrjKwNieeH5Ze5uoJKuPMQZvXVUTzCnq
Q6a79NgAbx+c+U6REth6xe6KcK/0B9bD7YAnoE41ZmPxshvK2sfruASa7SWBTTxWL7EczZRwWVp/
un30aLWEXM6kzLSG2Dv58FnYM8ofCa2dFvlZT8/5sGaFQlZG7oNi0dbHvUM/tf/sKk5Q6xUzLQm2
qLWPaS/6tkh2UqN70PZFvbUsskrbOfVj1bVoI/BWuhHvflaqOSRC7vFhbSuOKJR4WtOld9rfkU1H
oBznU42IfxNJGhV21r1Gbh06iGl8S61etGFBI9kQtwB54NSS3R3kPbv22BLAaVA00XMvg6J1dHIz
eVC20t9P8lB1JzzEOt5R3p6ElSZNiNuwo+yj541g0l6+6CpbWUZncLSqu8zLyo0ggitQSOhcTMQ2
0VJzewgDk497US0aJ2lDNQ3p6UFJkd+QIZ37Pa+Kk9HFyO30PR3SFXCMN2m96sSUbAtNlRjPqE7G
SfX518+yUD8kwFvXRghTPyTZRgzMj44j8wcea+Q+5RlhPdn6f5zaGi4o3F369Q0wkvVIvXZi4BBe
2tb8ymt6Qx5B6jSSvlNFvQWnmGAr3MwJ4avrS5pmDSINkupoVM4x96hVptr1t1Xik9oWkRH26bNT
rH3cNU+aoW2xXuDbsRePuOFus4ruvKw4yxWpCZFbzfUgX5Z+ExfaDcyEfUmzAd2mgYKGC34zgerh
UEpXrqQZR2cbewH+I7BSvLx2gVRFDPq+WArqhTFDs0djuKrNdM8MtafpJGgboagc+rFBEpl9xCZd
GE05S42mRJtVx7wwHyK3ETva92zHiXNqcMdtS6VqMbvgsirSLujMst970WPSIZ5IIuTD6yyM4xfs
lyKwskrs8pGTAmjkA76PQ/t/2DuP5cyRNcm+ytjsUQYE9GI2v9aCOrmBkUwmtIiAxtPPAe+9XdNt
09bW+14UjZksJsUPBCL8cz+u2W8howdOBdVaFsGhCdPPPoQIkbYywbk6/cn152a+gG2yj0wb0/e4
D0b8TRyPod3hishvhtLvfeVucxN1Tk+QlSbM6OhCSBZceOgXJGjS489MJtOSP8grvMy99xRnuBcm
+15DLFizgaopCSRzBTuexAsQba6xySroVUlgnJCl4tZVApiOvNe1xUmgTP/oEyttSxkCSyV87lzg
DLBRwwxxFMLSVgj2ei63QsT+csAgmOvYWnut2o+UNi1IqNOQUtZfAe2Ts4oLZ7WR40NEkZ+OqXI5
OAKzHCZUv5uT9pJdcNh5eyewoxX8L8VPWH9TCaRo34yOtlGRE2TGt0ssBFJ8ZDvC3KwrOKDRHxi1
QQOh+AA23bqnzskZPpTsDjxiV4E17jnwn2BMgv7gRlnoLrvEgWNOTfPKVjTaNfR3ZOP3pdwpHTfk
UBKN6rdhVZV7JgWvsdXc9RpDJIqUIZJwgYiN/YFjByNj8Ko8nLHGLqnz0le980sZGYOObHx2Jndn
5O5HR7ZMNWUMzJNuPcEOTsK5NNgWxkmMFEVZvOJ8U4nktcJZtcSZ8A7ZX1vUXbrvaM1Lc4NzDeQc
zLQdEQanvgS+2NmNePrpLZ3iiy6zC/NtSGh6vM7y+DT5ibMIMrXzlR4eZelga8jempDDYuzBiOr0
ZJ1kXI8ulbaBjqvXiO03I6Cci5qbC4FeuUWyTahpTyjUwCVgNS0t8kTxj3i/u4PT3GMLPXMRt7tx
oiRT2OZ3MAkJaCGQ0HMNvtXApJb2502oy3ZuVP7XnxUJtkzi3dbq0juC11JbUwsfFN/BwcgzULcA
G5fdoI3HGvcqawnEYdalxTDp+qGMzBGTlqP0w8+f/Si4ktsGR9p6VIfmZnEidksnsFcwq3Mx2GK/
i2IRroseenufmYtRM41Dk2IqYGXkXWgq4vDz3s8byqKYmPLsptwFcM3PG7ht1E/VKbu1KDX/8Xc/
H5ii+ITmP6zDBJ1Qld4mCc1HmmHjU7UKZS8pl9PSkoAcssiuCJhPIplyNK73LY8j+0j1crIueWov
giLBYfZvb2yfhhiTujd6BWVx1Cz1D7DT/5gS/itTAuMvRkL/uSnh9btu/tdLrMK4iD/+nZ3hH5/5
L2uC+xdxGshtvo6KbtBu92/WBE/85dgM62dimCP4H/jQv6wJ+l+zl4Hxk4upwXNmHNM/vQmm+xfG
BBCBDOp0ZqqO/9/xJghIYf9x9GMi484eCNcwoJYa/4GOBS+hz4okjPa9ZidEl8rvvJPgg/v4Wruw
4nsT0yNF3+DZ2vaD1H++H7VT2hvtpdtQrQHLoCXKQI4lbqdkCZY8WNlWzvLUh5vKcT/iJLi2g86j
2BkC+qVDvJayojw5iegLD4Nz7ByrkWjDqB+AEfhLFfrassV1x4h3eu0/HMuu1hj53VU77Qh1MPcJ
q12vkyhVJVkA3fHXXWOuJikxjQ7l3rI0EKCjRsSz6D/ckMp0Cw5H4tDnYQTDsQuz6dTzlJ7c1F+F
kbwyvsKK6TN0MDzkUgzPmTD2fkSWoAiKM4VBcmUlnbM2xCPlAYD10rbbMOg540mfboNTUmiIDZvb
n+1z3ZCcMEZGR1VTQQEzaUaA0pxvLY9KQXzg+jqLYVlUYniE7Opt4DyrbkDBoc1mKdoPBSEBBb0Z
2SzqMVVELll69ll0O2Ljrs4cUVsclYCJHYlEa+AzXISgZlhM8LrT3LLp4zZBL0MqEqDEomkcGD55
DzldZTUGD7bJ6HvCrs8eGquxw5H8VMGMOOmR9mQIYz029YsT9XebSHHXOxvpkI+h371QclXGr9OP
AEpISYeJVhHNI7LXtf4zD88Pi2l+V9FqnJpq06Qj+IfG288fNTO2nw0BmrCo3/vEL5f4TkFx5MR+
dcO6NDFFrjoo102VkaoeBmMZGwWSdWRgCXYOfYi9baQfMyzt7Ojp3Vl0+ltc1ulpAqG/EgMxuIja
K6gfPD2xQsK3pt0O7qexpZ+kIhhv03ZmOECnrXoDNxcITk3qDQmdGbdNDk2XdIS1cSbfJp67TXFs
cKdywYVIap6OTEwsdCnxh5SjCLcZtaRLb/hq8vBJF3nFrFzRmYIVRCge/YFuPjAgOgGJuyP4XiFA
MMvp3y2SNESikzdZReqqMh5b8cSmxeTskeIQsuPBW7cQGdda7W9iRbER6JZoRtrOY6Fo09ONkZIx
4TcpD3VXTVAI/K05Yu6QnK7Xoan1W8CltGy2ryJjQhrC8F63kWIMRiiVHCZjGo40lQpOAWNXQuRy
5Up1jcz+DD52a9Q4YkoG1Qsg/2wZXI/EcvSYUnuzpFcV50JtIKi5l8bK5dmlKKiDd/UML0tUD7GC
UCWIxgCoWOgV/fNNXiyKUvy2PXlhwoYQpnMvWuilbYa73+3YfY6TojAe+fett28B7uWdP8TksyZq
c5vA3UUdiMv0LUkeEMmgq/cVIHeaWEzDvrgqYaJHh64aXwtj+B61zt1GnX2RzgCVTImNa0iUtzmw
QVhyFQ3dbRwjtLYSCEU3Z84VBUSIWDsj8+XWCcK7aqKNrwf3ursGop7Wyp+1u+ziFkBBzdQxl6JC
o0Jahq4ycSgNYSEsfRu1O4r1HRRyGmjtpVF/0GCSrzCprcZQ/9Cn+QUKp4jdorVxg3brou7T3UYp
keaRwrFD9dUKnU0zFdzbTE17KXxxynrOLroZPAzSD54jwMIye8ypEaKUmZbtNiKGi1v9UBf4vlUZ
fVe0bRLyMa/xrPFmpns1w6A7DFH/AuwvB4z3EjiJZJhJXKf39nEaefeOrXZaQQAdumk2GqlwBXa6
wtMf2eserDLb828n+UP28SWb6M/IR7/h7Cq++5bapJxw3eiMI3Na/cnN83rd119hbPYX02Y0WGZs
0eDCbMCkQPhyPxkIwepDEiO+x4IFNB0blwLcwcoky4kgOwElDFfh3dlS/UMiS0PYrGKOPQA9YEAw
EXMAIwH69xk6Sv2UulCPUnMOItvHiIYtFVnPeaUnC2CoEo/8fpyymD0UU7ASuKPJrOIQgvnJoVZu
IhHyO3bbMybQZ6nvao9axa7fDhVeVS0p6A7gKRmoQNxJUS1hJBTcBXl/qG0NFiEKEzOgWvNRNgT7
vR4DNwMeDnlpDpXYcFbeWDyqTI1LcCwQ78A2Ob7b7fI/fta8YQxPGc5yziKcuTd2A3VnxM3Ha6Zf
rIw0kRhYXpqqZSAu8Ew1JnVjOgMNPWR/7IAcDXwyiHHGlt4O9Buj6HVim1w7MQp4IpdBStSCKJ5B
NxQGNsVjrc/lzcRTciuJzUIBJFbkUqJDEcHRiZg+kxzkeFzAL+CQcoqd6kwlguloMMiZk0ZOd3Ep
hobEqB9BhD7GtWbietLSm9bqvMn6fK/RExtV9c5OQG827SOByGebg3YacKGE6WtE3d0CPv6rb3BZ
GoPc9NjU9qUrBybf5JRCelOI1Ozpept2Xb1nXZUbSjoO8SSvHor2PfWOFcEEU7rq4veMC8sJW7/n
8v+pyd+M2BUmUxvvQSsJ2o7T73ZEkYsH6W241d4r1T+0zajt65Dr35fdkoRfuGTPAVCTlkIgjuaB
SZfAyj5zjWgOohq8TKtVS6J8VfZVtbCq75KuqY0cKMpsR2fpyNEjWEtvIa7wTWz3xqbsvUNNn9OB
fO6vfDCfVOulm86yHkI2IHHG9Lv1/ZaoOFHhtuSslOv7YARmzvhhafI4ipUGsJSSIh4K3dnt3mLy
eME0IKdxUHfycGcPeX7VlbeeDzTv0gWYBVcm3emdpBBxip67MrDxT4j3KIi3EJJ4wCPi+/Xw6qi0
YqaSPxmp+2q3wImmYUlWFLD6ziQRtJZNIXaO37SbKeQFLQ3AYkP8YZNPfeMg+UUfZkFqnP46YR4d
2dfcQPzG5iPTwhT+c0ejmBt7zgnXldj4YW9gMvB5jNniJaeqZ+E42UfS6A3iOBFjqIQ4Yahx17Tu
IR+bl6ztJgLeTH/KJsB1IPdj6DencMCRPrnds/RNzt8JK1cNS+NcErlauO5UnYkNU0pNZrr65Php
XkwaGGwX3iCZj+Qwjc0+j6N7bFT2EXDER9VBWDPUdI81TrB2CBAlfCOgwYoo3x2l4YCCTWVGQbDA
8oN6OmhAftzoTHSLuWs23elUBq5MEPxO6v8PDBpAQQ4la8aEb43tE6NYN9lXJDMyL8E8Ebym84VK
PmxD+rfYs1vJTp4xsEVirUP8ocqtJj0EEaVaY8ujGS7tRtJjA9eXOoeBm20m9zNJKwY4fVZte4TC
VHxqGmpiJ6qeThX9sw7FuyVKZ0+48prxFD0auU+5+lTJhXbFPZUu4ZlWMJOLhwC4gTEDNe02eUim
iyyje2ABkGscOnkBnMFgQoVeGpNiRE8pDLGxRVlb97FQgkkS2owk+6tq/aEcuuLSsPdh0LNXPv4U
vUeFBHPB4p4gJUzzqaF9sPXegHCo7q5pn7y8ofiRBGlJXH6XEQtZ9AHqmKXVtJUyQV0NA9E3ViSi
mfWkfuWWfGXLy94OePUSr5WxLKoayBFaAEBGjFxltK/oT35KyUQsKD1szzA26fMgOcfdze+bYPyi
4nNCfxi2Vscsx0VW4QciFuYNwWZq8vE444FWFrPkdDDhC0wDnq1EYPHV/rDGYJtByni3u70rDcSN
9kURR9ESl02qJS5d6Jmk9i3y51OJR7dS+7EzuxUSLy07tiKizbrqGmBxKm3yYBphoaKIKb0Sw5/Y
WLfyXcLEgidXtbspgGyFMAIAlqz4sgt6Srvc7eQWZ5wJaE/o12+oFF8dAjQwnuFKR8x3a5JOJQON
JprbN53DxsluWVFisjM5HGIzcIw9suhN5/orA6veO338WZvdUfe4RlNugFWUic8oO2m5zZfSyhhr
iXwd7fFbyPShThh0sWMtFu0gTvXZ0uxtIYtzYYC3KxER0URnYgZuYFePPsO0heaQyPe8VnRIjTz3
biqJD3VbfXCKujvd+NLTMAPjcloJcaTT8L3R6GYLC0Mu4sl/IMa8tQOcvMymIz1hrBZmxJkfnMp/
sIfwg2IsfsP0rtn0E+PLXqnwI9Dava8MvNcUnXK8canKEGkmFoHR0npdYoT3Dnrm7uMcXJfonK3N
LM+pnR0Vkp++8TxM03ri9NYN1a8K6g0DkWeLooPFbMLxn4LR/2L3+cvtWEMssrNa9UsYZ59wp6Kv
N+HR4umodwFEqIblzw1uUyiORVS9xFq3rjQKqb36xvC5WzSZ+2An0yqLaNTSDbo+qCfEI0MqEBd1
HXaH+Z9KsvxeWc2qg5SMfj3OE5ZZWhquthOdqPe+JZN4K1S5S/DdMTs9FAErtBasMxuIQhFeShij
AJJhr7EuUKjecDk6cjOE4l7qxosp1Q52H3TS1P5MO7ip5XnSPKZSMn2iQuWcVOo6utoN8yApu19t
Va4Rtk6hFyzdWltVTFKmqopPbyouko1h6k/Uw+7ahFXZoHhYOCze1pWM8LssK6J2YuZLXEgrCE1j
U0hSZ0jf7XlSyAj8s839E/tfxjERHYCG1X7B6NqMbHFSKB94VjFx0sCIucTDYE3FHRdZcXFFu87r
6Mu3h3sWUI8YJBz7hHuzPQBfVfcUA6qTYNZ+XpoC4xnVmpscqZQpdZlzHBXykVrVdEUF/IKcGXFx
D1f/jKksxaHxzV1kVni1xKs3tf0yYW1nEr2cf+ca6rsqKVMMo6egOnc9TAB9GxdiZCblYF21cXGN
/q0V/UvYVXPwDswkfraxWCKDPLOteEG9wB/TcHrWouCWOt0mTGhAszrLfnyoKLw4Ut3broGzocfn
6S0dtHhv9uynUFygxej6KbbrrQ6zZ9/QnIwDnR3AxDmqJIrq8TJlurMPcdclTl1xUNYgUXndlmd/
ewjN5hyH+nVoUQB4cCGTV/h9e+0xLsUGrh2JzMC6Ae4C8Ca48MusGbBJBcciHE5TysSq8MnZlvK7
pMiFvU0Hw87bTIObXWvpvvp51+1KThF4RJiQtnXDJeHTu6tNlywJFqAad6IlGcz08gMu5X1mOAUZ
SHRE3JMZVluUK7Zx5CjtCKupe3G8s5JsC5JIcJiPzuwdP93O/NQgQiq2cUnP08JpMCZy9VzAHLWI
yBgMhgxmTlV+VjGTh9yquiUCXz83B2/o17pVoYyWuEewcSbHwa28RVDrn0rrxyc9vsq5u9APinIZ
NDa+Xg//gbx1ZqItKJZh5qg9OR1xALN/ETUSTFmjVumVv9FiUox2xnOxnN6BgElMjZEFHYjQXtnu
uC5RkAEdVjmmlL5Iz7HuQY4IDUj0AvRQFa3pqI0OWgqQMMAsWkqqVjOuO/x5LQgLQZ1CySa6+rK6
JlgOylklZWbvAeitE0EypUxLmm0qXFLgQyf3lPqivOhh3DwVcboP/ISpvmqOGYrnytajAzwavYcK
G3cODaz1bLNOw1VmVsfCoMl0CLFDZ0b/O09qbKOuhlV4Uru6YtnAOe6t87Q/mfBXAE8wPLI5cpTD
YxJ1K7ZbAenx5h0nBjYrNjY9haekbsc9E59yGdrNkcCvv27a4C1kMCWVxiQ61cme1/VqUgyEDNVf
yhiDhkZ0E3IWFGom8DDIq2XrSk6SdvfmNHOVYQ/jHBtdqHC/xjMrtSYdxVd0zaOvJmcjKu3eZqJY
8X8DkhQc/AgCbGG4pjtB6TKYRjwL9JIxvhMIAl3NKYHNmQ+1kIgO0/XUtnfj4BxUlOFFykHhWYGG
joK8kRtj9zC0v0uzH1YQEKk3JXtleuZZtpYHjE3vV75Vr0vRsi/Ih1NTIVRmVX3pE3VzB0ZNSLEL
cj3DWmowGyQFj0iBhJZ/TwMglJQDHfV4xpcb2N+5SyFen+GNbD03OXaV/qj8eqdrVb2y2vDW6OHd
jLVL4HVc1b5LJGPOenPKYS84tEuDjiRAZcmN2ftXDLl95SUkX8rwjMd5QxHffIua+Yq4OwUAVakt
w1TbF+IpAEY+dS7/8Gw8HrNLBsuLSEBzz0rzqcWKtUC2fS80gB+5q2NocekWl07EqF87ByY7E0oG
Y92RSweQTq2bdNDknb50t/TavpR1iB4LZwbzcg7DtltawqyXYJnkChzXoQWq0yv/t6YLpm8oUk5C
PUVud9MWQXUXdPkucDl3aPEMzVdDcQgpIKpCEDg4oeUa0AFkqhb+S+cvJ7GXAbkGPB9KfimNGFjA
pTwfme5+xkzInd+EdSVwxmT2xjHqmzk0xi5O6DdME/YWJXy4Pqr/+Z4K1bTu+2JeNzTtwI3CiZCz
zsr20D5/3uRRBgSfyMpBjJIL8OcvGz8el8LkVq9ZMzFNx+0GoEO9T0whD2FrXBBk7E0pgT5UhR6t
kGbE4scwZM2uITMMI2CTs3doLAbeNUNKd1FhOGwkUNrGeNwiJ0tQW92uz/NxCwQUS1hn8WZ+r2/Y
1HjjPqt4gGV4e9rynhuEdtd1qo4gJzmK/Hz1HxNYZQUrpyj9bIUmD0Fx/rp/u5eQxP/pY/r779iF
MoquxK6eZ3BdLkuglW6w6tXkLUWE7oMMLQ6FI/75Jio4tjJZAQSJL2mwbbSuHD8ovCPedb3YTReS
yriDB/OB0gmeP4WwTzLW+UBt2ceOaPeWO686NDE+9KiCimnErbU0wP0dft603DXrXugff/+VsL0D
u1wQ/qJFUvv7A3iN//lZP3+XjIAcxoal/e8P9EQIV6ZkM1dWLG+hwrNspeXh7ze+Mpn//fw5jpu1
VAIHps9d4GGPXeSi1bZuqx2KOmxWTUhSxcvlo5sFOR3b7IfBuHMuRMCWeXDM3ULfe1a8yPRuYgJq
GCu9y2mYbsAMtFiNonRfYm1t87aGRsZhJfE1jYUn1bY8Ce55wYMfR67+kAXqEpPTWiY8S/ExTgDR
+j4+uUk4VwEj8joiDWgyd76ps8eWW3R7zgT2qR3h7DVevq5QpbThUYRwNHJ2t6iQIFMtD1NznK0M
DVVxjPPnMan7LdathctFeUws8wuPHjkb2oo26Zg8GUFWnbQqRaB3I4y/4jCGw/wQoC/axmW4LoP2
RidNfaS4ZG2Uo9pUMO0mjwRQiRl01yANLSs3PEwEjZcsc9RadMRn/VYf4BbrOzr1iPvjgcdw+KwP
tViD6i6dEjhZfuecaGJxrdx9FrQcl5S7ZJE0mQcRfW95U7KJE+EnZ9/sVmkGwJ8AXlSYLduCzjNV
VL+lKK+1fiFPupOACpQ5bjMX3TO3X1Kj6RapMr9zzXlUHKrpdTtm2ZjtzZEQpWYF5EkTcjjimcDQ
iCcNqBN2CQtOKnsyG/PE8FSP7iFJn3Dwo7eY/TVorQdKJfa9n1z0eFxVsnxBjOe8X4wDR8niebRY
cacSJ3HbvUe5f5u/bOUZjEpygPgOHW5RnPwuSgzzKPgM4sa3QOrrPCBOqen5o225r5bGBKdDlIVj
+Va0rKzlpH7Dzn1r+AltyHwLCkOAl4n6F1gsVDXxqCi7amOHrILhQveqX+efbmkhN5xTx5ngkzQf
bhfSVMvmfO68Rdo94Gji13RJQo+Tm7XIdftp7iIsJ26PrMqKLb66ZwkEshP4iaK4/V33Ddsrzrko
4Dwrxb7SLe1YNzRUz7bK2V/IGXAvZLyNhVqzNvKUlzkVsXH+nVoWFSiyK1cFWdMYO1AUknPiVIER
W00L0xifKuF/wYGmsKJCgzIIi1LTXDdXbXSIf81z/7KxOd1HCsVha0MoJJKAX5Fgc7eTUezcClTM
0iYIojPLoKyVJniF86aYLVEFk735V8egyPwgtrLuTO39QkV5tAINCIysxdHs9KuwcUArJ1umlNZZ
MIJLukZbUselcdRF8A3kWTnY/OfXQ8GT2qhI+eDH6rMxeq+d0j9YKzHkluavrlQeZ1l+ZqlgH3Xj
F76yaqFl6xA+2ZZAEbjRQD05VoqAMDpsbMxrWADc7HupNug1Ka4W+2Qg1u0ct9RxSSSfY+ExC6nJ
nNR/3BQhdMIaNuYl4HJb65exD/Y4ZRCh8yquzAEzdmS+Y5nj5fE9OGU+dhb5ELTm7z4HVFIHaK5l
jSWooTPZ4p35Q3FM83Oa1r8FjqLSs7DMcpNSA8PtWL4o17j6Y9dTRN71QLK1bSZfOGT5S5PZPX4d
C9xMr5K9H4QwyzlS5rn9xEQdwFmI+Ov3Lic3E8M8sD/qULA71h1bZ1qn5S+9ncCqENbiOuEl8dTR
dstXDHcXGCnZChmBBuPXupN7YfXXxgg3cePwlYVngSVq4drZxq5zoqckgsXtOcT9QjX7ETVYWiHW
ykaTLJyw8aiJGyCBbQkkIowIjJveDjX7TYvg9Qb0EI0gfYyTUs67ZAtGUNnkWZqugsp7kL4DZp7J
DZdNYbbfopzulby5AlyLhQw4YJZEdWq/E5satUIGb/MFr6Jp3cLV06xwb1raYagxBEatdU9Td6WN
yUfdhTvfKTd8a9OqddDi/F6/jQFKDJsFsbLH4TkqK9x0qfaQp9mp6j6hUqqFh+8VkMh+lEDknbko
zjIYHtoecBiyRXYbrkXlkUN1/RW0910KyQmd6u64zs3MmjsxJEyBgN0z8/rzdccGrz7OwIjTXrZR
bvkQ1Xq5wEK9MCa23BbOaAisUBLZILEjSsdNa2XPbjT4TF3DGjfB+K35zbb0BLBqNJXFYCOy2UKu
k/ahBmBEcAhirKcK0ArBg2MQPRt7+uKtDx8dF7+6/VWxboFGOdRKPicy2dYUSNiFdjH97hBHrIqD
f4O8g9iPUBQ2ESuYZX7U2XjQaComRvPHyz71MkgJcTlPBd6HOklWeuEaZB6Zuit9x+IKsUChsA46
Jif1jozLYdGjpsFrtgULrVbIjyTMHzBTXJVvL7PKmnZNF2SrLnenNXuQE3X0Bzpgn2zdeiVlt8RM
SayOqzEeIZ37fC84POdACRg8rBQVYxhYBtR6mZB2tO6Q2M6aceAHHXz5us2q56QbDl38oNvNlx6y
xxGA3voasEt34kG7zZruqvMwMCJGNrjyCO6NvC7okhBy86U0mLYrjWP8yEwM/ueWgDoScynOOKHX
o269yUmfp1fBsQyaVUH8pwWWyymRWYpuL11Z/Ura7rVOMe+LOL6akQIWRSqtb4rfnoeClFrtm5fJ
dd3Un3KkhYy8QpGxLWjjZ+l0vyw3JctXDHf2GsWG86PLAwBmVNanH1FjbnymEwvkUvzH6tPm9Qy8
QXAzuIsB4LeXGSmEuccw0Zp7UuqnalgJnWYOZn3mNQvoVeNJg9tOdtPS5lYqzdVcZ7Co2mHAmBZz
JdhKMqes3hD0ydnEOgMvOtHpyfloJI6AgAcFYzGAm4086znzYjzJFnaCBFsgiKxehL9qzdnoozwW
DTsfy+NJiYXkiPJ6s2cbnxvtk8H66LsUTOb45I3GB6IZEc2+22oEsnheFl/z/R2UwFnrxqG5gNBl
Loi6DZbzZOkYuaOO1WduQujNEdwBkzZPgb93hDuylLa70G3sa92mHECF9lVK/hVbeylYNXVi7gsn
Z99iK+sVawCtBQ5lN44x7iMk45/tvtv8Fg76FH0CauFrxvxovhZdMEeeWDIJRxgEFzSL76LWjM8a
6tSkwZPwcy6fYu1g5FkKBbzEDY19yufttIM04udUEF0K51Sv7d30NIkJ/+1rEyN/OU1MZMgjgEJ9
8mPnTY+YC4TESEYqihq9Ozq1R4RH1segheKdFNX3KOnTFWK6F8m0dWNyjDWAyJLjEKoCo5DGA81F
qIC4z4dZx4TPXHvlDgkBgDpZ07qzK2CJWUz4l0YZOssIGWTB9KDflpr9Kqe438s6R6UzmE+68asU
07VlE7mlaQmEiEjvbIHwKIzuG8abnZqUv2S7BSQSXvKiNJlxtyPsLwodsvYyIq52LcWFg+68D8gV
66lkXeHFtcghRg8SntuaKrdgAVLRKcNrGdVvYkqIhw3mtNIwJtU+sEHPDbcGNQ389tuDD7DxwPQG
avX0m2HQsao5VZS1fSFL6sLjG565FBQPk5sgkkIso7xrbvLc61mBbs2jNi54kME6WycDsEjsYXLF
Zs1g18xPzhK1L/AOBSO6T13PeXzuFSJeKZs8V8Mw5fjtpk8KuavC/URTCmbvAvwo0c+O6jH2i1aP
TuDc/BFjSGnH5wzdasvMWYffmz7YlflZhWly0u29n8KsT6t7a0zHIaK6npFZo0+8JE3OzoYHVp5g
bbZDb9pbFSm8SrcXU5XglULNq1qQkzKimsYfnhtkoZ4gbVP2J9kJZ8kM/6WpsYqb9ptffTkNzmSt
pmpSF/FDHk8PhYlMp5hZjnXYPwTp3SvpmUYTcTVksRL13pkz6Nmk/VHTxEgp7h2W5cFflqLb23b7
R/h0nMCc31qJ/mxp71nqfOuAcvpCFEezwDljdtiCgXCt/VDgqAVjE/fFhXKqF3gcwFBxY2uIbclU
r3K88KANImfTQmDs6+bSGQMJ+1EgDjbNhnKZeI0e7S0EeVliB/RntSMxfpNnCK8ae5tkX7e4eCNE
1DEjAlr6W2cgBkj+Y+sNL8gzaISO5kLY6z4LwVgmr4LHfnDfDDG8IEc8twXRMbwwaqvlzmUoYNfX
429DochmLVsawHqcr5x4mbcBCVdtP1V6u029tl8YfWiveIZymWb1LXEsMmilKsjsdZuGZlzpo9WH
XvIxwSMWbf7WZ9ifgva9JulADxdz+SqQbKj6MwPx8wjscaXL0MGOv3bN4tspqBNISTWRcaaOpef4
SR5oR/T16sVwAfOpM5Yjj+wd4ZYrUH02WkidtrmJ8PZ3vUhx/xqf/Qh2Nc2MVR4mO5594bY0nlvf
ypeMiTGfZHmxMclQe1l+S+yIsJnZ3f1CPHbu7zrJKaohasZu/bNq2je6OINK5dTS0c3Q8N+EZWlB
sCTbBsF0MvWWY64g1VsI68C4e5fGzrrxKRIO65n/bcDQ9tY9BzE1rKmoe45jMDi5CSDPUuaKWmSQ
fDA+2+KPLFJ4tG1IAU/sfIKDrcjvJc66i40H6OnNfugLlubReWs/PXjHu1QyTUJibF0SCgR4kHsa
jlzFzCfkSJv2z54tzySQ463nOYtmKsjBy+c4AODq59MjaYH0EHP/suHLoMcLqM7tQCOIylqxxiWD
j79hslbsDLPpl8y3HqeQ9JEdXm2Fsk6m88PxRLzvRHetNZvp/NB2Kyg9yTKKh3E1WTYtd537oNl0
oDn6KdHMnjYhrlwSS8BgIGfGg4VdMdsxzAnW5dh3O1vbCfK/9zTkOxNJh0OvY4YbVmtTH37/uI//
x6j9Xxm1bXNmf/3nRu2X/59H+x+f9C+Ptv2XsLBiO8K2PE94c81y/103/+d/a575F/RRy7V8um8h
FJl4wv/p0Tb9v8DDWWQKdNNxiM74f3u0nb/410xvxul4QgjH+W95tH++yr/H8/D1TQhyjsm3oese
P/D/CyPyOqcsyzE0ds0k70yh5MJKi2TtnkCaoz+HCSn2tti6klDG5B65xFOrM7ZIR6BkcqoRac8l
ntsbo7kX7gVP3YpVtN/9VN9y9krpJaNlVne7Q15pz7ViQ91pz5Mx78NapuEEWTMzG5atPoLsYfBr
DA8uUIGw9Q5Sr7kBn5lVo8gXbLHc8pz9X5LOYzlyJAmiXwQzaHGtQmnJouYFRk53Q2skRH79vuRe
aNvTM9wqiMzICPfnBkxIL7nmmNC69yaaPyKv0bdWwOyYvtzX1N/TN5xrBqC5k0xHzs1m84UC8mdW
neYS22jcuI/UdMkS6VlHaKWN2mH5lzJXhF0VbWNCN2H8eCMISJ9MMZUAPOkxUyGTDnpUuTd2EhP2
qG3tfU8QrxQxdLeTGZ03ExVpMy9ygdLyNsqF4wwlTFX98yiZGDm5t7YLqEOZ98Gm5qg0F2ia8+zR
6W9F8MdyghcwxZcsDV6BynI6NOFSFj2ESm7fI41GeOuq+Q47gy9DM07L4MIxDdp0ZRNvaoGuyR40
f10ndDtMvVo4kuTsV5oe2QgVjmjwkrDrKvsj05DRyyzdDTJS3QA+v2lZ7qbjsX+NkvYDLSqn1OoE
I+gfIpLm3KCnL1q+Ntpf7WhSiTi1nd6ZHKFCZyJJUDp0eQOvFXOyeG8tcXor9eFPwxx0l8yoDJI0
Ct4WezHeFgxUDeBYs+VoYE4lmZ5TBPZCQoGlbjL2fgZr3mNzDqZt6yf2bVy66OCnNBesTgywYu6L
cpwLDUuftHC4N9Vrs3ClAtqzazcx+Ch2fCJK2DTW7LurbvaNQzdr/HdjsauD0E4WJDix8SUiABq/
SdJott+ctCL+VW8RAWL3P8wucZ/cfp8BEPUJ5vWs+OtMwcuUGLsprv9IX/tJAIJu2V2njR6R+oMa
IUP4fWQuuVSKuOJX586YuqNpVDVRd/5RVdKp7J2w5Gtx9MsfSN6sbR6DX9fKkhGdTi0w2QjqlwSS
LGe/saM8rd3yuZEZEnNj+Zlnc2K0Cs2UA+IZpg0STPWqOTOd38rMhpVV+KQvqx9dOYsQSYVqNjBa
0SBZIeqn40o5OhwH9cOmr1FOmbMPfqcbxWfaBZ+2XqLjhrszBMpI/F/u+7t4QCKSdWSL9bbvYVyd
2dw5NWPFKv79UlR/H9m0h7xU4xO3k/pP4ZXvXaljDqelJ9p+MwMFBI0H5GWKoMprBGr//oi0gk6A
nHYOAPnjL8UVipO0aIyU9Ac9DeRVljA0yMEk7IPGCy11YTTE4lnZvaKf22fdXODUdPoNBzJ8YL+u
pjImja5C0lqToH6q9f6pI+BxJzP36rsZ/IEcTXdL7ILLBAnG+91rlZLISYDhoEYmEmTCQI9xzLRx
ug2FPAx1sB1iqg44tbckw+TRwAhESaUMF3QoGI7Tbe+1es/8hOiz3mZ6qzC+2DuRr436rcU6ynk2
NtYe7N//f87UeUZuPm3HmrSwSgeRZ9XjLmpnjRlj8u0nPRQM/iWDxjh3NV/2U0qYyR8M9vPRVD8i
aa386ZFPA3QTAcfHGNZVK/uj5fnXJva4tC794jorD3Bt1v3sLWjTeUaALaMNBzAI27g5BhONV0+D
86lV31MJBJdIjHtMu2BFZp677qr+Z0Emv21qIlt6QW0/QntxDFYazeMutWnuHT0rr+EtZ8uj8P2z
KyRjx1IjOe7A0bO7A3ixrnCkYDl48kQchcvDu/XnzjvKJn7pkrnaFUTU4beePFYEbOnTYgADtrGR
99wMJ/9jkgi5cd24Ch0iG09DX9AbdZFcL/nhdyNC9nOBX9Ogkq8IYJ7zZ1SB0S7q8yd4kN11NvT6
QTQE+QFd97bQqr6Vbf/5+6c46ZVwMpWhNbxzpjEuptHbVwyx5E4Umqqcc2MvMGGuKwKVH3nkJmEc
6Bq4G8M+G635dxiTY9khPsz982TbKa6AQX6bSX2l8aD6vRan6qnDM4rKFDahS0rdggJBb+YzI2aq
yny4iCS1SEs06cMFDX3hwkpJD4yM2MShgQA7DoLQX8xmx8Tcph098NTNURxWtjapnIFoT7+BTFU1
GubB70lxRLkOHCy+x8mPHUnnVLd2sV26xtgks7hz3PNZ8tuUxw41NUSmArFr/NNEmb/GDTvtc8Pn
BFh7RzPQ3KOLF7GD07fzOg7U1Zy/94Otn52odjjRVRb0dSVCllDPoESmoVZr9iYqIrhNMaE0Zp+9
uQsHWnBbKBWciEM+4KaQybR/RHv+7sIiI4kQNQsZMcMGOaq7nxcfXVSN5nKGovGMZN+Oiv4GiPWW
BHV9EKSa7vIBnGCOY5f0XhJ/yuJPRWL7mum2DFvk3VNqiwOqtJd0MmhxUpGxToga6odBKL2G7cqo
4uKi87vC37/gElYbrxE7FiV6k2l+RxCNAk6Mz5VVuTvUAg8C1Qca5wOd46CqLk3Hn1I9exRCT7eR
HrygI4JaT+TIkEdwPU2mEWOOActA4JHlz6OFHdWzkd/NUoTGbAxH30sHDFy7Qp+0I3I9ImGJyEJG
5eccRQsBvaONtnqXnRBfaUzOGnd+TFZ/8NDNZVMdPNmTknyObXfqT+iZCYwA6wSVxUJwvXBXQXZQ
xhnBfvKHFzD25M2XsFuYLH5rInhgyS5vaDTXwhlbpHfecq6as0Bbj5I5QgXhzRePVKyQKY+9ZTh8
k14/bdMclx56Vt8egdKP/EsShRLsrelTSD++GwNxnGYbbBw6joyewioarWduEewd90x1Ojy0pZHo
HLQPqAFlaJCN91rGNlTcbEcTpTtHE713diF50rtnREDaOjGn4mpHiR4yE69PZm8/O7oLuqPstFtC
n+qikW2y8r8WjGJ3ighOvXk07wXgJ1hgtJ1z+IeN5onXkVkKjnQs+6Q8iVd09Q5r5mRCl6IFgTpu
teC+ey2NDymMbh8D6TnWjAmTzrsYNRNTzaeNtDI9e0a8lLn7zJHPQ5oa50FFoQ16bb6n5s63hHsK
OIGSFjQTZD2kJ9webL5iKM9ZJi9RNWrHpjehZCQBuAyZs++3fARO6mRh26l1nsbEIY4gOOuzjorc
GSzmkmQPQmFcNokbE1bp+MRFTdWGAa2zz2IyhkiIqnZTndZANEr/aR67W5AtT6MMuheZYDYBYisu
OeaOY7LNOq04NdmSIVvKvNfOMr9Y+lZWkw6v6UxyQMwcpkx44qjCyo2cY/rKSVqc0UT9l2UodiwN
RZvMmAXlzMTiLzMH/5hQIm6WnmDUskNnarBD3hZhPYIloLm8wNFnaqjoVHSGHBjLO+pm2jM9k7cF
UPIxxna41uyhI74S/aTMLXNt9ovxDJKBBNSqj55Icn4feuLJ9NhrXnVz5oONdvLHQQ2Zjo3/2knP
ZbpNVLbXvVYZUZ9wI1jVW9l89hmimMrQ4hP4VHNdAbkl86D+8coO0yDOwZVbg/+v+haEnporJD/Z
1N0cOm8pGXJXGwUqIIMG3UGK0Er4KKfaAnfdjO/1mLniLUEJcIgscnocUpFIFscuzmrHMtUhHNZ7
eUnF3750VUyVR/EErAmBGAXx6PJ0cF01TbWQSorkqHtfIqODGRpzlBMaDrrfKI6SbChiREMTc82p
CyRToJIGfCA8/yNBvJEWkJ6WBYuW5XfnHAYM6oyy2OXYZa51kH3zW5Bbti6MDa92vkf6eQw7xn6T
BuSQcO7bSLIwPgbFcJXxI54ZrcmxqiAYJD1fQu8PBiYc+ORkuw8ENRSVMmGiLIGVlpSMYUkiLRLP
2DnF8G+2iGzMc5oflje9Vx22wdKiONQjK7R5/em7WrhMk2GLQp3H2CH0d0qj+1hETyJxHN4c7V/V
0BB0tQOC4UOc4Vqqypz+31BLZkEDOJRBIzw6nmwGKM2+iXrtYmrLOWP77Fnsb14GliTzk4UpNU8+
qF6cXlxRpGLaherrFucJJyNIn6vO7w9sElC1BFCHynF+kkka2z5zvRU+e8bpcY/hYoQiosF7usxE
LqVieJkC6COUv/5mHpuAU3B8blqwLYNp1vxmySsBKKKX/Gavtf45kScQAukdur0qg6c7UW80Rv/o
MtphkBexGGVDgEGvGlYDOcVE0pK/TIgUuA8qjBAH4nUufXGNPmlBTBDp+m5f0sRY9TMgN+B51mFY
vCcMV8N+nsHmxCMyYFQZ2hpUb3E2i4t0YBmyMxFOJvA+RIn3sVgJlE+veK0i/UaTnmcRpXMiW6is
bb6z8RMkAXctazK+GyiasKZZt3FyBo4e/AsUTjXpnyOvOk3R41Tm50DiFRO55CJHHmTBXNDE58Fk
NpBWEEasZvhLFlJ7Gk2EltgTv7s4B1jIfCb0qkEn0WIeGE8S4WqM2Zq8wWrV9S59M4T1RmLilWvS
mKqPtr1R2wWKmnjajAucuBLEHMN2a8882UIgPs57R/cJqVvKe5qM/qZBTrI1XH9Aveb/R9IdqZiL
BrqkMk+RwzBiaJGfetF0A+GymTwJw7PAFzLW+YtWPhxLJM8gfNMLoLm7rsXy2Iz1Q+tqePhwo+BA
afZlLsczSFv08rZ3rhM3uDGnrzGYQIdBO7IMtn3SvD96PSwnMyf+yMsQ0uNiQAL4PIneIsGEvyKE
aSPcIj7AnU4Pvjlx7DbjUx8zsVt6K3qxfTquZDtvZtl8IcHhCTLuVeclYDlx8mKFnxPz2o/kIBq0
s69mrTNH1rtyGzg5pkq143q4n1kxy3k/LHq9LmKBdqnn6Z0yfR/7KbIzt18nLpE8TcfksrJN5HD+
cMpSKzRqgwLR718WtBKbeCBrxkVShXgMPKWpO+mmgjyzHaxi3yOLzwYn+2KrNpGBVMvRFVPIhFcc
EgwgGafAg2G7r3FS0ZVfACC6ZDWDdkbK576S2DjPNZVLWxTbObBAd/QeENM8eXO7grKm4H0yud5b
toBV8zORm/s0SxKo5Tj+MebxJamFvctyZ29NrbNZUvsvqNa/TjGbu9Io/3PcvDskctiC1nAvaYbM
rHUrfnSu+WbZB7SKwasZVN/5hG5CknO2mg0EN76gpeK29P0tFANlXwF/YqgxKq9KYvTPXIkPbM3T
oU5PlILJUyX3dc/2Qyuh+EiGa4uK4D2KpXPgnbPIB7TLBzykQ1AzFGf4dR5H8ca0FY0/uIaDkyAj
5hU/adoEM7Ejg10iAniq6fv3gXmInX74jx+hbIj1xZD9nGQWYNBxq5FJusG8zhM/TkAWzSScKZdu
aUrGmz2SORfTdnK1fpfbXNFlom0Yud2ni20XBoIdbxILBqyXMX7S0mcYZ/566bRoJz6WPhs5vjNb
64wm5J8h9awJQ9Do2OvalqHLtI1zh/7ggP1+GFKpbCD7xBzR+NFcCaNSLoiYJpSGtcBr7NLwG43v
VuI1v5ve/D5OtfJW1GyFAo6SkDqD42m5ism37yz9zr0osdMZ8FVCVzRPIKn9E8p6MLyaT0WGG7vt
mvTTTMYDB6riCyDcxvbInxdpm1zKwEqp1PucEhG8smwTi2tLJ6bHcXAzdPovPl8rdJPoj5PXkJWY
X6+BjtFJ1crsMGboS3xp3XG7WuvWhzcxW7Q99KDHlJXxpV0AWSEwsp6yxkj2HY9ci8ZE91BpW83f
ksno2ojb0LB7IuNpsN7tWEy49rqB3R/9hh6kziWAA7RBA+BtBmiEhYQy16JxrkAsLmzowvmVgYDA
Ncv6itDynBYEQ4I83PWWKF+gbfH+u+lWCPs5ncC8tYN56sgyHAPnpW5lFGJaybn+bfIY1Y/Erb5a
NNBPDlQsyanPjRvYVfOw9seAvbFHJqWFnjj2GfLquUVbEcMkGpf4QhQfZvCc6ECXKU5fWxUyZ15S
F9ckYhRvXWs8YXWT/mgj7qOgfTeEfWUG/T2n5lcXCzTcTr+au+rWgUAMGxKo0O7hNButV67ySLqU
uDlm8zlH9j6f6XWXJKmwD1Ln4OauUMs7KFFoZfw4SC5KakUnuDd+8gJfzlqhzVPOJTRmNjHLq7pO
Nj75dauCimdVLeYN6NQ6N52dmMSJtjUKJJ5EMIMDltXkNZ6WS1W0rxgfcZ+m2mtVoAKHSZ7Qum3m
FQnKvHLi01osZRIHiUDRVKfMnAvLdbZjgLhozsp3sJY+Tef63aE3olFvOBNAY5IjSMjDxDTzXzW1
/DTTe5JQKTTFB8/kl13qM/1HVFyN238OiU2SoRG94Q36L59ze5drOhAVMe3Z49cTGwDA95XW5xTZ
5gJkNjMezjIRoEQyl+viWMwLj44Rl9VOaK9oD89oUfdPlnei+fYWL0S2knrR0CGwRdiVJtrbBr2q
n73aQOJASuBDcwifEzXebJsLiVR33ogesxBkjLDuuH16lX0K+oMIa9yIEtNC8MOXHUr5r9D8cx7j
5pvZJ4154zdnlxFrzqCstjE2ej0eCfqXP8Kffxhy0zamfZA3LLXLQv5HqcHjh1xmxARvDn2ACoUl
bm7/umn0Jd1eht2MC4VsNJH5yjZmn6gZzKA7ekG7N9B4m0RBrW2ZnwViaYaOlYLmefc6p0szdgQ9
jQMGvQngmKz7ryj3nzwjh1MiOb3jzjwtjEMML9/bwbFFLbOpabNwmE7XQYYjjaDhrmn+i9GmuTJN
t/DGqovhnYJJ/uhFqYV0U2D5ZxB/sVbG9tQfckxk9O/umb4YB6P1vRUSevwYrFG+Z51d/spyjTiM
ktpa503/N2qd6Sa7bFUa8X8TaugPKhUkNJg/HUygE2ZQT7lCbeUP1ZVTtFae0U65RzHYt1+5cpQK
5S0dlMu0VX5TXzlPAyyog/KiEtnAkz3iTzUxqs4Sx6rz612NcbGCJ7rGRCWcSQjcklD55mN4dZXv
Ff+rrpywpfZPU85YoTyy5PXEBwfbLHTcNNSVkzb79dQqd+2ifLbOKF4T5bxtseCSqETTBlPuoNy5
pvLp1sqxWyjvLuON9sWhpJ2Vr3dUDt+a/4YwPOiiyv2bKh8wwvV3jmTdZ+biESbQTSP+Ft+woxzE
s/ISo6dGTKb8xZpyGgdYjn2sx0HVgHKH9CnumoyC0NSmdvcrout11ECtcjC7WJl7LM2V8jZXzfJw
ZyRgxOWuF86eYYUR2lWGaIzRCNU4bSuvNDpSBBCTr2FopMPe1trdqq9Gz8JrQqARor7JqXhIfWg2
2UREY3YtO9DrjmnZYeL6yanPkhuBJ+iSRvkFQfdHKG93N3NI4hzzw3JjDFG9A/w7raz+J54MfGDJ
JR3BqyXKMe4p73ivXOSF8pO3EZSewE082Nt4FYu4OIPRrA4V9YEvoM/Y4JqXiNvXxwiEZKashFCo
q47HnShzzD7/olT+W9BDPzk645wgm5+ISlJKfjYF1bWyXVTqXsoaoEv4+Q7+ea/9mpWd3sFXnyh/
PYrauZ2fUByjvzPNbwSfzqlMtTvppYdhrrNjoRtDaKOBAUloXQOc/DwRJf6bMWoaLMZo33zdyC9V
QEXBYAmZsBxep1Hlcwg5nK0CrfsQkGrlaxBEWhmWdfeWBcPDVYgBX8EGStw/TIKo0OEQVApIQGf+
bcGqyDGqNYiXWszt2C3u2WuGUA7ea9/qCC+jeti4et3vu9Q8WXqGRIt2maUFPwGO0Y9C/6oToO4W
/YA9ujAgEYtm7CUwTJYmImzbgyDsr2jAw0FesCAwePScN5GCMkzQGWYoDSm0Bgm1YVL4hgaOg6GA
DplCO3S/kAeFezDgPrgKAOFBgmAsueJGEPPUgdROP0bKSiLnyUBFxkC8UnGiBw8zhDaChDPRGFR4
QQO8Etf6prWYEk5+pPRlD401kvOh8ZJFEftRgzMqwomUtAYzXQD6DX6X1ub/CW6HCye2/lspFEbt
/pmakt55gya9zrWaFimlf1siVOOKDQteI5P53UJZyCxpL2ozXjvoxbClAG2MGo3pjXgMEDoWPhyQ
UY8ZroeX0E26o1bqyxNaqaexZ91qwYbYHQxKx8W14WlTdy2IuvCXk56Y4mnBXbEIIhNB8m67/OAy
ekVb6B9oqcvQncxdzOxtPaFaPzh9s22yERTJJN6DLkPybr71PXLKYfZe0AG+mlBMXGgmKRCMOHf3
cQnmJAbLcW8U+iRTEBRHD57jZtRP4JAvmFrGq8OyWit0CrMvOCoo+evzqNAqOowVT8FWFpOjNHqE
6qNCTNxAZIEn4d9nGC2U2sBaoLb4Ct+CjTffpQ17VZm+kRZhnku6Jp2CvvAOUwDjG5NsNOveRs+2
EGNmuTBCBmdB3dwNLOclnCqdXrnTXH1yGiaFmmFjVeAZFwLNaMEYme32Q/yXlvq4r6SrjNcpsRTl
stZF8byYDtct1dEiALiBG+yHgjakX9OiMFzG2ETVTmgF2gUlrK/sdiWiJYA95lOH/yWrYMUHI6Fx
djnufI3b0+Oshwpjz+ISMGIoO6FvJxAbXlc0Rz/XjI3AWJJmQULqBGP/rA2LhvFIC+EHz9qaTY01
I7dOeOtXtb6cpUoiaTNAtFRyRBR7xW4wWOoSRx06SBy9LNsSbfTTMNBhJ6UCK+vcXmRgdqGxkC0j
mQIwPqCG58FMhp+swSrlJdW2xku1kgYrdG3003UKfsYmZpAplxe35kHBYIPrhUOlDRmpUIikXDKe
TKAmOdk/kVl/YcyfGw9kHD5jRfQALVQ0NPX8FHm/zPCrT4b35MUeiBNEHJIObdC+0V8rj4M1vHmN
AcrJcW4wS5AXpqV1Qwm1saboT+5Bs7IrRzu0mgclA3UyPnCClJyHYbCO9lP06kv/gWZxYbCum+fG
nw+mO9mcjGG1IqH7T4qMo4PM4/3o+XA0zGHXkAE0oW5d94ECR4v5e4RnZIwN4H3ve8Ztsu6L78AA
3+C3wWpK8Lzj8JjDURD7IFIJKkvgkrKsFHaOll1HknaDX7DWePPhbHEFcUVFdycx2x2hT/tRRGE3
4XSJYlDUPL/kRS3DHaIrkyuF8hrRJJK2YzIOmw6GtHBv15irffFXy9/bhs3Z85st5parzEm2F7IG
NwM3e7Se6P1+QATr4YoJBRjzFWosUNCx0cF1A4Rslh2i1hEw2aAQZaQMlDtfYctKZ94OaXPNZvkH
XxevzTL94QuBOrOEBpfqUevVA+CQjKdXBl5bx/Wbizs4V4cR4pI75GnbHGidKHrkCqxWcepVoz2g
DoQpIpnc8fhcXGhsTGvbMBqSh5HGALG0fmUodBupTcdBsdxKopxB7BYHkSqYtb9hzjHtUsENktQk
TFqDHRFzkuDB9shwTZKTInel69HIwPKEij/m4D+7q6xkda2JjzHc1t8oym/mQfYd2g4sHUZ80OXt
bawVmi1yN2n6Vef4LqPKQ7juPLUw7hCMPkSLhJsO3cWJkTEYJr0gARkvmP8rFSivUcg8uEtrqCvT
2tXHIcRrV2HZ432r2I60ZS0Gq/nIk8U5KW0TtWtBWdRPIPrGiKQFbHuCJwLxvy7wS4omTLzJ2M1+
wbkmcWECeRO4DCyEEWjqLU0TCFlump9J1/7o/eFSw8A/tSVBCDEwwQJnbZzCDVaYQVsBB1vIg4ZC
EIoUQyMGnyuUCeYGClQ4K2RhArtQJByekgDyTsFwJXIPM8i8MCfwtvMFuyaGEULnv9XfptN8sTvv
1mrBiYPXhtbeKjbeMj65C2qqATwi4CvacBYdeIsz3EWd0aaEw1grIGPRmC/6HqAzO3l3MWA0hH0e
VAdysvBcuo8gLeeXqNA2RpJnIeKnbNu2yZbgBfTpcd2GTQyd0x3xpWuDoYVVxgf0luYiFUxSlcAK
LsksLw05mi83bEYMxeLvlsP1GqAgSCYAlAKL7DCPz7NBkRQHtr4hVxNIiO4WGDicbm3kWbBpbCRN
fY4raCkxDIletzfGlGobmirynsfi4k00RSMA6WBcnh1kHxt64hAlYWxGCrY5K+wmDlCONGiHkWpU
Csw55fUNa27AlqKIocA7TSieucJ5kv619RXg04L0OSnkJ84JLpHCgI5+faD3HZIauSE9ttnaWmuu
LaPa9wSJKDy35mNSwl7WbOLPKJ/fRVTkuLds3HH+EGA6OhaJcNnlTnHlX5IFJIruJdFOvbVrm+y2
1ajAphmE06FyvvWe2+Ckyr/GoWFpaWZ3GK9HguQWfXQP3SbPO3F1jXPS6eWBKJrv2cgBtpNAt8lt
zNKmHt9ERmfXj4q/YMqyrY1SNAHmrYSjlpKQFkpMCqZEPLnavlEy01oJTjOUpxg31qOSog5oUlMl
Ts2VTNVDrxq7ZPkoAauOkjVVktZEEN0x1s0Y6r6R4qcabogZ04OptLBKFDt0t8qiL8ab/2wq2WyN
ftZCRyvQ0yK2Nzejkthy/sC0qWS3mRLgekqKS3vvOVPiXBeZthLr6ou3YuclanrpL3q/vAal85op
ge+C0hdBASRHmkYYCtEFe9+BEgWPPwMK4UVJhVMlGp5QD5MeR9SnEhRjwvhJsNSEaQoBUdTtP8RE
s6aGt9VshYVDyd5yGvFQKvczm2x2Mf1Nq2TMQ4ygWaBsLlA4V4yXqbQq6Xzn2bxsNDaJY8bECyH7
TMJIXF1KIlc5aSBusYrqI8do31S4XrGSd1PsnSyXqVNAETizXfX0QTeciQ815eLb0l76bhm/nMSZ
UDrpyCwP1GIB/xuPz+zUl1bPzzY9eTrMz1VQPykbLIEX9ZGMCabWmFGIp7A4fJJixSHZQyAveJwo
u7qVtTT1N8gLgBng2R1Wr4OWBoSo/Mv8zD7p/1WcT0NdaM7BaRBuuiW2NQyHgkUALVduym2cOB0I
nZxSxviXzkTbMPh8MfSI9oHrfQhb7NLSNe6GJow73TljNcY0hi3Gwoz25DpiJLejv44DZ4KnP4/O
hw4KlOGHrsccuZOKTWpyPksjnW6F+TQH1xTF/Dv7BN87g8qTWmTyOFLQU/FRyXuoqfK0xpWBNbfQ
l11ec18bqC8h+BJOSwELGbozuSoy620YvyJGhjghumK3zOKJp6jcjUMaej1sBq2jOMWOlMF/8Prm
no7S3fgdXuqW890q79J3r1kb2kAm11zeBvrE24pglIptZpMwzlvH7rBJl+zCLWifUUbhW1xaAm/w
qZXFY3H9y9hWn4NHcK8L5Dd3CMUb8hmPUUtJbLqMoxYUsUOD7bm3LHyWCK7KiHhJr/uvzwqm08ua
Mvzo9I7DwgCJZ5Ha0zjjsIybgGF3kodzbW3B9U5r2y3AA9fqZGD3xa4CMMzjPW/6qPXYU8OiZcpD
KQR3OJIXWSLX1O0i4c1rebB11r0FAolXykOZRBSrJlxlLviCg9znc3v1z8iGf5Q+aBENBoTIaO/a
ZvVOMDIRO0EEQBQWxqQny56uAUzCfZG0FSaGiNwZl36GG8A2r7KDUaN9CYab3vNOWLIC7to6jNai
covy6qfEILbLTctbdSW+cZvLbXW0m0wO6mvpaX3YJEBSvSTzrgEFlC/JKMvRU4WL39BgSXgFl8C+
VIT21V7ghPEITjR1tEvfln+jLBu3nKRn/RN3KtM5nAld93DEMp46rxsOWmHsu3qkvi8lTjCLe2wV
Em2Wb+8LhDEkXo8Zxu6agNrQqbCVuZlzTaCRoPeMJFsqB7gKWZ5CbxYzj2WJX4oREKexgcpFMjdb
5uzRVMR0Wn30avbfhgpy+tUD49tvVjLtvbBPmYAmNsXK0jjRqgGXEjZK81el6SG1C7HRM+OvXAiH
ii0lVVYJOwt9qhb/+EFrBudQdskVfZu7RcCNp6PTu5ciMIttoRkgZXWel9+B2oiAMJ6j/Ki3c4jj
Dds7ypVtUbTJwSFdrbWblmgdwnC0lubcnLzZ6bNnGJKJfPSwRNFufyWeVQvCJ+oJF/DnluOhSU9e
iS3ZCW62REIW+PnRtcxxR797PvKGXWg901wZmheMwPVxXCCgJHqPfGK6ES7WYz6hAb7qh0k/dg5I
7iSKD78fJ3I9epL8Mcyz56kjgIoZDqxCbyEN5Ff9LeeuOabj8KDZTdRqA4tBMzF16mOkh+NIGuka
fAzTVCYZeag54klEDcwBioAlQ9nR+vVah9WCMY+76i5JunaNgJZ4gAAtBgmy9bX2BhEHHa+e/tf4
9X6aeDlc5RApkhSy9NK3myD4M/YjQNIRybjh7ifSIw8zFl6Z8yD2JTZb9mFMN0pUCllEHDWv+q71
EmKMnzjAdwlLlf6YbeJo+VRKDMY03ovUhY/qEDXn2uhie+c59R72eLnppfaF508wXqmeBiNyQtC7
3obX9oIOPWMsan5VMsBb//ujnepD2jIgTmrwPjE1TGBKTIY2kQkAkUPXfOR6428ywgN8Bof//9Hm
yZEXbt5JH+vxlKcfboXk1dCv7pCfpoW+tojnY5Ya29mpmNWhOYn5R8S/zLfOT14lrkY/HlF1IBku
AntnOURONLZzyA3zX6yNAdss9K88iAxFr+A2+35GD6yFoo7EiTIzp5CMCP9FPkg8koNsezCmN8s0
rF3LIgc3tzpk9N2PEV6rIyaO0Kw8jZgew1jTk1Ja2mRxfwoSSZAwVu06WXgkSA+b1+bQfHPEffdn
EIdLSXStASTK1sUCPIIpv19n9rYd2gfS6WmTlh6oDIT0nEhKuINAEqN1UdHVXJbiROe5Re7E20dO
n/Hcz/WbJCyUcE7tw+1nk7MvXqOx+P5VDntUH//XOi80UbHjBU8cHCieCEXNlTlgkDngbHHTggAY
CTArEV9Ra8NSlEOLS76+AY9OEeZV85pBs32sKrC/3Ddkp1vd4U0QbNGMt4xQC2hlNo7TbTureP59
q7BwEm1lJv2m0RMCI6K7xe/e/D6Wv6rn3x8SDIhbRLd4xgYxaE/YnJkKqE9eN225Nf3ljUTncUvR
8T55cBfZeuLt4hBzp5ko8CKh76a+NI4iQne36GeWbYTJ6tN2NeqVVj0peqRnJ3uJk1DP6I3P7qR2
h+UzMcDlaG3Mr4B7MDS4CVZEONdH8J83R3JcaesIRAFEKDdL9xZrkjuWjwJ/whb/Ys+anGh8vzH+
G1QT+1xHKMuCwBnVaLkdXZpqmantBzCa6MqJ9ITgetSV3B5Eqb03MY3rLsOfCcDH4MTRrpU2ykuL
mGnqqf+xdx7LjWvZtv2VG9V+qMAGNoCNRnXovUS5NB2E0sF7j69/A8x6V5mqc0/G7b84ETykkpRI
ENhmrTnHpDA3EGECsdLFZk5YOv1hpLrDNwrkzPtWRouRCf12AfomQ4Jm9HQyNYrVoS+XfjcPckb8
2MLogxeR1PGlFVa7rMcBYVjoP3QxDVWX9EfkHxsHsc/CLWouN+ilQMTJ//xj1vO7BAhXh7CH9cak
KifwvbxLYffdvmVjPlQo1KPvkwWfKbIwKULmZt8SWPjAO85fQ1mSNJXCoIRC12y0X4FnhttfrFn3
PxPH/ytr03swIk39r3/wov94M9IUyjIIAmMrYljvcteToBuJOazzna4jn3bIH9gkoECOFDzPRlE+
siNZBTNfRUN9RSkoIGmhMbNVLdSEbjn3X/L8MebSOmG5zk6zEppS80MRxPHFplKWdfUqkmNA9QnG
C9w6XJ9GAM2a5SSMVsriYWgeGhKRVhgL6pMnHUSUDZ1OEUJHalQ0HlTGwqknhzYUMn5oGtBq7nQp
PC/8Qef+i97paicMSHxditSIKaflgqcfq6eZBzKwlc/wuLAE+MQ0hvqVbDVG976z9klM18DKWdtL
6BJrIh2KJ1+CXOkjseF01D7laHjNcp/PVZS+1C7GQLMwDYYQ8ZNOLoPL0tJOsjXSERwqgb+PbAVx
STYwswv7DuDXR6MiEtYPtPwYmmxswCk8aEWlwBjZ2AqqTlwyxXleVJANjDn/tDPnGXNS5p0+9xez
wTu5kea/UERJfHrm7LrNjbKiCwwUqjA1XQkkt+Y2STwEbXmk9rpFtiqON3drMJSuKfw0W8QP8LA1
/WMC3gZfpXqQZTKdc4rRq6aApgbsu+M8iuot8qy5Fl19gZXqHwfUvngkMnIrjEQ7UTn8xlQhDvHI
2yT7mYQikaqj9Mxt6PTDyckYBPOxGc4oBbVlKq07vS/zL0MQg9u5MktkrwgNwEQFwY6upUWEME4J
ZcBh9Yb4pNGlRNUmOe+JqQrkxERPaRFYpvFkaPickin6hO1k5xS4hFG1NSgE5fQhdWEChUXywywM
4ptTTib8KCP66bh6cZ3ms4CKiNKaUlg/JvpZwnXZSy+9b+dHkd31FDvmuxkn1Nk0YJaoAkKep8qk
5HxxJiqCdPv1Aauq5zvGsLq98vYaLj8qRmMW/Hyi7mjOyu7GcefZVCWQn8UH2ZAd1OJlW0yVwZLU
CsF7IqPbB5Y7PNRDRXq0QOY21JR81IuM0A9kNKID5chl7jsTmtnkMR/z8py7tr4CmKBzVVJLnVhJ
oQIB/8s1mT3W/RHtUHqvp46/K4hNoCU/nly3dxcJIcZ60NjkXYEHMrTqe6mRheA6NTNAThWjintI
AHklH1hvoqr27pKSU79tPXS/AfkJfg7GkPj35K7p4Uy4fazOekUgc9pIgjQoFj6gP88XqXKjPWwO
Gt4err2O2EFRRKQUWz9Kv8NgjJLGEo0Ps44qHcpMi0hwfZN4GF9i1ZB+kqDwdeyIWuBIboGfVztl
dPLk+e1jDQPoPHQQ420xbMLC7DdNUWFbbCdKeXmVrDhm1caTE61cCjlkAKOhgZzjDTahXayLg8y8
RLbeH4BzrhOSwY+Ric2cGlPDHhHalp8HctkMfX90XESlNKerDYLRcOvY0xdKvNUSsV+y1cd8pxIV
riyfsszfD87ifVQQBlDLllIphnodW+y7iSKuhOHZIHN2KAqWLH2rpQRFfNCNNDpZveGxQYm/V5zH
OGYSJAMqzNG/k5PuWnp4MuCdipKNUpZhIqHX8oNq4h/eojE7YX9OK/tv//qHJW9v0bUlLl6pCJF4
9xbBjFDkQwO1I5nZXNc+Ro1e0cBD62Uc9YRM1TZNo+8eQzkocwLHE4PVqWVq913Ur4R+TTJK7wHl
QyI9gOV01eCcbcRqYU4sHbokQaGbfhU1w2JRs6CfOVXGH2ZBgXX43adQuqlc11ZSd03XepfJVGhI
6fVxyJGNZeVZ+tY9BryFzeZjZQmA23V6KPLu5DMGUsMq58hqSUcTQR6jT4++vXiWFegpd3ilnYRq
Li819LqQYxZ/f0pI8y/eqTR05RrCMd3/ON7YEDWYIBCl4whKp1ECH6wL3d5BRAa5WeKQqfuvg19d
y0ZVHxv7K9m1zcmxSZhpMowdykuPNhTJ1eB15MWk7oeshEYDge6kEHGvK6j4NCxLlwW2YcCgAk5o
Z4V1IHsVYSMN0EVBcPq262HOu2m6NdhTfPDs4Xs3gVlTw7UofDTQidz5oWvjlkXqrzeUd2KA+R2V
/ZBq0o7c2/jnsur/G/L/aMhXUvxyFq1em9f/+p41pFVdXtPv//rHh9c6CDOfGvRvsWnW7WX/tuQL
Yf+TBall25ZyTWz2DEX/tuQLQ/5zdsLPPn0Wj/8vMc39p64b2FiFMmzBLRd+TRhH8K9/SOuflrSw
YZsC8w4rXPG/cePf8tDeRhhCM7kqhSukjooRk9n7QRAcYtlqdWtfY/TOq6yKx33dEAMAonfptySO
piaBwwrYeOOKeGv3+THTdfhnrEpwGqty41buLsJhdtaS+McvR/Kv1s+/X4+3d+e6wnV00Fw2B+jd
8tm3Bpk4QYP2CM9wCbHonLjoCpC8WPswEddceg+WyInIyqN2heqa7CVb4Iz0a7l0UhWuYx9JjTdV
i4Al3cmbWnpZJFvAM+yDu9YLNymd/HyyaQ/n3pc/vP15eH53cF3XxM8AxsOx+f7596+vD5wubBbE
/6mwLPdVLuSVpNTiUwWC6FJOiBxiB+J3QX7CyheBew9HB3L2J3rXzX0jCASwneAEJptJxicWqVFQ
3hHtKi1GN9uIZxfxWphrapWlVCBDo6z28JkfDMeoj/SWaYqm0cosdOdEsej6h880H/LfP5ODn1gw
RjKim+L9ZzLM0M/cKDGvnOiEo9S6g76QBqze+/sW4hSdRGFhlyAepqAEsvMYrA/ExY2nQXo0c1X5
rPAMHp0UwlhUigtsVPhlKJ2jWD6wLEFmnQkygv1m/fdvfb5o/vOtc+1IriiuKvPd2ZQVmddShjau
gvQjrDTRw4iZPi0JUUhDkP5+FxwzxNNU5Of482T4XFBHpiVnWRoC8VC467wCoUxu9LAx2xzsUdyT
OYP5peQjHBEHnrWOzvDo1FD0qyy4U5q5bgicOQYSYwG6pnEZhbF78HLGa84NSmwyoBWmDKifgs5O
kxouewXo3nGPBLe083Cr9XizHBOyTq4vE5n7c1BGcGWHtoIlhTFac8W+HP1LiFmDvGZuaJ46nZ3i
uQ5aVp06UJ8y3NPMazaC5Rf5DQi3/Xz8TDZ2g287/NBpeXuONJnMdLJhW2N4gogv5pYdKLvbvT7u
7nG6x2vUkPWDiVPoopceaF13q0rmqx5KU2/HT/YkKzR8sVhrAo/UGFUlBUSWeb1WfBvtwSWdBtpW
5hMJMSh5DUSxs0C27f7++zb+6lS9MUZAoQjdlPrvl5/qcTcOTmBcNaM9dQ71x0RVFQ5smiWEcO2V
Y1x6E3xGPtbPATvRdZwqNAV+jobe8MQZkOO2Jb1RMG0T8i2uvbby42pYmDNhAwLZGQ6i++EPb3t+
W++vMNtlYHZg6hr8//e3bWu6Ew1WJa6ThfdJt4MHNFl3phMTcWgjbCiBLPDF+2xmHJWdJaa8UIsf
a/dVd3UD20D447aex1tg7mvAYpoMsO2WpI2MtEn/tLr7i6NMicNU9F1dhoX3Y3TnulkMokxcU7Zy
9/pIt3ec852TU9Dm7VKprFxFGfCJDGM6yTgn4UfPIZuQ/d8fN/P3xfI8WTimYMWMPJt3Y90u/19G
W290GqYmvqU26x7LGB989SEJIty8oQmmS2tf0u5TDP/5MZzis28MLgJuw7i7HcqxbjbhiH0XwAR8
6ZFQ46WmzxBdENj4t4S1CiPtxJdDlgPmwm5Inb0RdtS3ZH7JSorKnnA3vicQbjsEt2kaHiEtSj5G
caD9ocZl/MUpYpq6ZEkhHMv8j5HMkFrulhQcr/UQfpVtHx17BQV9qkxnlUTWw0hiuZ2rq0b/Yw2v
Jvkc2Sb8WxQKRmhOyAGbdjvioNoHDikFDZI4IimoH7qZtio1kDN//93Y/zmRE8gq5zmD/xzqYb+f
0+xN9VAzO7RydaNWRhp2WwZpkn3ar8XYwBGzgDOXZEECzYqtNRb6/JhWkYRXaKza2LoXWOnXMh++
WqpTJ9Qh8cpS+WepE+J+MxSSLhDvAyNC+kcdEqAi0kL5wW58tdMDszrEeQDvlb+wmx1qAZuuVUpe
1aYiQGPRCSc9temYnvSCi9vPj9Qf6CMYCrt0565VVIkdFt0U/gc8BNVdSupQzArqDtlUgzXAuMdQ
aqEPh2YcFuKqtc7BjFr/gG/wUdD0fk4HjeKekUu6o+A1snSg4Gtq0IGqtZw/lFFhRP374y7nseLd
WOIYXBI6HgDTZUD5/bgjnvRaNbri6uIFnZbO1D2MwUSL2aEeYmt49TWXik3I+uI0jhOGPJJV7Hx0
150Gsi7Vpbdpa0kTVWwRK1/a1myWlqR6Eel0QyJ0mb7Kx2PhP7ddvfTYBtKpuKmB2nDBvtTdZaN8
9AG7broouos1KK8KxXKCY3FCHnBWeUEWL5Js0orkZupj4Gx58thRclu6jdykQZttBuZBqoZOsU6t
2N1TQWn/cIaK3yu1t9HDMakGSJ1igLT0d0dKG4y2sz0prsiBP8iSXZZqg4/xbECqSyFhNmmk2vQV
fPcwTbFdAt2mA4AZZCiO1C9repBYakxqbX//Hd42+b9+h7ZuMaaxcdAFbk8IXb9/hyn4+0hHaXLt
CxM3VB/jJrAozLvxs1diPKkc7YRUBPpfESL0pF4KuAX5nZq9s7fTtzDjjtZ9BZzb0MxzpVCJhG2n
n0bPPU+04Jfon5OtNAptI+EDbOIan3bTBuM6M3d+K/WH3vzQw8kk8odm21TYWJac5lXLEpSK3iLT
pnCLe7Vc5xIZ00Bg21hi7wpKHEGyRhxYzye/STdY7woTlW/BFjmgGRO6wUY4lBYzCeEg8NE1mZiD
YHEQICDEeInj1yge2xMuryJhaGbtkbNWN17iVIgNTJsK5kSBJ9TvYZa7Ep61j2wBSBTy0TD38eSG
yZ/GX1f+XtOQiu2SzgVlMqoZELreM8wmFbt0kUb/qsV9foEt06HHSpyllVHDzLWTZZXfqLc2G2ca
1R4u78E1s+CpmbRq31txsgyoug1VfLHGFuq24Uz4jgqEpiy9YWfQcgQANCK29DEiRnT9auD6Dq2L
9ej2+iWvccGR536vi08NsNwHMBLPUDD0c5vfR258p3caRe+k0bdBVH0NW3ubwkIdFsqygoceSudj
2miH2EQAZ0REBmcod6FWbVAhsznKw/acjXykThL6lkdkR7o+NdG5xdVGNDeHBGBaAuw7YJXU2e4O
r86SkI3iUAQ0W2xyQbd6BVE/pau+rDOHUBwYsKef94z2Coj14HiDufZDzzuJsF7rOL/urLJfp6Rg
L0ytQvoKIL2A24TNHl0asl6BPN14cKfeu46gzNtTZvfeqimjD6J3ql1E52uocBRPMY26ipRLECVT
vQ3mylLphHd+oNxFGRXd1omwxfNrTZrvUb2i2spmDFf3IrZAXOo5yq2BRS9qhI9jJcS+pQG0nGod
5s9gHLoSu75bCAho9ZpknWxXeT0gZUUlXURtdAHOEVHece21OaTIjwEmZVXA57TkBQvaSbN4N8ky
bf3qDi1EiYQKLlxnYuwbHEw8EMzwRQuFOrf7HoEVOep9fUm7BECD8hCAtIAbJ629yp6zh6832VI4
+iYiDK1VMGrnqS9R5OoECHSued810efanF5BgkHTiGEAjGD+mTMEskL7Xlbexwpo+z1SpY3MCQSn
UgdNTGrIEGheEcKcbKy8/iZpPu8HB+9V1Sn9CcU/yjB9OvK1wRdQpK+4o9iZlukv505gqKGajwqs
LHqcEPEw2vcFl8oOr0xzLlbsfzw4lMFJ5e13chgUtYQ6grY3TkzgZg0us64v3hjWl6RCUwBHea+E
So8GNGzKGeSbe8y37pwRMdV9evaK+tyG1BZ1SanMwXS/KgwNQxUfy6aic6cSAwCHCkjdCWfZu5XT
lOtTIhBGhJH0BTkdpr2D7+bSJz/yhAtsSBx3J/RyVu6cPZZcuV/DSTYRcrSWtFdwPTHClqzAGZAr
tdJM+9jYXbvtYePOP6rugsmv7yTxwovJpHcfBXpyxANAV9uSKH5RJw9KH14kr6Icq2eUBjT1YdD4
/N20o1vaLLBzkX/bNKDmp7G/j/ZWlgLxajhIN0pIm0ITSN0CtU0Q+hcSXiAUSeuUBvZr68Xh2nKm
XdgM9h1iZaymc56AZ2kWWNiJfrNjEpRauV9JXVriT/0MHF/bdlGNUQpWyNyvrvU1CKvpYMLK27hB
853gkuHizjdOAaicNPF8w97OOXqBF2+7IfmGVMwnC7BHoWR49zkaA43W81Oe1WfUUf45tE3Uwm7V
7URQvYBrMB5t3zgG2jhdQn3rUHtA2o6bUeO0/RJO07fR05xtPqUxTVIXznohMEUxUgpRDcfCeg4K
9kIxIjPaYmIh3cm5v61lSJS7q8mNu3hOdfEDL9j5RepB8XFIj0hM1ncdxkIGAnsd1EQl0vkjV8tz
7tt8+FxC90vKIXiUMboLy547iNNHK0AenQLrXwhk4quyc/KnXt6Bp1kwfAngERjU2yLa1YYFQzKo
vY1DxKBpp+mysW1e1tGiDjrte9AIc99WKBcQOSxql36qEMazFkzoPJWHKCO0EGa1tGgOv9xl987j
7WCAgGY3WwKjBzXJtqj4+dBAuHHb55YHFYFwUPG0uSmBLJze+vomNvr5WA+Ql4f1bJZCclTiYf15
A1wSw1vtbAaNw9oii/zlpnIPelhYeyeTnB8Do+wave03IFMEEpusi2gv4hKxnPEQzjeOP40Hr0C2
bRuEgSDRvek3QPB0W8NI95Gvjet07F5//hisV0DUzpbMi/ZAbn17uHE/2zAl60laEeJAootSmvsO
W/pdOBC/BSu+rTG0c/NTc6EjvGiS4Kud9tXGTkD740Ab1wZemk2fJc9oP58ru622qqO5B98pWUfK
zA4k0TABBYG7MjsRHp2Mi2WCnDcnAzyiNYFgbKQJS6FD1g7WvgPswodEN3G7efdwAti9mrTSWjgu
IPReYq7u6uwFE2bG4gAdyO1mcgDrvT2sRk3uUFpjvyWxSZtvmIvB4/33Pb8H24M7kX+JhnxTibl3
62A2H8RjhKl7rzVMyQ4JdVvAyyMyqpF0C8MltCKetgT9PAmonAhg23rVxeO9HkbVSoOMUWHjXDvi
Ow32M2Y9EPm6BXfPgfEcK4JemnIql5Igy9UgbX3dEMi3SgBMqz7KL4n71DQVLAaay2vNSF57t94C
yIFBL5HHtl0MkagvNjBPtUVQQJQOEJDUI+gqzHtE4hLhSnRpkB6QyP0gBP0V8vsq1OjR+gE73Jjg
uSqiz9z4u6GOJVJJFOEscU7kimf72UNLBJJcEOtZ7siRB/Ww6RUxzQ3oMpYRPjIzWk3GkNz26rN3
Q3u0rTBGhYFYofIL4JjC6ZajWR8pDe2yGVGYpKSKzDpdLrX5hulr7/qEWt1+FGlldrg973bv9rO3
5/587f/4z2+/wQooDjadFizf/820ZkhdvP2ZotTDrTsOx19+d3x7jlF2yVZkzqEYkZr9fMe31xXz
qgi+6veqBu6DCJhPkTM8IU/GtuLh3tr9/Ctv7/7t7/38MH5hsObHGO+P2sqqonaBNH0TRVwhNBMR
1mtskFTefMM/sNWGGS+IZHFluOjMYQbSjr/dTAYqyzbSzaUVNQz4o9gYIyCNTCgkmC46T2XFbC8t
Rz/qNujF2O3YcUiDYlhhfA2i0N6HemAdMjJTD3FvISXLLFffaE3wiJyRK/n2z7ebln0QAkA3ppdX
IGvJzBCq9fxqZkELjHB0rKCcbW/Pu/3odnN7SBQwuA7LWtXzL7n93ErUv+8VCbKvTo8gJ82/6PYC
VvJw/tktk7Y+qp3lpTCctGafEhVzsComT0/Ta2MJ1n6p0gkQ2ke/9x5BUygoZLNI3reInbjdzVIN
ik19E4vdfnC76W2dmLZoFnjl8FgXbWkSFjNzU283ECv/fe/2MJj1tUiOOHXfnqP++9lvP7u97vbs
d79m8Otk7daKMabXgd22jkERwZgviViaaprX7E9+04cbgx4ACyBIPIe3G6Bd9q8/HOe8urd/fvfw
9g/NnGP39hR/DNS4fHv8Vy9hOdAtHLJF8YBQ6/j57DSdA/JuL5zMgXfx9so6jBtEs+neki2jvOHt
vFuE3u3Jb097+6PaHKv39vCvnnfrhr299pcPfvuXdy/pXfrXYMRcs7gHAErB8eeRG1oKnMB758OE
5L1uHvX5LjmMabq7HZki7rJ0N+kOGl/H2t2+s7dv9PbQbYwZyU/SF4f+dv/247en3u7dvugQcvZE
kWV+QdcJ7GpEQk5bExVipxus+/vJLdawtlYlG/F2Huaqsbcg7s5nwDAZUf2RBjhf2G3wsSt2R2KG
yw5w960MSXk8Q6QzZLw/b6pakUT09tizfBBydWDhDbYR708WO4z5V8+/NJhnVMsgKEca3pEwUyRN
pGYTEIt3Z+4+3r6XioXvxijzJ9Qv3R5DQn4w5i94ap4TcgVvB/Dd4b/97JevqLidpj+P+ttdwmY5
bcK2/axa/6ujhXSxrDA/jjle7qlVeHZKJ7u2g3ccPOJYkskaHvI4RoVVsOPS8XBrGLnDqHC22EBb
BKH0MGXcx2sHscy6wKSLrLzNMCKx2YyMqTrTgjgPpVF+sO412zNPKrt6wvL3sTvufQiCgFTBHraB
+DLNONgy158siAB7oyFUWq+ObiqvpaqMHYWWL+EmrK3xQspPspYMwcx5dInqslrnRgkjqg2eIGg5
LBHkU9QT3YRV8kvOYLVoE6RPYY+bXwuZ64fQ/VxWmbjkbe8gXDO9vT5qR+RwlMZs/bMbKAT7RkTk
khKfoCtO6xFwQ2ukGsKqBlHShJOwzeAx6d6AJYUNvSbH13AayEbtEO7NJEFdZ/NEh8lgbeDam6qO
2eHj/V1A5Bv2rhi+osIDd51q7tbza/9eJ/4U00Emq2vkjy+WneMtzpxvmZeOG5waLnQMXMuO7j6U
mR8+gAUrt0UXPXepbNY0h7EGj4A/yRxELZ721qvRUTAzxeRvaz/c91wMd35OtSqE2bMpw/zsRvoH
a8RyJjIPgkE6oPLWq0s2KhAdVfZVy/Ts3BWkSSZZtKMOes+AVB4l+cu4s5JLhAxun9jxFeFP+tR2
vsmySH4ZjFF/qZIdwtb8mGuOs3E1Qt2VMW5bGx96M3WIvZQPkzJmKoxK91Cb1Az4Pr5OjnnBN4y8
C8N7hsBvQ3foBygIusw66F29zsiEL/FcH1L6QPjqVfaioHNq5tNQV+o18XH4+UZr7IjlSYDuLwtC
YU+xzaBgibq8N+qxXVi1wBkp3FOZoz5qtIF1tjdB/OhApLflzhHD+BAG1c5qUc05eBMQmVJCMUd6
lKmKj0TP1pxqERs9JjpNOZdJYo3AuoU+N4NFHSTbtrk2bRSv2k6qU9IVL3D5xF7CNSzJ8gIETQ1R
t4AUVh7APdXhTRl67XO7S2J5HYfYPSVB2qJLDbpjKL5o2GWXWkc7Yax9nD8THkjPLsmGtq2te0/i
0mQokPJ4n12K2GsPFNw3cqjDS+SKF/o3rGDZoW8Eukau7vwylJxYMLaXZlplR1EBJytmVMHrRMv5
pXG/GHBTxjDzriKUn81SDvBIPeuQj+OZFl56sRyCmFmrdPsqH2Bq5vVLNVTWo1HG58SoolOtD19B
kUAmagP7DJurX5GyOB5cqE0TzfUnRTZhr0cEaM1EyazOX3pTFXv2p3tEEWSvm8PppiVywm5f0DeB
EFodOzG56xsOe+QALypPartknJ6jIqme4mERecZwH5sb3/brq8IpW+U2w6uVUCqmKyqgZG8Ji17C
Axi2FfbFLU2bYcli04cB4KOHD+x8myf0D8ps9I+4GZdwR8A2sSio4sZa4XKQx2ZyPwwdDBx0i7iQ
jBam0kSNcNSnZGV60jyyjhoIODainSiJmYay5YmsxdgU4ZzknbPb19BPNR+1vHcWBtDNM+aT7+ij
PwaFs+EpRMgYHme33hbHcmjbB6QHj0ZlUE/g4cqbCpNuiwYEy/niJhPq4EJd2gAqy+hon3QsOBcg
byFKcWNZmHZ4iJMphVakvhp6jvW7fmr8UW38wtkRZAn8vfiYa9XFtqphq3v0Wt3hk97EAmQUEZaR
W3nQtYChm9/1aN8Lt3oVHw0vm85aoK2ral8AEXgKx8+hY5r7vJOfe6O1d3g5HhrIChac4R1mT3Sd
OdXcNFh17GWfajrUCzoN1T4dH1RIRmk32CQ62tn02HdUGAFCLzPTRmvMrjWxI+1ZGPrOcaBoRsZT
YKqZ5VadLKJ9Ea25zjLVyKIbFXiP0df3eVBtEPZ/mCTIfEAQzcXqCOjIc3jJrvNIQkCFWq+h0B8M
hNt0aqtBSkc5TVpWRD1qYQ9I08N+Zu9oZ6tdyaYtHo1aUdIyoWS3fUqWjmhP6fQl78fqqijXtUb/
yFKOmD26BwN0vI9mHRMCm5xqMwoeXd8Otnhuy0NZVwXo/z541kyvuzogM8LJRf4z2VgmxzlJt/qi
ERm5wjODcjfmpKUambGNhjnoOMO4rDoEzn4RF9exYU4jvxvywtzo44KY8XzXrpFwnuafeKZfHc0h
+44lPNnZsoXtktuANbKTkkTiTDVrKIOM+lXtccEUeQTIhL8jo644+9EAVdDquS5gVlAajqPnsQGz
if51Oao0uiOnl8CwKaXj4VbcDNndAO33UIVJteacWNa2cWxrJgZQqBgJm/GbbTWXkeCGhT+Gr5pe
OXs/m4ftlFr0mEmubxaVLL0qd5M0sITbEdFD2+wm1lD3jt1sD6aeW/uBbFa06+QU67rUHknQWigp
f2Rg114KKzrEkPYQiiThQ42kF5yIv9XzaLoP3PjVDMb8XHcZYDz61Ifmqjk0Ae1SbqI5Y5y2C1t5
6YBqycC+AnheNVRFDXvf5Xb/TGmF01drpkVFoltuglJWtj2vlfpXivP6NonYwitMUWf8RIiHiCVz
h3i4VP3VB4tsmtO+5yhsRjF9DOwKT46OhzLWMENQ88caLimZehwZrM3OcwOqZ0k8aYUdAKIrlJMP
WBE8OnpgboPeIFfJHinN4WLeFF4AAKMOlhMr1Y+SvMxutiQZgJhdr2xWcxIZ64HhKbYyA3GZjImC
9e+GiuonktFiGWmmswxVsuvNUW0pC1NcQRCt268078RFB6PLgTQJ2/hkZrXAYeN/9ys6czl9putA
HopbNsHJce8HXKA4wNCk+5zKXag6XCEM/yxhOCvG6Q5CSHRw2Sv3jVPfTYLkCdsnTIxdMxXkKXzy
7Pbso4FfltY4bafRxYcvd2bkfgvLAXF1x+XaICBaR04NgqepVsNorqNaOh90+YNVXbJzjd5ZZRYh
YkML5nGQ+E4N/ZuphRSSiSRn9irW8eishERXVUCICKZ0eg186FhtNGWcH5h5B7g4RwJWqkVhlNrW
dQThmsA8COMijdzUX/Qy++IUxdoNSVfwQgGhQ04aZTavPU1+4J4KIPDCdljXox5Zh0kbApFgpwEq
qj2xFQeb4ly1el55ecmOaJV4S1DAdSqzCmcU5RJ9CumyiSKfXaLk9w4A431saTWwzkWQ9gggIuIw
PYS/n1w/+aywJi6sxC5PveiIPBv8o96MARkHvb6D5OfCVjLvVZaqeyvrt55DBSPpwyMtwR2lbOoq
cvpUulh9SgaDmnbMSrSU4XITMADaNu8ALvUhQjOzxNzf7EqtZrVsx8meZhWvHmjYJSz2g8TEn+Ua
J0QJ1Isl/qnouXBA1TY64vPG0REiueq+GNzxEBv6pyFNilUimFAcmqrg3EhzYE1fM/HtCmf4Vlri
bhg3RW8zVqeOdywJtUEFemcIii2izPbx5JBlmtarMLWce3hDnwoRH8O2IC2dXGNiUciUjei+beue
t8OyKkIT0XT7QKQPEWGpe1eRWDdo6gcLHvOoVaA0gfNP4O36vc3cdgdFc1+VPauKbnYsqeHVrmnA
SI1oUkuP71JZH4bBY9kE+3ATVmW8jhuH6pJpcdHLBqG7fSE2GUZa/NkqRuc7sPVXmX8KTX14sCP9
LmnNTznS0jvHLT7AMxCHxpDp2ijqkfVm79EFtKydJtpjHgOPC0BfwUIRKZwadsBMLMgtu/SCFusQ
zL8ztRoCTZd26YqnLilw1ngpnbZJ4bKzaH3p6iFm/E1GmE1Jjh4/AvHFbqVMt3rRGVshB4V3YvpB
bfwhCDIOVg4G1YF+YBf2uJt88SnvvTPLo/qgTHuLy2+66CFqg2q47+ITKO1PpezFvRG4xUKUZbGy
8ny6G/gmFoVZeWulUcc320WOg2zrjc392Kh2T1LUIZePNibUs2gaazn4Ij8Dkr0mGFjj3A7PrpeM
ywLV1CYROIVdfPuOUsH2Js/0w8RYSy1INoyvS+olNU2OmZAwACcDAwcwd16Mx9pw+dLBP6M/7C9u
8pI0IL9I151LP9ZfBeZk0Of2qVP9DiAtVmxSwJYchZEWMPkDJhSV2zmOTHYV+yl0u7D/gQxxG4iS
18aSbj/NmsVg0K4OB9aUujyWbfIdlf60QoaDSZrW8cFGPWp7Kdl8C/8lUNqJLk1+IaVLKxBqKoqQ
9wiigcuUzO63mxix67lMxw997LQ7Vn4pADlrl6qS/Rm0DAyW/5e9M1uuG8my7BeBDXeM3tbWD3fm
nXg5itILTKIkzPOMr+8FUlGhYGVHZpUeUtbWfJCFUkpSwAXc/Zyz99ookRK3WQbmmEJNtx5q4LNN
/FxXJlJJBZzPswsP7A0Iwr6nBnkdOxFWuY96zzhFXvn0ozWQaMa1H2uHnP8RNxZ/r9uMyE0nq1DH
jHpkEVE4r2I2m12s3K9M/IHD2u2hrOPbMo7FwY9sc+NF42E0iA7wdDABJhzOpVdC+xeDdmf25DoT
M7+DK/xFDsD9Iy0Ldn2Qw1DVKNwt65kBn3vtxoFCkKt/zSegi86UaRtMjPWhbQOQgQoyPdxwJmJw
mpiqeCudZFYZmRg9M5O+UE4P3qzAf5g9yI0EODjZIqO8xmcc09sHN2LkIzh0BzNabkLsqrO8W+JV
7eGysxekvFxL2jbJIcPssx7T6WLPLNFZaEMmSL3PYKEsQIUgRlpnqK/WdQfv0+mMD1b+FQrl2hmJ
HG2oxq45h3/gmakPtXHX0NUgr1udyXwgElnXseoG+nAZCdhsmsBe8phCLfJnwqPSDvQXsL5EGShO
sm781NjZOmwmSsJgMxWKI4IHXk3Sed3LCANkl9Sc55F1bTCszGFU4YeanuLJqrBDWn5Dkr2EzkWi
gNoGI9g5dJj9VsPhtixQ/R74ZiMZIUtnLMedXduo3SrMRtrcIEma+msRdt5pKPyL9ImomLPLhkYg
Uc50cWDfbRZRAc85pFrUEQbuM1NwJMVhvlMIBdeGk6CTs9o1U9/ynCZ5uW1iI1oSZpKuNSMaVjmw
T62Rd+YYfct7ZqzQBwbClq32qNJY7SwGZcusEd+1WjdOzpyn0VblTd/39coOw/3EU7ocIEPtMpvx
OeFp9U3gJUD80l1c58GRtNgIISTxSsyHhj1Ei/4STNHepj+jBbD5avuxKLSTbQDlNB0wmK3SrxF3
jKcmUuaiSWe0kp/caGUF0XsuSHxiu87p1H6Y2mDjAIf42ncONAFFSoXZykfSDGh22uFDV+FtMzvn
XNay/KTSblOZyYuUyqcel/elpYU78B/6VoLMJkuwTW9bmxNJQ3ycpxUkXaqp5mRewCJJsgvyS4Nk
C96GBP8rhzGykBubfAt6D0vUOtEKLeVcMvTwtRh51uRj904HuIA06iyXa8ezvV1VkHVnsKah+M4m
nsiRan0+lEQzwM4vqBEYXzJpL6pdGSC+nELEjtjuHgzwgsxmG4OBgSfXQ4QXowFINJOKpOeuTNmS
xYP3mgkGFoa6MUPmdzrYOmxGZcU9jovnLo61fWvJ6E4YDEOg80H+Xr5aElyX4gWois37SpJV5/tf
ABN0jBnvfJaLc6Bl39OZHGhQkrsx5v8aThhpiqhg6zZj3Z8SnUyuEGZrFGmbLgn3fgSH3Mn66OiO
eJagthP2CFk/ENPWrR+1KFPr2A21a0bwBmqmySEwQjYwCpjZ16np7ONm5JgWt3LT5KFg4GRueKNJ
dqhePWqrxtNuJLb1uCPyzo/09qDHLn5X1E3JxW+G4LqYl9l+NPEYOkGxzbvyHkK0iwj8ZDDC36Hz
Thn4mpu3/ppe30WKE3VVqPFmnCgXYB9EmynzPoxFBU5Luv7CTIr6xugv7EbhkRCY59cWTOL0Jqgz
KXbxRyNPBDNcBEH5suF1m8yBIWKnr2o/bre4QcPKguoU9uYlA+tvpUTvJF6/riMdpX7Sk+o+WPdW
nWnLMreQTZQjp4Nc3XZgCK/jAnidbwweXdLiO5d9a5ThY5r5ckWWABnEFoxvvGQcjjq6KHD+gfd5
+qdGEHzt+rGO7LZJSTMZeHYCQiFlq+/D0dxABgy3BSJu2M7ZtNECr9xJJ6f9R67IwjCK5E6K5NHt
wjs1kKXh++GwNjsOIDDv0o2ucnKXUus81E4LtXuZ6STPeOPeKoxvLRKLo0itFQZG8AIK9QSsJx43
ZYPnTbVh4cNvQZnikhMYQmcuWxEv8epwwOjQONaFdYLzmx6i2LvpM33jzhkwfXGSU+AejZQ+Uhrh
PrGi6WuskYye6tBqmmoCQRuGUJba/NurGN4b3C8ZsPEPC3pVhIJYrrfVucg1qUb1jd0DF5SP8B/6
75ORL8H7cJo2zG7XiS8cuMKbZpL0/aohORlufunskGZjnhibKEeeGvM2gwLtoWm01Snv3aMF4vGO
vi223NB2VpymHpuI8AzGzagHQss9Ijj6aBZFdSh9PBKtQ75flXhyEdUJiJCyRvHgDow+Kvtoe/Zy
xHF9ZsJ+8LpWZ7KtmO0rP3gYGUkg1UUfkgGLjkrbWqEqbne1Lo7EPZsnD1n0gFPFHO/HJChIYKj8
DW0l7J9z6zHyyXLSmouMB7r02hgjAI2eS4rhY2RrTx1Zb1sXzefBj4ubOpzFi4qUOYOhZ9YLf9+r
u8KJnMPrL4lm8szVwCscD59xbH4LqFERDqOeW/QE+o3RmVNyfsxwJX+IQwfdabAmUAB7A/inh8JU
9wkvwsGv1dqu1fxWxzTjhoQWVxw0Nyjh6huI81vl6Qlr/FoHbEej11g7Kvleqk4nIm1iI6uLkxGn
+oEhS3M9TmQqBnlAnimafxFrxzJpE5Kjovi2+iIBu2VhHj+yO4tjNpu9q3JrajK611HWr1MxMrIR
5nhSpDNpU1xvhzpxEXFUBArOvQVR3VGiaDu9L2AahygMA+YfuluFO/3rEGjBoexY7WNDu88afidb
awU4SJ3GNL7W8tBBcl+Vewxwn8KyhRtPHNUmd6EZ9i5dXrJEFz2HWsfMhh0eB3pYgYSZDpubhk24
G6M0ZwkS3g6FyMxwAUQ6pq677EgAWVGM2CsieO712hi2vQg2TWA4d5kzbg3gRUbuinOaxZ+aaVbQ
dEV9l8XkpPR9juy0jQ4FUJ3rKKNRKMK8OWBo3+aD1G+CLH/iFsDymziCj4a4GAGXnzGhXCJuT8lP
jewlJB8iwTgRb9HoAuShwxJgRlalLY9jon3R+s4mqJSgNYeIl00RPjU+YS6BBy2gyeyOxmpIBhlB
a37SNcfEJeHAG9r0XMVfVJ6tQlemnyNWU2iCRML0rn8q4qZfZ9KINgTisBrZYb6yBkwcWi+MZ6uj
ORw3H0jB8GDHag9G0RTn2mfdckwBHAWfezCo6bbCVH/xhu8ZQ/l1F1Bd0PIZL0RoRDcDXFC49M+V
XtT7HMsY0jwgUF04gR/0MnITswKeoEX9IAlBgIVxwnRknWwVv6R+mVznhLPdMOy/xy0P3Eep6jz0
8L6JFaAZdM+eo0CMpc6hBqpUB8lCw6W569Qdfe/4XtO+A47Nt8wMOwLRKXX6Ij5iP0c7CSh9ScAP
TxvYpqMdGzeRmec3SjjpOakf334jO54LJNlLLUSwZ5uZc9AMBKta1pvr0DS5yRRnD6HseUiE3x2N
xmoWXQtWoSewbPdquJA9JyhZU1EyKsq3ro68ETzHsewYWUlfy4/9GH1oezp5utAvOQOrGvzkOhlK
cnsKUdGJkrvXSpFLQPUbaeQkNHy+sKoPrtUgsLUdEBtTu3R0mJBBSPNuiIaL5VNx+t5tFYjhhn8B
J3TouUkvwU56+bBG87vN+bCWnGnECnXo7HkvP08p/KqhRcJR+gJGaRV/9Of1xHG8bFmCBfJrYBJ6
Nw47dIzaimOkswPhSAu4fTPSMzfQYDWRtFrOY0cADmIH9qFWJnFdxDXeoFRsd0hiokXRsjnQ7HLn
ID61yJqYY2mdH3TgZuSPpIzUazRZZDpCljyUFrjrukA213X4zbgmNIkNHOmWhpw/iKcupywr+xca
mPFuBPiy8frUXYqichZmOMe1ysY4Fr04FPoU3VAnk8ruhNYSIheziKwAMZz6NFwbSzzQ0O/odNNj
3VlOPz6YkRndErFKQxl4nu6M931t8Tf00EVXRjZkMR/PQrH2JnmkuYDRKCJbcMxHd+VVQEgKLDQj
0VYPIM7QSUen1JTYawzavL1bfLON2LzWOBefs75Y0ohbxVpofzLwKDrAq5zWaFiYWvcg5sUzdfR2
p/O5zXjTinBlDn8iXlVRWO1k7tC/Sw8daj5ctIGFRnq2T4a0CBli7XO/jC4d/YylPdDqrZuIpCzk
Fsw07XPhQlKcKLiOlS0x1X8afLt54sOCauv2zCtmJJbRoi6wifEQemBuAlM+dkb+xZRlf/bcrUyJ
ykgsCqDCU5w/7PQOtC1zzmqbWW3xUTraGi7BfSoJO9Rau7lMORSUMlrmVpAsXydzccKrXoje3TUC
jqgpQ58NR4qzNKODMz60JgL0GavJApmMN3kwINCy+48z9OgYKW8lc2OnUSkdE/OLhhx367dkRAMu
YdtsCUZWsH3HxA4OTa6zcojYe0qDZu0GuEcyci8XhAsCAatCuiE+CuZkIgKmHo1im6W0YJv+AFqw
vzz4iJUOlgm9Nnri6FSuEDNHbMiVvm7taed6BqOSOeOPoKtHpNLDQZlDfxiZFA21ZUDgictThWBl
q9zpi2P42UGXRnp4/a/cKrJDH4snv6yKjWfk0943+eX1v4aJCL9BG+klJfUJgOLaBs2+bSx0ApXw
xqWUyMbc0Ec53eZ3PfYhJsmvfN0AWWKk9EXuZDPDZRIPY+UTmutgY69811wMWTCcKsb3r/ayjPHq
/RS9IMS6KU3P/lhTrwRKfCwggN8ZsMwPTl9ifu/JrrE18KjxbCoIaQbW+XSS8ClujegTskTrvjEJ
nIMOj8CsJX1lBqlBjc4lGJ/mex6mzwEn/y3jB7q6qNfZlCdnw9l2z8iM81ca7kN/eDb1lGUOZMdK
uQZFZBp9ftVHDP5Ie5rU5dNkEsSBUhp1eZ/RyHRd8ncDIsJUBLeadIs1bajPLf+QCK3eAjXFd9FY
oFosXuNKt2e9SnPoTPMpJfceeZ5awcF8icIp3QpPW0HCF3trsk6m5+arusG9qyC8ROFIYegCnWRc
dIB9eSxaUi/7AhuvmXPqNpoWu4bK98yMH31873uOSfaqYcpN95TdoXGmxZtEtpLnsBiNTTgLlzPN
LRgHAlxNWljBBT66Nfpud1OndE/C3tDIMw+YJRcPbeKWa2LdWFCBui5RBYTLKCNvIQbMvagHGuaV
ErQV+8bDlh4T5JW2HaO93LoNQztBn2pdRyc0kN6jUZMmaLHaL5WNIgXAML3RbPyMNLzc6dbe1zT7
RCuLY7/U1mGty0c3cb6lJboo9s1tyuQlbWHlwU2FKR3R050s8vvg6O0QVgFcQ4KQBTSey47UNl3f
aekXjC75tiPqOaAhu8BZUu/q2l7Xdr+N28h56Xd1Xq37qW/vclnduEFfrSpLS2Ai0v8ELGGTQ9LB
DIuV4KQtxU3ZNafIxLac5s8pLbUFdiKH9QWgiyycBsY9VZ6DaGJUBB/uVNLge7GdYTPATkTRlyan
IWtfhkjQl/Tia2N0HkvBiKR0Ym0xmBFucWit66awaKgyruQkDTTNVeJEgXJbkfm5L6zqo2/oJPTV
6aWx5MYIe/9Uu+ICcZsMaz3xiB1Kx33gY6jXM515GPMn6r9Z89ifNdPRr6upvnv1EzSmeECimV83
xJCeTTO6j8Cb7qbMfgKClFBaOyMuFe2r1bNTpEFcrrVRKew2PTY9pk5LOyHYL2uaz35VNoewG2cB
qfVmfP7/RJR/QkQRyGOwmf6P//2/Xob/6X/L/xMRZfe5/xyGP9NQfvxf/qChWOYVznYxp/wYDj7M
P1Aotn4lzRnaJ5icO7oBd+UHD0XKK2kIRyoLb6ZpSxc73g8einCvlK4s7M2G7gj+5L/GQ3nvImdR
xWsMo0jaOong+EL/6rbUbVQhkeXLe73gQIoVgDClhJ5plIkTycnahyRjrFn0CIAarBp4KViaVEW7
IC3UFqXNU11T4ydeBvU55ByDcHbYN3q6YmqoHTCow6L0RYX2r/aWtHbTWQp43bcMs7LS8u+IU8qO
Rlw/hIW70Ztw55g49cYYGKXuJf1Ks8WyURpySUkieSt8YqA6xHB+TxiPGOxPrgqCBWExzjJRmA1c
tzdosGBsHrPe2RmZRw5zB8EeCwizbjtvVpwx4k3streww+C86o3ctH0SLzjKuacGtiWnpscyCxBz
1/dlPuwIQCvWk9ZYtAU4g7UQKSJj2kGzRpjB6kNP/SDMKNnwLFVLPfT8tYdAeOXNepQAz9pN3fUv
VI9EIBQmsy5yzdOixzSl2V9IdfkALKA6gyO/RctR3HRNBbthzNcMGtLbkVHctVs7zMzndnHehBYF
ENliJP19qF3ve1m0YM1ilW4G4mkwgyUFAR/2skzFCv1lvZOqHde6qLPdEBHd0vXt2TL9EwhFLM0O
k9rENvd5PnzPKbdu+lZ71kL9UudyYg6IfKSNa/+e8+Kmmc+vQWkWp67yBQsuVIko07/3XOMhDPQX
yGv2mXzaYOUNUbHy9YZR7zQ9lIPjcygNsi1dh/KS+qSp//TOXd78wT+zJ+13XIb5QUY0AT5N6brC
Fsfb9DN8Jp1YOTWvtu8zjp8xiM8dh1trHQxA+zzK4GtLFCTah8sgTaJPupWtrCKFYZWY0Z6GZn3T
qbxYabkAtdfnW6SZ4tbJmLvVJKhdykVuK/9B5Fh6cLj6e6fobsNY77ZTEI0Uee1Gigw4SisILoqL
68K0lgo2OeLeYen3pbN1mfQxyHTCFenc07FTveAtW+vEmZ3zFNfmSASfzah/aTfJi1PEn51uqj/U
CExoGj91xDjcBYVYd1P/CRcUlOuaRxWd0BKHf34TifGuNhnaQWoZSSLu5UPFOGSRGXQ17SZV939/
w6X+zmwPT5uJC4uQy1TTNK33LKXCxQQLlzK7d0oC7AO4BgyHxzVCWuNk+OlSedaHzA/8m+Q4xEV3
YFZ+GYruU6Nr2ioOC0I+SVukdKxerDarGDp0RBTQDTqOISFQsTyFIow2kSuROcy/kJwWErs50nKm
9MMHRAu5QmqskchzEVF+3RKXRSDVFx939Z48ng91rLnQmsJLGcTYJEOHXCU3fSIcFBzMED7KIhfM
r8vsqEmD8tN39knVLw2/pOx2vSffJHC2KrNwb1PCgPbuu6XDtIKJb/Gx12FCJkW2TdtJ26LhrAvY
CGNeNetSDcQzuMXHUK/di42mBi5VutMn42tmt0dwZ2LnsLhhu8FI3hFlU2ZR/jT6/RHy5cpKdYbl
JrI9g2ld6w7FJkBYvTQiwtuJFVAHul7LttfxCpEnCM8nMPcR4RvsQ+cE7cdCjBZ2rsbaBrIHPwNg
HinSpsIouagj9Yxi9SWfwmMcGN6xMB/TOg/vLbO7jhvc60mNA9o34i1NxDt0lu5yErR2tT5Sa731
9V2q2m1kgm2FgYzojfSUKNHOXQCgL44m61DY4hFx3k3LqBRtcjys4PFIaLkkyyKfjnek2BKIFDgp
TzMRXyAslzJsCSAryl2JvPVMiecgvj9ogctO0vFKT10xHkoCqwByYiKzOUP3pBGb2OOpTXvmlPrA
IY60wcyIqe0F0T/gcK17lx5FQTNnPxJz2nUW9VlefAVwSSCv7DSE24RPeW78kgV1Ta5zJfchFi/M
pyeeq9meQ9wJzFwMgasg0otDy2IiiynDLjZm6DPExit9f1MCEUBqcmsEqXnx2jBbZp61HUIMBO1o
FVtbOeQIzb84dOdQS5f7kSsD/xQXuwz7zUJZzclMPCi2vfvJoFDe6G0Vb0Rh73gJ4h0TqJUarRr5
YWbSs5TDLsK1v+wiP94btbXspW8wbDZrxIEO21PsHwOwSnTliktj1y9tFfT/hDokXjFSf/IaIEe4
UoEHMAwBpI3R4sxC+YlDw9jW81Aua3dRgq6rD4S9kBnOfuVgF+qs6XpSNI/i0t2PAwjEymnVkh5X
oBGbxssyO+HVeBhCEA5TxuuVZt0TZjOiHdjerzt/+Dr5OvBynCEBi0WLqx7cPvAFEDuazZypsNZp
UTR7Dah6GhiENLvF86BMbKrT0NLB50nWEA/OhIFZWJSEaxptwY3eOM5aUi3zkQuoOQhu87pu1mQc
a1gIsm94EtpD4ANSYuAFhbbwugN+LtyBkm6bnx3LgDg6AKHDwgw8vv8QRmtLJz7SIxrL+zKkBuoo
3UwPVY2biCyMnaHcvZ448kS8TLbutS5k2GiNx4Ifv7AaTa5HXqyjUQhoPboXIo8g6Ci3E3PbaE66
aumlbRqDhqyREaJaoqTv0uBTRy6vrfkQejvYnrrtH1Jm6EXnE7pmoRuvnZ4ANHvaZIqAKHggUFrD
rN9XuK7IiifRgBf4YCsgjX4HliX0mn4RisaEumsUC3dM9XWqRs5l+B0Ooc/H2wwgN23EuiwA8bYm
tyaQIfWcKuITxmu5qvIEs4ffx0emcV8ZNtjbEtG8BgHDdHC3vVK1JOPMY1LaD+QNe1jxjyJzt3lZ
gKcBFX55/WU3dO33v9+87Pmh/OtDC0/QdXTODNKyXAdC4c8PbU87kjj4yrurvUGtVOerA5IWdZga
WRO7IZ8K4jE0ou3vOuslmtR4Mq2NgI6+NPCIfIYWtgUGgmJeB4vcyQH1mCSrPojlcEx7BGjadKeN
dbQfGubtGOVvNSsZP7oZ7VtX6cFdkTqk/CjmJMiEFmGJ7sByZbektoSN71YdYZkgc8qctcxwqmkz
hUMCIA+gXwoEYss/4wtB3eLQWPFEA2paN7Vx6obbzGPwO0B6XdoZXQqtgWZieQnwa2rGBtPSk6Jp
NDkTvVxjmuk2vg3/dc2YpLlEONrIc0pgURBKXoattvn7G2/+lTszrxaGOdc2wpa64Ujr3WqRMU+q
ROA7d4k9gVqOxHAm6s3fPJvt5F0yRhFb3QRgjcdy09NFUQyQoH+0x8ISJkoSKHaEZWeBpa2h0Y6b
McRi28bFE7AO69CVOKwqs0MMQ2edfcVYMPCxzlmlawt8LQc4D/G1h/Nj6bJkEMdCFGEuE2oCq5uJ
DUZMfo51k8TuR3h2+Z6MTwyqKNiZLeAEYTu/b3wP3a2e+BtOydeaWXv7v79HQLz+89NpOkhBhJSO
kqCM3j2daRVWtL2sO86I7JhRLG9CcVtPOubwoNO3/MxnG4Ag5Pyh3evtNFCuEPlXdsK8TjuWOjLU
s21ctw1n3wGpupdyrKVPtiqcolwzfBSrJhIH21fTSVdgDA0PLITMMvvaRZGDJiE8OXBG8laHnl8f
g7RDf4OctC4Ccd1LFzq0324aO1VbVTtfxgAFGavi9OCQQFwNhrpG6HqY3Do8dl26AkGIH1uP0I9w
YlxJFwW4cKPxnJgscnGIEl8L642mj1Q4TNjBQGbuMdXzcAGVocXpNDIwis+RHwbPmkDLmM0Mv7YC
lGNuxjYOTo5NdHcL0uFBx+iEAGWyD2ldGARQjiwke+b4tAjDlPpKYqEMur7fymFjajoJKkiNl6oA
NdyU1rPd81r21Drroc+sBXAak5Zf7e960pSQU9rikF8DriGPXBHjxXytvgizD9eaqjCVg58/9UhO
ZIDGr84BsrVJexcSBqE1dOnRi9nnKfccWox6cCSV87k1apaNegD0EyNhG5rPbiyXqARIwbI8d4dy
ZNVzFL94nUFayXIcoHg2UJiYcpgWSIbK3L7uQGaQXVwWqCMxDbQctZukF+4Nw9pq4wYJOYVyNaHq
OZtWf10ym9mjGV3mDr3LBCY6aiHoOI4G1Ma+1rPKf2KobEHMDsfbsAz2lR3gPRj1DynOt8cesGGc
VDUh4yjYaJKK5SgB23RdVm8azc0IiHYuTfEIPSC6KUuqHNkEGwiAeF5qVh5a+aHsjEM9AIApu/bQ
m6Faxkn/zRE09vXcJi89rAhdlGn8YIT7INSCY4m+YVPgnl+8/tb1cX2k0YuRp/k1pqiXjFeKshcm
UueqkmeG2w7H5chpCXBD39wbxphuyBIhmbQBKjgOvn7i5rr/hLDFYvb+LVYGxjZFHgLRqjRs3lWk
LvLato678s5ChLkcUuRThQUnraajcmZTuptsln50dOYNvUdIC8R6ybIm2rkfSpIWS0gfEeori+pu
QO5yINuuXYfeRUuzW1NG2QOJbbZspltdRsEuNEYIVGYgH5WLKTt0bYiWnZ5tc1k8NJFrbfWafft1
nTUqAPNhUvfXAcrZpe+3/Q0uua+d293pEEIefB9cDB/zuYsRB0oRwT+ngbJkz3TXVpEXS9mh1+CE
q6/ozpCTkRNVXfc12Vh4OXeeKALsMqSgKc1rFknvbCqAzgdCyt2zV8L0bNEKM2MoM36wn91YLcrp
MfQonRRirsxvPyJtuI6ieHqwRdmtE59YzHKQ1pJ47y5rLBoyefBoTGW5i0N+bqIN0UPq3dtq/tv6
pJ1QfSb08us5YBPpXOmxuumOf9uJVD95Cil5qhsM0jB+9G5F58MyPtS2AFY1SrSquPCuu8BMV/6I
XlO1zkuK0ePOb3Wb0W7oM9nREoIRdpky+oOYIaE+4RR0bpSzKjr8gBZHprtGkFpDD2Fbq6FhIMDO
FWbttRFT0A0CXBNe25IxX7cl3bFhHph6Zxy+eKt04sYCnYg9NyCCvGm07FwPMX2NXnsKuxyVqId7
pBoFa5zdUmZw6MhzaR0y+aDrQXmw8s5aYMZFLZtHCC/tYEVqRLmY0h7WDIyrjZeFSMN6u5rhZSVT
s6KNd4nCzxL40Ycg8tNFOegk8rUgXvEtugsmddSwBLR1kT3ech9WVh2/9FYi7mGrxgRgGP4+LDJU
RhBInLyJlk1fpi8CWkzReJ+1HEm61/BG+qJPruPZLgY04eCZKH5CNyTBB7FKIqwvNGzE6VW60pTq
oPzpriwTA967LR8SJsxrX5jmxg6f0lqTNzWCj4uH1mNZVDFhCzWUHkSZLh+hiu9cIoRRf1N+m/F3
r+q/4P61b6MnaWh4Mup+2gy7JjLy21D7GjaBu2yqyj0ECTAbnwiK7diRtST03H1E/5Fu6SLShY+S
fBszOyZ7zH7S6hSPBdOfY+wbUD+YxxkB++9Qp+NCTmn4kIyyWDYDAWu+lT0Wfo6McR4OFPpDZ1Qc
eXIj/Oh26a6sTs3k51hB5uBOEBPCiNzDmMpq4wBJW0wg63wRhGcdcPdt7zczmtHe+KaWsbwW41Ps
8dhxOAqCZnouh5GHB53KKrUI4h1ZxY9pksXkZzP2Sx18dAz+ZWThpCzyizOQ9qEBNLoUZnXfQlXZ
JBj4gUep5DS1JbmzHu3JLsQ1W2j1uPfb6EMWSovsaIvZk6vSbZr1Ok9LFywwtAfPEEZw7SBhvURW
Qc+h+kqfQp4DvyAUNAwJqyHcdqOcxN5CfWFkQixV6Dfuwy7jbIRAR11r2SQwoAWPkddoePR2SdSg
Hh37iDaYBYWewfmqpX5atKQi7VIi8TbkblUrIxLdnSg2KSkma72pAxImg5DxEQSiwaJxanZZcp36
YEFarN57cgUwTlkMqR3CTxdZHZJlMvQd1LX+3s+ThCDKcdga3bhPU7g5r8fm0frcJFCqKd7vJ2+M
l+Oooi1BhMz9mJWpcVu00UsS9clGT1z9KEt8JNA0V72DMjrPa6IKR++o9eV07jFQkRmEloaRJYdZ
Xbi7SRgfnczZibr+6GAP2+kpmloA5fOsFdkR0rL+LKLy00SzeK1DFFzgO7hjhqC4aerCy1LtI+Rd
56QYanpNxvekxLcOxnb8YI7ZjQ8qZ2EWJWuaGVdYO+yNUk9C1dmzS+98xbxXXwxBS8Y3Z/e3nfL/
mcnSjwuZBz/rVxL+bfutGu++1S369J/HQq+5SA/5f+8v/f03+sHg/2ezKljAUMD/Mqt6/Ue9/ov/
7nskn0H8t18B/Jv6lSBxz7QsXb1+8Q2THGLA2x9rrrqCbAvdHQDx29frD/zpJv3fbsPfX+Hb/fz7
v/N3V/Dt9aOZc0QcR/3yTRBXlmMJyzCoWOcvzm4/3wRHkmLg/ggx4Hb/RlfvuvMg8ZceAUMRxwDg
Whp/fsR/uXrryrRde476ensCKPL/LTfhBbVxM7+KfvjXPAppQlz+V+7Bu+/w52vAPYCGyVh2Hv7+
fPGKmwP/W3Kif7t4ivN/y8V//pqGKD4RpIQvzc/jZxoG9q8+AqZxpRio8Z7b//GW/3wX8M9fUaII
Yud+t8sXSrpvn8mfA/v/6iJo6FfMEHkJ5tbLz9etxBUjd1fKPz79t+fsN3r/+Vf/8tWzutmkMNnz
LHX+encTXPvKNWn4S13+x8Pxe70CQs2Nx39lAXj3Fv20AJhXzDL4oIX5dpG0iH9+EoQQV9wk8gos
EiH5+u1eBBperF2/dhNQmyj6F3S8X6/x/T5IL5R4HgeD7tsz9zu9B4yk6Mj80uVL94rWjSU4J//1
w3fllek6dLJd4+2+/H6Xr6xf3QMMdEt8+giTfhwD3p0EFTeB4FGLfeDtJvy7jgHv3uE/T4I03vjg
fukRMJwrCavTxjv/j98Aoa5spFoIT36sE68/8Dd6ESCSzFFbv3YXLFZ8FnuOfW+L4btHgR0BcRs3
6o8d4+3N+53uwiyz+8W7YJo88DalERXG69f7LUFH0YcNXxHF+7s9BeSxMWX6tYdglh6ajuNYP7b9
d5fvOJyMESu6zo/14rdbD6BuiV/dE8z5USdBjkn9P1wQlHklEKOx+fx27wCHdv1frIveLak/HYvk
lU3+HR/yP34IXOPKNNG5mvqP2/P77YyEi/zqQ0B1yIagZrXhj6935wP7ioMjXUwUvK9fv916AO1a
vH00//0qifWQgBvdoV30dhfe7QpCmFe2BYeB4+Pvth5yqndZv35pQTTlFfps20Kj/fYpc0N/LhGU
QQ9BR/qt//jzt+P477QrGuxmv3gXDEE3yHBNmgFvd4Fz51/ugroyqBWV88eK8bYN/0Z3gXTEeTj7
S8+C4VIRmFyiQ3rn/PX+Lri8KzSO/g9z57bbthGE4VcR+gACD6IoXjRA4aCJU9goekjQy7XEWIRo
MiDlJO7T99sDbS5FpW1GF8vkxpY8XC5nZ2b/+WcHTMmuFat8Qc0C6LF0FvJllnAMC3GirwSbDIPI
1FDNYB8/OINI4JaKlwKqrnts62BrTgl0Y9x1ltETmgaN+rJaF5ISaFa3UAlWGRGShkZGqj42COti
mbDkdN+xQHUhhZwm3SxgEIDQsnwTnwmUIvaNHFFUUA1uruACJWh6chw5AUcukKSd7VgJ8mzJJNOY
KHOxQ3D2kEHH4giBZBpvuMg45tBcxEHeLBAg5ZssidwkFOGZxRj4S2gQWArpOgclWs3PggaS8hwM
MXPoQnBxUoKiSnWBWSi0c8wmWGK+XtJhC6yZrnvmCs4QkANKpE9PrMzDUWZ4BkyMI0IHKLy6FaWd
BqN0AbnGJMpW4h1TsgQrTLNsTajhGQKSCRGPTsLZPn1wQTIuPRGnE4iPkpS2rNFLEDyeBZNToW8W
NRThmYA41q2pRZsENswbeN00pp3fMBMlU1EHrKDBBX2FNwuQ98XxYbRckTUARXNbpcm2meQKXSpw
BsngFYMzBXSmFTtFnpIoE+9vX7XOVIzXAjwbMos4nsSl3sLTBcJkKZy4yoEL17CrCZPs5c8CAQPo
gs7DhqsLuS7Pl9kFkHMsf1wAmw57gbEuxBHKQHdSuoCGFyAmm7X4+aFbJeCRnH80GybDuYGNofGj
UDONWMVCHCKly/UG6g6mb1YLck1Kg5VlStz1N4IDVRMMljhEisg6k291b/oESCPLRKk/TTrwEeYK
LlJi4yhmHpB7XyUsiJgzg8018ZEcmLSMqaUrsJyheUcw5VgaI6TwzyhdZg5e0JGxRdxoLSHHRMRo
tSBE7xiLQWXYNRRV5xnWxVyYmPEs5HBxOb6Fakq3WsKzCLAGpBYhZRaoGiXRYpfCCbTOzpGlwNH6
Li1v3VFAW0di2ZVUF3SkBN0SQPEM+cAwMsnNDihLcHYh0aRCaaTEPjnhwIEBKdJMb29F4CP1gSSa
mGcuq3xB6ULkmAGixGsEC4N/E7cAL52Cdo64wzOYKzgKRpqlYiWAk0UsjOvDA8w5xxzovSBQwnvY
z4NbCilHFYmXAtgxb5n5HEgI/lJgA0kmjlRT8f85iv9hvTxXvlztq3pnal6qsp8rjTn3haHW4/Rz
V+ehizk0k9/7oi6Bsfe2PD/98yuPrmKqMUYfDtUZ5j7uz90Dnt7au9fwVMMv31Zlp7othxiZYhM3
zFv1QN3MT7W6Uw9qTMRH+1ifLyP58QdvnCNT+C+C+8NErs7RieV21d9t4ws2tGm54INqetUPQ9Sv
MTZ0VKnkK1VXHzkYu/JGbVmeYtlt3XZq145HbRnUcslNU26P1fbx6Ak3ZUpS4a9LmsqrrhxLtiVA
YsmutGTRflxcUXT7cOdPu2UUSu/yM7Ne7bz3Sciv909SyW/Ktrv3h+wIcFLJ5098NGZhtkjvGR/6
1lK/3qm9p4COpSUd8HVdV01b+SvS1gqKRTe7Sk2siCXYiSW3X3y1sIwtqdhfTm2Tpf+IBSPgcXt4
GjTXmD0djw+/+H694ISQqj+ZZlvnJB32jaoaz3rAXr2Ee7lR3VOtmt3w9MaZ2zSqfMh9r7ZUG5f0
s/DlmxSdWH615fgG1XiibfpHLhpfQKswT7MdLVkum8Zb/P/0qfJHbpIVl5DePnZT0ZocIBbdNseJ
DUlig6pLJd+Wd52aRE+UdGnAWi76s/L9lmOQyQV/WbxVNG/bV75bdxjzJeS/K7u+9CyVY7tcQvhN
+bXaem7MIaKXEP4XjaSHl2dMiiUpiUVzKud+caU4lK7yvVlCxUc83PH7TfitucFrdZiufZtEk46f
znj+jNs8rVjsoSYi8Xc1bKs1pCcW3ZX306JtU7csFfxr2TT9U/1ZTbYJLjkhFf/bvt2Vi+v+xLdZ
dEsq/vf28YwiOlj9Mjc4VUQtHjBNKv4PZr/s+9ILKVwJmlz2V39XyZmjmr4ulfvnUe0HKdqmOKqL
VOz7snvAs3mSccUXcJjvK3Y2E/V2wJp00B8Ufqe5P/pL0wHYYuFlf1zMDt4SbsXyq37bciSPF7k5
rE0s+6nlvIV7721aXty3Jc8hTc8HhpziT8MxKHN/5oNr+hvbulTdq38AAAD//w==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1.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169068</xdr:colOff>
      <xdr:row>7</xdr:row>
      <xdr:rowOff>47625</xdr:rowOff>
    </xdr:from>
    <xdr:to>
      <xdr:col>10</xdr:col>
      <xdr:colOff>207168</xdr:colOff>
      <xdr:row>22</xdr:row>
      <xdr:rowOff>76200</xdr:rowOff>
    </xdr:to>
    <xdr:graphicFrame macro="">
      <xdr:nvGraphicFramePr>
        <xdr:cNvPr id="2" name="Chart 1">
          <a:extLst>
            <a:ext uri="{FF2B5EF4-FFF2-40B4-BE49-F238E27FC236}">
              <a16:creationId xmlns:a16="http://schemas.microsoft.com/office/drawing/2014/main" id="{9B7EF604-7385-386A-3373-66E0EE6FB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64293</xdr:colOff>
      <xdr:row>5</xdr:row>
      <xdr:rowOff>71437</xdr:rowOff>
    </xdr:from>
    <xdr:to>
      <xdr:col>14</xdr:col>
      <xdr:colOff>102393</xdr:colOff>
      <xdr:row>20</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DF29ABF-FC4A-4552-8FE9-DB0D183610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5418" y="9763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397668</xdr:colOff>
      <xdr:row>7</xdr:row>
      <xdr:rowOff>47625</xdr:rowOff>
    </xdr:from>
    <xdr:to>
      <xdr:col>10</xdr:col>
      <xdr:colOff>435768</xdr:colOff>
      <xdr:row>22</xdr:row>
      <xdr:rowOff>76200</xdr:rowOff>
    </xdr:to>
    <xdr:graphicFrame macro="">
      <xdr:nvGraphicFramePr>
        <xdr:cNvPr id="2" name="Chart 1">
          <a:extLst>
            <a:ext uri="{FF2B5EF4-FFF2-40B4-BE49-F238E27FC236}">
              <a16:creationId xmlns:a16="http://schemas.microsoft.com/office/drawing/2014/main" id="{FC4E8D12-6453-2B58-7DA8-43D23EB57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495300</xdr:colOff>
      <xdr:row>6</xdr:row>
      <xdr:rowOff>71437</xdr:rowOff>
    </xdr:from>
    <xdr:to>
      <xdr:col>10</xdr:col>
      <xdr:colOff>381000</xdr:colOff>
      <xdr:row>20</xdr:row>
      <xdr:rowOff>61912</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F7A6600-C8A7-6193-B5C8-12871CEC3C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72100" y="115728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538162</xdr:colOff>
      <xdr:row>9</xdr:row>
      <xdr:rowOff>9524</xdr:rowOff>
    </xdr:from>
    <xdr:to>
      <xdr:col>12</xdr:col>
      <xdr:colOff>423862</xdr:colOff>
      <xdr:row>22</xdr:row>
      <xdr:rowOff>180974</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22D9FE8-16FF-7ADF-65F1-A4383AC8A27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10362" y="1638299"/>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52388</xdr:colOff>
      <xdr:row>8</xdr:row>
      <xdr:rowOff>171449</xdr:rowOff>
    </xdr:from>
    <xdr:to>
      <xdr:col>15</xdr:col>
      <xdr:colOff>585788</xdr:colOff>
      <xdr:row>22</xdr:row>
      <xdr:rowOff>161924</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64A1EB5-0E49-011D-05F3-E2F6A62211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15388" y="1619249"/>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283368</xdr:colOff>
      <xdr:row>26</xdr:row>
      <xdr:rowOff>128589</xdr:rowOff>
    </xdr:from>
    <xdr:to>
      <xdr:col>18</xdr:col>
      <xdr:colOff>628650</xdr:colOff>
      <xdr:row>51</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6A1E4A7-A423-C055-51D9-FBD7CBA2B3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9243" y="4833939"/>
              <a:ext cx="8117682" cy="44148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431005</xdr:colOff>
      <xdr:row>7</xdr:row>
      <xdr:rowOff>47625</xdr:rowOff>
    </xdr:from>
    <xdr:to>
      <xdr:col>10</xdr:col>
      <xdr:colOff>469105</xdr:colOff>
      <xdr:row>22</xdr:row>
      <xdr:rowOff>76200</xdr:rowOff>
    </xdr:to>
    <xdr:graphicFrame macro="">
      <xdr:nvGraphicFramePr>
        <xdr:cNvPr id="2" name="Chart 1">
          <a:extLst>
            <a:ext uri="{FF2B5EF4-FFF2-40B4-BE49-F238E27FC236}">
              <a16:creationId xmlns:a16="http://schemas.microsoft.com/office/drawing/2014/main" id="{1B9B9041-65FF-357A-4E34-9B4BD1570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300038</xdr:colOff>
      <xdr:row>19</xdr:row>
      <xdr:rowOff>23811</xdr:rowOff>
    </xdr:from>
    <xdr:to>
      <xdr:col>1</xdr:col>
      <xdr:colOff>726280</xdr:colOff>
      <xdr:row>22</xdr:row>
      <xdr:rowOff>19049</xdr:rowOff>
    </xdr:to>
    <xdr:graphicFrame macro="">
      <xdr:nvGraphicFramePr>
        <xdr:cNvPr id="2" name="Chart 1">
          <a:extLst>
            <a:ext uri="{FF2B5EF4-FFF2-40B4-BE49-F238E27FC236}">
              <a16:creationId xmlns:a16="http://schemas.microsoft.com/office/drawing/2014/main" id="{0EDD1C6F-D0D5-3CAC-E273-623F8AB47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142875</xdr:colOff>
      <xdr:row>19</xdr:row>
      <xdr:rowOff>33337</xdr:rowOff>
    </xdr:from>
    <xdr:to>
      <xdr:col>4</xdr:col>
      <xdr:colOff>735805</xdr:colOff>
      <xdr:row>21</xdr:row>
      <xdr:rowOff>28575</xdr:rowOff>
    </xdr:to>
    <xdr:graphicFrame macro="">
      <xdr:nvGraphicFramePr>
        <xdr:cNvPr id="3" name="Chart 2">
          <a:extLst>
            <a:ext uri="{FF2B5EF4-FFF2-40B4-BE49-F238E27FC236}">
              <a16:creationId xmlns:a16="http://schemas.microsoft.com/office/drawing/2014/main" id="{DD1B99BE-4B2B-746A-3EBA-3C89A0313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176211</xdr:colOff>
      <xdr:row>19</xdr:row>
      <xdr:rowOff>52387</xdr:rowOff>
    </xdr:from>
    <xdr:to>
      <xdr:col>7</xdr:col>
      <xdr:colOff>792954</xdr:colOff>
      <xdr:row>21</xdr:row>
      <xdr:rowOff>166686</xdr:rowOff>
    </xdr:to>
    <xdr:graphicFrame macro="">
      <xdr:nvGraphicFramePr>
        <xdr:cNvPr id="4" name="Chart 3">
          <a:extLst>
            <a:ext uri="{FF2B5EF4-FFF2-40B4-BE49-F238E27FC236}">
              <a16:creationId xmlns:a16="http://schemas.microsoft.com/office/drawing/2014/main" id="{BECD28A4-BA8C-81F7-AF2C-F8B69AE99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185737</xdr:colOff>
      <xdr:row>19</xdr:row>
      <xdr:rowOff>90488</xdr:rowOff>
    </xdr:from>
    <xdr:to>
      <xdr:col>11</xdr:col>
      <xdr:colOff>30955</xdr:colOff>
      <xdr:row>21</xdr:row>
      <xdr:rowOff>176214</xdr:rowOff>
    </xdr:to>
    <xdr:graphicFrame macro="">
      <xdr:nvGraphicFramePr>
        <xdr:cNvPr id="5" name="Chart 4">
          <a:extLst>
            <a:ext uri="{FF2B5EF4-FFF2-40B4-BE49-F238E27FC236}">
              <a16:creationId xmlns:a16="http://schemas.microsoft.com/office/drawing/2014/main" id="{13394332-F39F-6779-8286-CC143581D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409575</xdr:colOff>
      <xdr:row>19</xdr:row>
      <xdr:rowOff>57151</xdr:rowOff>
    </xdr:from>
    <xdr:to>
      <xdr:col>13</xdr:col>
      <xdr:colOff>969168</xdr:colOff>
      <xdr:row>22</xdr:row>
      <xdr:rowOff>9526</xdr:rowOff>
    </xdr:to>
    <xdr:graphicFrame macro="">
      <xdr:nvGraphicFramePr>
        <xdr:cNvPr id="6" name="Chart 5">
          <a:extLst>
            <a:ext uri="{FF2B5EF4-FFF2-40B4-BE49-F238E27FC236}">
              <a16:creationId xmlns:a16="http://schemas.microsoft.com/office/drawing/2014/main" id="{7CE44AD0-D307-AD33-B62B-E57292395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304925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304925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SUPERSTORE SALES ANALYSIS DASHBOARD</a:t>
          </a:r>
          <a:endParaRPr sz="1400"/>
        </a:p>
      </xdr:txBody>
    </xdr:sp>
    <xdr:clientData fLocksWithSheet="0"/>
  </xdr:oneCellAnchor>
  <xdr:oneCellAnchor>
    <xdr:from>
      <xdr:col>0</xdr:col>
      <xdr:colOff>152400</xdr:colOff>
      <xdr:row>10</xdr:row>
      <xdr:rowOff>123825</xdr:rowOff>
    </xdr:from>
    <xdr:ext cx="12982576"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2982576"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5329238"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29075"/>
          <a:ext cx="5329238"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409575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562600" y="4038600"/>
          <a:ext cx="40957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390525</xdr:colOff>
      <xdr:row>22</xdr:row>
      <xdr:rowOff>57150</xdr:rowOff>
    </xdr:from>
    <xdr:ext cx="3371850"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9748838" y="4038600"/>
          <a:ext cx="33718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461962</xdr:colOff>
      <xdr:row>22</xdr:row>
      <xdr:rowOff>123825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820275" y="410527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3011135"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38150"/>
          <a:ext cx="13011135"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142875</xdr:colOff>
      <xdr:row>2</xdr:row>
      <xdr:rowOff>76200</xdr:rowOff>
    </xdr:from>
    <xdr:ext cx="2602231" cy="1438275"/>
    <xdr:grpSp>
      <xdr:nvGrpSpPr>
        <xdr:cNvPr id="24" name="Shape 22">
          <a:extLst>
            <a:ext uri="{FF2B5EF4-FFF2-40B4-BE49-F238E27FC236}">
              <a16:creationId xmlns:a16="http://schemas.microsoft.com/office/drawing/2014/main" id="{00000000-0008-0000-0100-000018000000}"/>
            </a:ext>
          </a:extLst>
        </xdr:cNvPr>
        <xdr:cNvGrpSpPr/>
      </xdr:nvGrpSpPr>
      <xdr:grpSpPr>
        <a:xfrm>
          <a:off x="142875" y="438150"/>
          <a:ext cx="2602231" cy="1438275"/>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clientData fLocksWithSheet="0"/>
  </xdr:oneCellAnchor>
  <xdr:oneCellAnchor>
    <xdr:from>
      <xdr:col>4</xdr:col>
      <xdr:colOff>299133</xdr:colOff>
      <xdr:row>2</xdr:row>
      <xdr:rowOff>76200</xdr:rowOff>
    </xdr:from>
    <xdr:ext cx="2592315" cy="1438275"/>
    <xdr:grpSp>
      <xdr:nvGrpSpPr>
        <xdr:cNvPr id="27" name="Shape 25">
          <a:extLst>
            <a:ext uri="{FF2B5EF4-FFF2-40B4-BE49-F238E27FC236}">
              <a16:creationId xmlns:a16="http://schemas.microsoft.com/office/drawing/2014/main" id="{00000000-0008-0000-0100-00001B000000}"/>
            </a:ext>
          </a:extLst>
        </xdr:cNvPr>
        <xdr:cNvGrpSpPr/>
      </xdr:nvGrpSpPr>
      <xdr:grpSpPr>
        <a:xfrm>
          <a:off x="2794683" y="438150"/>
          <a:ext cx="2592315" cy="1438275"/>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clientData fLocksWithSheet="0"/>
  </xdr:oneCellAnchor>
  <xdr:oneCellAnchor>
    <xdr:from>
      <xdr:col>8</xdr:col>
      <xdr:colOff>465306</xdr:colOff>
      <xdr:row>3</xdr:row>
      <xdr:rowOff>164437</xdr:rowOff>
    </xdr:from>
    <xdr:ext cx="2552653" cy="1169063"/>
    <xdr:sp macro="" textlink="">
      <xdr:nvSpPr>
        <xdr:cNvPr id="31" name="Shape 29">
          <a:extLst>
            <a:ext uri="{FF2B5EF4-FFF2-40B4-BE49-F238E27FC236}">
              <a16:creationId xmlns:a16="http://schemas.microsoft.com/office/drawing/2014/main" id="{00000000-0008-0000-0100-00001F000000}"/>
            </a:ext>
          </a:extLst>
        </xdr:cNvPr>
        <xdr:cNvSpPr/>
      </xdr:nvSpPr>
      <xdr:spPr>
        <a:xfrm>
          <a:off x="5456406" y="707362"/>
          <a:ext cx="2552653" cy="116906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oneCellAnchor>
  <xdr:oneCellAnchor>
    <xdr:from>
      <xdr:col>8</xdr:col>
      <xdr:colOff>465307</xdr:colOff>
      <xdr:row>2</xdr:row>
      <xdr:rowOff>76200</xdr:rowOff>
    </xdr:from>
    <xdr:ext cx="2552652" cy="249057"/>
    <xdr:sp macro="" textlink="">
      <xdr:nvSpPr>
        <xdr:cNvPr id="32" name="Shape 30">
          <a:extLst>
            <a:ext uri="{FF2B5EF4-FFF2-40B4-BE49-F238E27FC236}">
              <a16:creationId xmlns:a16="http://schemas.microsoft.com/office/drawing/2014/main" id="{00000000-0008-0000-0100-000020000000}"/>
            </a:ext>
          </a:extLst>
        </xdr:cNvPr>
        <xdr:cNvSpPr/>
      </xdr:nvSpPr>
      <xdr:spPr>
        <a:xfrm>
          <a:off x="5456407" y="438150"/>
          <a:ext cx="2552652"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clientData/>
  </xdr:oneCellAnchor>
  <xdr:oneCellAnchor>
    <xdr:from>
      <xdr:col>12</xdr:col>
      <xdr:colOff>571987</xdr:colOff>
      <xdr:row>3</xdr:row>
      <xdr:rowOff>164437</xdr:rowOff>
    </xdr:from>
    <xdr:ext cx="2493159" cy="1169063"/>
    <xdr:sp macro="" textlink="">
      <xdr:nvSpPr>
        <xdr:cNvPr id="34" name="Shape 32">
          <a:extLst>
            <a:ext uri="{FF2B5EF4-FFF2-40B4-BE49-F238E27FC236}">
              <a16:creationId xmlns:a16="http://schemas.microsoft.com/office/drawing/2014/main" id="{00000000-0008-0000-0100-000022000000}"/>
            </a:ext>
          </a:extLst>
        </xdr:cNvPr>
        <xdr:cNvSpPr/>
      </xdr:nvSpPr>
      <xdr:spPr>
        <a:xfrm>
          <a:off x="8058637" y="707362"/>
          <a:ext cx="2493159" cy="1169063"/>
        </a:xfrm>
        <a:prstGeom prst="roundRect">
          <a:avLst>
            <a:gd name="adj" fmla="val 10129"/>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clientData/>
  </xdr:oneCellAnchor>
  <xdr:oneCellAnchor>
    <xdr:from>
      <xdr:col>12</xdr:col>
      <xdr:colOff>571988</xdr:colOff>
      <xdr:row>2</xdr:row>
      <xdr:rowOff>76200</xdr:rowOff>
    </xdr:from>
    <xdr:ext cx="2493158" cy="249057"/>
    <xdr:sp macro="" textlink="">
      <xdr:nvSpPr>
        <xdr:cNvPr id="35" name="Shape 33">
          <a:extLst>
            <a:ext uri="{FF2B5EF4-FFF2-40B4-BE49-F238E27FC236}">
              <a16:creationId xmlns:a16="http://schemas.microsoft.com/office/drawing/2014/main" id="{00000000-0008-0000-0100-000023000000}"/>
            </a:ext>
          </a:extLst>
        </xdr:cNvPr>
        <xdr:cNvSpPr/>
      </xdr:nvSpPr>
      <xdr:spPr>
        <a:xfrm>
          <a:off x="8058638" y="438150"/>
          <a:ext cx="2493158"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600" b="1">
            <a:solidFill>
              <a:schemeClr val="lt1"/>
            </a:solidFill>
            <a:latin typeface="Lato"/>
            <a:ea typeface="Lato"/>
            <a:cs typeface="Lato"/>
          </a:endParaRPr>
        </a:p>
      </xdr:txBody>
    </xdr:sp>
    <xdr:clientData/>
  </xdr:oneCellAnchor>
  <xdr:oneCellAnchor>
    <xdr:from>
      <xdr:col>17</xdr:col>
      <xdr:colOff>5201</xdr:colOff>
      <xdr:row>3</xdr:row>
      <xdr:rowOff>164437</xdr:rowOff>
    </xdr:from>
    <xdr:ext cx="2542736" cy="1169063"/>
    <xdr:sp macro="" textlink="">
      <xdr:nvSpPr>
        <xdr:cNvPr id="37" name="Shape 35">
          <a:extLst>
            <a:ext uri="{FF2B5EF4-FFF2-40B4-BE49-F238E27FC236}">
              <a16:creationId xmlns:a16="http://schemas.microsoft.com/office/drawing/2014/main" id="{00000000-0008-0000-0100-000025000000}"/>
            </a:ext>
          </a:extLst>
        </xdr:cNvPr>
        <xdr:cNvSpPr/>
      </xdr:nvSpPr>
      <xdr:spPr>
        <a:xfrm>
          <a:off x="10611289" y="707362"/>
          <a:ext cx="2542736" cy="1169063"/>
        </a:xfrm>
        <a:prstGeom prst="roundRect">
          <a:avLst>
            <a:gd name="adj" fmla="val 7751"/>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clientData/>
  </xdr:oneCellAnchor>
  <xdr:oneCellAnchor>
    <xdr:from>
      <xdr:col>17</xdr:col>
      <xdr:colOff>5202</xdr:colOff>
      <xdr:row>2</xdr:row>
      <xdr:rowOff>76200</xdr:rowOff>
    </xdr:from>
    <xdr:ext cx="2542735" cy="249057"/>
    <xdr:sp macro="" textlink="">
      <xdr:nvSpPr>
        <xdr:cNvPr id="38" name="Shape 36">
          <a:extLst>
            <a:ext uri="{FF2B5EF4-FFF2-40B4-BE49-F238E27FC236}">
              <a16:creationId xmlns:a16="http://schemas.microsoft.com/office/drawing/2014/main" id="{00000000-0008-0000-0100-000026000000}"/>
            </a:ext>
          </a:extLst>
        </xdr:cNvPr>
        <xdr:cNvSpPr/>
      </xdr:nvSpPr>
      <xdr:spPr>
        <a:xfrm>
          <a:off x="10611290" y="438150"/>
          <a:ext cx="254273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600" b="1">
            <a:solidFill>
              <a:schemeClr val="lt1"/>
            </a:solidFill>
            <a:latin typeface="Lato"/>
            <a:ea typeface="Lato"/>
            <a:cs typeface="Lato"/>
          </a:endParaRPr>
        </a:p>
      </xdr:txBody>
    </xdr:sp>
    <xdr:clientData/>
  </xdr:oneCellAnchor>
  <xdr:twoCellAnchor>
    <xdr:from>
      <xdr:col>0</xdr:col>
      <xdr:colOff>219076</xdr:colOff>
      <xdr:row>4</xdr:row>
      <xdr:rowOff>42862</xdr:rowOff>
    </xdr:from>
    <xdr:to>
      <xdr:col>4</xdr:col>
      <xdr:colOff>200026</xdr:colOff>
      <xdr:row>5</xdr:row>
      <xdr:rowOff>52387</xdr:rowOff>
    </xdr:to>
    <xdr:sp macro="" textlink="kpi!$B$17">
      <xdr:nvSpPr>
        <xdr:cNvPr id="39" name="Rectangle: Rounded Corners 38">
          <a:extLst>
            <a:ext uri="{FF2B5EF4-FFF2-40B4-BE49-F238E27FC236}">
              <a16:creationId xmlns:a16="http://schemas.microsoft.com/office/drawing/2014/main" id="{ECCC7509-339A-0B4E-CAB5-B4DA8F331C25}"/>
            </a:ext>
          </a:extLst>
        </xdr:cNvPr>
        <xdr:cNvSpPr/>
      </xdr:nvSpPr>
      <xdr:spPr>
        <a:xfrm>
          <a:off x="219076" y="766762"/>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948C5DA-BF54-48BD-9D5A-5B0BD217E4BE}" type="TxLink">
            <a:rPr lang="en-US" sz="1600" b="1">
              <a:solidFill>
                <a:schemeClr val="lt1"/>
              </a:solidFill>
              <a:latin typeface="Lato"/>
              <a:ea typeface="Lato"/>
              <a:cs typeface="Lato"/>
            </a:rPr>
            <a:pPr marL="0" lvl="0" indent="0" algn="ctr" rtl="0">
              <a:spcBef>
                <a:spcPts val="0"/>
              </a:spcBef>
              <a:spcAft>
                <a:spcPts val="0"/>
              </a:spcAft>
              <a:buNone/>
            </a:pPr>
            <a:t> $22,97,201 </a:t>
          </a:fld>
          <a:endParaRPr lang="en-IN" sz="1600" b="1">
            <a:solidFill>
              <a:schemeClr val="lt1"/>
            </a:solidFill>
            <a:latin typeface="Lato"/>
            <a:ea typeface="Lato"/>
            <a:cs typeface="Lato"/>
          </a:endParaRPr>
        </a:p>
      </xdr:txBody>
    </xdr:sp>
    <xdr:clientData/>
  </xdr:twoCellAnchor>
  <xdr:twoCellAnchor>
    <xdr:from>
      <xdr:col>0</xdr:col>
      <xdr:colOff>223838</xdr:colOff>
      <xdr:row>5</xdr:row>
      <xdr:rowOff>157161</xdr:rowOff>
    </xdr:from>
    <xdr:to>
      <xdr:col>4</xdr:col>
      <xdr:colOff>166688</xdr:colOff>
      <xdr:row>8</xdr:row>
      <xdr:rowOff>76199</xdr:rowOff>
    </xdr:to>
    <xdr:graphicFrame macro="">
      <xdr:nvGraphicFramePr>
        <xdr:cNvPr id="40" name="Chart 39">
          <a:extLst>
            <a:ext uri="{FF2B5EF4-FFF2-40B4-BE49-F238E27FC236}">
              <a16:creationId xmlns:a16="http://schemas.microsoft.com/office/drawing/2014/main" id="{CF836235-5800-4355-B288-44B4A754C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219077</xdr:colOff>
      <xdr:row>8</xdr:row>
      <xdr:rowOff>157161</xdr:rowOff>
    </xdr:from>
    <xdr:to>
      <xdr:col>4</xdr:col>
      <xdr:colOff>200027</xdr:colOff>
      <xdr:row>9</xdr:row>
      <xdr:rowOff>166686</xdr:rowOff>
    </xdr:to>
    <xdr:sp macro="" textlink="">
      <xdr:nvSpPr>
        <xdr:cNvPr id="42" name="Rectangle: Rounded Corners 41">
          <a:extLst>
            <a:ext uri="{FF2B5EF4-FFF2-40B4-BE49-F238E27FC236}">
              <a16:creationId xmlns:a16="http://schemas.microsoft.com/office/drawing/2014/main" id="{6D93767A-926E-4129-B491-433ED5B99A85}"/>
            </a:ext>
          </a:extLst>
        </xdr:cNvPr>
        <xdr:cNvSpPr/>
      </xdr:nvSpPr>
      <xdr:spPr>
        <a:xfrm>
          <a:off x="219077" y="1604961"/>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lt1"/>
              </a:solidFill>
              <a:latin typeface="Lato"/>
              <a:ea typeface="Lato"/>
              <a:cs typeface="Lato"/>
            </a:rPr>
            <a:t>             YOY</a:t>
          </a:r>
          <a:r>
            <a:rPr lang="en-US" sz="1100" b="1" i="0" u="none" strike="noStrike" baseline="0">
              <a:solidFill>
                <a:schemeClr val="lt1"/>
              </a:solidFill>
              <a:latin typeface="Lato"/>
              <a:ea typeface="Lato"/>
              <a:cs typeface="Lato"/>
            </a:rPr>
            <a:t> GROWTH </a:t>
          </a:r>
          <a:r>
            <a:rPr lang="en-US" sz="1100" b="1" i="0" u="none" strike="noStrike">
              <a:solidFill>
                <a:schemeClr val="lt1"/>
              </a:solidFill>
              <a:latin typeface="Lato"/>
              <a:ea typeface="Lato"/>
              <a:cs typeface="Lato"/>
            </a:rPr>
            <a:t> </a:t>
          </a:r>
        </a:p>
      </xdr:txBody>
    </xdr:sp>
    <xdr:clientData/>
  </xdr:twoCellAnchor>
  <mc:AlternateContent xmlns:mc="http://schemas.openxmlformats.org/markup-compatibility/2006">
    <mc:Choice xmlns:a14="http://schemas.microsoft.com/office/drawing/2010/main" Requires="a14">
      <xdr:twoCellAnchor editAs="oneCell">
        <xdr:from>
          <xdr:col>3</xdr:col>
          <xdr:colOff>47625</xdr:colOff>
          <xdr:row>8</xdr:row>
          <xdr:rowOff>176213</xdr:rowOff>
        </xdr:from>
        <xdr:to>
          <xdr:col>4</xdr:col>
          <xdr:colOff>42863</xdr:colOff>
          <xdr:row>9</xdr:row>
          <xdr:rowOff>168950</xdr:rowOff>
        </xdr:to>
        <xdr:pic>
          <xdr:nvPicPr>
            <xdr:cNvPr id="46" name="Picture 45">
              <a:extLst>
                <a:ext uri="{FF2B5EF4-FFF2-40B4-BE49-F238E27FC236}">
                  <a16:creationId xmlns:a16="http://schemas.microsoft.com/office/drawing/2014/main" id="{CF8A2C7E-1DD3-8C5D-8B07-F1D6F2C507E9}"/>
                </a:ext>
              </a:extLst>
            </xdr:cNvPr>
            <xdr:cNvPicPr>
              <a:picLocks noChangeAspect="1" noChangeArrowheads="1"/>
              <a:extLst>
                <a:ext uri="{84589F7E-364E-4C9E-8A38-B11213B215E9}">
                  <a14:cameraTool cellRange="Sheet7!$H$7" spid="_x0000_s7223"/>
                </a:ext>
              </a:extLst>
            </xdr:cNvPicPr>
          </xdr:nvPicPr>
          <xdr:blipFill>
            <a:blip xmlns:r="http://schemas.openxmlformats.org/officeDocument/2006/relationships" r:embed="rId2"/>
            <a:srcRect/>
            <a:stretch>
              <a:fillRect/>
            </a:stretch>
          </xdr:blipFill>
          <xdr:spPr bwMode="auto">
            <a:xfrm>
              <a:off x="1919288" y="1624013"/>
              <a:ext cx="619125" cy="17371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338138</xdr:colOff>
      <xdr:row>4</xdr:row>
      <xdr:rowOff>57150</xdr:rowOff>
    </xdr:from>
    <xdr:to>
      <xdr:col>8</xdr:col>
      <xdr:colOff>319088</xdr:colOff>
      <xdr:row>5</xdr:row>
      <xdr:rowOff>66675</xdr:rowOff>
    </xdr:to>
    <xdr:sp macro="" textlink="kpi!E17">
      <xdr:nvSpPr>
        <xdr:cNvPr id="70" name="Rectangle: Rounded Corners 69">
          <a:extLst>
            <a:ext uri="{FF2B5EF4-FFF2-40B4-BE49-F238E27FC236}">
              <a16:creationId xmlns:a16="http://schemas.microsoft.com/office/drawing/2014/main" id="{8D534C0C-46B2-88A0-FBA8-430D7E7E22CB}"/>
            </a:ext>
          </a:extLst>
        </xdr:cNvPr>
        <xdr:cNvSpPr/>
      </xdr:nvSpPr>
      <xdr:spPr>
        <a:xfrm>
          <a:off x="2833688" y="781050"/>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827815E-BB87-4AE3-BE5F-D034649CA6C3}" type="TxLink">
            <a:rPr lang="en-US" sz="1600" b="1">
              <a:solidFill>
                <a:schemeClr val="lt1"/>
              </a:solidFill>
              <a:latin typeface="Lato"/>
              <a:ea typeface="Lato"/>
              <a:cs typeface="Lato"/>
            </a:rPr>
            <a:pPr marL="0" lvl="0" indent="0" algn="ctr" rtl="0">
              <a:spcBef>
                <a:spcPts val="0"/>
              </a:spcBef>
              <a:spcAft>
                <a:spcPts val="0"/>
              </a:spcAft>
              <a:buNone/>
            </a:pPr>
            <a:t> $2,86,397 </a:t>
          </a:fld>
          <a:endParaRPr lang="en-IN" sz="1600" b="1">
            <a:solidFill>
              <a:schemeClr val="lt1"/>
            </a:solidFill>
            <a:latin typeface="Lato"/>
            <a:ea typeface="Lato"/>
            <a:cs typeface="Lato"/>
          </a:endParaRPr>
        </a:p>
      </xdr:txBody>
    </xdr:sp>
    <xdr:clientData/>
  </xdr:twoCellAnchor>
  <xdr:twoCellAnchor>
    <xdr:from>
      <xdr:col>4</xdr:col>
      <xdr:colOff>338139</xdr:colOff>
      <xdr:row>8</xdr:row>
      <xdr:rowOff>171449</xdr:rowOff>
    </xdr:from>
    <xdr:to>
      <xdr:col>8</xdr:col>
      <xdr:colOff>319089</xdr:colOff>
      <xdr:row>9</xdr:row>
      <xdr:rowOff>180974</xdr:rowOff>
    </xdr:to>
    <xdr:sp macro="" textlink="">
      <xdr:nvSpPr>
        <xdr:cNvPr id="72" name="Rectangle: Rounded Corners 71">
          <a:extLst>
            <a:ext uri="{FF2B5EF4-FFF2-40B4-BE49-F238E27FC236}">
              <a16:creationId xmlns:a16="http://schemas.microsoft.com/office/drawing/2014/main" id="{06D7FB5F-9720-D1B2-AE7E-0F9FB61EAD82}"/>
            </a:ext>
          </a:extLst>
        </xdr:cNvPr>
        <xdr:cNvSpPr/>
      </xdr:nvSpPr>
      <xdr:spPr>
        <a:xfrm>
          <a:off x="2833689" y="1619249"/>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baseline="0">
              <a:solidFill>
                <a:schemeClr val="lt1"/>
              </a:solidFill>
              <a:latin typeface="Lato"/>
              <a:ea typeface="Lato"/>
              <a:cs typeface="Lato"/>
            </a:rPr>
            <a:t>       </a:t>
          </a:r>
          <a:r>
            <a:rPr lang="en-US" sz="1100" b="1" i="0" u="none" strike="noStrike" baseline="0">
              <a:solidFill>
                <a:schemeClr val="lt1"/>
              </a:solidFill>
              <a:latin typeface="Lato"/>
              <a:ea typeface="Lato"/>
              <a:cs typeface="Lato"/>
            </a:rPr>
            <a:t>YOY</a:t>
          </a:r>
          <a:r>
            <a:rPr lang="en-US" sz="1600" b="1">
              <a:solidFill>
                <a:schemeClr val="lt1"/>
              </a:solidFill>
              <a:latin typeface="Lato"/>
              <a:ea typeface="Lato"/>
              <a:cs typeface="Lato"/>
            </a:rPr>
            <a:t> </a:t>
          </a:r>
          <a:r>
            <a:rPr lang="en-US" sz="1100" b="1" i="0" u="none" strike="noStrike" baseline="0">
              <a:solidFill>
                <a:schemeClr val="lt1"/>
              </a:solidFill>
              <a:latin typeface="Lato"/>
              <a:ea typeface="Lato"/>
              <a:cs typeface="Lato"/>
            </a:rPr>
            <a:t>GROWTH</a:t>
          </a:r>
          <a:r>
            <a:rPr lang="en-US" sz="1600" b="1">
              <a:solidFill>
                <a:schemeClr val="lt1"/>
              </a:solidFill>
              <a:latin typeface="Lato"/>
              <a:ea typeface="Lato"/>
              <a:cs typeface="Lato"/>
            </a:rPr>
            <a:t>  </a:t>
          </a:r>
        </a:p>
      </xdr:txBody>
    </xdr:sp>
    <xdr:clientData/>
  </xdr:twoCellAnchor>
  <xdr:twoCellAnchor>
    <xdr:from>
      <xdr:col>8</xdr:col>
      <xdr:colOff>438151</xdr:colOff>
      <xdr:row>4</xdr:row>
      <xdr:rowOff>52388</xdr:rowOff>
    </xdr:from>
    <xdr:to>
      <xdr:col>12</xdr:col>
      <xdr:colOff>461963</xdr:colOff>
      <xdr:row>9</xdr:row>
      <xdr:rowOff>166687</xdr:rowOff>
    </xdr:to>
    <xdr:grpSp>
      <xdr:nvGrpSpPr>
        <xdr:cNvPr id="73" name="Group 72">
          <a:extLst>
            <a:ext uri="{FF2B5EF4-FFF2-40B4-BE49-F238E27FC236}">
              <a16:creationId xmlns:a16="http://schemas.microsoft.com/office/drawing/2014/main" id="{EB044449-2188-45FE-B03E-288AD4C61EA9}"/>
            </a:ext>
          </a:extLst>
        </xdr:cNvPr>
        <xdr:cNvGrpSpPr/>
      </xdr:nvGrpSpPr>
      <xdr:grpSpPr>
        <a:xfrm>
          <a:off x="5429251" y="776288"/>
          <a:ext cx="2519362" cy="1019174"/>
          <a:chOff x="214314" y="790575"/>
          <a:chExt cx="2519362" cy="1019174"/>
        </a:xfrm>
      </xdr:grpSpPr>
      <xdr:sp macro="" textlink="kpi!$H$17">
        <xdr:nvSpPr>
          <xdr:cNvPr id="74" name="Rectangle: Rounded Corners 73">
            <a:extLst>
              <a:ext uri="{FF2B5EF4-FFF2-40B4-BE49-F238E27FC236}">
                <a16:creationId xmlns:a16="http://schemas.microsoft.com/office/drawing/2014/main" id="{7F1DB04D-91E3-184D-564F-1A482A26F473}"/>
              </a:ext>
            </a:extLst>
          </xdr:cNvPr>
          <xdr:cNvSpPr/>
        </xdr:nvSpPr>
        <xdr:spPr>
          <a:xfrm>
            <a:off x="257176" y="790575"/>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2E975B3-67D4-44D2-8BEF-E577D285B5DA}"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37873 </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76" name="Rectangle: Rounded Corners 75">
            <a:extLst>
              <a:ext uri="{FF2B5EF4-FFF2-40B4-BE49-F238E27FC236}">
                <a16:creationId xmlns:a16="http://schemas.microsoft.com/office/drawing/2014/main" id="{9EBACA28-C13F-3874-A985-C9B9F818329B}"/>
              </a:ext>
            </a:extLst>
          </xdr:cNvPr>
          <xdr:cNvSpPr/>
        </xdr:nvSpPr>
        <xdr:spPr>
          <a:xfrm>
            <a:off x="214314" y="1619249"/>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lt1"/>
                </a:solidFill>
                <a:latin typeface="Lato"/>
                <a:ea typeface="Lato"/>
                <a:cs typeface="Lato"/>
              </a:rPr>
              <a:t>             YOY</a:t>
            </a:r>
            <a:r>
              <a:rPr lang="en-US" sz="1100" b="1" i="0" u="none" strike="noStrike" baseline="0">
                <a:solidFill>
                  <a:schemeClr val="lt1"/>
                </a:solidFill>
                <a:latin typeface="Lato"/>
                <a:ea typeface="Lato"/>
                <a:cs typeface="Lato"/>
              </a:rPr>
              <a:t> GROWTH </a:t>
            </a:r>
            <a:r>
              <a:rPr lang="en-US" sz="1100" b="1" i="0" u="none" strike="noStrike">
                <a:solidFill>
                  <a:schemeClr val="lt1"/>
                </a:solidFill>
                <a:latin typeface="Lato"/>
                <a:ea typeface="Lato"/>
                <a:cs typeface="Lato"/>
              </a:rPr>
              <a:t> </a:t>
            </a:r>
          </a:p>
        </xdr:txBody>
      </xdr:sp>
    </xdr:grpSp>
    <xdr:clientData/>
  </xdr:twoCellAnchor>
  <xdr:twoCellAnchor>
    <xdr:from>
      <xdr:col>17</xdr:col>
      <xdr:colOff>0</xdr:colOff>
      <xdr:row>4</xdr:row>
      <xdr:rowOff>66675</xdr:rowOff>
    </xdr:from>
    <xdr:to>
      <xdr:col>20</xdr:col>
      <xdr:colOff>604838</xdr:colOff>
      <xdr:row>5</xdr:row>
      <xdr:rowOff>76200</xdr:rowOff>
    </xdr:to>
    <xdr:sp macro="" textlink="kpi!$N$17">
      <xdr:nvSpPr>
        <xdr:cNvPr id="78" name="Rectangle: Rounded Corners 77">
          <a:extLst>
            <a:ext uri="{FF2B5EF4-FFF2-40B4-BE49-F238E27FC236}">
              <a16:creationId xmlns:a16="http://schemas.microsoft.com/office/drawing/2014/main" id="{EFF33A26-4147-1E88-B6CE-7566F2480EAE}"/>
            </a:ext>
          </a:extLst>
        </xdr:cNvPr>
        <xdr:cNvSpPr/>
      </xdr:nvSpPr>
      <xdr:spPr>
        <a:xfrm>
          <a:off x="10606088" y="790575"/>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180BF97-29F8-4EB7-8FA4-9DB6B2FF2D74}"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12.47%</a:t>
          </a:fld>
          <a:endParaRPr lang="en-IN" sz="2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609602</xdr:colOff>
      <xdr:row>8</xdr:row>
      <xdr:rowOff>157162</xdr:rowOff>
    </xdr:from>
    <xdr:to>
      <xdr:col>20</xdr:col>
      <xdr:colOff>590552</xdr:colOff>
      <xdr:row>9</xdr:row>
      <xdr:rowOff>166687</xdr:rowOff>
    </xdr:to>
    <xdr:sp macro="" textlink="">
      <xdr:nvSpPr>
        <xdr:cNvPr id="80" name="Rectangle: Rounded Corners 79">
          <a:extLst>
            <a:ext uri="{FF2B5EF4-FFF2-40B4-BE49-F238E27FC236}">
              <a16:creationId xmlns:a16="http://schemas.microsoft.com/office/drawing/2014/main" id="{24E9E451-6EE9-FF72-8F89-EE0C11554C64}"/>
            </a:ext>
          </a:extLst>
        </xdr:cNvPr>
        <xdr:cNvSpPr/>
      </xdr:nvSpPr>
      <xdr:spPr>
        <a:xfrm>
          <a:off x="10591802" y="1604962"/>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lt1"/>
              </a:solidFill>
              <a:latin typeface="Lato"/>
              <a:ea typeface="Lato"/>
              <a:cs typeface="Lato"/>
            </a:rPr>
            <a:t>             YOY</a:t>
          </a:r>
          <a:r>
            <a:rPr lang="en-US" sz="1100" b="1" i="0" u="none" strike="noStrike" baseline="0">
              <a:solidFill>
                <a:schemeClr val="lt1"/>
              </a:solidFill>
              <a:latin typeface="Lato"/>
              <a:ea typeface="Lato"/>
              <a:cs typeface="Lato"/>
            </a:rPr>
            <a:t> GROWTH </a:t>
          </a:r>
          <a:r>
            <a:rPr lang="en-US" sz="1100" b="1" i="0" u="none" strike="noStrike">
              <a:solidFill>
                <a:schemeClr val="lt1"/>
              </a:solidFill>
              <a:latin typeface="Lato"/>
              <a:ea typeface="Lato"/>
              <a:cs typeface="Lato"/>
            </a:rPr>
            <a:t> </a:t>
          </a:r>
        </a:p>
      </xdr:txBody>
    </xdr:sp>
    <xdr:clientData/>
  </xdr:twoCellAnchor>
  <xdr:twoCellAnchor>
    <xdr:from>
      <xdr:col>12</xdr:col>
      <xdr:colOff>523875</xdr:colOff>
      <xdr:row>4</xdr:row>
      <xdr:rowOff>47626</xdr:rowOff>
    </xdr:from>
    <xdr:to>
      <xdr:col>16</xdr:col>
      <xdr:colOff>504825</xdr:colOff>
      <xdr:row>5</xdr:row>
      <xdr:rowOff>57151</xdr:rowOff>
    </xdr:to>
    <xdr:sp macro="" textlink="kpi!K17">
      <xdr:nvSpPr>
        <xdr:cNvPr id="82" name="Rectangle: Rounded Corners 81">
          <a:extLst>
            <a:ext uri="{FF2B5EF4-FFF2-40B4-BE49-F238E27FC236}">
              <a16:creationId xmlns:a16="http://schemas.microsoft.com/office/drawing/2014/main" id="{17BB6AC1-9A79-8CD2-0513-6DF927995D18}"/>
            </a:ext>
          </a:extLst>
        </xdr:cNvPr>
        <xdr:cNvSpPr/>
      </xdr:nvSpPr>
      <xdr:spPr>
        <a:xfrm>
          <a:off x="8010525" y="771526"/>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62454A9-8CB5-459D-B478-E54992CEC57A}" type="TxLink">
            <a:rPr lang="en-US" sz="1600" b="1">
              <a:solidFill>
                <a:schemeClr val="lt1"/>
              </a:solidFill>
              <a:latin typeface="Lato"/>
              <a:ea typeface="Lato"/>
              <a:cs typeface="Lato"/>
            </a:rPr>
            <a:pPr marL="0" lvl="0" indent="0" algn="ctr" rtl="0">
              <a:spcBef>
                <a:spcPts val="0"/>
              </a:spcBef>
              <a:spcAft>
                <a:spcPts val="0"/>
              </a:spcAft>
              <a:buNone/>
            </a:pPr>
            <a:t># 9994 </a:t>
          </a:fld>
          <a:endParaRPr lang="en-IN" sz="1600" b="1">
            <a:solidFill>
              <a:schemeClr val="lt1"/>
            </a:solidFill>
            <a:latin typeface="Lato"/>
            <a:ea typeface="Lato"/>
            <a:cs typeface="Lato"/>
          </a:endParaRPr>
        </a:p>
      </xdr:txBody>
    </xdr:sp>
    <xdr:clientData/>
  </xdr:twoCellAnchor>
  <xdr:twoCellAnchor>
    <xdr:from>
      <xdr:col>12</xdr:col>
      <xdr:colOff>523876</xdr:colOff>
      <xdr:row>8</xdr:row>
      <xdr:rowOff>161925</xdr:rowOff>
    </xdr:from>
    <xdr:to>
      <xdr:col>16</xdr:col>
      <xdr:colOff>504826</xdr:colOff>
      <xdr:row>9</xdr:row>
      <xdr:rowOff>171450</xdr:rowOff>
    </xdr:to>
    <xdr:sp macro="" textlink="">
      <xdr:nvSpPr>
        <xdr:cNvPr id="84" name="Rectangle: Rounded Corners 83">
          <a:extLst>
            <a:ext uri="{FF2B5EF4-FFF2-40B4-BE49-F238E27FC236}">
              <a16:creationId xmlns:a16="http://schemas.microsoft.com/office/drawing/2014/main" id="{C5169453-A24F-1E90-31C0-15C8DE1BE13A}"/>
            </a:ext>
          </a:extLst>
        </xdr:cNvPr>
        <xdr:cNvSpPr/>
      </xdr:nvSpPr>
      <xdr:spPr>
        <a:xfrm>
          <a:off x="8010526" y="1609725"/>
          <a:ext cx="2476500" cy="190500"/>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lt1"/>
              </a:solidFill>
              <a:latin typeface="Lato"/>
              <a:ea typeface="Lato"/>
              <a:cs typeface="Lato"/>
            </a:rPr>
            <a:t>             YOY</a:t>
          </a:r>
          <a:r>
            <a:rPr lang="en-US" sz="1100" b="1" i="0" u="none" strike="noStrike" baseline="0">
              <a:solidFill>
                <a:schemeClr val="lt1"/>
              </a:solidFill>
              <a:latin typeface="Lato"/>
              <a:ea typeface="Lato"/>
              <a:cs typeface="Lato"/>
            </a:rPr>
            <a:t> GROWTH </a:t>
          </a:r>
          <a:r>
            <a:rPr lang="en-US" sz="1100" b="1" i="0" u="none" strike="noStrike">
              <a:solidFill>
                <a:schemeClr val="lt1"/>
              </a:solidFill>
              <a:latin typeface="Lato"/>
              <a:ea typeface="Lato"/>
              <a:cs typeface="Lato"/>
            </a:rPr>
            <a:t> </a:t>
          </a:r>
        </a:p>
      </xdr:txBody>
    </xdr:sp>
    <xdr:clientData/>
  </xdr:twoCellAnchor>
  <mc:AlternateContent xmlns:mc="http://schemas.openxmlformats.org/markup-compatibility/2006">
    <mc:Choice xmlns:a14="http://schemas.microsoft.com/office/drawing/2010/main" Requires="a14">
      <xdr:twoCellAnchor editAs="oneCell">
        <xdr:from>
          <xdr:col>7</xdr:col>
          <xdr:colOff>147637</xdr:colOff>
          <xdr:row>8</xdr:row>
          <xdr:rowOff>176212</xdr:rowOff>
        </xdr:from>
        <xdr:to>
          <xdr:col>8</xdr:col>
          <xdr:colOff>185737</xdr:colOff>
          <xdr:row>10</xdr:row>
          <xdr:rowOff>0</xdr:rowOff>
        </xdr:to>
        <xdr:pic>
          <xdr:nvPicPr>
            <xdr:cNvPr id="86" name="Picture 85">
              <a:extLst>
                <a:ext uri="{FF2B5EF4-FFF2-40B4-BE49-F238E27FC236}">
                  <a16:creationId xmlns:a16="http://schemas.microsoft.com/office/drawing/2014/main" id="{F331976E-35A8-3CD1-3F45-2DFE49C97B56}"/>
                </a:ext>
              </a:extLst>
            </xdr:cNvPr>
            <xdr:cNvPicPr>
              <a:picLocks noChangeAspect="1" noChangeArrowheads="1"/>
              <a:extLst>
                <a:ext uri="{84589F7E-364E-4C9E-8A38-B11213B215E9}">
                  <a14:cameraTool cellRange="Sheet7!$I$7" spid="_x0000_s7224"/>
                </a:ext>
              </a:extLst>
            </xdr:cNvPicPr>
          </xdr:nvPicPr>
          <xdr:blipFill>
            <a:blip xmlns:r="http://schemas.openxmlformats.org/officeDocument/2006/relationships" r:embed="rId3"/>
            <a:srcRect/>
            <a:stretch>
              <a:fillRect/>
            </a:stretch>
          </xdr:blipFill>
          <xdr:spPr bwMode="auto">
            <a:xfrm>
              <a:off x="4514850" y="1624012"/>
              <a:ext cx="661987" cy="1857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404813</xdr:colOff>
      <xdr:row>6</xdr:row>
      <xdr:rowOff>19050</xdr:rowOff>
    </xdr:from>
    <xdr:to>
      <xdr:col>8</xdr:col>
      <xdr:colOff>309563</xdr:colOff>
      <xdr:row>8</xdr:row>
      <xdr:rowOff>14288</xdr:rowOff>
    </xdr:to>
    <xdr:graphicFrame macro="">
      <xdr:nvGraphicFramePr>
        <xdr:cNvPr id="87" name="Chart 86">
          <a:extLst>
            <a:ext uri="{FF2B5EF4-FFF2-40B4-BE49-F238E27FC236}">
              <a16:creationId xmlns:a16="http://schemas.microsoft.com/office/drawing/2014/main" id="{C824B4F4-9C9B-4AAB-A01C-C6727F775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300037</xdr:colOff>
          <xdr:row>8</xdr:row>
          <xdr:rowOff>157163</xdr:rowOff>
        </xdr:from>
        <xdr:to>
          <xdr:col>12</xdr:col>
          <xdr:colOff>338137</xdr:colOff>
          <xdr:row>9</xdr:row>
          <xdr:rowOff>161926</xdr:rowOff>
        </xdr:to>
        <xdr:pic>
          <xdr:nvPicPr>
            <xdr:cNvPr id="90" name="Picture 89">
              <a:extLst>
                <a:ext uri="{FF2B5EF4-FFF2-40B4-BE49-F238E27FC236}">
                  <a16:creationId xmlns:a16="http://schemas.microsoft.com/office/drawing/2014/main" id="{11393280-8F6B-BB47-F56C-654B1AB437BD}"/>
                </a:ext>
              </a:extLst>
            </xdr:cNvPr>
            <xdr:cNvPicPr>
              <a:picLocks noChangeAspect="1" noChangeArrowheads="1"/>
              <a:extLst>
                <a:ext uri="{84589F7E-364E-4C9E-8A38-B11213B215E9}">
                  <a14:cameraTool cellRange="Sheet7!$L$7" spid="_x0000_s7225"/>
                </a:ext>
              </a:extLst>
            </xdr:cNvPicPr>
          </xdr:nvPicPr>
          <xdr:blipFill>
            <a:blip xmlns:r="http://schemas.openxmlformats.org/officeDocument/2006/relationships" r:embed="rId5"/>
            <a:srcRect/>
            <a:stretch>
              <a:fillRect/>
            </a:stretch>
          </xdr:blipFill>
          <xdr:spPr bwMode="auto">
            <a:xfrm>
              <a:off x="7162800" y="1604963"/>
              <a:ext cx="661987" cy="1857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352426</xdr:colOff>
          <xdr:row>8</xdr:row>
          <xdr:rowOff>171450</xdr:rowOff>
        </xdr:from>
        <xdr:to>
          <xdr:col>16</xdr:col>
          <xdr:colOff>390526</xdr:colOff>
          <xdr:row>9</xdr:row>
          <xdr:rowOff>176213</xdr:rowOff>
        </xdr:to>
        <xdr:pic>
          <xdr:nvPicPr>
            <xdr:cNvPr id="92" name="Picture 91">
              <a:extLst>
                <a:ext uri="{FF2B5EF4-FFF2-40B4-BE49-F238E27FC236}">
                  <a16:creationId xmlns:a16="http://schemas.microsoft.com/office/drawing/2014/main" id="{CEA60E6D-9A58-2D79-4003-24F5A672B4B0}"/>
                </a:ext>
              </a:extLst>
            </xdr:cNvPr>
            <xdr:cNvPicPr>
              <a:picLocks noChangeAspect="1" noChangeArrowheads="1"/>
              <a:extLst>
                <a:ext uri="{84589F7E-364E-4C9E-8A38-B11213B215E9}">
                  <a14:cameraTool cellRange="Sheet7!$K$7" spid="_x0000_s7226"/>
                </a:ext>
              </a:extLst>
            </xdr:cNvPicPr>
          </xdr:nvPicPr>
          <xdr:blipFill>
            <a:blip xmlns:r="http://schemas.openxmlformats.org/officeDocument/2006/relationships" r:embed="rId6"/>
            <a:srcRect/>
            <a:stretch>
              <a:fillRect/>
            </a:stretch>
          </xdr:blipFill>
          <xdr:spPr bwMode="auto">
            <a:xfrm>
              <a:off x="9710739" y="1619250"/>
              <a:ext cx="661987" cy="1857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28576</xdr:colOff>
      <xdr:row>5</xdr:row>
      <xdr:rowOff>157162</xdr:rowOff>
    </xdr:from>
    <xdr:to>
      <xdr:col>16</xdr:col>
      <xdr:colOff>476250</xdr:colOff>
      <xdr:row>8</xdr:row>
      <xdr:rowOff>33338</xdr:rowOff>
    </xdr:to>
    <xdr:graphicFrame macro="">
      <xdr:nvGraphicFramePr>
        <xdr:cNvPr id="93" name="Chart 92">
          <a:extLst>
            <a:ext uri="{FF2B5EF4-FFF2-40B4-BE49-F238E27FC236}">
              <a16:creationId xmlns:a16="http://schemas.microsoft.com/office/drawing/2014/main" id="{7B461F0B-0C50-458D-87A0-2AA9FB5B9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523875</xdr:colOff>
      <xdr:row>5</xdr:row>
      <xdr:rowOff>128588</xdr:rowOff>
    </xdr:from>
    <xdr:to>
      <xdr:col>12</xdr:col>
      <xdr:colOff>400050</xdr:colOff>
      <xdr:row>8</xdr:row>
      <xdr:rowOff>61912</xdr:rowOff>
    </xdr:to>
    <xdr:graphicFrame macro="">
      <xdr:nvGraphicFramePr>
        <xdr:cNvPr id="94" name="Chart 93">
          <a:extLst>
            <a:ext uri="{FF2B5EF4-FFF2-40B4-BE49-F238E27FC236}">
              <a16:creationId xmlns:a16="http://schemas.microsoft.com/office/drawing/2014/main" id="{05EE10F3-F0B3-4E99-9F91-658504859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76200</xdr:colOff>
      <xdr:row>5</xdr:row>
      <xdr:rowOff>123825</xdr:rowOff>
    </xdr:from>
    <xdr:to>
      <xdr:col>20</xdr:col>
      <xdr:colOff>561975</xdr:colOff>
      <xdr:row>8</xdr:row>
      <xdr:rowOff>76200</xdr:rowOff>
    </xdr:to>
    <xdr:graphicFrame macro="">
      <xdr:nvGraphicFramePr>
        <xdr:cNvPr id="95" name="Chart 94">
          <a:extLst>
            <a:ext uri="{FF2B5EF4-FFF2-40B4-BE49-F238E27FC236}">
              <a16:creationId xmlns:a16="http://schemas.microsoft.com/office/drawing/2014/main" id="{2DAAC73A-207E-4E13-8D95-189A5E77D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457200</xdr:colOff>
          <xdr:row>8</xdr:row>
          <xdr:rowOff>166688</xdr:rowOff>
        </xdr:from>
        <xdr:to>
          <xdr:col>20</xdr:col>
          <xdr:colOff>490538</xdr:colOff>
          <xdr:row>9</xdr:row>
          <xdr:rowOff>171451</xdr:rowOff>
        </xdr:to>
        <xdr:pic>
          <xdr:nvPicPr>
            <xdr:cNvPr id="96" name="Picture 95">
              <a:extLst>
                <a:ext uri="{FF2B5EF4-FFF2-40B4-BE49-F238E27FC236}">
                  <a16:creationId xmlns:a16="http://schemas.microsoft.com/office/drawing/2014/main" id="{475925DB-D0C0-0EBC-9C80-AE1363C53CDE}"/>
                </a:ext>
              </a:extLst>
            </xdr:cNvPr>
            <xdr:cNvPicPr>
              <a:picLocks noChangeAspect="1" noChangeArrowheads="1"/>
              <a:extLst>
                <a:ext uri="{84589F7E-364E-4C9E-8A38-B11213B215E9}">
                  <a14:cameraTool cellRange="Sheet7!$J$7" spid="_x0000_s7227"/>
                </a:ext>
              </a:extLst>
            </xdr:cNvPicPr>
          </xdr:nvPicPr>
          <xdr:blipFill>
            <a:blip xmlns:r="http://schemas.openxmlformats.org/officeDocument/2006/relationships" r:embed="rId10"/>
            <a:srcRect/>
            <a:stretch>
              <a:fillRect/>
            </a:stretch>
          </xdr:blipFill>
          <xdr:spPr bwMode="auto">
            <a:xfrm>
              <a:off x="12311063" y="1614488"/>
              <a:ext cx="657225" cy="1857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271461</xdr:colOff>
      <xdr:row>12</xdr:row>
      <xdr:rowOff>109538</xdr:rowOff>
    </xdr:from>
    <xdr:to>
      <xdr:col>8</xdr:col>
      <xdr:colOff>447674</xdr:colOff>
      <xdr:row>21</xdr:row>
      <xdr:rowOff>147638</xdr:rowOff>
    </xdr:to>
    <xdr:graphicFrame macro="">
      <xdr:nvGraphicFramePr>
        <xdr:cNvPr id="97" name="Chart 96">
          <a:extLst>
            <a:ext uri="{FF2B5EF4-FFF2-40B4-BE49-F238E27FC236}">
              <a16:creationId xmlns:a16="http://schemas.microsoft.com/office/drawing/2014/main" id="{1C6E891C-8BF9-4525-A3F7-88E59360D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138113</xdr:colOff>
      <xdr:row>12</xdr:row>
      <xdr:rowOff>80962</xdr:rowOff>
    </xdr:from>
    <xdr:to>
      <xdr:col>16</xdr:col>
      <xdr:colOff>42863</xdr:colOff>
      <xdr:row>21</xdr:row>
      <xdr:rowOff>119063</xdr:rowOff>
    </xdr:to>
    <mc:AlternateContent xmlns:mc="http://schemas.openxmlformats.org/markup-compatibility/2006">
      <mc:Choice xmlns:cx1="http://schemas.microsoft.com/office/drawing/2015/9/8/chartex" Requires="cx1">
        <xdr:graphicFrame macro="">
          <xdr:nvGraphicFramePr>
            <xdr:cNvPr id="98" name="Chart 97">
              <a:extLst>
                <a:ext uri="{FF2B5EF4-FFF2-40B4-BE49-F238E27FC236}">
                  <a16:creationId xmlns:a16="http://schemas.microsoft.com/office/drawing/2014/main" id="{E1B2DB58-B9B2-425B-B680-D257C9C2F0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53101" y="2252662"/>
              <a:ext cx="4271962" cy="16668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338137</xdr:colOff>
      <xdr:row>12</xdr:row>
      <xdr:rowOff>100013</xdr:rowOff>
    </xdr:from>
    <xdr:to>
      <xdr:col>20</xdr:col>
      <xdr:colOff>576262</xdr:colOff>
      <xdr:row>21</xdr:row>
      <xdr:rowOff>109538</xdr:rowOff>
    </xdr:to>
    <xdr:graphicFrame macro="">
      <xdr:nvGraphicFramePr>
        <xdr:cNvPr id="99" name="Chart 98">
          <a:extLst>
            <a:ext uri="{FF2B5EF4-FFF2-40B4-BE49-F238E27FC236}">
              <a16:creationId xmlns:a16="http://schemas.microsoft.com/office/drawing/2014/main" id="{B2D28F91-B36C-43A0-B965-491E7B7A0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142875</xdr:colOff>
      <xdr:row>24</xdr:row>
      <xdr:rowOff>47625</xdr:rowOff>
    </xdr:from>
    <xdr:to>
      <xdr:col>8</xdr:col>
      <xdr:colOff>290513</xdr:colOff>
      <xdr:row>32</xdr:row>
      <xdr:rowOff>128588</xdr:rowOff>
    </xdr:to>
    <mc:AlternateContent xmlns:mc="http://schemas.openxmlformats.org/markup-compatibility/2006">
      <mc:Choice xmlns:cx4="http://schemas.microsoft.com/office/drawing/2016/5/10/chartex" Requires="cx4">
        <xdr:graphicFrame macro="">
          <xdr:nvGraphicFramePr>
            <xdr:cNvPr id="100" name="Chart 99">
              <a:extLst>
                <a:ext uri="{FF2B5EF4-FFF2-40B4-BE49-F238E27FC236}">
                  <a16:creationId xmlns:a16="http://schemas.microsoft.com/office/drawing/2014/main" id="{5F18429F-0C22-441B-A1D0-DDBE9FDFCC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5" y="4391025"/>
              <a:ext cx="5138738" cy="15287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200024</xdr:colOff>
      <xdr:row>24</xdr:row>
      <xdr:rowOff>23813</xdr:rowOff>
    </xdr:from>
    <xdr:to>
      <xdr:col>15</xdr:col>
      <xdr:colOff>52387</xdr:colOff>
      <xdr:row>32</xdr:row>
      <xdr:rowOff>142875</xdr:rowOff>
    </xdr:to>
    <xdr:graphicFrame macro="">
      <xdr:nvGraphicFramePr>
        <xdr:cNvPr id="101" name="Chart 100">
          <a:extLst>
            <a:ext uri="{FF2B5EF4-FFF2-40B4-BE49-F238E27FC236}">
              <a16:creationId xmlns:a16="http://schemas.microsoft.com/office/drawing/2014/main" id="{C68ACCE7-E986-47F5-91F6-A3EEAE320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414337</xdr:colOff>
      <xdr:row>24</xdr:row>
      <xdr:rowOff>28576</xdr:rowOff>
    </xdr:from>
    <xdr:to>
      <xdr:col>20</xdr:col>
      <xdr:colOff>514350</xdr:colOff>
      <xdr:row>32</xdr:row>
      <xdr:rowOff>157164</xdr:rowOff>
    </xdr:to>
    <mc:AlternateContent xmlns:mc="http://schemas.openxmlformats.org/markup-compatibility/2006" xmlns:a14="http://schemas.microsoft.com/office/drawing/2010/main">
      <mc:Choice Requires="a14">
        <xdr:graphicFrame macro="">
          <xdr:nvGraphicFramePr>
            <xdr:cNvPr id="102" name="Year 1">
              <a:extLst>
                <a:ext uri="{FF2B5EF4-FFF2-40B4-BE49-F238E27FC236}">
                  <a16:creationId xmlns:a16="http://schemas.microsoft.com/office/drawing/2014/main" id="{9BC976E8-9B63-4E8E-A8CD-404B4E476FB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268200" y="4371976"/>
              <a:ext cx="723900" cy="1576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47625</xdr:colOff>
      <xdr:row>24</xdr:row>
      <xdr:rowOff>28575</xdr:rowOff>
    </xdr:from>
    <xdr:to>
      <xdr:col>19</xdr:col>
      <xdr:colOff>323850</xdr:colOff>
      <xdr:row>32</xdr:row>
      <xdr:rowOff>166688</xdr:rowOff>
    </xdr:to>
    <mc:AlternateContent xmlns:mc="http://schemas.openxmlformats.org/markup-compatibility/2006" xmlns:a14="http://schemas.microsoft.com/office/drawing/2010/main">
      <mc:Choice Requires="a14">
        <xdr:graphicFrame macro="">
          <xdr:nvGraphicFramePr>
            <xdr:cNvPr id="103" name="Segment 1">
              <a:extLst>
                <a:ext uri="{FF2B5EF4-FFF2-40B4-BE49-F238E27FC236}">
                  <a16:creationId xmlns:a16="http://schemas.microsoft.com/office/drawing/2014/main" id="{A8F5B352-E1D4-4DBC-9F38-2E516DDFC1D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53713" y="4371975"/>
              <a:ext cx="1524000" cy="1585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457200</xdr:colOff>
      <xdr:row>24</xdr:row>
      <xdr:rowOff>19050</xdr:rowOff>
    </xdr:from>
    <xdr:to>
      <xdr:col>16</xdr:col>
      <xdr:colOff>600075</xdr:colOff>
      <xdr:row>32</xdr:row>
      <xdr:rowOff>166688</xdr:rowOff>
    </xdr:to>
    <mc:AlternateContent xmlns:mc="http://schemas.openxmlformats.org/markup-compatibility/2006" xmlns:a14="http://schemas.microsoft.com/office/drawing/2010/main">
      <mc:Choice Requires="a14">
        <xdr:graphicFrame macro="">
          <xdr:nvGraphicFramePr>
            <xdr:cNvPr id="104" name="Region 1">
              <a:extLst>
                <a:ext uri="{FF2B5EF4-FFF2-40B4-BE49-F238E27FC236}">
                  <a16:creationId xmlns:a16="http://schemas.microsoft.com/office/drawing/2014/main" id="{6F72FF3E-B150-41A4-8E6B-F0B74375E9D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15513" y="4362450"/>
              <a:ext cx="766762" cy="1595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oorv Mathur" refreshedDate="45183.792267824072" createdVersion="8" refreshedVersion="8" minRefreshableVersion="3" recordCount="9994" xr:uid="{F80228FE-60D0-4C6E-8EA1-FAA07FB4FC8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ofit Margin" numFmtId="0" formula="Profit/Sales" databaseField="0"/>
  </cacheFields>
  <extLst>
    <ext xmlns:x14="http://schemas.microsoft.com/office/spreadsheetml/2009/9/main" uri="{725AE2AE-9491-48be-B2B4-4EB974FC3084}">
      <x14:pivotCacheDefinition pivotCacheId="19132140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B8D07E-EA31-492B-9296-A5611838D5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69AA76-F536-4811-A5BC-F08931D2B4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EFC0F5-DEDD-4D76-98A3-EAE3767EFA7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49AEC7-4C80-4C07-9CF1-31D0F5AB057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239191-7204-485C-913B-D951845F491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1A7DE-C577-4F77-8765-70554738990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4B06CD-AC10-4F09-9F4A-8DEB20F1A3F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FC1D48-4617-4104-9F7E-01B38BDFA22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ofit Margin" fld="25"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95896D-E7FD-499A-BB08-33C9363ECB7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48BB23-D995-4DE3-A93A-341B0DB86B6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394C08-0CB1-4A21-8085-8F580B315476}"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678C012-50A8-4F30-B431-4B702DF27A9A}" sourceName="Year">
  <pivotTables>
    <pivotTable tabId="5" name="PivotTable5"/>
    <pivotTable tabId="3" name="PivotTable1"/>
    <pivotTable tabId="8" name="PivotTable10"/>
    <pivotTable tabId="8" name="PivotTable11"/>
    <pivotTable tabId="8" name="PivotTable12"/>
    <pivotTable tabId="8" name="PivotTable13"/>
    <pivotTable tabId="8" name="PivotTable14"/>
    <pivotTable tabId="6" name="PivotTable6"/>
    <pivotTable tabId="9" name="PivotTable15"/>
    <pivotTable tabId="7" name="PivotTable9"/>
    <pivotTable tabId="4" name="PivotTable2"/>
  </pivotTables>
  <data>
    <tabular pivotCacheId="19132140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85CD6CB-409B-4A6B-8564-107ED19EC969}" sourceName="Segment">
  <pivotTables>
    <pivotTable tabId="5" name="PivotTable5"/>
    <pivotTable tabId="3" name="PivotTable1"/>
    <pivotTable tabId="8" name="PivotTable10"/>
    <pivotTable tabId="8" name="PivotTable11"/>
    <pivotTable tabId="8" name="PivotTable12"/>
    <pivotTable tabId="8" name="PivotTable13"/>
    <pivotTable tabId="8" name="PivotTable14"/>
    <pivotTable tabId="6" name="PivotTable6"/>
    <pivotTable tabId="9" name="PivotTable15"/>
    <pivotTable tabId="7" name="PivotTable9"/>
    <pivotTable tabId="4" name="PivotTable2"/>
  </pivotTables>
  <data>
    <tabular pivotCacheId="19132140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F687D3-CA6F-4130-9D12-54E6D6029527}" sourceName="Region">
  <pivotTables>
    <pivotTable tabId="5" name="PivotTable5"/>
    <pivotTable tabId="3" name="PivotTable1"/>
    <pivotTable tabId="8" name="PivotTable10"/>
    <pivotTable tabId="8" name="PivotTable11"/>
    <pivotTable tabId="8" name="PivotTable12"/>
    <pivotTable tabId="8" name="PivotTable13"/>
    <pivotTable tabId="8" name="PivotTable14"/>
    <pivotTable tabId="6" name="PivotTable6"/>
    <pivotTable tabId="9" name="PivotTable15"/>
    <pivotTable tabId="7" name="PivotTable9"/>
    <pivotTable tabId="4" name="PivotTable2"/>
  </pivotTables>
  <data>
    <tabular pivotCacheId="191321408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74831B-42FA-4918-B16F-A91CC34C2810}" cache="Slicer_Year" caption="Year" rowHeight="241300"/>
  <slicer name="Segment" xr10:uid="{3A3F8CBB-FAA4-4112-A203-10FE70B7951C}" cache="Slicer_Segment" caption="Segment" rowHeight="241300"/>
  <slicer name="Region" xr10:uid="{9A130E47-19FC-476C-9C80-B42CE9799C0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6EBF5C-BC64-4E26-8EBF-F31EC66B6B34}" cache="Slicer_Year" caption="Year" style="AB" rowHeight="241300"/>
  <slicer name="Segment 1" xr10:uid="{4B2D053A-AAB1-42C7-B174-FD3A83ABEB96}" cache="Slicer_Segment" caption="Segment" style="AB" rowHeight="241300"/>
  <slicer name="Region 1" xr10:uid="{BA3CC716-09B5-44E7-97EB-C13A88D25936}"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9DA13-1D63-4EBF-B357-1FCFC1B82C08}">
  <dimension ref="A3:C16"/>
  <sheetViews>
    <sheetView workbookViewId="0">
      <selection activeCell="B10" sqref="B10"/>
    </sheetView>
  </sheetViews>
  <sheetFormatPr defaultRowHeight="14.25" x14ac:dyDescent="0.45"/>
  <cols>
    <col min="1" max="1" width="11.73046875" bestFit="1" customWidth="1"/>
    <col min="2" max="2" width="10.73046875" bestFit="1" customWidth="1"/>
    <col min="3" max="3" width="11.73046875" bestFit="1" customWidth="1"/>
  </cols>
  <sheetData>
    <row r="3" spans="1:3" x14ac:dyDescent="0.45">
      <c r="A3" s="6" t="s">
        <v>10933</v>
      </c>
      <c r="B3" s="5" t="s">
        <v>10951</v>
      </c>
      <c r="C3" s="10" t="s">
        <v>10952</v>
      </c>
    </row>
    <row r="4" spans="1:3" x14ac:dyDescent="0.45">
      <c r="A4" s="8" t="s">
        <v>10936</v>
      </c>
      <c r="B4" s="11">
        <v>95365.937600000019</v>
      </c>
      <c r="C4" s="12">
        <v>9199.2699999999986</v>
      </c>
    </row>
    <row r="5" spans="1:3" x14ac:dyDescent="0.45">
      <c r="A5" s="8" t="s">
        <v>10937</v>
      </c>
      <c r="B5" s="11">
        <v>60172.649400000024</v>
      </c>
      <c r="C5" s="12">
        <v>10288.898699999991</v>
      </c>
    </row>
    <row r="6" spans="1:3" x14ac:dyDescent="0.45">
      <c r="A6" s="8" t="s">
        <v>10938</v>
      </c>
      <c r="B6" s="11">
        <v>199252.98399999991</v>
      </c>
      <c r="C6" s="12">
        <v>26806.573700000015</v>
      </c>
    </row>
    <row r="7" spans="1:3" x14ac:dyDescent="0.45">
      <c r="A7" s="8" t="s">
        <v>10939</v>
      </c>
      <c r="B7" s="11">
        <v>141851.5674</v>
      </c>
      <c r="C7" s="12">
        <v>13437.806799999998</v>
      </c>
    </row>
    <row r="8" spans="1:3" x14ac:dyDescent="0.45">
      <c r="A8" s="8" t="s">
        <v>10940</v>
      </c>
      <c r="B8" s="11">
        <v>156122.28669999994</v>
      </c>
      <c r="C8" s="12">
        <v>22308.51279999999</v>
      </c>
    </row>
    <row r="9" spans="1:3" x14ac:dyDescent="0.45">
      <c r="A9" s="8" t="s">
        <v>10941</v>
      </c>
      <c r="B9" s="11">
        <v>147082.61130000011</v>
      </c>
      <c r="C9" s="12">
        <v>20899.334500000012</v>
      </c>
    </row>
    <row r="10" spans="1:3" x14ac:dyDescent="0.45">
      <c r="A10" s="8" t="s">
        <v>10942</v>
      </c>
      <c r="B10" s="11">
        <v>149580.83800000031</v>
      </c>
      <c r="C10" s="12">
        <v>13535.38299999998</v>
      </c>
    </row>
    <row r="11" spans="1:3" x14ac:dyDescent="0.45">
      <c r="A11" s="8" t="s">
        <v>10943</v>
      </c>
      <c r="B11" s="11">
        <v>159589.45099999988</v>
      </c>
      <c r="C11" s="12">
        <v>21896.715399999972</v>
      </c>
    </row>
    <row r="12" spans="1:3" x14ac:dyDescent="0.45">
      <c r="A12" s="8" t="s">
        <v>10944</v>
      </c>
      <c r="B12" s="11">
        <v>309770.09970000025</v>
      </c>
      <c r="C12" s="12">
        <v>37293.192500000034</v>
      </c>
    </row>
    <row r="13" spans="1:3" x14ac:dyDescent="0.45">
      <c r="A13" s="8" t="s">
        <v>10945</v>
      </c>
      <c r="B13" s="11">
        <v>197115.20170000009</v>
      </c>
      <c r="C13" s="12">
        <v>31469.663800000035</v>
      </c>
    </row>
    <row r="14" spans="1:3" x14ac:dyDescent="0.45">
      <c r="A14" s="8" t="s">
        <v>10946</v>
      </c>
      <c r="B14" s="11">
        <v>349120.07400000008</v>
      </c>
      <c r="C14" s="12">
        <v>35825.536599999927</v>
      </c>
    </row>
    <row r="15" spans="1:3" x14ac:dyDescent="0.45">
      <c r="A15" s="8" t="s">
        <v>10947</v>
      </c>
      <c r="B15" s="11">
        <v>332177.15950000001</v>
      </c>
      <c r="C15" s="12">
        <v>43436.13390000003</v>
      </c>
    </row>
    <row r="16" spans="1:3" x14ac:dyDescent="0.45">
      <c r="A16" s="9" t="s">
        <v>10934</v>
      </c>
      <c r="B16" s="29">
        <v>2297200.8603000008</v>
      </c>
      <c r="C16" s="3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7474C-D50C-4F39-AF09-305EEF6015A7}">
  <dimension ref="A3:E7"/>
  <sheetViews>
    <sheetView workbookViewId="0">
      <selection activeCell="B6" sqref="B6"/>
    </sheetView>
  </sheetViews>
  <sheetFormatPr defaultRowHeight="14.25" x14ac:dyDescent="0.45"/>
  <cols>
    <col min="1" max="1" width="12.33203125" bestFit="1" customWidth="1"/>
    <col min="2" max="2" width="11.73046875" bestFit="1" customWidth="1"/>
    <col min="4" max="4" width="12.33203125" bestFit="1" customWidth="1"/>
  </cols>
  <sheetData>
    <row r="3" spans="1:5" x14ac:dyDescent="0.45">
      <c r="A3" s="6" t="s">
        <v>10933</v>
      </c>
      <c r="B3" s="7" t="s">
        <v>10952</v>
      </c>
      <c r="D3" s="14" t="s">
        <v>15</v>
      </c>
      <c r="E3" s="14" t="s">
        <v>21</v>
      </c>
    </row>
    <row r="4" spans="1:5" x14ac:dyDescent="0.45">
      <c r="A4" s="8" t="s">
        <v>71</v>
      </c>
      <c r="B4" s="7">
        <v>145454.9480999998</v>
      </c>
      <c r="D4" t="str">
        <f>A4</f>
        <v>Technology</v>
      </c>
      <c r="E4" s="15">
        <f>GETPIVOTDATA("Profit",$A$3,"Category",A4)</f>
        <v>145454.9480999998</v>
      </c>
    </row>
    <row r="5" spans="1:5" x14ac:dyDescent="0.45">
      <c r="A5" s="13" t="s">
        <v>46</v>
      </c>
      <c r="B5" s="27">
        <v>122490.8008000001</v>
      </c>
      <c r="D5" t="str">
        <f t="shared" ref="D5:D7" si="0">A5</f>
        <v>Office Supplies</v>
      </c>
      <c r="E5" s="15">
        <f t="shared" ref="E5:E6" si="1">GETPIVOTDATA("Profit",$A$3,"Category",A5)</f>
        <v>122490.8008000001</v>
      </c>
    </row>
    <row r="6" spans="1:5" x14ac:dyDescent="0.45">
      <c r="A6" s="13" t="s">
        <v>32</v>
      </c>
      <c r="B6" s="27">
        <v>18451.272799999992</v>
      </c>
      <c r="D6" t="str">
        <f t="shared" si="0"/>
        <v>Furniture</v>
      </c>
      <c r="E6" s="15">
        <f t="shared" si="1"/>
        <v>18451.272799999992</v>
      </c>
    </row>
    <row r="7" spans="1:5" x14ac:dyDescent="0.45">
      <c r="A7" s="9" t="s">
        <v>10934</v>
      </c>
      <c r="B7" s="28">
        <v>286397.02169999992</v>
      </c>
      <c r="D7" t="str">
        <f t="shared" si="0"/>
        <v>Grand Total</v>
      </c>
      <c r="E7" s="1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191EE-C077-4EA4-A8EC-93544AAB049E}">
  <dimension ref="A3:B7"/>
  <sheetViews>
    <sheetView workbookViewId="0">
      <selection activeCell="A5" sqref="A5"/>
    </sheetView>
  </sheetViews>
  <sheetFormatPr defaultRowHeight="14.25" x14ac:dyDescent="0.45"/>
  <cols>
    <col min="1" max="1" width="12.33203125" bestFit="1" customWidth="1"/>
    <col min="2" max="2" width="10.59765625" bestFit="1" customWidth="1"/>
  </cols>
  <sheetData>
    <row r="3" spans="1:2" x14ac:dyDescent="0.45">
      <c r="A3" s="6" t="s">
        <v>10933</v>
      </c>
      <c r="B3" s="7" t="s">
        <v>10951</v>
      </c>
    </row>
    <row r="4" spans="1:2" x14ac:dyDescent="0.45">
      <c r="A4" s="8" t="s">
        <v>32</v>
      </c>
      <c r="B4" s="16">
        <v>0.32300170530281774</v>
      </c>
    </row>
    <row r="5" spans="1:2" x14ac:dyDescent="0.45">
      <c r="A5" s="13" t="s">
        <v>46</v>
      </c>
      <c r="B5" s="17">
        <v>0.31301008302169103</v>
      </c>
    </row>
    <row r="6" spans="1:2" x14ac:dyDescent="0.45">
      <c r="A6" s="13" t="s">
        <v>71</v>
      </c>
      <c r="B6" s="17">
        <v>0.36398821167549117</v>
      </c>
    </row>
    <row r="7" spans="1:2" x14ac:dyDescent="0.45">
      <c r="A7" s="9" t="s">
        <v>10934</v>
      </c>
      <c r="B7" s="1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CEE14-BCC3-4BCD-B5BE-8A2539FA376A}">
  <dimension ref="A3:E53"/>
  <sheetViews>
    <sheetView topLeftCell="D25" workbookViewId="0">
      <selection activeCell="D46" sqref="D46"/>
    </sheetView>
  </sheetViews>
  <sheetFormatPr defaultRowHeight="14.25" x14ac:dyDescent="0.45"/>
  <cols>
    <col min="1" max="1" width="16.3984375" bestFit="1" customWidth="1"/>
    <col min="2" max="2" width="11.73046875" bestFit="1" customWidth="1"/>
    <col min="4" max="4" width="16.3984375" bestFit="1" customWidth="1"/>
    <col min="5" max="5" width="8.6640625" bestFit="1" customWidth="1"/>
  </cols>
  <sheetData>
    <row r="3" spans="1:5" x14ac:dyDescent="0.45">
      <c r="A3" s="6" t="s">
        <v>10933</v>
      </c>
      <c r="B3" s="7" t="s">
        <v>10951</v>
      </c>
      <c r="D3" s="14" t="s">
        <v>10953</v>
      </c>
      <c r="E3" s="14" t="s">
        <v>18</v>
      </c>
    </row>
    <row r="4" spans="1:5" x14ac:dyDescent="0.45">
      <c r="A4" s="8" t="s">
        <v>358</v>
      </c>
      <c r="B4" s="7">
        <v>19510.639999999992</v>
      </c>
      <c r="D4" t="str">
        <f>A4</f>
        <v>Alabama</v>
      </c>
      <c r="E4" s="15">
        <f>GETPIVOTDATA("Sales",$A$3,"State", A4)</f>
        <v>19510.639999999992</v>
      </c>
    </row>
    <row r="5" spans="1:5" x14ac:dyDescent="0.45">
      <c r="A5" s="13" t="s">
        <v>310</v>
      </c>
      <c r="B5" s="27">
        <v>35282.000999999997</v>
      </c>
      <c r="D5" t="str">
        <f t="shared" ref="D5:D52" si="0">A5</f>
        <v>Arizona</v>
      </c>
      <c r="E5" s="15">
        <f t="shared" ref="E5:E52" si="1">GETPIVOTDATA("Sales",$A$3,"State", A5)</f>
        <v>35282.000999999997</v>
      </c>
    </row>
    <row r="6" spans="1:5" x14ac:dyDescent="0.45">
      <c r="A6" s="13" t="s">
        <v>1707</v>
      </c>
      <c r="B6" s="27">
        <v>11678.129999999997</v>
      </c>
      <c r="D6" t="str">
        <f t="shared" si="0"/>
        <v>Arkansas</v>
      </c>
      <c r="E6" s="15">
        <f t="shared" si="1"/>
        <v>11678.129999999997</v>
      </c>
    </row>
    <row r="7" spans="1:5" x14ac:dyDescent="0.45">
      <c r="A7" s="13" t="s">
        <v>43</v>
      </c>
      <c r="B7" s="27">
        <v>457687.63150000101</v>
      </c>
      <c r="D7" t="str">
        <f t="shared" si="0"/>
        <v>California</v>
      </c>
      <c r="E7" s="15">
        <f t="shared" si="1"/>
        <v>457687.63150000101</v>
      </c>
    </row>
    <row r="8" spans="1:5" x14ac:dyDescent="0.45">
      <c r="A8" s="13" t="s">
        <v>457</v>
      </c>
      <c r="B8" s="27">
        <v>32108.117999999995</v>
      </c>
      <c r="D8" t="str">
        <f t="shared" si="0"/>
        <v>Colorado</v>
      </c>
      <c r="E8" s="15">
        <f t="shared" si="1"/>
        <v>32108.117999999995</v>
      </c>
    </row>
    <row r="9" spans="1:5" x14ac:dyDescent="0.45">
      <c r="A9" s="13" t="s">
        <v>747</v>
      </c>
      <c r="B9" s="27">
        <v>13384.356999999996</v>
      </c>
      <c r="D9" t="str">
        <f t="shared" si="0"/>
        <v>Connecticut</v>
      </c>
      <c r="E9" s="15">
        <f t="shared" si="1"/>
        <v>13384.356999999996</v>
      </c>
    </row>
    <row r="10" spans="1:5" x14ac:dyDescent="0.45">
      <c r="A10" s="13" t="s">
        <v>245</v>
      </c>
      <c r="B10" s="27">
        <v>27451.068999999992</v>
      </c>
      <c r="D10" t="str">
        <f t="shared" si="0"/>
        <v>Delaware</v>
      </c>
      <c r="E10" s="15">
        <f t="shared" si="1"/>
        <v>27451.068999999992</v>
      </c>
    </row>
    <row r="11" spans="1:5" x14ac:dyDescent="0.45">
      <c r="A11" s="13" t="s">
        <v>3034</v>
      </c>
      <c r="B11" s="27">
        <v>2865.0199999999995</v>
      </c>
      <c r="D11" t="str">
        <f t="shared" si="0"/>
        <v>District of Columbia</v>
      </c>
      <c r="E11" s="15">
        <f t="shared" si="1"/>
        <v>2865.0199999999995</v>
      </c>
    </row>
    <row r="12" spans="1:5" x14ac:dyDescent="0.45">
      <c r="A12" s="13" t="s">
        <v>54</v>
      </c>
      <c r="B12" s="27">
        <v>89473.707999999999</v>
      </c>
      <c r="D12" t="str">
        <f t="shared" si="0"/>
        <v>Florida</v>
      </c>
      <c r="E12" s="15">
        <f t="shared" si="1"/>
        <v>89473.707999999999</v>
      </c>
    </row>
    <row r="13" spans="1:5" x14ac:dyDescent="0.45">
      <c r="A13" s="13" t="s">
        <v>1272</v>
      </c>
      <c r="B13" s="27">
        <v>49095.840000000004</v>
      </c>
      <c r="D13" t="str">
        <f t="shared" si="0"/>
        <v>Georgia</v>
      </c>
      <c r="E13" s="15">
        <f t="shared" si="1"/>
        <v>49095.840000000004</v>
      </c>
    </row>
    <row r="14" spans="1:5" x14ac:dyDescent="0.45">
      <c r="A14" s="13" t="s">
        <v>6260</v>
      </c>
      <c r="B14" s="27">
        <v>4382.4860000000017</v>
      </c>
      <c r="D14" t="str">
        <f t="shared" si="0"/>
        <v>Idaho</v>
      </c>
      <c r="E14" s="15">
        <f t="shared" si="1"/>
        <v>4382.4860000000017</v>
      </c>
    </row>
    <row r="15" spans="1:5" x14ac:dyDescent="0.45">
      <c r="A15" s="13" t="s">
        <v>211</v>
      </c>
      <c r="B15" s="27">
        <v>80166.10099999985</v>
      </c>
      <c r="D15" t="str">
        <f t="shared" si="0"/>
        <v>Illinois</v>
      </c>
      <c r="E15" s="15">
        <f t="shared" si="1"/>
        <v>80166.10099999985</v>
      </c>
    </row>
    <row r="16" spans="1:5" x14ac:dyDescent="0.45">
      <c r="A16" s="13" t="s">
        <v>254</v>
      </c>
      <c r="B16" s="27">
        <v>53555.360000000001</v>
      </c>
      <c r="D16" t="str">
        <f t="shared" si="0"/>
        <v>Indiana</v>
      </c>
      <c r="E16" s="15">
        <f t="shared" si="1"/>
        <v>53555.360000000001</v>
      </c>
    </row>
    <row r="17" spans="1:5" x14ac:dyDescent="0.45">
      <c r="A17" s="13" t="s">
        <v>489</v>
      </c>
      <c r="B17" s="27">
        <v>4579.7599999999993</v>
      </c>
      <c r="D17" t="str">
        <f t="shared" si="0"/>
        <v>Iowa</v>
      </c>
      <c r="E17" s="15">
        <f t="shared" si="1"/>
        <v>4579.7599999999993</v>
      </c>
    </row>
    <row r="18" spans="1:5" x14ac:dyDescent="0.45">
      <c r="A18" s="13" t="s">
        <v>4530</v>
      </c>
      <c r="B18" s="27">
        <v>2914.31</v>
      </c>
      <c r="D18" t="str">
        <f t="shared" si="0"/>
        <v>Kansas</v>
      </c>
      <c r="E18" s="15">
        <f t="shared" si="1"/>
        <v>2914.31</v>
      </c>
    </row>
    <row r="19" spans="1:5" x14ac:dyDescent="0.45">
      <c r="A19" s="13" t="s">
        <v>29</v>
      </c>
      <c r="B19" s="27">
        <v>36591.749999999971</v>
      </c>
      <c r="D19" t="str">
        <f t="shared" si="0"/>
        <v>Kentucky</v>
      </c>
      <c r="E19" s="15">
        <f t="shared" si="1"/>
        <v>36591.749999999971</v>
      </c>
    </row>
    <row r="20" spans="1:5" x14ac:dyDescent="0.45">
      <c r="A20" s="13" t="s">
        <v>736</v>
      </c>
      <c r="B20" s="27">
        <v>9217.0299999999988</v>
      </c>
      <c r="D20" t="str">
        <f t="shared" si="0"/>
        <v>Louisiana</v>
      </c>
      <c r="E20" s="15">
        <f t="shared" si="1"/>
        <v>9217.0299999999988</v>
      </c>
    </row>
    <row r="21" spans="1:5" x14ac:dyDescent="0.45">
      <c r="A21" s="13" t="s">
        <v>5235</v>
      </c>
      <c r="B21" s="27">
        <v>1270.53</v>
      </c>
      <c r="D21" t="str">
        <f t="shared" si="0"/>
        <v>Maine</v>
      </c>
      <c r="E21" s="15">
        <f t="shared" si="1"/>
        <v>1270.53</v>
      </c>
    </row>
    <row r="22" spans="1:5" x14ac:dyDescent="0.45">
      <c r="A22" s="13" t="s">
        <v>2735</v>
      </c>
      <c r="B22" s="27">
        <v>23705.523000000005</v>
      </c>
      <c r="D22" t="str">
        <f t="shared" si="0"/>
        <v>Maryland</v>
      </c>
      <c r="E22" s="15">
        <f t="shared" si="1"/>
        <v>23705.523000000005</v>
      </c>
    </row>
    <row r="23" spans="1:5" x14ac:dyDescent="0.45">
      <c r="A23" s="13" t="s">
        <v>1245</v>
      </c>
      <c r="B23" s="27">
        <v>28634.43399999999</v>
      </c>
      <c r="D23" t="str">
        <f t="shared" si="0"/>
        <v>Massachusetts</v>
      </c>
      <c r="E23" s="15">
        <f t="shared" si="1"/>
        <v>28634.43399999999</v>
      </c>
    </row>
    <row r="24" spans="1:5" x14ac:dyDescent="0.45">
      <c r="A24" s="13" t="s">
        <v>238</v>
      </c>
      <c r="B24" s="27">
        <v>76269.614000000016</v>
      </c>
      <c r="D24" t="str">
        <f t="shared" si="0"/>
        <v>Michigan</v>
      </c>
      <c r="E24" s="15">
        <f t="shared" si="1"/>
        <v>76269.614000000016</v>
      </c>
    </row>
    <row r="25" spans="1:5" x14ac:dyDescent="0.45">
      <c r="A25" s="13" t="s">
        <v>229</v>
      </c>
      <c r="B25" s="27">
        <v>29863.149999999994</v>
      </c>
      <c r="D25" t="str">
        <f t="shared" si="0"/>
        <v>Minnesota</v>
      </c>
      <c r="E25" s="15">
        <f t="shared" si="1"/>
        <v>29863.149999999994</v>
      </c>
    </row>
    <row r="26" spans="1:5" x14ac:dyDescent="0.45">
      <c r="A26" s="13" t="s">
        <v>1487</v>
      </c>
      <c r="B26" s="27">
        <v>10771.34</v>
      </c>
      <c r="D26" t="str">
        <f t="shared" si="0"/>
        <v>Mississippi</v>
      </c>
      <c r="E26" s="15">
        <f t="shared" si="1"/>
        <v>10771.34</v>
      </c>
    </row>
    <row r="27" spans="1:5" x14ac:dyDescent="0.45">
      <c r="A27" s="13" t="s">
        <v>596</v>
      </c>
      <c r="B27" s="27">
        <v>22205.149999999998</v>
      </c>
      <c r="D27" t="str">
        <f t="shared" si="0"/>
        <v>Missouri</v>
      </c>
      <c r="E27" s="15">
        <f t="shared" si="1"/>
        <v>22205.149999999998</v>
      </c>
    </row>
    <row r="28" spans="1:5" x14ac:dyDescent="0.45">
      <c r="A28" s="13" t="s">
        <v>1762</v>
      </c>
      <c r="B28" s="27">
        <v>5589.3519999999971</v>
      </c>
      <c r="D28" t="str">
        <f t="shared" si="0"/>
        <v>Montana</v>
      </c>
      <c r="E28" s="15">
        <f t="shared" si="1"/>
        <v>5589.3519999999971</v>
      </c>
    </row>
    <row r="29" spans="1:5" x14ac:dyDescent="0.45">
      <c r="A29" s="13" t="s">
        <v>138</v>
      </c>
      <c r="B29" s="27">
        <v>7464.9299999999985</v>
      </c>
      <c r="D29" t="str">
        <f t="shared" si="0"/>
        <v>Nebraska</v>
      </c>
      <c r="E29" s="15">
        <f t="shared" si="1"/>
        <v>7464.9299999999985</v>
      </c>
    </row>
    <row r="30" spans="1:5" x14ac:dyDescent="0.45">
      <c r="A30" s="13" t="s">
        <v>1392</v>
      </c>
      <c r="B30" s="27">
        <v>16729.101999999999</v>
      </c>
      <c r="D30" t="str">
        <f t="shared" si="0"/>
        <v>Nevada</v>
      </c>
      <c r="E30" s="15">
        <f t="shared" si="1"/>
        <v>16729.101999999999</v>
      </c>
    </row>
    <row r="31" spans="1:5" x14ac:dyDescent="0.45">
      <c r="A31" s="13" t="s">
        <v>2694</v>
      </c>
      <c r="B31" s="27">
        <v>7292.5239999999994</v>
      </c>
      <c r="D31" t="str">
        <f t="shared" si="0"/>
        <v>New Hampshire</v>
      </c>
      <c r="E31" s="15">
        <f t="shared" si="1"/>
        <v>7292.5239999999994</v>
      </c>
    </row>
    <row r="32" spans="1:5" x14ac:dyDescent="0.45">
      <c r="A32" s="13" t="s">
        <v>788</v>
      </c>
      <c r="B32" s="27">
        <v>35764.312000000013</v>
      </c>
      <c r="D32" t="str">
        <f t="shared" si="0"/>
        <v>New Jersey</v>
      </c>
      <c r="E32" s="15">
        <f t="shared" si="1"/>
        <v>35764.312000000013</v>
      </c>
    </row>
    <row r="33" spans="1:5" x14ac:dyDescent="0.45">
      <c r="A33" s="13" t="s">
        <v>668</v>
      </c>
      <c r="B33" s="27">
        <v>4783.5220000000008</v>
      </c>
      <c r="D33" t="str">
        <f t="shared" si="0"/>
        <v>New Mexico</v>
      </c>
      <c r="E33" s="15">
        <f t="shared" si="1"/>
        <v>4783.5220000000008</v>
      </c>
    </row>
    <row r="34" spans="1:5" x14ac:dyDescent="0.45">
      <c r="A34" s="13" t="s">
        <v>267</v>
      </c>
      <c r="B34" s="27">
        <v>310876.27099999978</v>
      </c>
      <c r="D34" t="str">
        <f t="shared" si="0"/>
        <v>New York</v>
      </c>
      <c r="E34" s="15">
        <f t="shared" si="1"/>
        <v>310876.27099999978</v>
      </c>
    </row>
    <row r="35" spans="1:5" x14ac:dyDescent="0.45">
      <c r="A35" s="13" t="s">
        <v>88</v>
      </c>
      <c r="B35" s="27">
        <v>55603.163999999968</v>
      </c>
      <c r="D35" t="str">
        <f t="shared" si="0"/>
        <v>North Carolina</v>
      </c>
      <c r="E35" s="15">
        <f t="shared" si="1"/>
        <v>55603.163999999968</v>
      </c>
    </row>
    <row r="36" spans="1:5" x14ac:dyDescent="0.45">
      <c r="A36" s="13" t="s">
        <v>7449</v>
      </c>
      <c r="B36" s="27">
        <v>919.91</v>
      </c>
      <c r="D36" t="str">
        <f t="shared" si="0"/>
        <v>North Dakota</v>
      </c>
      <c r="E36" s="15">
        <f t="shared" si="1"/>
        <v>919.91</v>
      </c>
    </row>
    <row r="37" spans="1:5" x14ac:dyDescent="0.45">
      <c r="A37" s="13" t="s">
        <v>498</v>
      </c>
      <c r="B37" s="27">
        <v>78258.135999999926</v>
      </c>
      <c r="D37" t="str">
        <f t="shared" si="0"/>
        <v>Ohio</v>
      </c>
      <c r="E37" s="15">
        <f t="shared" si="1"/>
        <v>78258.135999999926</v>
      </c>
    </row>
    <row r="38" spans="1:5" x14ac:dyDescent="0.45">
      <c r="A38" s="13" t="s">
        <v>649</v>
      </c>
      <c r="B38" s="27">
        <v>19683.390000000003</v>
      </c>
      <c r="D38" t="str">
        <f t="shared" si="0"/>
        <v>Oklahoma</v>
      </c>
      <c r="E38" s="15">
        <f t="shared" si="1"/>
        <v>19683.390000000003</v>
      </c>
    </row>
    <row r="39" spans="1:5" x14ac:dyDescent="0.45">
      <c r="A39" s="13" t="s">
        <v>420</v>
      </c>
      <c r="B39" s="27">
        <v>17431.149999999991</v>
      </c>
      <c r="D39" t="str">
        <f t="shared" si="0"/>
        <v>Oregon</v>
      </c>
      <c r="E39" s="15">
        <f t="shared" si="1"/>
        <v>17431.149999999991</v>
      </c>
    </row>
    <row r="40" spans="1:5" x14ac:dyDescent="0.45">
      <c r="A40" s="13" t="s">
        <v>147</v>
      </c>
      <c r="B40" s="27">
        <v>116511.91400000003</v>
      </c>
      <c r="D40" t="str">
        <f t="shared" si="0"/>
        <v>Pennsylvania</v>
      </c>
      <c r="E40" s="15">
        <f t="shared" si="1"/>
        <v>116511.91400000003</v>
      </c>
    </row>
    <row r="41" spans="1:5" x14ac:dyDescent="0.45">
      <c r="A41" s="13" t="s">
        <v>1399</v>
      </c>
      <c r="B41" s="27">
        <v>22627.955999999995</v>
      </c>
      <c r="D41" t="str">
        <f t="shared" si="0"/>
        <v>Rhode Island</v>
      </c>
      <c r="E41" s="15">
        <f t="shared" si="1"/>
        <v>22627.955999999995</v>
      </c>
    </row>
    <row r="42" spans="1:5" x14ac:dyDescent="0.45">
      <c r="A42" s="13" t="s">
        <v>383</v>
      </c>
      <c r="B42" s="27">
        <v>8481.7099999999991</v>
      </c>
      <c r="D42" t="str">
        <f t="shared" si="0"/>
        <v>South Carolina</v>
      </c>
      <c r="E42" s="15">
        <f t="shared" si="1"/>
        <v>8481.7099999999991</v>
      </c>
    </row>
    <row r="43" spans="1:5" x14ac:dyDescent="0.45">
      <c r="A43" s="13" t="s">
        <v>5326</v>
      </c>
      <c r="B43" s="27">
        <v>1315.5600000000002</v>
      </c>
      <c r="D43" t="str">
        <f t="shared" si="0"/>
        <v>South Dakota</v>
      </c>
      <c r="E43" s="15">
        <f t="shared" si="1"/>
        <v>1315.5600000000002</v>
      </c>
    </row>
    <row r="44" spans="1:5" x14ac:dyDescent="0.45">
      <c r="A44" s="13" t="s">
        <v>335</v>
      </c>
      <c r="B44" s="27">
        <v>30661.872999999981</v>
      </c>
      <c r="D44" t="str">
        <f t="shared" si="0"/>
        <v>Tennessee</v>
      </c>
      <c r="E44" s="15">
        <f t="shared" si="1"/>
        <v>30661.872999999981</v>
      </c>
    </row>
    <row r="45" spans="1:5" x14ac:dyDescent="0.45">
      <c r="A45" s="13" t="s">
        <v>104</v>
      </c>
      <c r="B45" s="27">
        <v>170188.04580000002</v>
      </c>
      <c r="D45" t="str">
        <f t="shared" si="0"/>
        <v>Texas</v>
      </c>
      <c r="E45" s="15">
        <f t="shared" si="1"/>
        <v>170188.04580000002</v>
      </c>
    </row>
    <row r="46" spans="1:5" x14ac:dyDescent="0.45">
      <c r="A46" s="13" t="s">
        <v>121</v>
      </c>
      <c r="B46" s="27">
        <v>11220.055999999999</v>
      </c>
      <c r="D46" t="str">
        <f t="shared" si="0"/>
        <v>Utah</v>
      </c>
      <c r="E46" s="15">
        <f t="shared" si="1"/>
        <v>11220.055999999999</v>
      </c>
    </row>
    <row r="47" spans="1:5" x14ac:dyDescent="0.45">
      <c r="A47" s="13" t="s">
        <v>5203</v>
      </c>
      <c r="B47" s="27">
        <v>8929.369999999999</v>
      </c>
      <c r="D47" t="str">
        <f t="shared" si="0"/>
        <v>Vermont</v>
      </c>
      <c r="E47" s="15">
        <f t="shared" si="1"/>
        <v>8929.369999999999</v>
      </c>
    </row>
    <row r="48" spans="1:5" x14ac:dyDescent="0.45">
      <c r="A48" s="13" t="s">
        <v>319</v>
      </c>
      <c r="B48" s="27">
        <v>70636.719999999987</v>
      </c>
      <c r="D48" t="str">
        <f t="shared" si="0"/>
        <v>Virginia</v>
      </c>
      <c r="E48" s="15">
        <f t="shared" si="1"/>
        <v>70636.719999999987</v>
      </c>
    </row>
    <row r="49" spans="1:5" x14ac:dyDescent="0.45">
      <c r="A49" s="13" t="s">
        <v>96</v>
      </c>
      <c r="B49" s="27">
        <v>138641.26999999993</v>
      </c>
      <c r="D49" t="str">
        <f t="shared" si="0"/>
        <v>Washington</v>
      </c>
      <c r="E49" s="15">
        <f t="shared" si="1"/>
        <v>138641.26999999993</v>
      </c>
    </row>
    <row r="50" spans="1:5" x14ac:dyDescent="0.45">
      <c r="A50" s="13" t="s">
        <v>9726</v>
      </c>
      <c r="B50" s="27">
        <v>1209.8240000000001</v>
      </c>
      <c r="D50" t="str">
        <f t="shared" si="0"/>
        <v>West Virginia</v>
      </c>
      <c r="E50" s="15">
        <f t="shared" si="1"/>
        <v>1209.8240000000001</v>
      </c>
    </row>
    <row r="51" spans="1:5" x14ac:dyDescent="0.45">
      <c r="A51" s="13" t="s">
        <v>114</v>
      </c>
      <c r="B51" s="27">
        <v>32114.610000000019</v>
      </c>
      <c r="D51" t="str">
        <f t="shared" si="0"/>
        <v>Wisconsin</v>
      </c>
      <c r="E51" s="15">
        <f t="shared" si="1"/>
        <v>32114.610000000019</v>
      </c>
    </row>
    <row r="52" spans="1:5" x14ac:dyDescent="0.45">
      <c r="A52" s="13" t="s">
        <v>8542</v>
      </c>
      <c r="B52" s="27">
        <v>1603.1360000000002</v>
      </c>
      <c r="D52" t="str">
        <f t="shared" si="0"/>
        <v>Wyoming</v>
      </c>
      <c r="E52" s="15">
        <f t="shared" si="1"/>
        <v>1603.1360000000002</v>
      </c>
    </row>
    <row r="53" spans="1:5" x14ac:dyDescent="0.45">
      <c r="A53" s="9" t="s">
        <v>10934</v>
      </c>
      <c r="B53" s="28">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BCBFE-B333-4ECF-A46A-FCE27362777A}">
  <dimension ref="A3:B9"/>
  <sheetViews>
    <sheetView workbookViewId="0">
      <selection activeCell="B6" sqref="B6"/>
    </sheetView>
  </sheetViews>
  <sheetFormatPr defaultRowHeight="14.25" x14ac:dyDescent="0.45"/>
  <cols>
    <col min="1" max="1" width="11.73046875" bestFit="1" customWidth="1"/>
    <col min="2" max="2" width="10.73046875" bestFit="1" customWidth="1"/>
  </cols>
  <sheetData>
    <row r="3" spans="1:2" x14ac:dyDescent="0.45">
      <c r="A3" s="6" t="s">
        <v>10933</v>
      </c>
      <c r="B3" s="7" t="s">
        <v>10951</v>
      </c>
    </row>
    <row r="4" spans="1:2" x14ac:dyDescent="0.45">
      <c r="A4" s="8" t="s">
        <v>75</v>
      </c>
      <c r="B4" s="7">
        <v>203412.73300000009</v>
      </c>
    </row>
    <row r="5" spans="1:2" x14ac:dyDescent="0.45">
      <c r="A5" s="13" t="s">
        <v>56</v>
      </c>
      <c r="B5" s="27">
        <v>206965.53200000009</v>
      </c>
    </row>
    <row r="6" spans="1:2" x14ac:dyDescent="0.45">
      <c r="A6" s="13" t="s">
        <v>59</v>
      </c>
      <c r="B6" s="27">
        <v>223843.60800000012</v>
      </c>
    </row>
    <row r="7" spans="1:2" x14ac:dyDescent="0.45">
      <c r="A7" s="13" t="s">
        <v>36</v>
      </c>
      <c r="B7" s="27">
        <v>328449.1030000007</v>
      </c>
    </row>
    <row r="8" spans="1:2" x14ac:dyDescent="0.45">
      <c r="A8" s="13" t="s">
        <v>72</v>
      </c>
      <c r="B8" s="27">
        <v>330007.05400000012</v>
      </c>
    </row>
    <row r="9" spans="1:2" x14ac:dyDescent="0.45">
      <c r="A9" s="9" t="s">
        <v>10934</v>
      </c>
      <c r="B9"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A9C36-A98D-4EB9-AF55-D35D58BCB7E7}">
  <dimension ref="A3:N18"/>
  <sheetViews>
    <sheetView workbookViewId="0">
      <selection activeCell="N24" sqref="N24"/>
    </sheetView>
  </sheetViews>
  <sheetFormatPr defaultRowHeight="14.25" x14ac:dyDescent="0.45"/>
  <cols>
    <col min="1" max="2" width="11.73046875" bestFit="1" customWidth="1"/>
    <col min="4" max="5" width="11.73046875" bestFit="1" customWidth="1"/>
    <col min="7" max="7" width="11.73046875" bestFit="1" customWidth="1"/>
    <col min="8" max="8" width="13.6640625" bestFit="1" customWidth="1"/>
    <col min="10" max="10" width="11.73046875" bestFit="1" customWidth="1"/>
    <col min="11" max="11" width="14.6640625" bestFit="1" customWidth="1"/>
    <col min="13" max="13" width="11.73046875" bestFit="1" customWidth="1"/>
    <col min="14" max="14" width="16.59765625" bestFit="1" customWidth="1"/>
  </cols>
  <sheetData>
    <row r="3" spans="1:14" x14ac:dyDescent="0.45">
      <c r="A3" s="6" t="s">
        <v>10933</v>
      </c>
      <c r="B3" s="7" t="s">
        <v>10951</v>
      </c>
      <c r="D3" s="6" t="s">
        <v>10933</v>
      </c>
      <c r="E3" s="7" t="s">
        <v>10952</v>
      </c>
      <c r="G3" s="6" t="s">
        <v>10933</v>
      </c>
      <c r="H3" s="7" t="s">
        <v>10954</v>
      </c>
      <c r="J3" s="6" t="s">
        <v>10933</v>
      </c>
      <c r="K3" s="7" t="s">
        <v>10955</v>
      </c>
      <c r="M3" s="6" t="s">
        <v>10933</v>
      </c>
      <c r="N3" s="7" t="s">
        <v>10956</v>
      </c>
    </row>
    <row r="4" spans="1:14" x14ac:dyDescent="0.45">
      <c r="A4" s="8" t="s">
        <v>10936</v>
      </c>
      <c r="B4" s="7">
        <v>95365.937600000019</v>
      </c>
      <c r="D4" s="8" t="s">
        <v>10936</v>
      </c>
      <c r="E4" s="7">
        <v>9199.2699999999986</v>
      </c>
      <c r="G4" s="8" t="s">
        <v>10936</v>
      </c>
      <c r="H4" s="7">
        <v>1500</v>
      </c>
      <c r="J4" s="8" t="s">
        <v>10936</v>
      </c>
      <c r="K4" s="7">
        <v>387</v>
      </c>
      <c r="M4" s="8" t="s">
        <v>10936</v>
      </c>
      <c r="N4" s="7">
        <v>9.6462848596792869E-2</v>
      </c>
    </row>
    <row r="5" spans="1:14" x14ac:dyDescent="0.45">
      <c r="A5" s="8" t="s">
        <v>10937</v>
      </c>
      <c r="B5" s="7">
        <v>60172.649400000024</v>
      </c>
      <c r="D5" s="8" t="s">
        <v>10937</v>
      </c>
      <c r="E5" s="7">
        <v>10288.898699999991</v>
      </c>
      <c r="G5" s="8" t="s">
        <v>10937</v>
      </c>
      <c r="H5" s="7">
        <v>1068</v>
      </c>
      <c r="J5" s="8" t="s">
        <v>10937</v>
      </c>
      <c r="K5" s="7">
        <v>301</v>
      </c>
      <c r="M5" s="8" t="s">
        <v>10937</v>
      </c>
      <c r="N5" s="7">
        <v>0.17098962406664425</v>
      </c>
    </row>
    <row r="6" spans="1:14" x14ac:dyDescent="0.45">
      <c r="A6" s="8" t="s">
        <v>10938</v>
      </c>
      <c r="B6" s="7">
        <v>199252.98399999991</v>
      </c>
      <c r="D6" s="8" t="s">
        <v>10938</v>
      </c>
      <c r="E6" s="7">
        <v>26806.573700000015</v>
      </c>
      <c r="G6" s="8" t="s">
        <v>10938</v>
      </c>
      <c r="H6" s="7">
        <v>2491</v>
      </c>
      <c r="J6" s="8" t="s">
        <v>10938</v>
      </c>
      <c r="K6" s="7">
        <v>680</v>
      </c>
      <c r="M6" s="8" t="s">
        <v>10938</v>
      </c>
      <c r="N6" s="7">
        <v>0.13453536886554246</v>
      </c>
    </row>
    <row r="7" spans="1:14" x14ac:dyDescent="0.45">
      <c r="A7" s="8" t="s">
        <v>10939</v>
      </c>
      <c r="B7" s="7">
        <v>141851.5674</v>
      </c>
      <c r="D7" s="8" t="s">
        <v>10939</v>
      </c>
      <c r="E7" s="7">
        <v>13437.806799999998</v>
      </c>
      <c r="G7" s="8" t="s">
        <v>10939</v>
      </c>
      <c r="H7" s="7">
        <v>2441</v>
      </c>
      <c r="J7" s="8" t="s">
        <v>10939</v>
      </c>
      <c r="K7" s="7">
        <v>663</v>
      </c>
      <c r="M7" s="8" t="s">
        <v>10939</v>
      </c>
      <c r="N7" s="7">
        <v>9.4731465053942004E-2</v>
      </c>
    </row>
    <row r="8" spans="1:14" x14ac:dyDescent="0.45">
      <c r="A8" s="8" t="s">
        <v>10940</v>
      </c>
      <c r="B8" s="7">
        <v>156122.28669999994</v>
      </c>
      <c r="D8" s="8" t="s">
        <v>10940</v>
      </c>
      <c r="E8" s="7">
        <v>22308.51279999999</v>
      </c>
      <c r="G8" s="8" t="s">
        <v>10940</v>
      </c>
      <c r="H8" s="7">
        <v>2850</v>
      </c>
      <c r="J8" s="8" t="s">
        <v>10940</v>
      </c>
      <c r="K8" s="7">
        <v>750</v>
      </c>
      <c r="M8" s="8" t="s">
        <v>10940</v>
      </c>
      <c r="N8" s="7">
        <v>0.14289127626517142</v>
      </c>
    </row>
    <row r="9" spans="1:14" x14ac:dyDescent="0.45">
      <c r="A9" s="8" t="s">
        <v>10941</v>
      </c>
      <c r="B9" s="7">
        <v>147082.61130000011</v>
      </c>
      <c r="D9" s="8" t="s">
        <v>10941</v>
      </c>
      <c r="E9" s="7">
        <v>20899.334500000012</v>
      </c>
      <c r="G9" s="8" t="s">
        <v>10941</v>
      </c>
      <c r="H9" s="7">
        <v>2644</v>
      </c>
      <c r="J9" s="8" t="s">
        <v>10941</v>
      </c>
      <c r="K9" s="7">
        <v>709</v>
      </c>
      <c r="M9" s="8" t="s">
        <v>10941</v>
      </c>
      <c r="N9" s="7">
        <v>0.1420924901678027</v>
      </c>
    </row>
    <row r="10" spans="1:14" x14ac:dyDescent="0.45">
      <c r="A10" s="8" t="s">
        <v>10942</v>
      </c>
      <c r="B10" s="7">
        <v>149580.83800000031</v>
      </c>
      <c r="D10" s="8" t="s">
        <v>10942</v>
      </c>
      <c r="E10" s="7">
        <v>13535.38299999998</v>
      </c>
      <c r="G10" s="8" t="s">
        <v>10942</v>
      </c>
      <c r="H10" s="7">
        <v>2705</v>
      </c>
      <c r="J10" s="8" t="s">
        <v>10942</v>
      </c>
      <c r="K10" s="7">
        <v>708</v>
      </c>
      <c r="M10" s="8" t="s">
        <v>10942</v>
      </c>
      <c r="N10" s="7">
        <v>9.0488749635163512E-2</v>
      </c>
    </row>
    <row r="11" spans="1:14" x14ac:dyDescent="0.45">
      <c r="A11" s="8" t="s">
        <v>10943</v>
      </c>
      <c r="B11" s="7">
        <v>159589.45099999988</v>
      </c>
      <c r="D11" s="8" t="s">
        <v>10943</v>
      </c>
      <c r="E11" s="7">
        <v>21896.715399999972</v>
      </c>
      <c r="G11" s="8" t="s">
        <v>10943</v>
      </c>
      <c r="H11" s="7">
        <v>2796</v>
      </c>
      <c r="J11" s="8" t="s">
        <v>10943</v>
      </c>
      <c r="K11" s="7">
        <v>710</v>
      </c>
      <c r="M11" s="8" t="s">
        <v>10943</v>
      </c>
      <c r="N11" s="7">
        <v>0.13720653378273723</v>
      </c>
    </row>
    <row r="12" spans="1:14" x14ac:dyDescent="0.45">
      <c r="A12" s="8" t="s">
        <v>10944</v>
      </c>
      <c r="B12" s="7">
        <v>309770.09970000025</v>
      </c>
      <c r="D12" s="8" t="s">
        <v>10944</v>
      </c>
      <c r="E12" s="7">
        <v>37293.192500000034</v>
      </c>
      <c r="G12" s="8" t="s">
        <v>10944</v>
      </c>
      <c r="H12" s="7">
        <v>5073</v>
      </c>
      <c r="J12" s="8" t="s">
        <v>10944</v>
      </c>
      <c r="K12" s="7">
        <v>1386</v>
      </c>
      <c r="M12" s="8" t="s">
        <v>10944</v>
      </c>
      <c r="N12" s="7">
        <v>0.12038990379031732</v>
      </c>
    </row>
    <row r="13" spans="1:14" x14ac:dyDescent="0.45">
      <c r="A13" s="8" t="s">
        <v>10945</v>
      </c>
      <c r="B13" s="7">
        <v>197115.20170000009</v>
      </c>
      <c r="D13" s="8" t="s">
        <v>10945</v>
      </c>
      <c r="E13" s="7">
        <v>31469.663800000035</v>
      </c>
      <c r="G13" s="8" t="s">
        <v>10945</v>
      </c>
      <c r="H13" s="7">
        <v>3095</v>
      </c>
      <c r="J13" s="8" t="s">
        <v>10945</v>
      </c>
      <c r="K13" s="7">
        <v>817</v>
      </c>
      <c r="M13" s="8" t="s">
        <v>10945</v>
      </c>
      <c r="N13" s="7">
        <v>0.15965112547684351</v>
      </c>
    </row>
    <row r="14" spans="1:14" x14ac:dyDescent="0.45">
      <c r="A14" s="8" t="s">
        <v>10946</v>
      </c>
      <c r="B14" s="7">
        <v>349120.07400000008</v>
      </c>
      <c r="D14" s="8" t="s">
        <v>10946</v>
      </c>
      <c r="E14" s="7">
        <v>35825.536599999927</v>
      </c>
      <c r="G14" s="8" t="s">
        <v>10946</v>
      </c>
      <c r="H14" s="7">
        <v>5741</v>
      </c>
      <c r="J14" s="8" t="s">
        <v>10946</v>
      </c>
      <c r="K14" s="7">
        <v>1462</v>
      </c>
      <c r="M14" s="8" t="s">
        <v>10946</v>
      </c>
      <c r="N14" s="7">
        <v>0.10261666191099604</v>
      </c>
    </row>
    <row r="15" spans="1:14" x14ac:dyDescent="0.45">
      <c r="A15" s="8" t="s">
        <v>10947</v>
      </c>
      <c r="B15" s="7">
        <v>332177.15950000001</v>
      </c>
      <c r="D15" s="8" t="s">
        <v>10947</v>
      </c>
      <c r="E15" s="7">
        <v>43436.13390000003</v>
      </c>
      <c r="G15" s="8" t="s">
        <v>10947</v>
      </c>
      <c r="H15" s="7">
        <v>5469</v>
      </c>
      <c r="J15" s="8" t="s">
        <v>10947</v>
      </c>
      <c r="K15" s="7">
        <v>1421</v>
      </c>
      <c r="M15" s="8" t="s">
        <v>10947</v>
      </c>
      <c r="N15" s="7">
        <v>0.13076195234308405</v>
      </c>
    </row>
    <row r="16" spans="1:14" x14ac:dyDescent="0.45">
      <c r="A16" s="9" t="s">
        <v>10934</v>
      </c>
      <c r="B16" s="28">
        <v>2297200.8603000008</v>
      </c>
      <c r="D16" s="9" t="s">
        <v>10934</v>
      </c>
      <c r="E16" s="28">
        <v>286397.02169999998</v>
      </c>
      <c r="G16" s="9" t="s">
        <v>10934</v>
      </c>
      <c r="H16" s="28">
        <v>37873</v>
      </c>
      <c r="J16" s="9" t="s">
        <v>10934</v>
      </c>
      <c r="K16" s="28">
        <v>9994</v>
      </c>
      <c r="M16" s="9" t="s">
        <v>10934</v>
      </c>
      <c r="N16" s="28">
        <v>0.12467217240315856</v>
      </c>
    </row>
    <row r="17" spans="2:14" x14ac:dyDescent="0.45">
      <c r="B17" s="20">
        <f>GETPIVOTDATA("Sales",$A$3)</f>
        <v>2297200.8603000008</v>
      </c>
      <c r="E17" s="19">
        <f>GETPIVOTDATA("Profit",$D$3)</f>
        <v>286397.02169999998</v>
      </c>
      <c r="H17" s="21">
        <f>GETPIVOTDATA("Quantity",$G$3)</f>
        <v>37873</v>
      </c>
      <c r="K17" s="21">
        <f>GETPIVOTDATA("Order ID",$J$3)</f>
        <v>9994</v>
      </c>
      <c r="N17" s="22">
        <f>GETPIVOTDATA("Pofit Margin",$M$3)</f>
        <v>0.12467217240315856</v>
      </c>
    </row>
    <row r="18" spans="2:14" x14ac:dyDescent="0.45">
      <c r="N18" s="14" t="s">
        <v>10957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4A9A1-E5BF-490E-AC06-9789CB5414C3}">
  <dimension ref="A3:L8"/>
  <sheetViews>
    <sheetView workbookViewId="0">
      <selection activeCell="J7" sqref="J7"/>
    </sheetView>
  </sheetViews>
  <sheetFormatPr defaultRowHeight="14.25" x14ac:dyDescent="0.45"/>
  <cols>
    <col min="1" max="2" width="11.73046875" bestFit="1" customWidth="1"/>
    <col min="3" max="3" width="14.6640625" bestFit="1" customWidth="1"/>
    <col min="4" max="4" width="11.06640625" bestFit="1" customWidth="1"/>
    <col min="5" max="5" width="13.6640625" bestFit="1" customWidth="1"/>
    <col min="6" max="6" width="16.59765625" bestFit="1" customWidth="1"/>
    <col min="8" max="9" width="9.19921875" bestFit="1" customWidth="1"/>
    <col min="10" max="10" width="9.1328125" bestFit="1" customWidth="1"/>
    <col min="11" max="12" width="9.19921875" bestFit="1" customWidth="1"/>
  </cols>
  <sheetData>
    <row r="3" spans="1:12" x14ac:dyDescent="0.45">
      <c r="A3" s="6" t="s">
        <v>10933</v>
      </c>
      <c r="B3" s="5" t="s">
        <v>10951</v>
      </c>
      <c r="C3" s="23" t="s">
        <v>10955</v>
      </c>
      <c r="D3" s="23" t="s">
        <v>10952</v>
      </c>
      <c r="E3" s="23" t="s">
        <v>10954</v>
      </c>
      <c r="F3" s="10" t="s">
        <v>10956</v>
      </c>
    </row>
    <row r="4" spans="1:12" x14ac:dyDescent="0.45">
      <c r="A4" s="8" t="s">
        <v>10935</v>
      </c>
      <c r="B4" s="5">
        <v>484247.49810000096</v>
      </c>
      <c r="C4" s="23">
        <v>1993</v>
      </c>
      <c r="D4" s="23">
        <v>49543.974100000007</v>
      </c>
      <c r="E4" s="23">
        <v>7581</v>
      </c>
      <c r="F4" s="10">
        <v>0.10231126499236715</v>
      </c>
    </row>
    <row r="5" spans="1:12" x14ac:dyDescent="0.45">
      <c r="A5" s="13" t="s">
        <v>10948</v>
      </c>
      <c r="B5" s="31">
        <v>470532.50899999985</v>
      </c>
      <c r="C5" s="32">
        <v>2102</v>
      </c>
      <c r="D5" s="32">
        <v>61618.603700000051</v>
      </c>
      <c r="E5" s="32">
        <v>7979</v>
      </c>
      <c r="F5" s="33">
        <v>0.13095504034557592</v>
      </c>
    </row>
    <row r="6" spans="1:12" x14ac:dyDescent="0.45">
      <c r="A6" s="13" t="s">
        <v>10949</v>
      </c>
      <c r="B6" s="31">
        <v>608473.83000000066</v>
      </c>
      <c r="C6" s="32">
        <v>2580</v>
      </c>
      <c r="D6" s="32">
        <v>81726.930800000177</v>
      </c>
      <c r="E6" s="32">
        <v>9810</v>
      </c>
      <c r="F6" s="33">
        <v>0.13431461924993568</v>
      </c>
    </row>
    <row r="7" spans="1:12" x14ac:dyDescent="0.45">
      <c r="A7" s="24" t="s">
        <v>10950</v>
      </c>
      <c r="B7" s="34">
        <v>733947.0231999997</v>
      </c>
      <c r="C7" s="35">
        <v>3319</v>
      </c>
      <c r="D7" s="35">
        <v>93507.513099999967</v>
      </c>
      <c r="E7" s="35">
        <v>12503</v>
      </c>
      <c r="F7" s="36">
        <v>0.12740362743390987</v>
      </c>
      <c r="H7" s="26">
        <f>(GETPIVOTDATA("Sum of Sales",$A$3,"Years (Order Date)",2014)/ GETPIVOTDATA("Sum of Sales",$A$3,"Years (Order Date)",2013))-1</f>
        <v>0.20620967905883303</v>
      </c>
      <c r="I7" s="26">
        <f>(GETPIVOTDATA("Sum of Profit",$A$3,"Years (Order Date)",2014)/ GETPIVOTDATA("Sum of Profit",$A$3,"Years (Order Date)",2013))-1</f>
        <v>0.14414565902185772</v>
      </c>
      <c r="J7" s="26">
        <f>(GETPIVOTDATA("Sum of Pofit Margin",$A$3,"Years (Order Date)",2014)/ GETPIVOTDATA("Sum of Pofit Margin",$A$3,"Years (Order Date)",2013))-1</f>
        <v>-5.1453757264990463E-2</v>
      </c>
      <c r="K7" s="26">
        <f>(GETPIVOTDATA("Count of Order ID",$A$3,"Years (Order Date)",2014)/GETPIVOTDATA("Count of Order ID",$A$3,"Years (Order Date)",2013))-1</f>
        <v>0.2864341085271318</v>
      </c>
      <c r="L7" s="26">
        <f>(GETPIVOTDATA("Sum of Quantity",$A$3,"Years (Order Date)",2014)/GETPIVOTDATA("Sum of Quantity",$A$3,"Years (Order Date)",2013))-1</f>
        <v>0.27451580020387367</v>
      </c>
    </row>
    <row r="8" spans="1:12" x14ac:dyDescent="0.45">
      <c r="H8" s="25" t="s">
        <v>10959</v>
      </c>
      <c r="I8" s="14" t="s">
        <v>10960</v>
      </c>
      <c r="J8" s="14" t="s">
        <v>10958</v>
      </c>
      <c r="K8" s="14" t="s">
        <v>10961</v>
      </c>
      <c r="L8" s="14" t="s">
        <v>10962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J1" sqref="J1"/>
    </sheetView>
  </sheetViews>
  <sheetFormatPr defaultColWidth="14.3984375" defaultRowHeight="15" customHeight="1" x14ac:dyDescent="0.45"/>
  <cols>
    <col min="1" max="1" width="12.53125" customWidth="1"/>
    <col min="2" max="2" width="28.53125" customWidth="1"/>
    <col min="3" max="3" width="14" customWidth="1"/>
    <col min="4" max="4" width="12.53125" customWidth="1"/>
    <col min="5" max="5" width="13.73046875" customWidth="1"/>
    <col min="6" max="6" width="15" customWidth="1"/>
    <col min="7" max="7" width="18.73046875" customWidth="1"/>
    <col min="8" max="11" width="12.53125" customWidth="1"/>
    <col min="12" max="12" width="14.53125" customWidth="1"/>
    <col min="13" max="13" width="12.53125" customWidth="1"/>
    <col min="14" max="14" width="13.53125" customWidth="1"/>
    <col min="15" max="15" width="12.53125" customWidth="1"/>
    <col min="16" max="16" width="16.265625" customWidth="1"/>
    <col min="17" max="17" width="17.265625" customWidth="1"/>
    <col min="18"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workbookViewId="0">
      <selection activeCell="L38" sqref="L38"/>
    </sheetView>
  </sheetViews>
  <sheetFormatPr defaultColWidth="14.3984375" defaultRowHeight="15" customHeight="1" x14ac:dyDescent="0.45"/>
  <cols>
    <col min="1" max="26" width="8.73046875" customWidth="1"/>
  </cols>
  <sheetData>
    <row r="1" spans="1:17" ht="14.25" customHeight="1" x14ac:dyDescent="0.45"/>
    <row r="2" spans="1:17" ht="14.25" customHeight="1" x14ac:dyDescent="0.45"/>
    <row r="3" spans="1:17" ht="14.25" customHeight="1" x14ac:dyDescent="0.45"/>
    <row r="4" spans="1:17" ht="14.25" customHeight="1" x14ac:dyDescent="0.45"/>
    <row r="5" spans="1:17" ht="14.25" customHeight="1" x14ac:dyDescent="0.45"/>
    <row r="6" spans="1:17" ht="14.25" customHeight="1" x14ac:dyDescent="0.45"/>
    <row r="7" spans="1:17" ht="14.25" customHeight="1" x14ac:dyDescent="0.45"/>
    <row r="8" spans="1:17" ht="14.25" customHeight="1" x14ac:dyDescent="0.45"/>
    <row r="9" spans="1:17" ht="14.25" customHeight="1" x14ac:dyDescent="0.45"/>
    <row r="10" spans="1:17" ht="14.25" customHeight="1" x14ac:dyDescent="0.45"/>
    <row r="11" spans="1:17" ht="14.25" customHeight="1" x14ac:dyDescent="0.65">
      <c r="A11" s="4" t="s">
        <v>10932</v>
      </c>
      <c r="B11" s="2" t="e">
        <f>#REF!</f>
        <v>#REF!</v>
      </c>
      <c r="Q11" s="4"/>
    </row>
    <row r="12" spans="1:17" ht="14.25" customHeight="1" x14ac:dyDescent="0.45"/>
    <row r="13" spans="1:17" ht="14.25" customHeight="1" x14ac:dyDescent="0.45"/>
    <row r="14" spans="1:17" ht="14.25" customHeight="1" x14ac:dyDescent="0.45"/>
    <row r="15" spans="1:17" ht="14.25" customHeight="1" x14ac:dyDescent="0.45"/>
    <row r="16" spans="1:17"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Categories</vt:lpstr>
      <vt:lpstr>kpi</vt:lpstr>
      <vt:lpstr>Sheet7</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Apoorv Mathur</cp:lastModifiedBy>
  <dcterms:created xsi:type="dcterms:W3CDTF">2015-06-05T18:17:20Z</dcterms:created>
  <dcterms:modified xsi:type="dcterms:W3CDTF">2023-09-16T12:25:15Z</dcterms:modified>
</cp:coreProperties>
</file>