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esktop\Excel 20 Files\"/>
    </mc:Choice>
  </mc:AlternateContent>
  <xr:revisionPtr revIDLastSave="0" documentId="13_ncr:1_{67D78D5E-D9BF-418D-953F-49E7C06290E0}" xr6:coauthVersionLast="47" xr6:coauthVersionMax="47" xr10:uidLastSave="{00000000-0000-0000-0000-000000000000}"/>
  <bookViews>
    <workbookView xWindow="-108" yWindow="-108" windowWidth="23256" windowHeight="12456" xr2:uid="{E9B32867-3120-46D9-8565-246E3B64D3AB}"/>
  </bookViews>
  <sheets>
    <sheet name="Sheet1" sheetId="1" r:id="rId1"/>
  </sheets>
  <definedNames>
    <definedName name="Cost">Sheet1!$C$2:$C$13</definedName>
    <definedName name="Gross_Margin">Sheet1!$D$2:$D$13</definedName>
    <definedName name="Sales">Sheet1!$B$2:$B$13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B15" i="1"/>
  <c r="D3" i="1"/>
  <c r="D4" i="1"/>
  <c r="D5" i="1"/>
  <c r="D6" i="1"/>
  <c r="D7" i="1"/>
  <c r="D8" i="1"/>
  <c r="D9" i="1"/>
  <c r="D10" i="1"/>
  <c r="D11" i="1"/>
  <c r="D12" i="1"/>
  <c r="D13" i="1"/>
</calcChain>
</file>

<file path=xl/sharedStrings.xml><?xml version="1.0" encoding="utf-8"?>
<sst xmlns="http://schemas.openxmlformats.org/spreadsheetml/2006/main" count="17" uniqueCount="17">
  <si>
    <t>Month</t>
  </si>
  <si>
    <t>Sales</t>
  </si>
  <si>
    <t>Cost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</si>
  <si>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</si>
  <si>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</si>
  <si>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</si>
  <si>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</si>
  <si>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</si>
  <si>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</si>
  <si>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</si>
  <si>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</si>
  <si>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</si>
  <si>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</si>
  <si>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</si>
  <si>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</si>
  <si>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Gross Margin (%)</t>
  </si>
  <si>
    <r>
      <t>Gross Margin KPI</t>
    </r>
    <r>
      <rPr>
        <sz val="11"/>
        <color theme="1"/>
        <rFont val="Aptos Narrow"/>
        <family val="2"/>
        <scheme val="minor"/>
      </rPr>
      <t>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</si>
</sst>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 tint="-4.9989318521683403E-2"/>
      <name val="Aptos Narrow"/>
      <family val="2"/>
      <scheme val="minor"/>
    </font>
    <font>
      <sz val="11"/>
      <color theme="0" tint="-4.9989318521683403E-2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/>
    <xf numFmtId="9" fontId="0" fillId="0" borderId="0" xfId="1" applyFont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vs Cost KPI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[0]!Sales</c:f>
              <c:numCache>
                <c:formatCode>General</c:formatCode>
                <c:ptCount val="12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AF-4906-823E-F89C76B26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6803231"/>
        <c:axId val="1196806111"/>
      </c:barChart>
      <c:lineChart>
        <c:grouping val="standard"/>
        <c:varyColors val="0"/>
        <c:ser>
          <c:idx val="2"/>
          <c:order val="2"/>
          <c:tx>
            <c:v>Cost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[0]!Cost</c:f>
              <c:numCache>
                <c:formatCode>General</c:formatCode>
                <c:ptCount val="12"/>
                <c:pt idx="0">
                  <c:v>30000</c:v>
                </c:pt>
                <c:pt idx="1">
                  <c:v>32000</c:v>
                </c:pt>
                <c:pt idx="2">
                  <c:v>34000</c:v>
                </c:pt>
                <c:pt idx="3">
                  <c:v>37000</c:v>
                </c:pt>
                <c:pt idx="4">
                  <c:v>40000</c:v>
                </c:pt>
                <c:pt idx="5">
                  <c:v>42000</c:v>
                </c:pt>
                <c:pt idx="6">
                  <c:v>45000</c:v>
                </c:pt>
                <c:pt idx="7">
                  <c:v>47000</c:v>
                </c:pt>
                <c:pt idx="8">
                  <c:v>48000</c:v>
                </c:pt>
                <c:pt idx="9">
                  <c:v>50000</c:v>
                </c:pt>
                <c:pt idx="10">
                  <c:v>52000</c:v>
                </c:pt>
                <c:pt idx="11">
                  <c:v>55000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AF-4906-823E-F89C76B26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6805631"/>
        <c:axId val="119680419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Gross Margin (%)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Sheet1!$A$2:$A$13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Sheet1!$D$2:$D$13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0.4</c:v>
                      </c:pt>
                      <c:pt idx="1">
                        <c:v>0.41818181818181815</c:v>
                      </c:pt>
                      <c:pt idx="2">
                        <c:v>0.43333333333333335</c:v>
                      </c:pt>
                      <c:pt idx="3">
                        <c:v>0.43076923076923079</c:v>
                      </c:pt>
                      <c:pt idx="4">
                        <c:v>0.42857142857142855</c:v>
                      </c:pt>
                      <c:pt idx="5">
                        <c:v>0.44</c:v>
                      </c:pt>
                      <c:pt idx="6">
                        <c:v>0.4375</c:v>
                      </c:pt>
                      <c:pt idx="7">
                        <c:v>0.44705882352941179</c:v>
                      </c:pt>
                      <c:pt idx="8">
                        <c:v>0.46666666666666667</c:v>
                      </c:pt>
                      <c:pt idx="9">
                        <c:v>0.47368421052631576</c:v>
                      </c:pt>
                      <c:pt idx="10">
                        <c:v>0.48</c:v>
                      </c:pt>
                      <c:pt idx="11">
                        <c:v>0.47619047619047616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7AF-4906-823E-F89C76B2665D}"/>
                  </c:ext>
                </c:extLst>
              </c15:ser>
            </c15:filteredLineSeries>
          </c:ext>
        </c:extLst>
      </c:lineChart>
      <c:catAx>
        <c:axId val="119680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806111"/>
        <c:auto val="1"/>
        <c:lblAlgn val="ctr"/>
        <c:lblOffset val="100"/>
        <c:noMultiLvlLbl val="0"/>
      </c:catAx>
      <c:valAx>
        <c:axId val="119680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803231"/>
        <c:crossBetween val="between"/>
      </c:valAx>
      <c:valAx>
        <c:axId val="1196804191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805631"/>
        <c:crosses val="max"/>
        <c:crossBetween val="between"/>
      </c:valAx>
      <c:catAx>
        <c:axId val="119680563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9680419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373380</xdr:colOff>
      <xdr:row>1</xdr:row>
      <xdr:rowOff>80010</xdr:rowOff>
    </xdr:from>
    <xdr:to>
      <xdr:col>12</xdr:col>
      <xdr:colOff>68580</xdr:colOff>
      <xdr:row>14</xdr:row>
      <xdr:rowOff>445770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DEA781-B4A2-E791-DB1B-8CDA725D4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A8A10-44A9-49D9-BBDC-4150D0F0410E}">
  <dimension ref="A1:D15"/>
  <sheetViews>
    <sheetView tabSelected="1" workbookViewId="0">
      <selection activeCell="O13" sqref="O13"/>
    </sheetView>
  </sheetViews>
  <sheetFormatPr defaultRowHeight="14.4" x14ac:dyDescent="0.3"/>
  <sheetData>
    <row r="1" spans="1:4" s="3" customFormat="1" ht="43.2" x14ac:dyDescent="0.3">
      <c r="A1" s="2" t="s">
        <v>0</v>
      </c>
      <c r="B1" s="2" t="s">
        <v>1</v>
      </c>
      <c r="C1" s="2" t="s">
        <v>2</v>
      </c>
      <c r="D1" s="2" t="s">
        <v>15</v>
      </c>
    </row>
    <row r="2" spans="1:4" x14ac:dyDescent="0.3">
      <c r="A2" s="1" t="s">
        <v>3</v>
      </c>
      <c r="B2" s="1">
        <v>50000</v>
      </c>
      <c r="C2" s="1">
        <v>30000</v>
      </c>
      <c r="D2" s="4">
        <f>(B2 - C2) / B2</f>
        <v>0.4</v>
      </c>
    </row>
    <row r="3" spans="1:4" x14ac:dyDescent="0.3">
      <c r="A3" s="1" t="s">
        <v>4</v>
      </c>
      <c r="B3" s="1">
        <v>55000</v>
      </c>
      <c r="C3" s="1">
        <v>32000</v>
      </c>
      <c r="D3" s="4">
        <f t="shared" ref="D3:D13" si="0">(B3 - C3) / B3</f>
        <v>0.41818181818181815</v>
      </c>
    </row>
    <row r="4" spans="1:4" x14ac:dyDescent="0.3">
      <c r="A4" s="1" t="s">
        <v>5</v>
      </c>
      <c r="B4" s="1">
        <v>60000</v>
      </c>
      <c r="C4" s="1">
        <v>34000</v>
      </c>
      <c r="D4" s="4">
        <f t="shared" si="0"/>
        <v>0.43333333333333335</v>
      </c>
    </row>
    <row r="5" spans="1:4" x14ac:dyDescent="0.3">
      <c r="A5" s="1" t="s">
        <v>6</v>
      </c>
      <c r="B5" s="1">
        <v>65000</v>
      </c>
      <c r="C5" s="1">
        <v>37000</v>
      </c>
      <c r="D5" s="4">
        <f t="shared" si="0"/>
        <v>0.43076923076923079</v>
      </c>
    </row>
    <row r="6" spans="1:4" x14ac:dyDescent="0.3">
      <c r="A6" s="1" t="s">
        <v>7</v>
      </c>
      <c r="B6" s="1">
        <v>70000</v>
      </c>
      <c r="C6" s="1">
        <v>40000</v>
      </c>
      <c r="D6" s="4">
        <f t="shared" si="0"/>
        <v>0.42857142857142855</v>
      </c>
    </row>
    <row r="7" spans="1:4" x14ac:dyDescent="0.3">
      <c r="A7" s="1" t="s">
        <v>8</v>
      </c>
      <c r="B7" s="1">
        <v>75000</v>
      </c>
      <c r="C7" s="1">
        <v>42000</v>
      </c>
      <c r="D7" s="4">
        <f t="shared" si="0"/>
        <v>0.44</v>
      </c>
    </row>
    <row r="8" spans="1:4" x14ac:dyDescent="0.3">
      <c r="A8" s="1" t="s">
        <v>9</v>
      </c>
      <c r="B8" s="1">
        <v>80000</v>
      </c>
      <c r="C8" s="1">
        <v>45000</v>
      </c>
      <c r="D8" s="4">
        <f t="shared" si="0"/>
        <v>0.4375</v>
      </c>
    </row>
    <row r="9" spans="1:4" x14ac:dyDescent="0.3">
      <c r="A9" s="1" t="s">
        <v>10</v>
      </c>
      <c r="B9" s="1">
        <v>85000</v>
      </c>
      <c r="C9" s="1">
        <v>47000</v>
      </c>
      <c r="D9" s="4">
        <f t="shared" si="0"/>
        <v>0.44705882352941179</v>
      </c>
    </row>
    <row r="10" spans="1:4" x14ac:dyDescent="0.3">
      <c r="A10" s="1" t="s">
        <v>11</v>
      </c>
      <c r="B10" s="1">
        <v>90000</v>
      </c>
      <c r="C10" s="1">
        <v>48000</v>
      </c>
      <c r="D10" s="4">
        <f t="shared" si="0"/>
        <v>0.46666666666666667</v>
      </c>
    </row>
    <row r="11" spans="1:4" x14ac:dyDescent="0.3">
      <c r="A11" s="1" t="s">
        <v>12</v>
      </c>
      <c r="B11" s="1">
        <v>95000</v>
      </c>
      <c r="C11" s="1">
        <v>50000</v>
      </c>
      <c r="D11" s="4">
        <f t="shared" si="0"/>
        <v>0.47368421052631576</v>
      </c>
    </row>
    <row r="12" spans="1:4" x14ac:dyDescent="0.3">
      <c r="A12" s="1" t="s">
        <v>13</v>
      </c>
      <c r="B12" s="1">
        <v>100000</v>
      </c>
      <c r="C12" s="1">
        <v>52000</v>
      </c>
      <c r="D12" s="4">
        <f t="shared" si="0"/>
        <v>0.48</v>
      </c>
    </row>
    <row r="13" spans="1:4" x14ac:dyDescent="0.3">
      <c r="A13" s="1" t="s">
        <v>14</v>
      </c>
      <c r="B13" s="1">
        <v>105000</v>
      </c>
      <c r="C13" s="1">
        <v>55000</v>
      </c>
      <c r="D13" s="4">
        <f t="shared" si="0"/>
        <v>0.47619047619047616</v>
      </c>
    </row>
    <row r="15" spans="1:4" ht="43.2" x14ac:dyDescent="0.3">
      <c r="A15" s="5" t="s">
        <v>16</v>
      </c>
      <c r="B15" s="6">
        <f>(SUM(Sales) - SUM(Cost)) / SUM(Sales)</f>
        <v>0.44946236559139785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Cost</vt:lpstr>
      <vt:lpstr>Gross_Margin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Yasharth  Dubey</dc:creator>
  <cp:lastModifiedBy>Yasharth  Dubey</cp:lastModifiedBy>
  <dcterms:created xsi:type="dcterms:W3CDTF">2025-10-17T02:49:48Z</dcterms:created>
  <dcterms:modified xsi:type="dcterms:W3CDTF">2025-10-17T03:32:12Z</dcterms:modified>
</cp:coreProperties>
</file>