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yvaa\Desktop\PVTgas数据\"/>
    </mc:Choice>
  </mc:AlternateContent>
  <xr:revisionPtr revIDLastSave="0" documentId="8_{B10289A2-A4E2-408D-80AD-BCBFAC8929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密度" sheetId="6" r:id="rId2"/>
    <sheet name="Sheet2" sheetId="3" r:id="rId3"/>
    <sheet name="Bg" sheetId="4" r:id="rId4"/>
    <sheet name="Cg" sheetId="5" r:id="rId5"/>
  </sheets>
  <externalReferences>
    <externalReference r:id="rId6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</calcChain>
</file>

<file path=xl/sharedStrings.xml><?xml version="1.0" encoding="utf-8"?>
<sst xmlns="http://schemas.openxmlformats.org/spreadsheetml/2006/main" count="165" uniqueCount="13">
  <si>
    <t>压力</t>
  </si>
  <si>
    <t>IsDryGas</t>
  </si>
  <si>
    <t>天然气偏差系数z1</t>
  </si>
  <si>
    <t>天然气偏差系数z2</t>
  </si>
  <si>
    <t>天然气密度pg</t>
  </si>
  <si>
    <t>天然气粘度ug</t>
  </si>
  <si>
    <t>天然气压缩系数Cg</t>
  </si>
  <si>
    <t>天然气拟压力Pp</t>
  </si>
  <si>
    <t>凝析水汽比Rcwg</t>
  </si>
  <si>
    <t>True</t>
  </si>
  <si>
    <t>列1</t>
  </si>
  <si>
    <t>列2</t>
  </si>
  <si>
    <r>
      <rPr>
        <sz val="11"/>
        <color rgb="FF000000"/>
        <rFont val="微软雅黑"/>
        <family val="2"/>
        <charset val="134"/>
      </rPr>
      <t>天然气体积系数</t>
    </r>
    <r>
      <rPr>
        <sz val="11"/>
        <color rgb="FF000000"/>
        <rFont val="Calibri"/>
        <family val="2"/>
      </rPr>
      <t>Bg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</si>
</sst>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天然气密度pg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Sheet1!$F$2:$F$154</c:f>
              <c:numCache>
                <c:formatCode>General</c:formatCode>
                <c:ptCount val="153"/>
                <c:pt idx="0">
                  <c:v>0.50362600000000002</c:v>
                </c:pt>
                <c:pt idx="1">
                  <c:v>2.9987900000000001</c:v>
                </c:pt>
                <c:pt idx="2">
                  <c:v>5.5100499999999997</c:v>
                </c:pt>
                <c:pt idx="3">
                  <c:v>8.0367700000000006</c:v>
                </c:pt>
                <c:pt idx="4">
                  <c:v>10.578200000000001</c:v>
                </c:pt>
                <c:pt idx="5">
                  <c:v>13.133699999999999</c:v>
                </c:pt>
                <c:pt idx="6">
                  <c:v>15.702299999999999</c:v>
                </c:pt>
                <c:pt idx="7">
                  <c:v>18.283300000000001</c:v>
                </c:pt>
                <c:pt idx="8">
                  <c:v>20.875699999999998</c:v>
                </c:pt>
                <c:pt idx="9">
                  <c:v>23.4785</c:v>
                </c:pt>
                <c:pt idx="10">
                  <c:v>26.090900000000001</c:v>
                </c:pt>
                <c:pt idx="11">
                  <c:v>28.7117</c:v>
                </c:pt>
                <c:pt idx="12">
                  <c:v>31.3399</c:v>
                </c:pt>
                <c:pt idx="13">
                  <c:v>33.974400000000003</c:v>
                </c:pt>
                <c:pt idx="14">
                  <c:v>36.614199999999997</c:v>
                </c:pt>
                <c:pt idx="15">
                  <c:v>39.258000000000003</c:v>
                </c:pt>
                <c:pt idx="16">
                  <c:v>41.904600000000002</c:v>
                </c:pt>
                <c:pt idx="17">
                  <c:v>44.552999999999997</c:v>
                </c:pt>
                <c:pt idx="18">
                  <c:v>47.201999999999998</c:v>
                </c:pt>
                <c:pt idx="19">
                  <c:v>49.850299999999997</c:v>
                </c:pt>
                <c:pt idx="20">
                  <c:v>52.496699999999997</c:v>
                </c:pt>
                <c:pt idx="21">
                  <c:v>55.1402</c:v>
                </c:pt>
                <c:pt idx="22">
                  <c:v>57.779600000000002</c:v>
                </c:pt>
                <c:pt idx="23">
                  <c:v>60.413699999999999</c:v>
                </c:pt>
                <c:pt idx="24">
                  <c:v>63.0413</c:v>
                </c:pt>
                <c:pt idx="25">
                  <c:v>65.661500000000004</c:v>
                </c:pt>
                <c:pt idx="26">
                  <c:v>68.273099999999999</c:v>
                </c:pt>
                <c:pt idx="27">
                  <c:v>70.875100000000003</c:v>
                </c:pt>
                <c:pt idx="28">
                  <c:v>73.4666</c:v>
                </c:pt>
                <c:pt idx="29">
                  <c:v>76.046599999999998</c:v>
                </c:pt>
                <c:pt idx="30">
                  <c:v>78.614099999999993</c:v>
                </c:pt>
                <c:pt idx="31">
                  <c:v>81.168499999999995</c:v>
                </c:pt>
                <c:pt idx="32">
                  <c:v>83.708799999999997</c:v>
                </c:pt>
                <c:pt idx="33">
                  <c:v>86.234300000000005</c:v>
                </c:pt>
                <c:pt idx="34">
                  <c:v>88.744399999999999</c:v>
                </c:pt>
                <c:pt idx="35">
                  <c:v>91.238299999999995</c:v>
                </c:pt>
                <c:pt idx="36">
                  <c:v>93.715400000000002</c:v>
                </c:pt>
                <c:pt idx="37">
                  <c:v>96.174700000000001</c:v>
                </c:pt>
                <c:pt idx="38">
                  <c:v>98.616600000000005</c:v>
                </c:pt>
                <c:pt idx="39">
                  <c:v>101.04</c:v>
                </c:pt>
                <c:pt idx="40">
                  <c:v>103.44499999999999</c:v>
                </c:pt>
                <c:pt idx="41">
                  <c:v>105.831</c:v>
                </c:pt>
                <c:pt idx="42">
                  <c:v>108.19799999999999</c:v>
                </c:pt>
                <c:pt idx="43">
                  <c:v>110.544</c:v>
                </c:pt>
                <c:pt idx="44">
                  <c:v>112.871</c:v>
                </c:pt>
                <c:pt idx="45">
                  <c:v>115.178</c:v>
                </c:pt>
                <c:pt idx="46">
                  <c:v>117.465</c:v>
                </c:pt>
                <c:pt idx="47">
                  <c:v>119.73099999999999</c:v>
                </c:pt>
                <c:pt idx="48">
                  <c:v>121.97799999999999</c:v>
                </c:pt>
                <c:pt idx="49">
                  <c:v>124.203</c:v>
                </c:pt>
                <c:pt idx="50">
                  <c:v>126.408</c:v>
                </c:pt>
                <c:pt idx="51">
                  <c:v>128.59299999999999</c:v>
                </c:pt>
                <c:pt idx="52">
                  <c:v>130.75700000000001</c:v>
                </c:pt>
                <c:pt idx="53">
                  <c:v>132.90100000000001</c:v>
                </c:pt>
                <c:pt idx="54">
                  <c:v>135.02500000000001</c:v>
                </c:pt>
                <c:pt idx="55">
                  <c:v>137.12700000000001</c:v>
                </c:pt>
                <c:pt idx="56">
                  <c:v>139.21199999999999</c:v>
                </c:pt>
                <c:pt idx="57">
                  <c:v>141.27600000000001</c:v>
                </c:pt>
                <c:pt idx="58">
                  <c:v>143.321</c:v>
                </c:pt>
                <c:pt idx="59">
                  <c:v>145.34100000000001</c:v>
                </c:pt>
                <c:pt idx="60">
                  <c:v>147.345</c:v>
                </c:pt>
                <c:pt idx="61">
                  <c:v>149.32900000000001</c:v>
                </c:pt>
                <c:pt idx="62">
                  <c:v>151.29300000000001</c:v>
                </c:pt>
                <c:pt idx="63">
                  <c:v>153.244</c:v>
                </c:pt>
                <c:pt idx="64">
                  <c:v>155.172</c:v>
                </c:pt>
                <c:pt idx="65">
                  <c:v>157.08199999999999</c:v>
                </c:pt>
                <c:pt idx="66">
                  <c:v>158.97300000000001</c:v>
                </c:pt>
                <c:pt idx="67">
                  <c:v>160.84700000000001</c:v>
                </c:pt>
                <c:pt idx="68">
                  <c:v>162.697</c:v>
                </c:pt>
                <c:pt idx="69">
                  <c:v>164.53399999999999</c:v>
                </c:pt>
                <c:pt idx="70">
                  <c:v>166.35400000000001</c:v>
                </c:pt>
                <c:pt idx="71">
                  <c:v>168.155</c:v>
                </c:pt>
                <c:pt idx="72">
                  <c:v>169.94</c:v>
                </c:pt>
                <c:pt idx="73">
                  <c:v>171.714</c:v>
                </c:pt>
                <c:pt idx="74">
                  <c:v>173.46700000000001</c:v>
                </c:pt>
                <c:pt idx="75">
                  <c:v>175.20400000000001</c:v>
                </c:pt>
                <c:pt idx="76">
                  <c:v>176.92500000000001</c:v>
                </c:pt>
                <c:pt idx="77">
                  <c:v>178.63</c:v>
                </c:pt>
                <c:pt idx="78">
                  <c:v>180.31200000000001</c:v>
                </c:pt>
                <c:pt idx="79">
                  <c:v>181.98500000000001</c:v>
                </c:pt>
                <c:pt idx="80">
                  <c:v>183.643</c:v>
                </c:pt>
                <c:pt idx="81">
                  <c:v>185.285</c:v>
                </c:pt>
                <c:pt idx="82">
                  <c:v>186.91300000000001</c:v>
                </c:pt>
                <c:pt idx="83">
                  <c:v>188.53399999999999</c:v>
                </c:pt>
                <c:pt idx="84">
                  <c:v>190.13499999999999</c:v>
                </c:pt>
                <c:pt idx="85">
                  <c:v>191.72200000000001</c:v>
                </c:pt>
                <c:pt idx="86">
                  <c:v>193.29499999999999</c:v>
                </c:pt>
                <c:pt idx="87">
                  <c:v>194.846</c:v>
                </c:pt>
                <c:pt idx="88">
                  <c:v>196.39</c:v>
                </c:pt>
                <c:pt idx="89">
                  <c:v>197.922</c:v>
                </c:pt>
                <c:pt idx="90">
                  <c:v>199.44</c:v>
                </c:pt>
                <c:pt idx="91">
                  <c:v>200.95400000000001</c:v>
                </c:pt>
                <c:pt idx="92">
                  <c:v>202.44800000000001</c:v>
                </c:pt>
                <c:pt idx="93">
                  <c:v>203.93100000000001</c:v>
                </c:pt>
                <c:pt idx="94">
                  <c:v>205.40100000000001</c:v>
                </c:pt>
                <c:pt idx="95">
                  <c:v>206.84899999999999</c:v>
                </c:pt>
                <c:pt idx="96">
                  <c:v>208.29300000000001</c:v>
                </c:pt>
                <c:pt idx="97">
                  <c:v>209.726</c:v>
                </c:pt>
                <c:pt idx="98">
                  <c:v>211.15700000000001</c:v>
                </c:pt>
                <c:pt idx="99">
                  <c:v>212.56800000000001</c:v>
                </c:pt>
                <c:pt idx="100">
                  <c:v>213.96899999999999</c:v>
                </c:pt>
                <c:pt idx="101">
                  <c:v>215.35900000000001</c:v>
                </c:pt>
                <c:pt idx="102">
                  <c:v>216.727</c:v>
                </c:pt>
                <c:pt idx="103">
                  <c:v>218.09299999999999</c:v>
                </c:pt>
                <c:pt idx="104">
                  <c:v>219.44900000000001</c:v>
                </c:pt>
                <c:pt idx="105">
                  <c:v>220.80600000000001</c:v>
                </c:pt>
                <c:pt idx="106">
                  <c:v>222.143</c:v>
                </c:pt>
                <c:pt idx="107">
                  <c:v>223.471</c:v>
                </c:pt>
                <c:pt idx="108">
                  <c:v>224.77699999999999</c:v>
                </c:pt>
                <c:pt idx="109">
                  <c:v>226.083</c:v>
                </c:pt>
                <c:pt idx="110">
                  <c:v>227.37899999999999</c:v>
                </c:pt>
                <c:pt idx="111">
                  <c:v>228.679</c:v>
                </c:pt>
                <c:pt idx="112">
                  <c:v>229.958</c:v>
                </c:pt>
                <c:pt idx="113">
                  <c:v>231.21700000000001</c:v>
                </c:pt>
                <c:pt idx="114">
                  <c:v>232.476</c:v>
                </c:pt>
                <c:pt idx="115">
                  <c:v>233.727</c:v>
                </c:pt>
                <c:pt idx="116">
                  <c:v>234.982</c:v>
                </c:pt>
                <c:pt idx="117">
                  <c:v>236.21799999999999</c:v>
                </c:pt>
                <c:pt idx="118">
                  <c:v>237.43100000000001</c:v>
                </c:pt>
                <c:pt idx="119">
                  <c:v>238.64699999999999</c:v>
                </c:pt>
                <c:pt idx="120">
                  <c:v>239.86799999999999</c:v>
                </c:pt>
                <c:pt idx="121">
                  <c:v>241.07</c:v>
                </c:pt>
                <c:pt idx="122">
                  <c:v>242.251</c:v>
                </c:pt>
                <c:pt idx="123">
                  <c:v>243.435</c:v>
                </c:pt>
                <c:pt idx="124">
                  <c:v>244.624</c:v>
                </c:pt>
                <c:pt idx="125">
                  <c:v>245.79499999999999</c:v>
                </c:pt>
                <c:pt idx="126">
                  <c:v>246.94399999999999</c:v>
                </c:pt>
                <c:pt idx="127">
                  <c:v>248.09700000000001</c:v>
                </c:pt>
                <c:pt idx="128">
                  <c:v>249.25700000000001</c:v>
                </c:pt>
                <c:pt idx="129">
                  <c:v>250.398</c:v>
                </c:pt>
                <c:pt idx="130">
                  <c:v>251.51599999999999</c:v>
                </c:pt>
                <c:pt idx="131">
                  <c:v>252.654</c:v>
                </c:pt>
                <c:pt idx="132">
                  <c:v>253.774</c:v>
                </c:pt>
                <c:pt idx="133">
                  <c:v>254.87100000000001</c:v>
                </c:pt>
                <c:pt idx="134">
                  <c:v>255.988</c:v>
                </c:pt>
                <c:pt idx="135">
                  <c:v>257.08800000000002</c:v>
                </c:pt>
                <c:pt idx="136">
                  <c:v>258.16399999999999</c:v>
                </c:pt>
                <c:pt idx="137">
                  <c:v>259.262</c:v>
                </c:pt>
                <c:pt idx="138">
                  <c:v>260.34199999999998</c:v>
                </c:pt>
                <c:pt idx="139">
                  <c:v>261.39699999999999</c:v>
                </c:pt>
                <c:pt idx="140">
                  <c:v>262.47800000000001</c:v>
                </c:pt>
                <c:pt idx="141">
                  <c:v>263.52300000000002</c:v>
                </c:pt>
                <c:pt idx="142">
                  <c:v>264.58999999999997</c:v>
                </c:pt>
                <c:pt idx="143">
                  <c:v>265.62299999999999</c:v>
                </c:pt>
                <c:pt idx="144">
                  <c:v>266.67700000000002</c:v>
                </c:pt>
                <c:pt idx="145">
                  <c:v>267.69799999999998</c:v>
                </c:pt>
                <c:pt idx="146">
                  <c:v>268.74099999999999</c:v>
                </c:pt>
                <c:pt idx="147">
                  <c:v>269.75099999999998</c:v>
                </c:pt>
                <c:pt idx="148">
                  <c:v>270.78300000000002</c:v>
                </c:pt>
                <c:pt idx="149">
                  <c:v>271.77999999999997</c:v>
                </c:pt>
                <c:pt idx="150">
                  <c:v>272.80099999999999</c:v>
                </c:pt>
                <c:pt idx="151">
                  <c:v>273.786</c:v>
                </c:pt>
                <c:pt idx="152">
                  <c:v>274.798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8-4C9E-ADF2-3539AD4ECB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[1]Sheet1!$F$1:$F$202</c:f>
              <c:numCache>
                <c:formatCode>General</c:formatCode>
                <c:ptCount val="202"/>
                <c:pt idx="0">
                  <c:v>0</c:v>
                </c:pt>
                <c:pt idx="1">
                  <c:v>0.50473199999999996</c:v>
                </c:pt>
                <c:pt idx="2">
                  <c:v>2.4004599999999998</c:v>
                </c:pt>
                <c:pt idx="3">
                  <c:v>4.3044500000000001</c:v>
                </c:pt>
                <c:pt idx="4">
                  <c:v>6.2164400000000004</c:v>
                </c:pt>
                <c:pt idx="5">
                  <c:v>8.1361500000000007</c:v>
                </c:pt>
                <c:pt idx="6">
                  <c:v>10.0633</c:v>
                </c:pt>
                <c:pt idx="7">
                  <c:v>11.9975</c:v>
                </c:pt>
                <c:pt idx="8">
                  <c:v>13.938599999999999</c:v>
                </c:pt>
                <c:pt idx="9">
                  <c:v>15.886100000000001</c:v>
                </c:pt>
                <c:pt idx="10">
                  <c:v>17.8398</c:v>
                </c:pt>
                <c:pt idx="11">
                  <c:v>19.799199999999999</c:v>
                </c:pt>
                <c:pt idx="12">
                  <c:v>21.764099999999999</c:v>
                </c:pt>
                <c:pt idx="13">
                  <c:v>23.734000000000002</c:v>
                </c:pt>
                <c:pt idx="14">
                  <c:v>25.708600000000001</c:v>
                </c:pt>
                <c:pt idx="15">
                  <c:v>27.6873</c:v>
                </c:pt>
                <c:pt idx="16">
                  <c:v>29.67</c:v>
                </c:pt>
                <c:pt idx="17">
                  <c:v>31.655999999999999</c:v>
                </c:pt>
                <c:pt idx="18">
                  <c:v>33.645099999999999</c:v>
                </c:pt>
                <c:pt idx="19">
                  <c:v>35.636800000000001</c:v>
                </c:pt>
                <c:pt idx="20">
                  <c:v>37.630499999999998</c:v>
                </c:pt>
                <c:pt idx="21">
                  <c:v>39.625999999999998</c:v>
                </c:pt>
                <c:pt idx="22">
                  <c:v>41.622700000000002</c:v>
                </c:pt>
                <c:pt idx="23">
                  <c:v>43.620199999999997</c:v>
                </c:pt>
                <c:pt idx="24">
                  <c:v>45.618099999999998</c:v>
                </c:pt>
                <c:pt idx="25">
                  <c:v>47.6158</c:v>
                </c:pt>
                <c:pt idx="26">
                  <c:v>49.612900000000003</c:v>
                </c:pt>
                <c:pt idx="27">
                  <c:v>51.609000000000002</c:v>
                </c:pt>
                <c:pt idx="28">
                  <c:v>53.6036</c:v>
                </c:pt>
                <c:pt idx="29">
                  <c:v>55.596299999999999</c:v>
                </c:pt>
                <c:pt idx="30">
                  <c:v>57.586599999999997</c:v>
                </c:pt>
                <c:pt idx="31">
                  <c:v>59.573999999999998</c:v>
                </c:pt>
                <c:pt idx="32">
                  <c:v>61.558100000000003</c:v>
                </c:pt>
                <c:pt idx="33">
                  <c:v>63.538499999999999</c:v>
                </c:pt>
                <c:pt idx="34">
                  <c:v>65.514700000000005</c:v>
                </c:pt>
                <c:pt idx="35">
                  <c:v>67.486400000000003</c:v>
                </c:pt>
                <c:pt idx="36">
                  <c:v>69.453000000000003</c:v>
                </c:pt>
                <c:pt idx="37">
                  <c:v>71.414199999999994</c:v>
                </c:pt>
                <c:pt idx="38">
                  <c:v>73.369600000000005</c:v>
                </c:pt>
                <c:pt idx="39">
                  <c:v>75.318799999999996</c:v>
                </c:pt>
                <c:pt idx="40">
                  <c:v>77.261399999999995</c:v>
                </c:pt>
                <c:pt idx="41">
                  <c:v>79.197100000000006</c:v>
                </c:pt>
                <c:pt idx="42">
                  <c:v>81.125399999999999</c:v>
                </c:pt>
                <c:pt idx="43">
                  <c:v>83.046099999999996</c:v>
                </c:pt>
                <c:pt idx="44">
                  <c:v>84.958799999999997</c:v>
                </c:pt>
                <c:pt idx="45">
                  <c:v>86.863200000000006</c:v>
                </c:pt>
                <c:pt idx="46">
                  <c:v>88.759</c:v>
                </c:pt>
                <c:pt idx="47">
                  <c:v>90.645799999999994</c:v>
                </c:pt>
                <c:pt idx="48">
                  <c:v>92.523499999999999</c:v>
                </c:pt>
                <c:pt idx="49">
                  <c:v>94.3917</c:v>
                </c:pt>
                <c:pt idx="50">
                  <c:v>96.250200000000007</c:v>
                </c:pt>
                <c:pt idx="51">
                  <c:v>98.098799999999997</c:v>
                </c:pt>
                <c:pt idx="52">
                  <c:v>99.937100000000001</c:v>
                </c:pt>
                <c:pt idx="53">
                  <c:v>101.765</c:v>
                </c:pt>
                <c:pt idx="54">
                  <c:v>103.58199999999999</c:v>
                </c:pt>
                <c:pt idx="55">
                  <c:v>105.389</c:v>
                </c:pt>
                <c:pt idx="56">
                  <c:v>107.185</c:v>
                </c:pt>
                <c:pt idx="57">
                  <c:v>108.96899999999999</c:v>
                </c:pt>
                <c:pt idx="58">
                  <c:v>110.74299999999999</c:v>
                </c:pt>
                <c:pt idx="59">
                  <c:v>112.504</c:v>
                </c:pt>
                <c:pt idx="60">
                  <c:v>114.255</c:v>
                </c:pt>
                <c:pt idx="61">
                  <c:v>115.99299999999999</c:v>
                </c:pt>
                <c:pt idx="62">
                  <c:v>117.72</c:v>
                </c:pt>
                <c:pt idx="63">
                  <c:v>119.435</c:v>
                </c:pt>
                <c:pt idx="64">
                  <c:v>121.139</c:v>
                </c:pt>
                <c:pt idx="65">
                  <c:v>122.83</c:v>
                </c:pt>
                <c:pt idx="66">
                  <c:v>124.509</c:v>
                </c:pt>
                <c:pt idx="67">
                  <c:v>126.176</c:v>
                </c:pt>
                <c:pt idx="68">
                  <c:v>127.831</c:v>
                </c:pt>
                <c:pt idx="69">
                  <c:v>129.47399999999999</c:v>
                </c:pt>
                <c:pt idx="70">
                  <c:v>131.10400000000001</c:v>
                </c:pt>
                <c:pt idx="71">
                  <c:v>132.72300000000001</c:v>
                </c:pt>
                <c:pt idx="72">
                  <c:v>134.32900000000001</c:v>
                </c:pt>
                <c:pt idx="73">
                  <c:v>135.923</c:v>
                </c:pt>
                <c:pt idx="74">
                  <c:v>137.50399999999999</c:v>
                </c:pt>
                <c:pt idx="75">
                  <c:v>139.07400000000001</c:v>
                </c:pt>
                <c:pt idx="76">
                  <c:v>140.631</c:v>
                </c:pt>
                <c:pt idx="77">
                  <c:v>142.17599999999999</c:v>
                </c:pt>
                <c:pt idx="78">
                  <c:v>143.709</c:v>
                </c:pt>
                <c:pt idx="79">
                  <c:v>145.22999999999999</c:v>
                </c:pt>
                <c:pt idx="80">
                  <c:v>146.739</c:v>
                </c:pt>
                <c:pt idx="81">
                  <c:v>148.23599999999999</c:v>
                </c:pt>
                <c:pt idx="82">
                  <c:v>149.721</c:v>
                </c:pt>
                <c:pt idx="83">
                  <c:v>151.19300000000001</c:v>
                </c:pt>
                <c:pt idx="84">
                  <c:v>152.655</c:v>
                </c:pt>
                <c:pt idx="85">
                  <c:v>154.10400000000001</c:v>
                </c:pt>
                <c:pt idx="86">
                  <c:v>155.542</c:v>
                </c:pt>
                <c:pt idx="87">
                  <c:v>156.96799999999999</c:v>
                </c:pt>
                <c:pt idx="88">
                  <c:v>158.38200000000001</c:v>
                </c:pt>
                <c:pt idx="89">
                  <c:v>159.785</c:v>
                </c:pt>
                <c:pt idx="90">
                  <c:v>161.17599999999999</c:v>
                </c:pt>
                <c:pt idx="91">
                  <c:v>162.55600000000001</c:v>
                </c:pt>
                <c:pt idx="92">
                  <c:v>163.92500000000001</c:v>
                </c:pt>
                <c:pt idx="93">
                  <c:v>165.28299999999999</c:v>
                </c:pt>
                <c:pt idx="94">
                  <c:v>166.62899999999999</c:v>
                </c:pt>
                <c:pt idx="95">
                  <c:v>167.965</c:v>
                </c:pt>
                <c:pt idx="96">
                  <c:v>169.28899999999999</c:v>
                </c:pt>
                <c:pt idx="97">
                  <c:v>170.60300000000001</c:v>
                </c:pt>
                <c:pt idx="98">
                  <c:v>171.90600000000001</c:v>
                </c:pt>
                <c:pt idx="99">
                  <c:v>173.19800000000001</c:v>
                </c:pt>
                <c:pt idx="100">
                  <c:v>174.48</c:v>
                </c:pt>
                <c:pt idx="101">
                  <c:v>175.75200000000001</c:v>
                </c:pt>
                <c:pt idx="102">
                  <c:v>177.012</c:v>
                </c:pt>
                <c:pt idx="103">
                  <c:v>178.26300000000001</c:v>
                </c:pt>
                <c:pt idx="104">
                  <c:v>179.50299999999999</c:v>
                </c:pt>
                <c:pt idx="105">
                  <c:v>180.73400000000001</c:v>
                </c:pt>
                <c:pt idx="106">
                  <c:v>181.95400000000001</c:v>
                </c:pt>
                <c:pt idx="107">
                  <c:v>183.16399999999999</c:v>
                </c:pt>
                <c:pt idx="108">
                  <c:v>184.36500000000001</c:v>
                </c:pt>
                <c:pt idx="109">
                  <c:v>185.55600000000001</c:v>
                </c:pt>
                <c:pt idx="110">
                  <c:v>186.73699999999999</c:v>
                </c:pt>
                <c:pt idx="111">
                  <c:v>187.90899999999999</c:v>
                </c:pt>
                <c:pt idx="112">
                  <c:v>189.071</c:v>
                </c:pt>
                <c:pt idx="113">
                  <c:v>190.22399999999999</c:v>
                </c:pt>
                <c:pt idx="114">
                  <c:v>191.36799999999999</c:v>
                </c:pt>
                <c:pt idx="115">
                  <c:v>192.50200000000001</c:v>
                </c:pt>
                <c:pt idx="116">
                  <c:v>193.62799999999999</c:v>
                </c:pt>
                <c:pt idx="117">
                  <c:v>194.744</c:v>
                </c:pt>
                <c:pt idx="118">
                  <c:v>195.852</c:v>
                </c:pt>
                <c:pt idx="119">
                  <c:v>196.95099999999999</c:v>
                </c:pt>
                <c:pt idx="120">
                  <c:v>198.041</c:v>
                </c:pt>
                <c:pt idx="121">
                  <c:v>199.12200000000001</c:v>
                </c:pt>
                <c:pt idx="122">
                  <c:v>200.19499999999999</c:v>
                </c:pt>
                <c:pt idx="123">
                  <c:v>201.26</c:v>
                </c:pt>
                <c:pt idx="124">
                  <c:v>202.316</c:v>
                </c:pt>
                <c:pt idx="125">
                  <c:v>203.364</c:v>
                </c:pt>
                <c:pt idx="126">
                  <c:v>204.404</c:v>
                </c:pt>
                <c:pt idx="127">
                  <c:v>205.43600000000001</c:v>
                </c:pt>
                <c:pt idx="128">
                  <c:v>206.46</c:v>
                </c:pt>
                <c:pt idx="129">
                  <c:v>207.476</c:v>
                </c:pt>
                <c:pt idx="130">
                  <c:v>208.48400000000001</c:v>
                </c:pt>
                <c:pt idx="131">
                  <c:v>209.48400000000001</c:v>
                </c:pt>
                <c:pt idx="132">
                  <c:v>210.477</c:v>
                </c:pt>
                <c:pt idx="133">
                  <c:v>211.46199999999999</c:v>
                </c:pt>
                <c:pt idx="134">
                  <c:v>212.44</c:v>
                </c:pt>
                <c:pt idx="135">
                  <c:v>213.41</c:v>
                </c:pt>
                <c:pt idx="136">
                  <c:v>214.37299999999999</c:v>
                </c:pt>
                <c:pt idx="137">
                  <c:v>215.32900000000001</c:v>
                </c:pt>
                <c:pt idx="138">
                  <c:v>216.27799999999999</c:v>
                </c:pt>
                <c:pt idx="139">
                  <c:v>217.21899999999999</c:v>
                </c:pt>
                <c:pt idx="140">
                  <c:v>218.154</c:v>
                </c:pt>
                <c:pt idx="141">
                  <c:v>219.08199999999999</c:v>
                </c:pt>
                <c:pt idx="142">
                  <c:v>220.00299999999999</c:v>
                </c:pt>
                <c:pt idx="143">
                  <c:v>220.917</c:v>
                </c:pt>
                <c:pt idx="144">
                  <c:v>221.82400000000001</c:v>
                </c:pt>
                <c:pt idx="145">
                  <c:v>222.72499999999999</c:v>
                </c:pt>
                <c:pt idx="146">
                  <c:v>223.619</c:v>
                </c:pt>
                <c:pt idx="147">
                  <c:v>224.50700000000001</c:v>
                </c:pt>
                <c:pt idx="148">
                  <c:v>225.38800000000001</c:v>
                </c:pt>
                <c:pt idx="149">
                  <c:v>226.26300000000001</c:v>
                </c:pt>
                <c:pt idx="150">
                  <c:v>227.131</c:v>
                </c:pt>
                <c:pt idx="151">
                  <c:v>227.994</c:v>
                </c:pt>
                <c:pt idx="152">
                  <c:v>228.85</c:v>
                </c:pt>
                <c:pt idx="153">
                  <c:v>229.70099999999999</c:v>
                </c:pt>
                <c:pt idx="154">
                  <c:v>230.54499999999999</c:v>
                </c:pt>
                <c:pt idx="155">
                  <c:v>231.38300000000001</c:v>
                </c:pt>
                <c:pt idx="156">
                  <c:v>232.21600000000001</c:v>
                </c:pt>
                <c:pt idx="157">
                  <c:v>233.042</c:v>
                </c:pt>
                <c:pt idx="158">
                  <c:v>233.863</c:v>
                </c:pt>
                <c:pt idx="159">
                  <c:v>234.678</c:v>
                </c:pt>
                <c:pt idx="160">
                  <c:v>235.488</c:v>
                </c:pt>
                <c:pt idx="161">
                  <c:v>236.292</c:v>
                </c:pt>
                <c:pt idx="162">
                  <c:v>237.09100000000001</c:v>
                </c:pt>
                <c:pt idx="163">
                  <c:v>237.88399999999999</c:v>
                </c:pt>
                <c:pt idx="164">
                  <c:v>238.672</c:v>
                </c:pt>
                <c:pt idx="165">
                  <c:v>239.45400000000001</c:v>
                </c:pt>
                <c:pt idx="166">
                  <c:v>240.23099999999999</c:v>
                </c:pt>
                <c:pt idx="167">
                  <c:v>241.00299999999999</c:v>
                </c:pt>
                <c:pt idx="168">
                  <c:v>241.77</c:v>
                </c:pt>
                <c:pt idx="169">
                  <c:v>242.53200000000001</c:v>
                </c:pt>
                <c:pt idx="170">
                  <c:v>243.28800000000001</c:v>
                </c:pt>
                <c:pt idx="171">
                  <c:v>244.04</c:v>
                </c:pt>
                <c:pt idx="172">
                  <c:v>244.78700000000001</c:v>
                </c:pt>
                <c:pt idx="173">
                  <c:v>245.529</c:v>
                </c:pt>
                <c:pt idx="174">
                  <c:v>246.26599999999999</c:v>
                </c:pt>
                <c:pt idx="175">
                  <c:v>246.99799999999999</c:v>
                </c:pt>
                <c:pt idx="176">
                  <c:v>247.72499999999999</c:v>
                </c:pt>
                <c:pt idx="177">
                  <c:v>248.44800000000001</c:v>
                </c:pt>
                <c:pt idx="178">
                  <c:v>249.167</c:v>
                </c:pt>
                <c:pt idx="179">
                  <c:v>249.88</c:v>
                </c:pt>
                <c:pt idx="180">
                  <c:v>250.589</c:v>
                </c:pt>
                <c:pt idx="181">
                  <c:v>251.29400000000001</c:v>
                </c:pt>
                <c:pt idx="182">
                  <c:v>251.994</c:v>
                </c:pt>
                <c:pt idx="183">
                  <c:v>252.69</c:v>
                </c:pt>
                <c:pt idx="184">
                  <c:v>253.381</c:v>
                </c:pt>
                <c:pt idx="185">
                  <c:v>254.06800000000001</c:v>
                </c:pt>
                <c:pt idx="186">
                  <c:v>254.751</c:v>
                </c:pt>
                <c:pt idx="187">
                  <c:v>255.43</c:v>
                </c:pt>
                <c:pt idx="188">
                  <c:v>256.10399999999998</c:v>
                </c:pt>
                <c:pt idx="189">
                  <c:v>256.77499999999998</c:v>
                </c:pt>
                <c:pt idx="190">
                  <c:v>257.44099999999997</c:v>
                </c:pt>
                <c:pt idx="191">
                  <c:v>258.10300000000001</c:v>
                </c:pt>
                <c:pt idx="192">
                  <c:v>258.76100000000002</c:v>
                </c:pt>
                <c:pt idx="193">
                  <c:v>259.416</c:v>
                </c:pt>
                <c:pt idx="194">
                  <c:v>260.06599999999997</c:v>
                </c:pt>
                <c:pt idx="195">
                  <c:v>260.71199999999999</c:v>
                </c:pt>
                <c:pt idx="196">
                  <c:v>261.35500000000002</c:v>
                </c:pt>
                <c:pt idx="197">
                  <c:v>261.99400000000003</c:v>
                </c:pt>
                <c:pt idx="198">
                  <c:v>262.62900000000002</c:v>
                </c:pt>
                <c:pt idx="199">
                  <c:v>263.26</c:v>
                </c:pt>
                <c:pt idx="200">
                  <c:v>263.88799999999998</c:v>
                </c:pt>
                <c:pt idx="201">
                  <c:v>264.512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8-4C9E-ADF2-3539AD4E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76352"/>
        <c:axId val="1894498304"/>
      </c:scatterChart>
      <c:valAx>
        <c:axId val="18911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498304"/>
        <c:crosses val="autoZero"/>
        <c:crossBetween val="midCat"/>
      </c:valAx>
      <c:valAx>
        <c:axId val="18944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1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75371828521448E-2"/>
          <c:y val="5.5555555555555552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天然气偏差系数z1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Sheet1!$C$2:$C$154</c:f>
              <c:numCache>
                <c:formatCode>General</c:formatCode>
                <c:ptCount val="153"/>
                <c:pt idx="0">
                  <c:v>0.99931499999999995</c:v>
                </c:pt>
                <c:pt idx="1">
                  <c:v>0.99599599999999999</c:v>
                </c:pt>
                <c:pt idx="2">
                  <c:v>0.99278100000000002</c:v>
                </c:pt>
                <c:pt idx="3">
                  <c:v>0.98967300000000002</c:v>
                </c:pt>
                <c:pt idx="4">
                  <c:v>0.98667300000000002</c:v>
                </c:pt>
                <c:pt idx="5">
                  <c:v>0.98378699999999997</c:v>
                </c:pt>
                <c:pt idx="6">
                  <c:v>0.98101799999999995</c:v>
                </c:pt>
                <c:pt idx="7">
                  <c:v>0.97836699999999999</c:v>
                </c:pt>
                <c:pt idx="8">
                  <c:v>0.97583699999999995</c:v>
                </c:pt>
                <c:pt idx="9">
                  <c:v>0.97343199999999996</c:v>
                </c:pt>
                <c:pt idx="10">
                  <c:v>0.97115399999999996</c:v>
                </c:pt>
                <c:pt idx="11">
                  <c:v>0.96900399999999998</c:v>
                </c:pt>
                <c:pt idx="12">
                  <c:v>0.96698600000000001</c:v>
                </c:pt>
                <c:pt idx="13">
                  <c:v>0.96509999999999996</c:v>
                </c:pt>
                <c:pt idx="14">
                  <c:v>0.96335000000000004</c:v>
                </c:pt>
                <c:pt idx="15">
                  <c:v>0.96173500000000001</c:v>
                </c:pt>
                <c:pt idx="16">
                  <c:v>0.96025799999999994</c:v>
                </c:pt>
                <c:pt idx="17">
                  <c:v>0.95891899999999997</c:v>
                </c:pt>
                <c:pt idx="18">
                  <c:v>0.95772000000000002</c:v>
                </c:pt>
                <c:pt idx="19">
                  <c:v>0.95665999999999995</c:v>
                </c:pt>
                <c:pt idx="20">
                  <c:v>0.95574000000000003</c:v>
                </c:pt>
                <c:pt idx="21">
                  <c:v>0.95496000000000003</c:v>
                </c:pt>
                <c:pt idx="22">
                  <c:v>0.95431999999999995</c:v>
                </c:pt>
                <c:pt idx="23">
                  <c:v>0.95382</c:v>
                </c:pt>
                <c:pt idx="24">
                  <c:v>0.95345800000000003</c:v>
                </c:pt>
                <c:pt idx="25">
                  <c:v>0.95323400000000003</c:v>
                </c:pt>
                <c:pt idx="26">
                  <c:v>0.95314600000000005</c:v>
                </c:pt>
                <c:pt idx="27">
                  <c:v>0.95319399999999999</c:v>
                </c:pt>
                <c:pt idx="28">
                  <c:v>0.95337499999999997</c:v>
                </c:pt>
                <c:pt idx="29">
                  <c:v>0.95368799999999998</c:v>
                </c:pt>
                <c:pt idx="30">
                  <c:v>0.95413099999999995</c:v>
                </c:pt>
                <c:pt idx="31">
                  <c:v>0.95470200000000005</c:v>
                </c:pt>
                <c:pt idx="32">
                  <c:v>0.95539799999999997</c:v>
                </c:pt>
                <c:pt idx="33">
                  <c:v>0.95621699999999998</c:v>
                </c:pt>
                <c:pt idx="34">
                  <c:v>0.95715600000000001</c:v>
                </c:pt>
                <c:pt idx="35">
                  <c:v>0.95821299999999998</c:v>
                </c:pt>
                <c:pt idx="36">
                  <c:v>0.95938500000000004</c:v>
                </c:pt>
                <c:pt idx="37">
                  <c:v>0.96067599999999997</c:v>
                </c:pt>
                <c:pt idx="38">
                  <c:v>0.96207100000000001</c:v>
                </c:pt>
                <c:pt idx="39">
                  <c:v>0.96357400000000004</c:v>
                </c:pt>
                <c:pt idx="40">
                  <c:v>0.96518000000000004</c:v>
                </c:pt>
                <c:pt idx="41">
                  <c:v>0.96688799999999997</c:v>
                </c:pt>
                <c:pt idx="42">
                  <c:v>0.96869300000000003</c:v>
                </c:pt>
                <c:pt idx="43">
                  <c:v>0.97059399999999996</c:v>
                </c:pt>
                <c:pt idx="44">
                  <c:v>0.97258699999999998</c:v>
                </c:pt>
                <c:pt idx="45">
                  <c:v>0.97466799999999998</c:v>
                </c:pt>
                <c:pt idx="46">
                  <c:v>0.97683699999999996</c:v>
                </c:pt>
                <c:pt idx="47">
                  <c:v>0.97908799999999996</c:v>
                </c:pt>
                <c:pt idx="48">
                  <c:v>0.98141999999999996</c:v>
                </c:pt>
                <c:pt idx="49">
                  <c:v>0.98382899999999995</c:v>
                </c:pt>
                <c:pt idx="50">
                  <c:v>0.98631400000000002</c:v>
                </c:pt>
                <c:pt idx="51">
                  <c:v>0.98887000000000003</c:v>
                </c:pt>
                <c:pt idx="52">
                  <c:v>0.99149600000000004</c:v>
                </c:pt>
                <c:pt idx="53">
                  <c:v>0.99418799999999996</c:v>
                </c:pt>
                <c:pt idx="54">
                  <c:v>0.99694300000000002</c:v>
                </c:pt>
                <c:pt idx="55">
                  <c:v>0.99976799999999999</c:v>
                </c:pt>
                <c:pt idx="56">
                  <c:v>1.00264</c:v>
                </c:pt>
                <c:pt idx="57">
                  <c:v>1.0055700000000001</c:v>
                </c:pt>
                <c:pt idx="58">
                  <c:v>1.0085500000000001</c:v>
                </c:pt>
                <c:pt idx="59">
                  <c:v>1.01162</c:v>
                </c:pt>
                <c:pt idx="60">
                  <c:v>1.0147200000000001</c:v>
                </c:pt>
                <c:pt idx="61">
                  <c:v>1.0178700000000001</c:v>
                </c:pt>
                <c:pt idx="62">
                  <c:v>1.0210600000000001</c:v>
                </c:pt>
                <c:pt idx="63">
                  <c:v>1.02427</c:v>
                </c:pt>
                <c:pt idx="64">
                  <c:v>1.02755</c:v>
                </c:pt>
                <c:pt idx="65">
                  <c:v>1.03087</c:v>
                </c:pt>
                <c:pt idx="66">
                  <c:v>1.0342199999999999</c:v>
                </c:pt>
                <c:pt idx="67">
                  <c:v>1.03762</c:v>
                </c:pt>
                <c:pt idx="68">
                  <c:v>1.04108</c:v>
                </c:pt>
                <c:pt idx="69">
                  <c:v>1.0445500000000001</c:v>
                </c:pt>
                <c:pt idx="70">
                  <c:v>1.04806</c:v>
                </c:pt>
                <c:pt idx="71">
                  <c:v>1.0516000000000001</c:v>
                </c:pt>
                <c:pt idx="72">
                  <c:v>1.0551699999999999</c:v>
                </c:pt>
                <c:pt idx="73">
                  <c:v>1.0587299999999999</c:v>
                </c:pt>
                <c:pt idx="74">
                  <c:v>1.0623499999999999</c:v>
                </c:pt>
                <c:pt idx="75">
                  <c:v>1.06599</c:v>
                </c:pt>
                <c:pt idx="76">
                  <c:v>1.0696600000000001</c:v>
                </c:pt>
                <c:pt idx="77">
                  <c:v>1.07335</c:v>
                </c:pt>
                <c:pt idx="78">
                  <c:v>1.07711</c:v>
                </c:pt>
                <c:pt idx="79">
                  <c:v>1.0808599999999999</c:v>
                </c:pt>
                <c:pt idx="80">
                  <c:v>1.0846199999999999</c:v>
                </c:pt>
                <c:pt idx="81">
                  <c:v>1.0884100000000001</c:v>
                </c:pt>
                <c:pt idx="82">
                  <c:v>1.09222</c:v>
                </c:pt>
                <c:pt idx="83">
                  <c:v>1.0960000000000001</c:v>
                </c:pt>
                <c:pt idx="84">
                  <c:v>1.0998300000000001</c:v>
                </c:pt>
                <c:pt idx="85">
                  <c:v>1.1036900000000001</c:v>
                </c:pt>
                <c:pt idx="86">
                  <c:v>1.10755</c:v>
                </c:pt>
                <c:pt idx="87">
                  <c:v>1.11148</c:v>
                </c:pt>
                <c:pt idx="88">
                  <c:v>1.1153900000000001</c:v>
                </c:pt>
                <c:pt idx="89">
                  <c:v>1.1193</c:v>
                </c:pt>
                <c:pt idx="90">
                  <c:v>1.12324</c:v>
                </c:pt>
                <c:pt idx="91">
                  <c:v>1.12713</c:v>
                </c:pt>
                <c:pt idx="92">
                  <c:v>1.1310800000000001</c:v>
                </c:pt>
                <c:pt idx="93">
                  <c:v>1.13504</c:v>
                </c:pt>
                <c:pt idx="94">
                  <c:v>1.139</c:v>
                </c:pt>
                <c:pt idx="95">
                  <c:v>1.1430400000000001</c:v>
                </c:pt>
                <c:pt idx="96">
                  <c:v>1.14703</c:v>
                </c:pt>
                <c:pt idx="97">
                  <c:v>1.1510400000000001</c:v>
                </c:pt>
                <c:pt idx="98">
                  <c:v>1.155</c:v>
                </c:pt>
                <c:pt idx="99">
                  <c:v>1.1590100000000001</c:v>
                </c:pt>
                <c:pt idx="100">
                  <c:v>1.16303</c:v>
                </c:pt>
                <c:pt idx="101">
                  <c:v>1.16706</c:v>
                </c:pt>
                <c:pt idx="102">
                  <c:v>1.1711499999999999</c:v>
                </c:pt>
                <c:pt idx="103">
                  <c:v>1.1752</c:v>
                </c:pt>
                <c:pt idx="104">
                  <c:v>1.17926</c:v>
                </c:pt>
                <c:pt idx="105">
                  <c:v>1.18326</c:v>
                </c:pt>
                <c:pt idx="106">
                  <c:v>1.1873100000000001</c:v>
                </c:pt>
                <c:pt idx="107">
                  <c:v>1.19137</c:v>
                </c:pt>
                <c:pt idx="108">
                  <c:v>1.1955</c:v>
                </c:pt>
                <c:pt idx="109">
                  <c:v>1.1995800000000001</c:v>
                </c:pt>
                <c:pt idx="110">
                  <c:v>1.20367</c:v>
                </c:pt>
                <c:pt idx="111">
                  <c:v>1.2076800000000001</c:v>
                </c:pt>
                <c:pt idx="112">
                  <c:v>1.2117599999999999</c:v>
                </c:pt>
                <c:pt idx="113">
                  <c:v>1.21591</c:v>
                </c:pt>
                <c:pt idx="114">
                  <c:v>1.22</c:v>
                </c:pt>
                <c:pt idx="115">
                  <c:v>1.2241</c:v>
                </c:pt>
                <c:pt idx="116">
                  <c:v>1.2281299999999999</c:v>
                </c:pt>
                <c:pt idx="117">
                  <c:v>1.2322200000000001</c:v>
                </c:pt>
                <c:pt idx="118">
                  <c:v>1.23638</c:v>
                </c:pt>
                <c:pt idx="119">
                  <c:v>1.2404900000000001</c:v>
                </c:pt>
                <c:pt idx="120">
                  <c:v>1.2445299999999999</c:v>
                </c:pt>
                <c:pt idx="121">
                  <c:v>1.2486299999999999</c:v>
                </c:pt>
                <c:pt idx="122">
                  <c:v>1.2527900000000001</c:v>
                </c:pt>
                <c:pt idx="123">
                  <c:v>1.2568999999999999</c:v>
                </c:pt>
                <c:pt idx="124">
                  <c:v>1.2609399999999999</c:v>
                </c:pt>
                <c:pt idx="125">
                  <c:v>1.2650399999999999</c:v>
                </c:pt>
                <c:pt idx="126">
                  <c:v>1.2692099999999999</c:v>
                </c:pt>
                <c:pt idx="127">
                  <c:v>1.27332</c:v>
                </c:pt>
                <c:pt idx="128">
                  <c:v>1.2773600000000001</c:v>
                </c:pt>
                <c:pt idx="129">
                  <c:v>1.28146</c:v>
                </c:pt>
                <c:pt idx="130">
                  <c:v>1.2856300000000001</c:v>
                </c:pt>
                <c:pt idx="131">
                  <c:v>1.2896700000000001</c:v>
                </c:pt>
                <c:pt idx="132">
                  <c:v>1.2937700000000001</c:v>
                </c:pt>
                <c:pt idx="133">
                  <c:v>1.2979400000000001</c:v>
                </c:pt>
                <c:pt idx="134">
                  <c:v>1.3019799999999999</c:v>
                </c:pt>
                <c:pt idx="135">
                  <c:v>1.3060700000000001</c:v>
                </c:pt>
                <c:pt idx="136">
                  <c:v>1.3102499999999999</c:v>
                </c:pt>
                <c:pt idx="137">
                  <c:v>1.3142799999999999</c:v>
                </c:pt>
                <c:pt idx="138">
                  <c:v>1.31837</c:v>
                </c:pt>
                <c:pt idx="139">
                  <c:v>1.32254</c:v>
                </c:pt>
                <c:pt idx="140">
                  <c:v>1.32656</c:v>
                </c:pt>
                <c:pt idx="141">
                  <c:v>1.33073</c:v>
                </c:pt>
                <c:pt idx="142">
                  <c:v>1.3347500000000001</c:v>
                </c:pt>
                <c:pt idx="143">
                  <c:v>1.33891</c:v>
                </c:pt>
                <c:pt idx="144">
                  <c:v>1.3429199999999999</c:v>
                </c:pt>
                <c:pt idx="145">
                  <c:v>1.3470800000000001</c:v>
                </c:pt>
                <c:pt idx="146">
                  <c:v>1.3510899999999999</c:v>
                </c:pt>
                <c:pt idx="147">
                  <c:v>1.35524</c:v>
                </c:pt>
                <c:pt idx="148">
                  <c:v>1.3592500000000001</c:v>
                </c:pt>
                <c:pt idx="149">
                  <c:v>1.3633999999999999</c:v>
                </c:pt>
                <c:pt idx="150">
                  <c:v>1.3673999999999999</c:v>
                </c:pt>
                <c:pt idx="151">
                  <c:v>1.37155</c:v>
                </c:pt>
                <c:pt idx="152">
                  <c:v>1.37554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8-48E1-960F-37FA66C38C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[1]Sheet1!$C$1:$C$202</c:f>
              <c:numCache>
                <c:formatCode>General</c:formatCode>
                <c:ptCount val="202"/>
                <c:pt idx="0">
                  <c:v>0</c:v>
                </c:pt>
                <c:pt idx="1">
                  <c:v>0.99939599999999995</c:v>
                </c:pt>
                <c:pt idx="2">
                  <c:v>0.99716700000000003</c:v>
                </c:pt>
                <c:pt idx="3">
                  <c:v>0.99499199999999999</c:v>
                </c:pt>
                <c:pt idx="4">
                  <c:v>0.99287199999999998</c:v>
                </c:pt>
                <c:pt idx="5">
                  <c:v>0.99080900000000005</c:v>
                </c:pt>
                <c:pt idx="6">
                  <c:v>0.98880299999999999</c:v>
                </c:pt>
                <c:pt idx="7">
                  <c:v>0.98685599999999996</c:v>
                </c:pt>
                <c:pt idx="8">
                  <c:v>0.98496799999999995</c:v>
                </c:pt>
                <c:pt idx="9">
                  <c:v>0.98314100000000004</c:v>
                </c:pt>
                <c:pt idx="10">
                  <c:v>0.981375</c:v>
                </c:pt>
                <c:pt idx="11">
                  <c:v>0.97967199999999999</c:v>
                </c:pt>
                <c:pt idx="12">
                  <c:v>0.97803300000000004</c:v>
                </c:pt>
                <c:pt idx="13">
                  <c:v>0.97645700000000002</c:v>
                </c:pt>
                <c:pt idx="14">
                  <c:v>0.97494700000000001</c:v>
                </c:pt>
                <c:pt idx="15">
                  <c:v>0.97350300000000001</c:v>
                </c:pt>
                <c:pt idx="16">
                  <c:v>0.97212600000000005</c:v>
                </c:pt>
                <c:pt idx="17">
                  <c:v>0.97081600000000001</c:v>
                </c:pt>
                <c:pt idx="18">
                  <c:v>0.96957400000000005</c:v>
                </c:pt>
                <c:pt idx="19">
                  <c:v>0.96840099999999996</c:v>
                </c:pt>
                <c:pt idx="20">
                  <c:v>0.96729699999999996</c:v>
                </c:pt>
                <c:pt idx="21">
                  <c:v>0.96626299999999998</c:v>
                </c:pt>
                <c:pt idx="22">
                  <c:v>0.96529900000000002</c:v>
                </c:pt>
                <c:pt idx="23">
                  <c:v>0.96440599999999999</c:v>
                </c:pt>
                <c:pt idx="24">
                  <c:v>0.963584</c:v>
                </c:pt>
                <c:pt idx="25">
                  <c:v>0.96283399999999997</c:v>
                </c:pt>
                <c:pt idx="26">
                  <c:v>0.96215499999999998</c:v>
                </c:pt>
                <c:pt idx="27">
                  <c:v>0.96154799999999996</c:v>
                </c:pt>
                <c:pt idx="28">
                  <c:v>0.96101300000000001</c:v>
                </c:pt>
                <c:pt idx="29">
                  <c:v>0.96055000000000001</c:v>
                </c:pt>
                <c:pt idx="30">
                  <c:v>0.96015899999999998</c:v>
                </c:pt>
                <c:pt idx="31">
                  <c:v>0.95984000000000003</c:v>
                </c:pt>
                <c:pt idx="32">
                  <c:v>0.95959300000000003</c:v>
                </c:pt>
                <c:pt idx="33">
                  <c:v>0.95941699999999996</c:v>
                </c:pt>
                <c:pt idx="34">
                  <c:v>0.959314</c:v>
                </c:pt>
                <c:pt idx="35">
                  <c:v>0.95928100000000005</c:v>
                </c:pt>
                <c:pt idx="36">
                  <c:v>0.95931999999999995</c:v>
                </c:pt>
                <c:pt idx="37">
                  <c:v>0.95942899999999998</c:v>
                </c:pt>
                <c:pt idx="38">
                  <c:v>0.95960900000000005</c:v>
                </c:pt>
                <c:pt idx="39">
                  <c:v>0.95985799999999999</c:v>
                </c:pt>
                <c:pt idx="40">
                  <c:v>0.96017600000000003</c:v>
                </c:pt>
                <c:pt idx="41">
                  <c:v>0.96056399999999997</c:v>
                </c:pt>
                <c:pt idx="42">
                  <c:v>0.96101899999999996</c:v>
                </c:pt>
                <c:pt idx="43">
                  <c:v>0.96154200000000001</c:v>
                </c:pt>
                <c:pt idx="44">
                  <c:v>0.96213099999999996</c:v>
                </c:pt>
                <c:pt idx="45">
                  <c:v>0.96278699999999995</c:v>
                </c:pt>
                <c:pt idx="46">
                  <c:v>0.96350800000000003</c:v>
                </c:pt>
                <c:pt idx="47">
                  <c:v>0.96429399999999998</c:v>
                </c:pt>
                <c:pt idx="48">
                  <c:v>0.965144</c:v>
                </c:pt>
                <c:pt idx="49">
                  <c:v>0.96605600000000003</c:v>
                </c:pt>
                <c:pt idx="50">
                  <c:v>0.96703099999999997</c:v>
                </c:pt>
                <c:pt idx="51">
                  <c:v>0.96806700000000001</c:v>
                </c:pt>
                <c:pt idx="52">
                  <c:v>0.969163</c:v>
                </c:pt>
                <c:pt idx="53">
                  <c:v>0.97031900000000004</c:v>
                </c:pt>
                <c:pt idx="54">
                  <c:v>0.97153400000000001</c:v>
                </c:pt>
                <c:pt idx="55">
                  <c:v>0.97280599999999995</c:v>
                </c:pt>
                <c:pt idx="56">
                  <c:v>0.97413400000000006</c:v>
                </c:pt>
                <c:pt idx="57">
                  <c:v>0.97551900000000002</c:v>
                </c:pt>
                <c:pt idx="58">
                  <c:v>0.97695799999999999</c:v>
                </c:pt>
                <c:pt idx="59">
                  <c:v>0.97845099999999996</c:v>
                </c:pt>
                <c:pt idx="60">
                  <c:v>0.97999700000000001</c:v>
                </c:pt>
                <c:pt idx="61">
                  <c:v>0.981595</c:v>
                </c:pt>
                <c:pt idx="62">
                  <c:v>0.98324299999999998</c:v>
                </c:pt>
                <c:pt idx="63">
                  <c:v>0.98494199999999998</c:v>
                </c:pt>
                <c:pt idx="64">
                  <c:v>0.98668999999999996</c:v>
                </c:pt>
                <c:pt idx="65">
                  <c:v>0.98848499999999995</c:v>
                </c:pt>
                <c:pt idx="66">
                  <c:v>0.99032799999999999</c:v>
                </c:pt>
                <c:pt idx="67">
                  <c:v>0.99221599999999999</c:v>
                </c:pt>
                <c:pt idx="68">
                  <c:v>0.99414999999999998</c:v>
                </c:pt>
                <c:pt idx="69">
                  <c:v>0.99612800000000001</c:v>
                </c:pt>
                <c:pt idx="70">
                  <c:v>0.99814899999999995</c:v>
                </c:pt>
                <c:pt idx="71">
                  <c:v>1.00021</c:v>
                </c:pt>
                <c:pt idx="72">
                  <c:v>1.0023200000000001</c:v>
                </c:pt>
                <c:pt idx="73">
                  <c:v>1.0044599999999999</c:v>
                </c:pt>
                <c:pt idx="74">
                  <c:v>1.00665</c:v>
                </c:pt>
                <c:pt idx="75">
                  <c:v>1.0088699999999999</c:v>
                </c:pt>
                <c:pt idx="76">
                  <c:v>1.0111399999999999</c:v>
                </c:pt>
                <c:pt idx="77">
                  <c:v>1.0134399999999999</c:v>
                </c:pt>
                <c:pt idx="78">
                  <c:v>1.0157700000000001</c:v>
                </c:pt>
                <c:pt idx="79">
                  <c:v>1.01814</c:v>
                </c:pt>
                <c:pt idx="80">
                  <c:v>1.0205500000000001</c:v>
                </c:pt>
                <c:pt idx="81">
                  <c:v>1.0229900000000001</c:v>
                </c:pt>
                <c:pt idx="82">
                  <c:v>1.02546</c:v>
                </c:pt>
                <c:pt idx="83">
                  <c:v>1.0279700000000001</c:v>
                </c:pt>
                <c:pt idx="84">
                  <c:v>1.0305</c:v>
                </c:pt>
                <c:pt idx="85">
                  <c:v>1.0330699999999999</c:v>
                </c:pt>
                <c:pt idx="86">
                  <c:v>1.0356700000000001</c:v>
                </c:pt>
                <c:pt idx="87">
                  <c:v>1.0383</c:v>
                </c:pt>
                <c:pt idx="88">
                  <c:v>1.04095</c:v>
                </c:pt>
                <c:pt idx="89">
                  <c:v>1.0436399999999999</c:v>
                </c:pt>
                <c:pt idx="90">
                  <c:v>1.0463499999999999</c:v>
                </c:pt>
                <c:pt idx="91">
                  <c:v>1.0490900000000001</c:v>
                </c:pt>
                <c:pt idx="92">
                  <c:v>1.05185</c:v>
                </c:pt>
                <c:pt idx="93">
                  <c:v>1.05464</c:v>
                </c:pt>
                <c:pt idx="94">
                  <c:v>1.0574600000000001</c:v>
                </c:pt>
                <c:pt idx="95">
                  <c:v>1.0603</c:v>
                </c:pt>
                <c:pt idx="96">
                  <c:v>1.0631600000000001</c:v>
                </c:pt>
                <c:pt idx="97">
                  <c:v>1.0660499999999999</c:v>
                </c:pt>
                <c:pt idx="98">
                  <c:v>1.0689599999999999</c:v>
                </c:pt>
                <c:pt idx="99">
                  <c:v>1.07189</c:v>
                </c:pt>
                <c:pt idx="100">
                  <c:v>1.07484</c:v>
                </c:pt>
                <c:pt idx="101">
                  <c:v>1.07782</c:v>
                </c:pt>
                <c:pt idx="102">
                  <c:v>1.08081</c:v>
                </c:pt>
                <c:pt idx="103">
                  <c:v>1.0838300000000001</c:v>
                </c:pt>
                <c:pt idx="104">
                  <c:v>1.0868599999999999</c:v>
                </c:pt>
                <c:pt idx="105">
                  <c:v>1.08992</c:v>
                </c:pt>
                <c:pt idx="106">
                  <c:v>1.0929899999999999</c:v>
                </c:pt>
                <c:pt idx="107">
                  <c:v>1.0960799999999999</c:v>
                </c:pt>
                <c:pt idx="108">
                  <c:v>1.0991899999999999</c:v>
                </c:pt>
                <c:pt idx="109">
                  <c:v>1.10232</c:v>
                </c:pt>
                <c:pt idx="110">
                  <c:v>1.1054600000000001</c:v>
                </c:pt>
                <c:pt idx="111">
                  <c:v>1.1086199999999999</c:v>
                </c:pt>
                <c:pt idx="112">
                  <c:v>1.1117999999999999</c:v>
                </c:pt>
                <c:pt idx="113">
                  <c:v>1.1149899999999999</c:v>
                </c:pt>
                <c:pt idx="114">
                  <c:v>1.1182000000000001</c:v>
                </c:pt>
                <c:pt idx="115">
                  <c:v>1.1214299999999999</c:v>
                </c:pt>
                <c:pt idx="116">
                  <c:v>1.1246700000000001</c:v>
                </c:pt>
                <c:pt idx="117">
                  <c:v>1.12792</c:v>
                </c:pt>
                <c:pt idx="118">
                  <c:v>1.1311899999999999</c:v>
                </c:pt>
                <c:pt idx="119">
                  <c:v>1.1344700000000001</c:v>
                </c:pt>
                <c:pt idx="120">
                  <c:v>1.1377600000000001</c:v>
                </c:pt>
                <c:pt idx="121">
                  <c:v>1.14107</c:v>
                </c:pt>
                <c:pt idx="122">
                  <c:v>1.14439</c:v>
                </c:pt>
                <c:pt idx="123">
                  <c:v>1.1477299999999999</c:v>
                </c:pt>
                <c:pt idx="124">
                  <c:v>1.15107</c:v>
                </c:pt>
                <c:pt idx="125">
                  <c:v>1.1544300000000001</c:v>
                </c:pt>
                <c:pt idx="126">
                  <c:v>1.1577999999999999</c:v>
                </c:pt>
                <c:pt idx="127">
                  <c:v>1.1611800000000001</c:v>
                </c:pt>
                <c:pt idx="128">
                  <c:v>1.1645700000000001</c:v>
                </c:pt>
                <c:pt idx="129">
                  <c:v>1.16798</c:v>
                </c:pt>
                <c:pt idx="130">
                  <c:v>1.1713899999999999</c:v>
                </c:pt>
                <c:pt idx="131">
                  <c:v>1.1748099999999999</c:v>
                </c:pt>
                <c:pt idx="132">
                  <c:v>1.17825</c:v>
                </c:pt>
                <c:pt idx="133">
                  <c:v>1.1816899999999999</c:v>
                </c:pt>
                <c:pt idx="134">
                  <c:v>1.1851499999999999</c:v>
                </c:pt>
                <c:pt idx="135">
                  <c:v>1.1886099999999999</c:v>
                </c:pt>
                <c:pt idx="136">
                  <c:v>1.19208</c:v>
                </c:pt>
                <c:pt idx="137">
                  <c:v>1.19557</c:v>
                </c:pt>
                <c:pt idx="138">
                  <c:v>1.19906</c:v>
                </c:pt>
                <c:pt idx="139">
                  <c:v>1.2025600000000001</c:v>
                </c:pt>
                <c:pt idx="140">
                  <c:v>1.20607</c:v>
                </c:pt>
                <c:pt idx="141">
                  <c:v>1.2095800000000001</c:v>
                </c:pt>
                <c:pt idx="142">
                  <c:v>1.2131099999999999</c:v>
                </c:pt>
                <c:pt idx="143">
                  <c:v>1.2166399999999999</c:v>
                </c:pt>
                <c:pt idx="144">
                  <c:v>1.22018</c:v>
                </c:pt>
                <c:pt idx="145">
                  <c:v>1.22373</c:v>
                </c:pt>
                <c:pt idx="146">
                  <c:v>1.2272799999999999</c:v>
                </c:pt>
                <c:pt idx="147">
                  <c:v>1.23085</c:v>
                </c:pt>
                <c:pt idx="148">
                  <c:v>1.23441</c:v>
                </c:pt>
                <c:pt idx="149">
                  <c:v>1.2379899999999999</c:v>
                </c:pt>
                <c:pt idx="150">
                  <c:v>1.2415700000000001</c:v>
                </c:pt>
                <c:pt idx="151">
                  <c:v>1.24516</c:v>
                </c:pt>
                <c:pt idx="152">
                  <c:v>1.2487600000000001</c:v>
                </c:pt>
                <c:pt idx="153">
                  <c:v>1.2523599999999999</c:v>
                </c:pt>
                <c:pt idx="154">
                  <c:v>1.25597</c:v>
                </c:pt>
                <c:pt idx="155">
                  <c:v>1.2595799999999999</c:v>
                </c:pt>
                <c:pt idx="156">
                  <c:v>1.2632000000000001</c:v>
                </c:pt>
                <c:pt idx="157">
                  <c:v>1.2668299999999999</c:v>
                </c:pt>
                <c:pt idx="158">
                  <c:v>1.2704599999999999</c:v>
                </c:pt>
                <c:pt idx="159">
                  <c:v>1.2741</c:v>
                </c:pt>
                <c:pt idx="160">
                  <c:v>1.2777400000000001</c:v>
                </c:pt>
                <c:pt idx="161">
                  <c:v>1.28139</c:v>
                </c:pt>
                <c:pt idx="162">
                  <c:v>1.28504</c:v>
                </c:pt>
                <c:pt idx="163">
                  <c:v>1.2887</c:v>
                </c:pt>
                <c:pt idx="164">
                  <c:v>1.29236</c:v>
                </c:pt>
                <c:pt idx="165">
                  <c:v>1.29603</c:v>
                </c:pt>
                <c:pt idx="166">
                  <c:v>1.2997000000000001</c:v>
                </c:pt>
                <c:pt idx="167">
                  <c:v>1.3033699999999999</c:v>
                </c:pt>
                <c:pt idx="168">
                  <c:v>1.30705</c:v>
                </c:pt>
                <c:pt idx="169">
                  <c:v>1.31074</c:v>
                </c:pt>
                <c:pt idx="170">
                  <c:v>1.31443</c:v>
                </c:pt>
                <c:pt idx="171">
                  <c:v>1.31812</c:v>
                </c:pt>
                <c:pt idx="172">
                  <c:v>1.32182</c:v>
                </c:pt>
                <c:pt idx="173">
                  <c:v>1.32552</c:v>
                </c:pt>
                <c:pt idx="174">
                  <c:v>1.3292200000000001</c:v>
                </c:pt>
                <c:pt idx="175">
                  <c:v>1.3329299999999999</c:v>
                </c:pt>
                <c:pt idx="176">
                  <c:v>1.3366400000000001</c:v>
                </c:pt>
                <c:pt idx="177">
                  <c:v>1.34036</c:v>
                </c:pt>
                <c:pt idx="178">
                  <c:v>1.3440799999999999</c:v>
                </c:pt>
                <c:pt idx="179">
                  <c:v>1.3478000000000001</c:v>
                </c:pt>
                <c:pt idx="180">
                  <c:v>1.3515200000000001</c:v>
                </c:pt>
                <c:pt idx="181">
                  <c:v>1.3552500000000001</c:v>
                </c:pt>
                <c:pt idx="182">
                  <c:v>1.3589800000000001</c:v>
                </c:pt>
                <c:pt idx="183">
                  <c:v>1.3627199999999999</c:v>
                </c:pt>
                <c:pt idx="184">
                  <c:v>1.36646</c:v>
                </c:pt>
                <c:pt idx="185">
                  <c:v>1.3702000000000001</c:v>
                </c:pt>
                <c:pt idx="186">
                  <c:v>1.3739399999999999</c:v>
                </c:pt>
                <c:pt idx="187">
                  <c:v>1.3776900000000001</c:v>
                </c:pt>
                <c:pt idx="188">
                  <c:v>1.3814299999999999</c:v>
                </c:pt>
                <c:pt idx="189">
                  <c:v>1.3851899999999999</c:v>
                </c:pt>
                <c:pt idx="190">
                  <c:v>1.3889400000000001</c:v>
                </c:pt>
                <c:pt idx="191">
                  <c:v>1.3927</c:v>
                </c:pt>
                <c:pt idx="192">
                  <c:v>1.39645</c:v>
                </c:pt>
                <c:pt idx="193">
                  <c:v>1.40021</c:v>
                </c:pt>
                <c:pt idx="194">
                  <c:v>1.40398</c:v>
                </c:pt>
                <c:pt idx="195">
                  <c:v>1.40774</c:v>
                </c:pt>
                <c:pt idx="196">
                  <c:v>1.41151</c:v>
                </c:pt>
                <c:pt idx="197">
                  <c:v>1.4152800000000001</c:v>
                </c:pt>
                <c:pt idx="198">
                  <c:v>1.4190499999999999</c:v>
                </c:pt>
                <c:pt idx="199">
                  <c:v>1.42282</c:v>
                </c:pt>
                <c:pt idx="200">
                  <c:v>1.4266000000000001</c:v>
                </c:pt>
                <c:pt idx="201">
                  <c:v>1.43038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8-48E1-960F-37FA66C3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878128"/>
        <c:axId val="1769208144"/>
      </c:scatterChart>
      <c:valAx>
        <c:axId val="18788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208144"/>
        <c:crosses val="autoZero"/>
        <c:crossBetween val="midCat"/>
      </c:valAx>
      <c:valAx>
        <c:axId val="17692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8781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列1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Sheet1!$H$2:$H$154</c:f>
              <c:numCache>
                <c:formatCode>General</c:formatCode>
                <c:ptCount val="153"/>
                <c:pt idx="0">
                  <c:v>1.54731E-2</c:v>
                </c:pt>
                <c:pt idx="1">
                  <c:v>1.54938E-2</c:v>
                </c:pt>
                <c:pt idx="2">
                  <c:v>1.55243E-2</c:v>
                </c:pt>
                <c:pt idx="3">
                  <c:v>1.55614E-2</c:v>
                </c:pt>
                <c:pt idx="4">
                  <c:v>1.5603900000000002E-2</c:v>
                </c:pt>
                <c:pt idx="5">
                  <c:v>1.5651200000000001E-2</c:v>
                </c:pt>
                <c:pt idx="6">
                  <c:v>1.57027E-2</c:v>
                </c:pt>
                <c:pt idx="7">
                  <c:v>1.57582E-2</c:v>
                </c:pt>
                <c:pt idx="8">
                  <c:v>1.5817399999999999E-2</c:v>
                </c:pt>
                <c:pt idx="9">
                  <c:v>1.5880200000000001E-2</c:v>
                </c:pt>
                <c:pt idx="10">
                  <c:v>1.59463E-2</c:v>
                </c:pt>
                <c:pt idx="11">
                  <c:v>1.6015599999999998E-2</c:v>
                </c:pt>
                <c:pt idx="12">
                  <c:v>1.6088100000000001E-2</c:v>
                </c:pt>
                <c:pt idx="13">
                  <c:v>1.6163499999999997E-2</c:v>
                </c:pt>
                <c:pt idx="14">
                  <c:v>1.62419E-2</c:v>
                </c:pt>
                <c:pt idx="15">
                  <c:v>1.63231E-2</c:v>
                </c:pt>
                <c:pt idx="16">
                  <c:v>1.6407100000000001E-2</c:v>
                </c:pt>
                <c:pt idx="17">
                  <c:v>1.64937E-2</c:v>
                </c:pt>
                <c:pt idx="18">
                  <c:v>1.6582799999999998E-2</c:v>
                </c:pt>
                <c:pt idx="19">
                  <c:v>1.6674500000000002E-2</c:v>
                </c:pt>
                <c:pt idx="20">
                  <c:v>1.6768600000000002E-2</c:v>
                </c:pt>
                <c:pt idx="21">
                  <c:v>1.6865099999999997E-2</c:v>
                </c:pt>
                <c:pt idx="22">
                  <c:v>1.6963899999999997E-2</c:v>
                </c:pt>
                <c:pt idx="23">
                  <c:v>1.7064799999999998E-2</c:v>
                </c:pt>
                <c:pt idx="24">
                  <c:v>1.7167999999999999E-2</c:v>
                </c:pt>
                <c:pt idx="25">
                  <c:v>1.72731E-2</c:v>
                </c:pt>
                <c:pt idx="26">
                  <c:v>1.7380300000000001E-2</c:v>
                </c:pt>
                <c:pt idx="27">
                  <c:v>1.7489399999999999E-2</c:v>
                </c:pt>
                <c:pt idx="28">
                  <c:v>1.7600399999999999E-2</c:v>
                </c:pt>
                <c:pt idx="29">
                  <c:v>1.7713199999999998E-2</c:v>
                </c:pt>
                <c:pt idx="30">
                  <c:v>1.7827699999999998E-2</c:v>
                </c:pt>
                <c:pt idx="31">
                  <c:v>1.7943799999999999E-2</c:v>
                </c:pt>
                <c:pt idx="32">
                  <c:v>1.8061600000000001E-2</c:v>
                </c:pt>
                <c:pt idx="33">
                  <c:v>1.81808E-2</c:v>
                </c:pt>
                <c:pt idx="34">
                  <c:v>1.8301600000000001E-2</c:v>
                </c:pt>
                <c:pt idx="35">
                  <c:v>1.8423700000000001E-2</c:v>
                </c:pt>
                <c:pt idx="36">
                  <c:v>1.85471E-2</c:v>
                </c:pt>
                <c:pt idx="37">
                  <c:v>1.8671799999999999E-2</c:v>
                </c:pt>
                <c:pt idx="38">
                  <c:v>1.8797700000000001E-2</c:v>
                </c:pt>
                <c:pt idx="39">
                  <c:v>1.8924799999999999E-2</c:v>
                </c:pt>
                <c:pt idx="40">
                  <c:v>1.9052999999999997E-2</c:v>
                </c:pt>
                <c:pt idx="41">
                  <c:v>1.91822E-2</c:v>
                </c:pt>
                <c:pt idx="42">
                  <c:v>1.93124E-2</c:v>
                </c:pt>
                <c:pt idx="43">
                  <c:v>1.9443500000000002E-2</c:v>
                </c:pt>
                <c:pt idx="44">
                  <c:v>1.9575499999999999E-2</c:v>
                </c:pt>
                <c:pt idx="45">
                  <c:v>1.9708299999999998E-2</c:v>
                </c:pt>
                <c:pt idx="46">
                  <c:v>1.9842000000000002E-2</c:v>
                </c:pt>
                <c:pt idx="47">
                  <c:v>1.9976400000000002E-2</c:v>
                </c:pt>
                <c:pt idx="48">
                  <c:v>2.0111499999999997E-2</c:v>
                </c:pt>
                <c:pt idx="49">
                  <c:v>2.0247299999999999E-2</c:v>
                </c:pt>
                <c:pt idx="50">
                  <c:v>2.0383699999999998E-2</c:v>
                </c:pt>
                <c:pt idx="51">
                  <c:v>2.0520700000000003E-2</c:v>
                </c:pt>
                <c:pt idx="52">
                  <c:v>2.0658200000000002E-2</c:v>
                </c:pt>
                <c:pt idx="53">
                  <c:v>2.07963E-2</c:v>
                </c:pt>
                <c:pt idx="54">
                  <c:v>2.0934899999999999E-2</c:v>
                </c:pt>
                <c:pt idx="55">
                  <c:v>2.1073900000000003E-2</c:v>
                </c:pt>
                <c:pt idx="56">
                  <c:v>2.12135E-2</c:v>
                </c:pt>
                <c:pt idx="57">
                  <c:v>2.1353400000000002E-2</c:v>
                </c:pt>
                <c:pt idx="58">
                  <c:v>2.1493700000000001E-2</c:v>
                </c:pt>
                <c:pt idx="59">
                  <c:v>2.16341E-2</c:v>
                </c:pt>
                <c:pt idx="60">
                  <c:v>2.1774999999999999E-2</c:v>
                </c:pt>
                <c:pt idx="61">
                  <c:v>2.19162E-2</c:v>
                </c:pt>
                <c:pt idx="62">
                  <c:v>2.20577E-2</c:v>
                </c:pt>
                <c:pt idx="63">
                  <c:v>2.2199800000000002E-2</c:v>
                </c:pt>
                <c:pt idx="64">
                  <c:v>2.2341900000000001E-2</c:v>
                </c:pt>
                <c:pt idx="65">
                  <c:v>2.2484199999999999E-2</c:v>
                </c:pt>
                <c:pt idx="66">
                  <c:v>2.2626800000000002E-2</c:v>
                </c:pt>
                <c:pt idx="67">
                  <c:v>2.2769600000000001E-2</c:v>
                </c:pt>
                <c:pt idx="68">
                  <c:v>2.2912100000000001E-2</c:v>
                </c:pt>
                <c:pt idx="69">
                  <c:v>2.3055199999999998E-2</c:v>
                </c:pt>
                <c:pt idx="70">
                  <c:v>2.3198400000000001E-2</c:v>
                </c:pt>
                <c:pt idx="71">
                  <c:v>2.33417E-2</c:v>
                </c:pt>
                <c:pt idx="72">
                  <c:v>2.3485200000000001E-2</c:v>
                </c:pt>
                <c:pt idx="73">
                  <c:v>2.36292E-2</c:v>
                </c:pt>
                <c:pt idx="74">
                  <c:v>2.3773000000000002E-2</c:v>
                </c:pt>
                <c:pt idx="75">
                  <c:v>2.3917000000000001E-2</c:v>
                </c:pt>
                <c:pt idx="76">
                  <c:v>2.4060999999999999E-2</c:v>
                </c:pt>
                <c:pt idx="77">
                  <c:v>2.42052E-2</c:v>
                </c:pt>
                <c:pt idx="78">
                  <c:v>2.43488E-2</c:v>
                </c:pt>
                <c:pt idx="79">
                  <c:v>2.4493000000000001E-2</c:v>
                </c:pt>
                <c:pt idx="80">
                  <c:v>2.4637199999999998E-2</c:v>
                </c:pt>
                <c:pt idx="81">
                  <c:v>2.4781500000000001E-2</c:v>
                </c:pt>
                <c:pt idx="82">
                  <c:v>2.4925800000000001E-2</c:v>
                </c:pt>
                <c:pt idx="83">
                  <c:v>2.5071E-2</c:v>
                </c:pt>
                <c:pt idx="84">
                  <c:v>2.5215499999999998E-2</c:v>
                </c:pt>
                <c:pt idx="85">
                  <c:v>2.5360200000000003E-2</c:v>
                </c:pt>
                <c:pt idx="86">
                  <c:v>2.55049E-2</c:v>
                </c:pt>
                <c:pt idx="87">
                  <c:v>2.5648799999999999E-2</c:v>
                </c:pt>
                <c:pt idx="88">
                  <c:v>2.5793400000000001E-2</c:v>
                </c:pt>
                <c:pt idx="89">
                  <c:v>2.5938000000000003E-2</c:v>
                </c:pt>
                <c:pt idx="90">
                  <c:v>2.6082600000000001E-2</c:v>
                </c:pt>
                <c:pt idx="91">
                  <c:v>2.6228100000000001E-2</c:v>
                </c:pt>
                <c:pt idx="92">
                  <c:v>2.6372900000000001E-2</c:v>
                </c:pt>
                <c:pt idx="93">
                  <c:v>2.6517799999999998E-2</c:v>
                </c:pt>
                <c:pt idx="94">
                  <c:v>2.6662700000000001E-2</c:v>
                </c:pt>
                <c:pt idx="95">
                  <c:v>2.68066E-2</c:v>
                </c:pt>
                <c:pt idx="96">
                  <c:v>2.6951300000000001E-2</c:v>
                </c:pt>
                <c:pt idx="97">
                  <c:v>2.7095999999999999E-2</c:v>
                </c:pt>
                <c:pt idx="98">
                  <c:v>2.7241700000000001E-2</c:v>
                </c:pt>
                <c:pt idx="99">
                  <c:v>2.7386600000000001E-2</c:v>
                </c:pt>
                <c:pt idx="100">
                  <c:v>2.75315E-2</c:v>
                </c:pt>
                <c:pt idx="101">
                  <c:v>2.76764E-2</c:v>
                </c:pt>
                <c:pt idx="102">
                  <c:v>2.78202E-2</c:v>
                </c:pt>
                <c:pt idx="103">
                  <c:v>2.7964900000000001E-2</c:v>
                </c:pt>
                <c:pt idx="104">
                  <c:v>2.8109599999999998E-2</c:v>
                </c:pt>
                <c:pt idx="105">
                  <c:v>2.8255600000000002E-2</c:v>
                </c:pt>
                <c:pt idx="106">
                  <c:v>2.8400499999999999E-2</c:v>
                </c:pt>
                <c:pt idx="107">
                  <c:v>2.8545500000000001E-2</c:v>
                </c:pt>
                <c:pt idx="108">
                  <c:v>2.8689099999999999E-2</c:v>
                </c:pt>
                <c:pt idx="109">
                  <c:v>2.8833800000000003E-2</c:v>
                </c:pt>
                <c:pt idx="110">
                  <c:v>2.8978400000000001E-2</c:v>
                </c:pt>
                <c:pt idx="111">
                  <c:v>2.91246E-2</c:v>
                </c:pt>
                <c:pt idx="112">
                  <c:v>2.92696E-2</c:v>
                </c:pt>
                <c:pt idx="113">
                  <c:v>2.9413100000000001E-2</c:v>
                </c:pt>
                <c:pt idx="114">
                  <c:v>2.9557799999999999E-2</c:v>
                </c:pt>
                <c:pt idx="115">
                  <c:v>2.97025E-2</c:v>
                </c:pt>
                <c:pt idx="116">
                  <c:v>2.9848800000000002E-2</c:v>
                </c:pt>
                <c:pt idx="117">
                  <c:v>2.9993700000000002E-2</c:v>
                </c:pt>
                <c:pt idx="118">
                  <c:v>3.01371E-2</c:v>
                </c:pt>
                <c:pt idx="119">
                  <c:v>3.0281699999999998E-2</c:v>
                </c:pt>
                <c:pt idx="120">
                  <c:v>3.0428E-2</c:v>
                </c:pt>
                <c:pt idx="121">
                  <c:v>3.05729E-2</c:v>
                </c:pt>
                <c:pt idx="122">
                  <c:v>3.0716300000000002E-2</c:v>
                </c:pt>
                <c:pt idx="123">
                  <c:v>3.0861000000000003E-2</c:v>
                </c:pt>
                <c:pt idx="124">
                  <c:v>3.1007299999999998E-2</c:v>
                </c:pt>
                <c:pt idx="125">
                  <c:v>3.1152200000000001E-2</c:v>
                </c:pt>
                <c:pt idx="126">
                  <c:v>3.1295499999999997E-2</c:v>
                </c:pt>
                <c:pt idx="127">
                  <c:v>3.1440099999999999E-2</c:v>
                </c:pt>
                <c:pt idx="128">
                  <c:v>3.1586700000000002E-2</c:v>
                </c:pt>
                <c:pt idx="129">
                  <c:v>3.1731700000000002E-2</c:v>
                </c:pt>
                <c:pt idx="130">
                  <c:v>3.1874699999999999E-2</c:v>
                </c:pt>
                <c:pt idx="131">
                  <c:v>3.20212E-2</c:v>
                </c:pt>
                <c:pt idx="132">
                  <c:v>3.2166199999999999E-2</c:v>
                </c:pt>
                <c:pt idx="133">
                  <c:v>3.2309199999999996E-2</c:v>
                </c:pt>
                <c:pt idx="134">
                  <c:v>3.24558E-2</c:v>
                </c:pt>
                <c:pt idx="135">
                  <c:v>3.2600900000000002E-2</c:v>
                </c:pt>
                <c:pt idx="136">
                  <c:v>3.2743800000000003E-2</c:v>
                </c:pt>
                <c:pt idx="137">
                  <c:v>3.2890500000000003E-2</c:v>
                </c:pt>
                <c:pt idx="138">
                  <c:v>3.3035700000000001E-2</c:v>
                </c:pt>
                <c:pt idx="139">
                  <c:v>3.3178400000000004E-2</c:v>
                </c:pt>
                <c:pt idx="140">
                  <c:v>3.3325399999999998E-2</c:v>
                </c:pt>
                <c:pt idx="141">
                  <c:v>3.3468400000000002E-2</c:v>
                </c:pt>
                <c:pt idx="142">
                  <c:v>3.3615300000000001E-2</c:v>
                </c:pt>
                <c:pt idx="143">
                  <c:v>3.3758400000000001E-2</c:v>
                </c:pt>
                <c:pt idx="144">
                  <c:v>3.3905299999999999E-2</c:v>
                </c:pt>
                <c:pt idx="145">
                  <c:v>3.4048399999999999E-2</c:v>
                </c:pt>
                <c:pt idx="146">
                  <c:v>3.4195400000000001E-2</c:v>
                </c:pt>
                <c:pt idx="147">
                  <c:v>3.4338400000000005E-2</c:v>
                </c:pt>
                <c:pt idx="148">
                  <c:v>3.4485599999999998E-2</c:v>
                </c:pt>
                <c:pt idx="149">
                  <c:v>3.46285E-2</c:v>
                </c:pt>
                <c:pt idx="150">
                  <c:v>3.4775899999999998E-2</c:v>
                </c:pt>
                <c:pt idx="151">
                  <c:v>3.4918700000000004E-2</c:v>
                </c:pt>
                <c:pt idx="152">
                  <c:v>3.5066300000000002E-2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D-4E49-909D-21F53DE8B4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[1]Sheet1!$G$1:$G$202</c:f>
              <c:numCache>
                <c:formatCode>General</c:formatCode>
                <c:ptCount val="202"/>
                <c:pt idx="0">
                  <c:v>0</c:v>
                </c:pt>
                <c:pt idx="1">
                  <c:v>1.55385E-2</c:v>
                </c:pt>
                <c:pt idx="2">
                  <c:v>1.55532E-2</c:v>
                </c:pt>
                <c:pt idx="3">
                  <c:v>1.5574299999999999E-2</c:v>
                </c:pt>
                <c:pt idx="4">
                  <c:v>1.55998E-2</c:v>
                </c:pt>
                <c:pt idx="5">
                  <c:v>1.5628800000000002E-2</c:v>
                </c:pt>
                <c:pt idx="6">
                  <c:v>1.5660799999999999E-2</c:v>
                </c:pt>
                <c:pt idx="7">
                  <c:v>1.56957E-2</c:v>
                </c:pt>
                <c:pt idx="8">
                  <c:v>1.57331E-2</c:v>
                </c:pt>
                <c:pt idx="9">
                  <c:v>1.5772999999999999E-2</c:v>
                </c:pt>
                <c:pt idx="10">
                  <c:v>1.5814999999999999E-2</c:v>
                </c:pt>
                <c:pt idx="11">
                  <c:v>1.58592E-2</c:v>
                </c:pt>
                <c:pt idx="12">
                  <c:v>1.5905499999999999E-2</c:v>
                </c:pt>
                <c:pt idx="13">
                  <c:v>1.5953700000000001E-2</c:v>
                </c:pt>
                <c:pt idx="14">
                  <c:v>1.6003900000000001E-2</c:v>
                </c:pt>
                <c:pt idx="15">
                  <c:v>1.6055799999999999E-2</c:v>
                </c:pt>
                <c:pt idx="16">
                  <c:v>1.6109600000000002E-2</c:v>
                </c:pt>
                <c:pt idx="17">
                  <c:v>1.6165100000000002E-2</c:v>
                </c:pt>
                <c:pt idx="18">
                  <c:v>1.6222400000000001E-2</c:v>
                </c:pt>
                <c:pt idx="19">
                  <c:v>1.6281299999999999E-2</c:v>
                </c:pt>
                <c:pt idx="20">
                  <c:v>1.63418E-2</c:v>
                </c:pt>
                <c:pt idx="21">
                  <c:v>1.64038E-2</c:v>
                </c:pt>
                <c:pt idx="22">
                  <c:v>1.6467499999999999E-2</c:v>
                </c:pt>
                <c:pt idx="23">
                  <c:v>1.6532600000000001E-2</c:v>
                </c:pt>
                <c:pt idx="24">
                  <c:v>1.6599300000000001E-2</c:v>
                </c:pt>
                <c:pt idx="25">
                  <c:v>1.6667399999999999E-2</c:v>
                </c:pt>
                <c:pt idx="26">
                  <c:v>1.6736899999999999E-2</c:v>
                </c:pt>
                <c:pt idx="27">
                  <c:v>1.6807800000000001E-2</c:v>
                </c:pt>
                <c:pt idx="28">
                  <c:v>1.6879999999999999E-2</c:v>
                </c:pt>
                <c:pt idx="29">
                  <c:v>1.6953599999999999E-2</c:v>
                </c:pt>
                <c:pt idx="30">
                  <c:v>1.7028499999999998E-2</c:v>
                </c:pt>
                <c:pt idx="31">
                  <c:v>1.71047E-2</c:v>
                </c:pt>
                <c:pt idx="32">
                  <c:v>1.7182099999999999E-2</c:v>
                </c:pt>
                <c:pt idx="33">
                  <c:v>1.72607E-2</c:v>
                </c:pt>
                <c:pt idx="34">
                  <c:v>1.7340499999999998E-2</c:v>
                </c:pt>
                <c:pt idx="35">
                  <c:v>1.74214E-2</c:v>
                </c:pt>
                <c:pt idx="36">
                  <c:v>1.7503500000000002E-2</c:v>
                </c:pt>
                <c:pt idx="37">
                  <c:v>1.75867E-2</c:v>
                </c:pt>
                <c:pt idx="38">
                  <c:v>1.7670999999999999E-2</c:v>
                </c:pt>
                <c:pt idx="39">
                  <c:v>1.7756299999999999E-2</c:v>
                </c:pt>
                <c:pt idx="40">
                  <c:v>1.78426E-2</c:v>
                </c:pt>
                <c:pt idx="41">
                  <c:v>1.7929899999999999E-2</c:v>
                </c:pt>
                <c:pt idx="42">
                  <c:v>1.8018099999999999E-2</c:v>
                </c:pt>
                <c:pt idx="43">
                  <c:v>1.81073E-2</c:v>
                </c:pt>
                <c:pt idx="44">
                  <c:v>1.8197399999999999E-2</c:v>
                </c:pt>
                <c:pt idx="45">
                  <c:v>1.82883E-2</c:v>
                </c:pt>
                <c:pt idx="46">
                  <c:v>1.83801E-2</c:v>
                </c:pt>
                <c:pt idx="47">
                  <c:v>1.8472700000000002E-2</c:v>
                </c:pt>
                <c:pt idx="48">
                  <c:v>1.8566099999999999E-2</c:v>
                </c:pt>
                <c:pt idx="49">
                  <c:v>1.8660300000000001E-2</c:v>
                </c:pt>
                <c:pt idx="50">
                  <c:v>1.87551E-2</c:v>
                </c:pt>
                <c:pt idx="51">
                  <c:v>1.8850700000000001E-2</c:v>
                </c:pt>
                <c:pt idx="52">
                  <c:v>1.8946999999999999E-2</c:v>
                </c:pt>
                <c:pt idx="53">
                  <c:v>1.9043899999999999E-2</c:v>
                </c:pt>
                <c:pt idx="54">
                  <c:v>1.9141499999999999E-2</c:v>
                </c:pt>
                <c:pt idx="55">
                  <c:v>1.9239699999999998E-2</c:v>
                </c:pt>
                <c:pt idx="56">
                  <c:v>1.9338399999999999E-2</c:v>
                </c:pt>
                <c:pt idx="57">
                  <c:v>1.9437699999999999E-2</c:v>
                </c:pt>
                <c:pt idx="58">
                  <c:v>1.9537499999999999E-2</c:v>
                </c:pt>
                <c:pt idx="59">
                  <c:v>1.96379E-2</c:v>
                </c:pt>
                <c:pt idx="60">
                  <c:v>1.9738700000000001E-2</c:v>
                </c:pt>
                <c:pt idx="61">
                  <c:v>1.984E-2</c:v>
                </c:pt>
                <c:pt idx="62">
                  <c:v>1.99417E-2</c:v>
                </c:pt>
                <c:pt idx="63">
                  <c:v>2.0043800000000001E-2</c:v>
                </c:pt>
                <c:pt idx="64">
                  <c:v>2.0146299999999999E-2</c:v>
                </c:pt>
                <c:pt idx="65">
                  <c:v>2.0249199999999998E-2</c:v>
                </c:pt>
                <c:pt idx="66">
                  <c:v>2.0352499999999999E-2</c:v>
                </c:pt>
                <c:pt idx="67">
                  <c:v>2.0456100000000001E-2</c:v>
                </c:pt>
                <c:pt idx="68">
                  <c:v>2.0559999999999998E-2</c:v>
                </c:pt>
                <c:pt idx="69">
                  <c:v>2.0664200000000001E-2</c:v>
                </c:pt>
                <c:pt idx="70">
                  <c:v>2.0768700000000001E-2</c:v>
                </c:pt>
                <c:pt idx="71">
                  <c:v>2.08734E-2</c:v>
                </c:pt>
                <c:pt idx="72">
                  <c:v>2.0978400000000001E-2</c:v>
                </c:pt>
                <c:pt idx="73">
                  <c:v>2.1083600000000001E-2</c:v>
                </c:pt>
                <c:pt idx="74">
                  <c:v>2.1189099999999999E-2</c:v>
                </c:pt>
                <c:pt idx="75">
                  <c:v>2.12947E-2</c:v>
                </c:pt>
                <c:pt idx="76">
                  <c:v>2.1400499999999999E-2</c:v>
                </c:pt>
                <c:pt idx="77">
                  <c:v>2.1506399999999998E-2</c:v>
                </c:pt>
                <c:pt idx="78">
                  <c:v>2.16125E-2</c:v>
                </c:pt>
                <c:pt idx="79">
                  <c:v>2.1718700000000001E-2</c:v>
                </c:pt>
                <c:pt idx="80">
                  <c:v>2.18251E-2</c:v>
                </c:pt>
                <c:pt idx="81">
                  <c:v>2.19315E-2</c:v>
                </c:pt>
                <c:pt idx="82">
                  <c:v>2.2038100000000001E-2</c:v>
                </c:pt>
                <c:pt idx="83">
                  <c:v>2.21447E-2</c:v>
                </c:pt>
                <c:pt idx="84">
                  <c:v>2.2251400000000001E-2</c:v>
                </c:pt>
                <c:pt idx="85">
                  <c:v>2.2358099999999999E-2</c:v>
                </c:pt>
                <c:pt idx="86">
                  <c:v>2.2464899999999999E-2</c:v>
                </c:pt>
                <c:pt idx="87">
                  <c:v>2.25717E-2</c:v>
                </c:pt>
                <c:pt idx="88">
                  <c:v>2.26786E-2</c:v>
                </c:pt>
                <c:pt idx="89">
                  <c:v>2.2785400000000001E-2</c:v>
                </c:pt>
                <c:pt idx="90">
                  <c:v>2.2892300000000001E-2</c:v>
                </c:pt>
                <c:pt idx="91">
                  <c:v>2.2999200000000001E-2</c:v>
                </c:pt>
                <c:pt idx="92">
                  <c:v>2.3106000000000002E-2</c:v>
                </c:pt>
                <c:pt idx="93">
                  <c:v>2.3212799999999999E-2</c:v>
                </c:pt>
                <c:pt idx="94">
                  <c:v>2.3319599999999999E-2</c:v>
                </c:pt>
                <c:pt idx="95">
                  <c:v>2.3426300000000001E-2</c:v>
                </c:pt>
                <c:pt idx="96">
                  <c:v>2.3532999999999998E-2</c:v>
                </c:pt>
                <c:pt idx="97">
                  <c:v>2.36396E-2</c:v>
                </c:pt>
                <c:pt idx="98">
                  <c:v>2.3746099999999999E-2</c:v>
                </c:pt>
                <c:pt idx="99">
                  <c:v>2.3852600000000002E-2</c:v>
                </c:pt>
                <c:pt idx="100">
                  <c:v>2.3959000000000001E-2</c:v>
                </c:pt>
                <c:pt idx="101">
                  <c:v>2.4065300000000001E-2</c:v>
                </c:pt>
                <c:pt idx="102">
                  <c:v>2.4171499999999999E-2</c:v>
                </c:pt>
                <c:pt idx="103">
                  <c:v>2.42776E-2</c:v>
                </c:pt>
                <c:pt idx="104">
                  <c:v>2.4383599999999998E-2</c:v>
                </c:pt>
                <c:pt idx="105">
                  <c:v>2.4489400000000001E-2</c:v>
                </c:pt>
                <c:pt idx="106">
                  <c:v>2.4595200000000001E-2</c:v>
                </c:pt>
                <c:pt idx="107">
                  <c:v>2.4700799999999998E-2</c:v>
                </c:pt>
                <c:pt idx="108">
                  <c:v>2.48063E-2</c:v>
                </c:pt>
                <c:pt idx="109">
                  <c:v>2.4911699999999998E-2</c:v>
                </c:pt>
                <c:pt idx="110">
                  <c:v>2.5016900000000002E-2</c:v>
                </c:pt>
                <c:pt idx="111">
                  <c:v>2.5121999999999998E-2</c:v>
                </c:pt>
                <c:pt idx="112">
                  <c:v>2.52269E-2</c:v>
                </c:pt>
                <c:pt idx="113">
                  <c:v>2.5331699999999999E-2</c:v>
                </c:pt>
                <c:pt idx="114">
                  <c:v>2.5436299999999998E-2</c:v>
                </c:pt>
                <c:pt idx="115">
                  <c:v>2.5540799999999999E-2</c:v>
                </c:pt>
                <c:pt idx="116">
                  <c:v>2.5645100000000001E-2</c:v>
                </c:pt>
                <c:pt idx="117">
                  <c:v>2.57492E-2</c:v>
                </c:pt>
                <c:pt idx="118">
                  <c:v>2.58532E-2</c:v>
                </c:pt>
                <c:pt idx="119">
                  <c:v>2.5957000000000001E-2</c:v>
                </c:pt>
                <c:pt idx="120">
                  <c:v>2.60606E-2</c:v>
                </c:pt>
                <c:pt idx="121">
                  <c:v>2.6164E-2</c:v>
                </c:pt>
                <c:pt idx="122">
                  <c:v>2.6267200000000001E-2</c:v>
                </c:pt>
                <c:pt idx="123">
                  <c:v>2.6370299999999999E-2</c:v>
                </c:pt>
                <c:pt idx="124">
                  <c:v>2.6473199999999999E-2</c:v>
                </c:pt>
                <c:pt idx="125">
                  <c:v>2.65758E-2</c:v>
                </c:pt>
                <c:pt idx="126">
                  <c:v>2.6678299999999999E-2</c:v>
                </c:pt>
                <c:pt idx="127">
                  <c:v>2.6780600000000002E-2</c:v>
                </c:pt>
                <c:pt idx="128">
                  <c:v>2.6882699999999999E-2</c:v>
                </c:pt>
                <c:pt idx="129">
                  <c:v>2.6984600000000001E-2</c:v>
                </c:pt>
                <c:pt idx="130">
                  <c:v>2.7086200000000001E-2</c:v>
                </c:pt>
                <c:pt idx="131">
                  <c:v>2.7187699999999999E-2</c:v>
                </c:pt>
                <c:pt idx="132">
                  <c:v>2.7289000000000001E-2</c:v>
                </c:pt>
                <c:pt idx="133">
                  <c:v>2.7390000000000001E-2</c:v>
                </c:pt>
                <c:pt idx="134">
                  <c:v>2.7490899999999999E-2</c:v>
                </c:pt>
                <c:pt idx="135">
                  <c:v>2.7591500000000001E-2</c:v>
                </c:pt>
                <c:pt idx="136">
                  <c:v>2.7692000000000001E-2</c:v>
                </c:pt>
                <c:pt idx="137">
                  <c:v>2.77922E-2</c:v>
                </c:pt>
                <c:pt idx="138">
                  <c:v>2.7892199999999999E-2</c:v>
                </c:pt>
                <c:pt idx="139">
                  <c:v>2.7992E-2</c:v>
                </c:pt>
                <c:pt idx="140">
                  <c:v>2.8091499999999998E-2</c:v>
                </c:pt>
                <c:pt idx="141">
                  <c:v>2.8190900000000001E-2</c:v>
                </c:pt>
                <c:pt idx="142">
                  <c:v>2.8289999999999999E-2</c:v>
                </c:pt>
                <c:pt idx="143">
                  <c:v>2.8389000000000001E-2</c:v>
                </c:pt>
                <c:pt idx="144">
                  <c:v>2.8487700000000001E-2</c:v>
                </c:pt>
                <c:pt idx="145">
                  <c:v>2.85861E-2</c:v>
                </c:pt>
                <c:pt idx="146">
                  <c:v>2.8684399999999999E-2</c:v>
                </c:pt>
                <c:pt idx="147">
                  <c:v>2.87824E-2</c:v>
                </c:pt>
                <c:pt idx="148">
                  <c:v>2.8880200000000002E-2</c:v>
                </c:pt>
                <c:pt idx="149">
                  <c:v>2.8977800000000001E-2</c:v>
                </c:pt>
                <c:pt idx="150">
                  <c:v>2.9075199999999999E-2</c:v>
                </c:pt>
                <c:pt idx="151">
                  <c:v>2.9172400000000001E-2</c:v>
                </c:pt>
                <c:pt idx="152">
                  <c:v>2.9269300000000002E-2</c:v>
                </c:pt>
                <c:pt idx="153">
                  <c:v>2.9366E-2</c:v>
                </c:pt>
                <c:pt idx="154">
                  <c:v>2.9462499999999999E-2</c:v>
                </c:pt>
                <c:pt idx="155">
                  <c:v>2.95587E-2</c:v>
                </c:pt>
                <c:pt idx="156">
                  <c:v>2.9654699999999999E-2</c:v>
                </c:pt>
                <c:pt idx="157">
                  <c:v>2.9750499999999999E-2</c:v>
                </c:pt>
                <c:pt idx="158">
                  <c:v>2.98461E-2</c:v>
                </c:pt>
                <c:pt idx="159">
                  <c:v>2.9941499999999999E-2</c:v>
                </c:pt>
                <c:pt idx="160">
                  <c:v>3.00366E-2</c:v>
                </c:pt>
                <c:pt idx="161">
                  <c:v>3.0131499999999999E-2</c:v>
                </c:pt>
                <c:pt idx="162">
                  <c:v>3.0226200000000002E-2</c:v>
                </c:pt>
                <c:pt idx="163">
                  <c:v>3.0320699999999999E-2</c:v>
                </c:pt>
                <c:pt idx="164">
                  <c:v>3.0414900000000002E-2</c:v>
                </c:pt>
                <c:pt idx="165">
                  <c:v>3.0509000000000001E-2</c:v>
                </c:pt>
                <c:pt idx="166">
                  <c:v>3.06027E-2</c:v>
                </c:pt>
                <c:pt idx="167">
                  <c:v>3.0696299999999999E-2</c:v>
                </c:pt>
                <c:pt idx="168">
                  <c:v>3.07897E-2</c:v>
                </c:pt>
                <c:pt idx="169">
                  <c:v>3.0882799999999998E-2</c:v>
                </c:pt>
                <c:pt idx="170">
                  <c:v>3.0975699999999998E-2</c:v>
                </c:pt>
                <c:pt idx="171">
                  <c:v>3.1068399999999999E-2</c:v>
                </c:pt>
                <c:pt idx="172">
                  <c:v>3.1160899999999998E-2</c:v>
                </c:pt>
                <c:pt idx="173">
                  <c:v>3.1253099999999999E-2</c:v>
                </c:pt>
                <c:pt idx="174">
                  <c:v>3.1345199999999997E-2</c:v>
                </c:pt>
                <c:pt idx="175">
                  <c:v>3.1437E-2</c:v>
                </c:pt>
                <c:pt idx="176">
                  <c:v>3.1528599999999997E-2</c:v>
                </c:pt>
                <c:pt idx="177">
                  <c:v>3.1619899999999999E-2</c:v>
                </c:pt>
                <c:pt idx="178">
                  <c:v>3.1711099999999999E-2</c:v>
                </c:pt>
                <c:pt idx="179">
                  <c:v>3.1801999999999997E-2</c:v>
                </c:pt>
                <c:pt idx="180">
                  <c:v>3.1892799999999999E-2</c:v>
                </c:pt>
                <c:pt idx="181">
                  <c:v>3.1983299999999999E-2</c:v>
                </c:pt>
                <c:pt idx="182">
                  <c:v>3.2073600000000001E-2</c:v>
                </c:pt>
                <c:pt idx="183">
                  <c:v>3.2163700000000003E-2</c:v>
                </c:pt>
                <c:pt idx="184">
                  <c:v>3.2253499999999997E-2</c:v>
                </c:pt>
                <c:pt idx="185">
                  <c:v>3.2343200000000003E-2</c:v>
                </c:pt>
                <c:pt idx="186">
                  <c:v>3.2432599999999999E-2</c:v>
                </c:pt>
                <c:pt idx="187">
                  <c:v>3.2521899999999999E-2</c:v>
                </c:pt>
                <c:pt idx="188">
                  <c:v>3.2610899999999998E-2</c:v>
                </c:pt>
                <c:pt idx="189">
                  <c:v>3.2699699999999998E-2</c:v>
                </c:pt>
                <c:pt idx="190">
                  <c:v>3.2788299999999999E-2</c:v>
                </c:pt>
                <c:pt idx="191">
                  <c:v>3.2876700000000002E-2</c:v>
                </c:pt>
                <c:pt idx="192">
                  <c:v>3.2964899999999998E-2</c:v>
                </c:pt>
                <c:pt idx="193">
                  <c:v>3.3052900000000003E-2</c:v>
                </c:pt>
                <c:pt idx="194">
                  <c:v>3.3140599999999999E-2</c:v>
                </c:pt>
                <c:pt idx="195">
                  <c:v>3.3228199999999999E-2</c:v>
                </c:pt>
                <c:pt idx="196">
                  <c:v>3.3315600000000001E-2</c:v>
                </c:pt>
                <c:pt idx="197">
                  <c:v>3.34027E-2</c:v>
                </c:pt>
                <c:pt idx="198">
                  <c:v>3.3489699999999997E-2</c:v>
                </c:pt>
                <c:pt idx="199">
                  <c:v>3.3576399999999999E-2</c:v>
                </c:pt>
                <c:pt idx="200">
                  <c:v>3.3662999999999998E-2</c:v>
                </c:pt>
                <c:pt idx="201">
                  <c:v>3.3749399999999999E-2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D-4E49-909D-21F53DE8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57408"/>
        <c:axId val="16264832"/>
      </c:scatterChart>
      <c:valAx>
        <c:axId val="2126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4832"/>
        <c:crosses val="autoZero"/>
        <c:crossBetween val="midCat"/>
      </c:valAx>
      <c:valAx>
        <c:axId val="16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0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天然气体积系数Bg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Sheet1!$E$2:$E$154</c:f>
              <c:numCache>
                <c:formatCode>General</c:formatCode>
                <c:ptCount val="153"/>
                <c:pt idx="0">
                  <c:v>1.40838</c:v>
                </c:pt>
                <c:pt idx="1">
                  <c:v>0.23652799999999999</c:v>
                </c:pt>
                <c:pt idx="2">
                  <c:v>0.12872800000000001</c:v>
                </c:pt>
                <c:pt idx="3">
                  <c:v>8.8256500000000002E-2</c:v>
                </c:pt>
                <c:pt idx="4">
                  <c:v>6.7052399999999998E-2</c:v>
                </c:pt>
                <c:pt idx="5">
                  <c:v>5.4005900000000003E-2</c:v>
                </c:pt>
                <c:pt idx="6">
                  <c:v>4.51714E-2</c:v>
                </c:pt>
                <c:pt idx="7">
                  <c:v>3.8794799999999997E-2</c:v>
                </c:pt>
                <c:pt idx="8">
                  <c:v>3.3977199999999999E-2</c:v>
                </c:pt>
                <c:pt idx="9">
                  <c:v>3.0210500000000001E-2</c:v>
                </c:pt>
                <c:pt idx="10">
                  <c:v>2.7185600000000001E-2</c:v>
                </c:pt>
                <c:pt idx="11">
                  <c:v>2.47041E-2</c:v>
                </c:pt>
                <c:pt idx="12">
                  <c:v>2.26324E-2</c:v>
                </c:pt>
                <c:pt idx="13">
                  <c:v>2.0877400000000001E-2</c:v>
                </c:pt>
                <c:pt idx="14">
                  <c:v>1.9372199999999999E-2</c:v>
                </c:pt>
                <c:pt idx="15">
                  <c:v>1.80676E-2</c:v>
                </c:pt>
                <c:pt idx="16">
                  <c:v>1.6926500000000001E-2</c:v>
                </c:pt>
                <c:pt idx="17">
                  <c:v>1.5920299999999998E-2</c:v>
                </c:pt>
                <c:pt idx="18">
                  <c:v>1.5026899999999999E-2</c:v>
                </c:pt>
                <c:pt idx="19">
                  <c:v>1.4228599999999999E-2</c:v>
                </c:pt>
                <c:pt idx="20">
                  <c:v>1.35113E-2</c:v>
                </c:pt>
                <c:pt idx="21">
                  <c:v>1.28635E-2</c:v>
                </c:pt>
                <c:pt idx="22">
                  <c:v>1.2275899999999999E-2</c:v>
                </c:pt>
                <c:pt idx="23">
                  <c:v>1.17407E-2</c:v>
                </c:pt>
                <c:pt idx="24">
                  <c:v>1.1251300000000001E-2</c:v>
                </c:pt>
                <c:pt idx="25">
                  <c:v>1.0802300000000001E-2</c:v>
                </c:pt>
                <c:pt idx="26">
                  <c:v>1.03891E-2</c:v>
                </c:pt>
                <c:pt idx="27">
                  <c:v>1.00077E-2</c:v>
                </c:pt>
                <c:pt idx="28">
                  <c:v>9.6546900000000005E-3</c:v>
                </c:pt>
                <c:pt idx="29">
                  <c:v>9.3271399999999994E-3</c:v>
                </c:pt>
                <c:pt idx="30">
                  <c:v>9.0225099999999992E-3</c:v>
                </c:pt>
                <c:pt idx="31">
                  <c:v>8.7385799999999993E-3</c:v>
                </c:pt>
                <c:pt idx="32">
                  <c:v>8.4733900000000008E-3</c:v>
                </c:pt>
                <c:pt idx="33">
                  <c:v>8.22523E-3</c:v>
                </c:pt>
                <c:pt idx="34">
                  <c:v>7.9925900000000008E-3</c:v>
                </c:pt>
                <c:pt idx="35">
                  <c:v>7.7741199999999998E-3</c:v>
                </c:pt>
                <c:pt idx="36">
                  <c:v>7.5686299999999998E-3</c:v>
                </c:pt>
                <c:pt idx="37">
                  <c:v>7.3750899999999999E-3</c:v>
                </c:pt>
                <c:pt idx="38">
                  <c:v>7.1924700000000003E-3</c:v>
                </c:pt>
                <c:pt idx="39">
                  <c:v>7.0199499999999996E-3</c:v>
                </c:pt>
                <c:pt idx="40">
                  <c:v>6.85675E-3</c:v>
                </c:pt>
                <c:pt idx="41">
                  <c:v>6.7021700000000003E-3</c:v>
                </c:pt>
                <c:pt idx="42">
                  <c:v>6.5555800000000001E-3</c:v>
                </c:pt>
                <c:pt idx="43">
                  <c:v>6.4164000000000001E-3</c:v>
                </c:pt>
                <c:pt idx="44">
                  <c:v>6.2841199999999998E-3</c:v>
                </c:pt>
                <c:pt idx="45">
                  <c:v>6.1582499999999997E-3</c:v>
                </c:pt>
                <c:pt idx="46">
                  <c:v>6.0383700000000004E-3</c:v>
                </c:pt>
                <c:pt idx="47">
                  <c:v>5.92407E-3</c:v>
                </c:pt>
                <c:pt idx="48">
                  <c:v>5.81498E-3</c:v>
                </c:pt>
                <c:pt idx="49">
                  <c:v>5.7107900000000003E-3</c:v>
                </c:pt>
                <c:pt idx="50">
                  <c:v>5.6111599999999996E-3</c:v>
                </c:pt>
                <c:pt idx="51">
                  <c:v>5.5158400000000002E-3</c:v>
                </c:pt>
                <c:pt idx="52">
                  <c:v>5.4245400000000003E-3</c:v>
                </c:pt>
                <c:pt idx="53">
                  <c:v>5.3370300000000004E-3</c:v>
                </c:pt>
                <c:pt idx="54">
                  <c:v>5.2530800000000002E-3</c:v>
                </c:pt>
                <c:pt idx="55">
                  <c:v>5.1725399999999998E-3</c:v>
                </c:pt>
                <c:pt idx="56">
                  <c:v>5.0950800000000001E-3</c:v>
                </c:pt>
                <c:pt idx="57">
                  <c:v>5.0206399999999998E-3</c:v>
                </c:pt>
                <c:pt idx="58">
                  <c:v>4.9490200000000002E-3</c:v>
                </c:pt>
                <c:pt idx="59">
                  <c:v>4.8802300000000002E-3</c:v>
                </c:pt>
                <c:pt idx="60">
                  <c:v>4.8138699999999996E-3</c:v>
                </c:pt>
                <c:pt idx="61">
                  <c:v>4.7499100000000004E-3</c:v>
                </c:pt>
                <c:pt idx="62">
                  <c:v>4.6882199999999999E-3</c:v>
                </c:pt>
                <c:pt idx="63">
                  <c:v>4.6285600000000003E-3</c:v>
                </c:pt>
                <c:pt idx="64">
                  <c:v>4.5710400000000002E-3</c:v>
                </c:pt>
                <c:pt idx="65">
                  <c:v>4.5154699999999997E-3</c:v>
                </c:pt>
                <c:pt idx="66">
                  <c:v>4.4617399999999996E-3</c:v>
                </c:pt>
                <c:pt idx="67">
                  <c:v>4.4097700000000004E-3</c:v>
                </c:pt>
                <c:pt idx="68">
                  <c:v>4.3596099999999999E-3</c:v>
                </c:pt>
                <c:pt idx="69">
                  <c:v>4.3109400000000001E-3</c:v>
                </c:pt>
                <c:pt idx="70">
                  <c:v>4.2637899999999999E-3</c:v>
                </c:pt>
                <c:pt idx="71">
                  <c:v>4.2180999999999998E-3</c:v>
                </c:pt>
                <c:pt idx="72">
                  <c:v>4.1738000000000001E-3</c:v>
                </c:pt>
                <c:pt idx="73">
                  <c:v>4.1306800000000003E-3</c:v>
                </c:pt>
                <c:pt idx="74">
                  <c:v>4.0889400000000001E-3</c:v>
                </c:pt>
                <c:pt idx="75">
                  <c:v>4.0484099999999997E-3</c:v>
                </c:pt>
                <c:pt idx="76">
                  <c:v>4.0090400000000002E-3</c:v>
                </c:pt>
                <c:pt idx="77">
                  <c:v>3.9707700000000002E-3</c:v>
                </c:pt>
                <c:pt idx="78">
                  <c:v>3.93371E-3</c:v>
                </c:pt>
                <c:pt idx="79">
                  <c:v>3.8975500000000001E-3</c:v>
                </c:pt>
                <c:pt idx="80">
                  <c:v>3.8623799999999999E-3</c:v>
                </c:pt>
                <c:pt idx="81">
                  <c:v>3.8281399999999998E-3</c:v>
                </c:pt>
                <c:pt idx="82">
                  <c:v>3.7948000000000001E-3</c:v>
                </c:pt>
                <c:pt idx="83">
                  <c:v>3.7621600000000001E-3</c:v>
                </c:pt>
                <c:pt idx="84">
                  <c:v>3.7304899999999999E-3</c:v>
                </c:pt>
                <c:pt idx="85">
                  <c:v>3.6996199999999998E-3</c:v>
                </c:pt>
                <c:pt idx="86">
                  <c:v>3.66951E-3</c:v>
                </c:pt>
                <c:pt idx="87">
                  <c:v>3.6403E-3</c:v>
                </c:pt>
                <c:pt idx="88">
                  <c:v>3.61167E-3</c:v>
                </c:pt>
                <c:pt idx="89">
                  <c:v>3.5837299999999998E-3</c:v>
                </c:pt>
                <c:pt idx="90">
                  <c:v>3.5564500000000001E-3</c:v>
                </c:pt>
                <c:pt idx="91">
                  <c:v>3.5296500000000001E-3</c:v>
                </c:pt>
                <c:pt idx="92">
                  <c:v>3.5035999999999999E-3</c:v>
                </c:pt>
                <c:pt idx="93">
                  <c:v>3.4781299999999999E-3</c:v>
                </c:pt>
                <c:pt idx="94">
                  <c:v>3.4532400000000002E-3</c:v>
                </c:pt>
                <c:pt idx="95">
                  <c:v>3.4290599999999998E-3</c:v>
                </c:pt>
                <c:pt idx="96">
                  <c:v>3.4052800000000001E-3</c:v>
                </c:pt>
                <c:pt idx="97">
                  <c:v>3.3820199999999999E-3</c:v>
                </c:pt>
                <c:pt idx="98">
                  <c:v>3.3591099999999998E-3</c:v>
                </c:pt>
                <c:pt idx="99">
                  <c:v>3.3368E-3</c:v>
                </c:pt>
                <c:pt idx="100">
                  <c:v>3.3149500000000001E-3</c:v>
                </c:pt>
                <c:pt idx="101">
                  <c:v>3.2935600000000001E-3</c:v>
                </c:pt>
                <c:pt idx="102">
                  <c:v>3.2727699999999999E-3</c:v>
                </c:pt>
                <c:pt idx="103">
                  <c:v>3.2522699999999998E-3</c:v>
                </c:pt>
                <c:pt idx="104">
                  <c:v>3.2321799999999999E-3</c:v>
                </c:pt>
                <c:pt idx="105">
                  <c:v>3.2123099999999999E-3</c:v>
                </c:pt>
                <c:pt idx="106">
                  <c:v>3.1929699999999998E-3</c:v>
                </c:pt>
                <c:pt idx="107">
                  <c:v>3.1740000000000002E-3</c:v>
                </c:pt>
                <c:pt idx="108">
                  <c:v>3.15556E-3</c:v>
                </c:pt>
                <c:pt idx="109">
                  <c:v>3.1373400000000002E-3</c:v>
                </c:pt>
                <c:pt idx="110">
                  <c:v>3.1194500000000002E-3</c:v>
                </c:pt>
                <c:pt idx="111">
                  <c:v>3.1017200000000001E-3</c:v>
                </c:pt>
                <c:pt idx="112">
                  <c:v>3.0844599999999998E-3</c:v>
                </c:pt>
                <c:pt idx="113">
                  <c:v>3.0676700000000002E-3</c:v>
                </c:pt>
                <c:pt idx="114">
                  <c:v>3.05105E-3</c:v>
                </c:pt>
                <c:pt idx="115">
                  <c:v>3.0347299999999998E-3</c:v>
                </c:pt>
                <c:pt idx="116">
                  <c:v>3.0185099999999999E-3</c:v>
                </c:pt>
                <c:pt idx="117">
                  <c:v>3.0027299999999999E-3</c:v>
                </c:pt>
                <c:pt idx="118">
                  <c:v>2.98738E-3</c:v>
                </c:pt>
                <c:pt idx="119">
                  <c:v>2.9721600000000002E-3</c:v>
                </c:pt>
                <c:pt idx="120">
                  <c:v>2.9570299999999998E-3</c:v>
                </c:pt>
                <c:pt idx="121">
                  <c:v>2.9422799999999998E-3</c:v>
                </c:pt>
                <c:pt idx="122">
                  <c:v>2.92794E-3</c:v>
                </c:pt>
                <c:pt idx="123">
                  <c:v>2.9137E-3</c:v>
                </c:pt>
                <c:pt idx="124">
                  <c:v>2.8995399999999999E-3</c:v>
                </c:pt>
                <c:pt idx="125">
                  <c:v>2.88573E-3</c:v>
                </c:pt>
                <c:pt idx="126">
                  <c:v>2.8722999999999999E-3</c:v>
                </c:pt>
                <c:pt idx="127">
                  <c:v>2.8589499999999999E-3</c:v>
                </c:pt>
                <c:pt idx="128">
                  <c:v>2.84564E-3</c:v>
                </c:pt>
                <c:pt idx="129">
                  <c:v>2.8326800000000002E-3</c:v>
                </c:pt>
                <c:pt idx="130">
                  <c:v>2.8200899999999999E-3</c:v>
                </c:pt>
                <c:pt idx="131">
                  <c:v>2.8073799999999999E-3</c:v>
                </c:pt>
                <c:pt idx="132">
                  <c:v>2.7950000000000002E-3</c:v>
                </c:pt>
                <c:pt idx="133">
                  <c:v>2.7829700000000001E-3</c:v>
                </c:pt>
                <c:pt idx="134">
                  <c:v>2.7708199999999998E-3</c:v>
                </c:pt>
                <c:pt idx="135">
                  <c:v>2.7589699999999999E-3</c:v>
                </c:pt>
                <c:pt idx="136">
                  <c:v>2.7474700000000001E-3</c:v>
                </c:pt>
                <c:pt idx="137">
                  <c:v>2.7358299999999999E-3</c:v>
                </c:pt>
                <c:pt idx="138">
                  <c:v>2.72448E-3</c:v>
                </c:pt>
                <c:pt idx="139">
                  <c:v>2.7134799999999999E-3</c:v>
                </c:pt>
                <c:pt idx="140">
                  <c:v>2.7023099999999999E-3</c:v>
                </c:pt>
                <c:pt idx="141">
                  <c:v>2.6916000000000002E-3</c:v>
                </c:pt>
                <c:pt idx="142">
                  <c:v>2.68074E-3</c:v>
                </c:pt>
                <c:pt idx="143">
                  <c:v>2.6703199999999999E-3</c:v>
                </c:pt>
                <c:pt idx="144">
                  <c:v>2.6597600000000002E-3</c:v>
                </c:pt>
                <c:pt idx="145">
                  <c:v>2.6496100000000002E-3</c:v>
                </c:pt>
                <c:pt idx="146">
                  <c:v>2.6393300000000001E-3</c:v>
                </c:pt>
                <c:pt idx="147">
                  <c:v>2.6294600000000001E-3</c:v>
                </c:pt>
                <c:pt idx="148">
                  <c:v>2.6194299999999998E-3</c:v>
                </c:pt>
                <c:pt idx="149">
                  <c:v>2.6098200000000001E-3</c:v>
                </c:pt>
                <c:pt idx="150">
                  <c:v>2.60005E-3</c:v>
                </c:pt>
                <c:pt idx="151">
                  <c:v>2.5907E-3</c:v>
                </c:pt>
                <c:pt idx="152">
                  <c:v>2.5811499999999999E-3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3-436A-87A0-C3AD81815A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[1]Sheet1!$D$1:$D$202</c:f>
              <c:numCache>
                <c:formatCode>General</c:formatCode>
                <c:ptCount val="202"/>
                <c:pt idx="0">
                  <c:v>0</c:v>
                </c:pt>
                <c:pt idx="1">
                  <c:v>1.42927</c:v>
                </c:pt>
                <c:pt idx="2">
                  <c:v>0.30052400000000001</c:v>
                </c:pt>
                <c:pt idx="3">
                  <c:v>0.16759299999999999</c:v>
                </c:pt>
                <c:pt idx="4">
                  <c:v>0.116047</c:v>
                </c:pt>
                <c:pt idx="5">
                  <c:v>8.8665800000000003E-2</c:v>
                </c:pt>
                <c:pt idx="6">
                  <c:v>7.1686200000000005E-2</c:v>
                </c:pt>
                <c:pt idx="7">
                  <c:v>6.0128800000000003E-2</c:v>
                </c:pt>
                <c:pt idx="8">
                  <c:v>5.17554E-2</c:v>
                </c:pt>
                <c:pt idx="9">
                  <c:v>4.5410499999999999E-2</c:v>
                </c:pt>
                <c:pt idx="10">
                  <c:v>4.0437599999999997E-2</c:v>
                </c:pt>
                <c:pt idx="11">
                  <c:v>3.6435599999999999E-2</c:v>
                </c:pt>
                <c:pt idx="12">
                  <c:v>3.3146200000000001E-2</c:v>
                </c:pt>
                <c:pt idx="13">
                  <c:v>3.0395100000000001E-2</c:v>
                </c:pt>
                <c:pt idx="14">
                  <c:v>2.8060600000000002E-2</c:v>
                </c:pt>
                <c:pt idx="15">
                  <c:v>2.6055100000000001E-2</c:v>
                </c:pt>
                <c:pt idx="16">
                  <c:v>2.4314100000000002E-2</c:v>
                </c:pt>
                <c:pt idx="17">
                  <c:v>2.2788599999999999E-2</c:v>
                </c:pt>
                <c:pt idx="18">
                  <c:v>2.1441399999999999E-2</c:v>
                </c:pt>
                <c:pt idx="19">
                  <c:v>2.02431E-2</c:v>
                </c:pt>
                <c:pt idx="20">
                  <c:v>1.91705E-2</c:v>
                </c:pt>
                <c:pt idx="21">
                  <c:v>1.8205200000000001E-2</c:v>
                </c:pt>
                <c:pt idx="22">
                  <c:v>1.7331800000000001E-2</c:v>
                </c:pt>
                <c:pt idx="23">
                  <c:v>1.6538199999999999E-2</c:v>
                </c:pt>
                <c:pt idx="24">
                  <c:v>1.5813899999999999E-2</c:v>
                </c:pt>
                <c:pt idx="25">
                  <c:v>1.51504E-2</c:v>
                </c:pt>
                <c:pt idx="26">
                  <c:v>1.45405E-2</c:v>
                </c:pt>
                <c:pt idx="27">
                  <c:v>1.39781E-2</c:v>
                </c:pt>
                <c:pt idx="28">
                  <c:v>1.3457999999999999E-2</c:v>
                </c:pt>
                <c:pt idx="29">
                  <c:v>1.29756E-2</c:v>
                </c:pt>
                <c:pt idx="30">
                  <c:v>1.25272E-2</c:v>
                </c:pt>
                <c:pt idx="31">
                  <c:v>1.21093E-2</c:v>
                </c:pt>
                <c:pt idx="32">
                  <c:v>1.1719E-2</c:v>
                </c:pt>
                <c:pt idx="33">
                  <c:v>1.13537E-2</c:v>
                </c:pt>
                <c:pt idx="34">
                  <c:v>1.1011200000000001E-2</c:v>
                </c:pt>
                <c:pt idx="35">
                  <c:v>1.0689499999999999E-2</c:v>
                </c:pt>
                <c:pt idx="36">
                  <c:v>1.03868E-2</c:v>
                </c:pt>
                <c:pt idx="37">
                  <c:v>1.0101600000000001E-2</c:v>
                </c:pt>
                <c:pt idx="38">
                  <c:v>9.8323799999999999E-3</c:v>
                </c:pt>
                <c:pt idx="39">
                  <c:v>9.5779200000000002E-3</c:v>
                </c:pt>
                <c:pt idx="40">
                  <c:v>9.3370999999999992E-3</c:v>
                </c:pt>
                <c:pt idx="41">
                  <c:v>9.1088899999999997E-3</c:v>
                </c:pt>
                <c:pt idx="42">
                  <c:v>8.8923800000000001E-3</c:v>
                </c:pt>
                <c:pt idx="43">
                  <c:v>8.6867100000000003E-3</c:v>
                </c:pt>
                <c:pt idx="44">
                  <c:v>8.4911499999999994E-3</c:v>
                </c:pt>
                <c:pt idx="45">
                  <c:v>8.3049899999999999E-3</c:v>
                </c:pt>
                <c:pt idx="46">
                  <c:v>8.1276100000000004E-3</c:v>
                </c:pt>
                <c:pt idx="47">
                  <c:v>7.9584200000000008E-3</c:v>
                </c:pt>
                <c:pt idx="48">
                  <c:v>7.7969099999999998E-3</c:v>
                </c:pt>
                <c:pt idx="49">
                  <c:v>7.6426000000000003E-3</c:v>
                </c:pt>
                <c:pt idx="50">
                  <c:v>7.4950299999999997E-3</c:v>
                </c:pt>
                <c:pt idx="51">
                  <c:v>7.3537899999999998E-3</c:v>
                </c:pt>
                <c:pt idx="52">
                  <c:v>7.21852E-3</c:v>
                </c:pt>
                <c:pt idx="53">
                  <c:v>7.0888499999999998E-3</c:v>
                </c:pt>
                <c:pt idx="54">
                  <c:v>6.9644800000000003E-3</c:v>
                </c:pt>
                <c:pt idx="55">
                  <c:v>6.8450899999999999E-3</c:v>
                </c:pt>
                <c:pt idx="56">
                  <c:v>6.73041E-3</c:v>
                </c:pt>
                <c:pt idx="57">
                  <c:v>6.6201899999999998E-3</c:v>
                </c:pt>
                <c:pt idx="58">
                  <c:v>6.5141900000000004E-3</c:v>
                </c:pt>
                <c:pt idx="59">
                  <c:v>6.41217E-3</c:v>
                </c:pt>
                <c:pt idx="60">
                  <c:v>6.3139399999999997E-3</c:v>
                </c:pt>
                <c:pt idx="61">
                  <c:v>6.2192999999999997E-3</c:v>
                </c:pt>
                <c:pt idx="62">
                  <c:v>6.1280600000000003E-3</c:v>
                </c:pt>
                <c:pt idx="63">
                  <c:v>6.0400599999999999E-3</c:v>
                </c:pt>
                <c:pt idx="64">
                  <c:v>5.9551400000000003E-3</c:v>
                </c:pt>
                <c:pt idx="65">
                  <c:v>5.8731499999999997E-3</c:v>
                </c:pt>
                <c:pt idx="66">
                  <c:v>5.79394E-3</c:v>
                </c:pt>
                <c:pt idx="67">
                  <c:v>5.7173900000000001E-3</c:v>
                </c:pt>
                <c:pt idx="68">
                  <c:v>5.64337E-3</c:v>
                </c:pt>
                <c:pt idx="69">
                  <c:v>5.5717700000000002E-3</c:v>
                </c:pt>
                <c:pt idx="70">
                  <c:v>5.5024699999999998E-3</c:v>
                </c:pt>
                <c:pt idx="71">
                  <c:v>5.4353800000000001E-3</c:v>
                </c:pt>
                <c:pt idx="72">
                  <c:v>5.3703900000000001E-3</c:v>
                </c:pt>
                <c:pt idx="73">
                  <c:v>5.3074200000000002E-3</c:v>
                </c:pt>
                <c:pt idx="74">
                  <c:v>5.2463700000000002E-3</c:v>
                </c:pt>
                <c:pt idx="75">
                  <c:v>5.1871599999999997E-3</c:v>
                </c:pt>
                <c:pt idx="76">
                  <c:v>5.1297199999999999E-3</c:v>
                </c:pt>
                <c:pt idx="77">
                  <c:v>5.0739699999999997E-3</c:v>
                </c:pt>
                <c:pt idx="78">
                  <c:v>5.0198500000000002E-3</c:v>
                </c:pt>
                <c:pt idx="79">
                  <c:v>4.9672800000000001E-3</c:v>
                </c:pt>
                <c:pt idx="80">
                  <c:v>4.9161999999999999E-3</c:v>
                </c:pt>
                <c:pt idx="81">
                  <c:v>4.8665599999999998E-3</c:v>
                </c:pt>
                <c:pt idx="82">
                  <c:v>4.8183000000000002E-3</c:v>
                </c:pt>
                <c:pt idx="83">
                  <c:v>4.7713599999999997E-3</c:v>
                </c:pt>
                <c:pt idx="84">
                  <c:v>4.7256900000000003E-3</c:v>
                </c:pt>
                <c:pt idx="85">
                  <c:v>4.6812399999999997E-3</c:v>
                </c:pt>
                <c:pt idx="86">
                  <c:v>4.6379699999999999E-3</c:v>
                </c:pt>
                <c:pt idx="87">
                  <c:v>4.5958400000000003E-3</c:v>
                </c:pt>
                <c:pt idx="88">
                  <c:v>4.5548000000000003E-3</c:v>
                </c:pt>
                <c:pt idx="89">
                  <c:v>4.5148100000000002E-3</c:v>
                </c:pt>
                <c:pt idx="90">
                  <c:v>4.4758300000000001E-3</c:v>
                </c:pt>
                <c:pt idx="91">
                  <c:v>4.4378300000000002E-3</c:v>
                </c:pt>
                <c:pt idx="92">
                  <c:v>4.40078E-3</c:v>
                </c:pt>
                <c:pt idx="93">
                  <c:v>4.3646300000000004E-3</c:v>
                </c:pt>
                <c:pt idx="94">
                  <c:v>4.32936E-3</c:v>
                </c:pt>
                <c:pt idx="95">
                  <c:v>4.2949299999999998E-3</c:v>
                </c:pt>
                <c:pt idx="96">
                  <c:v>4.2613299999999998E-3</c:v>
                </c:pt>
                <c:pt idx="97">
                  <c:v>4.2285100000000004E-3</c:v>
                </c:pt>
                <c:pt idx="98">
                  <c:v>4.1964599999999999E-3</c:v>
                </c:pt>
                <c:pt idx="99">
                  <c:v>4.1651500000000003E-3</c:v>
                </c:pt>
                <c:pt idx="100">
                  <c:v>4.1345499999999999E-3</c:v>
                </c:pt>
                <c:pt idx="101">
                  <c:v>4.1046499999999996E-3</c:v>
                </c:pt>
                <c:pt idx="102">
                  <c:v>4.0754099999999998E-3</c:v>
                </c:pt>
                <c:pt idx="103">
                  <c:v>4.0468199999999996E-3</c:v>
                </c:pt>
                <c:pt idx="104">
                  <c:v>4.01885E-3</c:v>
                </c:pt>
                <c:pt idx="105">
                  <c:v>3.9915000000000003E-3</c:v>
                </c:pt>
                <c:pt idx="106">
                  <c:v>3.9647299999999996E-3</c:v>
                </c:pt>
                <c:pt idx="107">
                  <c:v>3.93853E-3</c:v>
                </c:pt>
                <c:pt idx="108">
                  <c:v>3.9128799999999997E-3</c:v>
                </c:pt>
                <c:pt idx="109">
                  <c:v>3.88777E-3</c:v>
                </c:pt>
                <c:pt idx="110">
                  <c:v>3.86317E-3</c:v>
                </c:pt>
                <c:pt idx="111">
                  <c:v>3.8390899999999999E-3</c:v>
                </c:pt>
                <c:pt idx="112">
                  <c:v>3.8154899999999999E-3</c:v>
                </c:pt>
                <c:pt idx="113">
                  <c:v>3.7923599999999998E-3</c:v>
                </c:pt>
                <c:pt idx="114">
                  <c:v>3.7697E-3</c:v>
                </c:pt>
                <c:pt idx="115">
                  <c:v>3.7474800000000001E-3</c:v>
                </c:pt>
                <c:pt idx="116">
                  <c:v>3.7257000000000002E-3</c:v>
                </c:pt>
                <c:pt idx="117">
                  <c:v>3.70434E-3</c:v>
                </c:pt>
                <c:pt idx="118">
                  <c:v>3.6833899999999999E-3</c:v>
                </c:pt>
                <c:pt idx="119">
                  <c:v>3.6628400000000001E-3</c:v>
                </c:pt>
                <c:pt idx="120">
                  <c:v>3.6426800000000001E-3</c:v>
                </c:pt>
                <c:pt idx="121">
                  <c:v>3.6228900000000001E-3</c:v>
                </c:pt>
                <c:pt idx="122">
                  <c:v>3.6034700000000001E-3</c:v>
                </c:pt>
                <c:pt idx="123">
                  <c:v>3.5844100000000001E-3</c:v>
                </c:pt>
                <c:pt idx="124">
                  <c:v>3.5657000000000002E-3</c:v>
                </c:pt>
                <c:pt idx="125">
                  <c:v>3.5473200000000001E-3</c:v>
                </c:pt>
                <c:pt idx="126">
                  <c:v>3.5292700000000002E-3</c:v>
                </c:pt>
                <c:pt idx="127">
                  <c:v>3.51155E-3</c:v>
                </c:pt>
                <c:pt idx="128">
                  <c:v>3.4941299999999998E-3</c:v>
                </c:pt>
                <c:pt idx="129">
                  <c:v>3.4770199999999999E-3</c:v>
                </c:pt>
                <c:pt idx="130">
                  <c:v>3.46021E-3</c:v>
                </c:pt>
                <c:pt idx="131">
                  <c:v>3.4436900000000001E-3</c:v>
                </c:pt>
                <c:pt idx="132">
                  <c:v>3.4274399999999999E-3</c:v>
                </c:pt>
                <c:pt idx="133">
                  <c:v>3.4114700000000002E-3</c:v>
                </c:pt>
                <c:pt idx="134">
                  <c:v>3.3957700000000002E-3</c:v>
                </c:pt>
                <c:pt idx="135">
                  <c:v>3.38033E-3</c:v>
                </c:pt>
                <c:pt idx="136">
                  <c:v>3.3651499999999999E-3</c:v>
                </c:pt>
                <c:pt idx="137">
                  <c:v>3.3502100000000002E-3</c:v>
                </c:pt>
                <c:pt idx="138">
                  <c:v>3.3355099999999999E-3</c:v>
                </c:pt>
                <c:pt idx="139">
                  <c:v>3.3210599999999998E-3</c:v>
                </c:pt>
                <c:pt idx="140">
                  <c:v>3.3068300000000002E-3</c:v>
                </c:pt>
                <c:pt idx="141">
                  <c:v>3.2928300000000001E-3</c:v>
                </c:pt>
                <c:pt idx="142">
                  <c:v>3.27904E-3</c:v>
                </c:pt>
                <c:pt idx="143">
                  <c:v>3.2654799999999999E-3</c:v>
                </c:pt>
                <c:pt idx="144">
                  <c:v>3.2521199999999998E-3</c:v>
                </c:pt>
                <c:pt idx="145">
                  <c:v>3.2389699999999999E-3</c:v>
                </c:pt>
                <c:pt idx="146">
                  <c:v>3.22602E-3</c:v>
                </c:pt>
                <c:pt idx="147">
                  <c:v>3.2132599999999999E-3</c:v>
                </c:pt>
                <c:pt idx="148">
                  <c:v>3.2006999999999999E-3</c:v>
                </c:pt>
                <c:pt idx="149">
                  <c:v>3.1883200000000001E-3</c:v>
                </c:pt>
                <c:pt idx="150">
                  <c:v>3.1761200000000002E-3</c:v>
                </c:pt>
                <c:pt idx="151">
                  <c:v>3.1641099999999999E-3</c:v>
                </c:pt>
                <c:pt idx="152">
                  <c:v>3.15227E-3</c:v>
                </c:pt>
                <c:pt idx="153">
                  <c:v>3.1405999999999999E-3</c:v>
                </c:pt>
                <c:pt idx="154">
                  <c:v>3.1291000000000001E-3</c:v>
                </c:pt>
                <c:pt idx="155">
                  <c:v>3.1177599999999998E-3</c:v>
                </c:pt>
                <c:pt idx="156">
                  <c:v>3.1065899999999998E-3</c:v>
                </c:pt>
                <c:pt idx="157">
                  <c:v>3.0955700000000002E-3</c:v>
                </c:pt>
                <c:pt idx="158">
                  <c:v>3.0847000000000001E-3</c:v>
                </c:pt>
                <c:pt idx="159">
                  <c:v>3.07398E-3</c:v>
                </c:pt>
                <c:pt idx="160">
                  <c:v>3.0634099999999999E-3</c:v>
                </c:pt>
                <c:pt idx="161">
                  <c:v>3.0529899999999998E-3</c:v>
                </c:pt>
                <c:pt idx="162">
                  <c:v>3.0427100000000001E-3</c:v>
                </c:pt>
                <c:pt idx="163">
                  <c:v>3.0325600000000001E-3</c:v>
                </c:pt>
                <c:pt idx="164">
                  <c:v>3.0225500000000001E-3</c:v>
                </c:pt>
                <c:pt idx="165">
                  <c:v>3.0126799999999998E-3</c:v>
                </c:pt>
                <c:pt idx="166">
                  <c:v>3.00293E-3</c:v>
                </c:pt>
                <c:pt idx="167">
                  <c:v>2.9933099999999999E-3</c:v>
                </c:pt>
                <c:pt idx="168">
                  <c:v>2.9838199999999999E-3</c:v>
                </c:pt>
                <c:pt idx="169">
                  <c:v>2.97445E-3</c:v>
                </c:pt>
                <c:pt idx="170">
                  <c:v>2.9651999999999999E-3</c:v>
                </c:pt>
                <c:pt idx="171">
                  <c:v>2.9560599999999999E-3</c:v>
                </c:pt>
                <c:pt idx="172">
                  <c:v>2.9470500000000001E-3</c:v>
                </c:pt>
                <c:pt idx="173">
                  <c:v>2.9381400000000001E-3</c:v>
                </c:pt>
                <c:pt idx="174">
                  <c:v>2.9293499999999998E-3</c:v>
                </c:pt>
                <c:pt idx="175">
                  <c:v>2.9206599999999998E-3</c:v>
                </c:pt>
                <c:pt idx="176">
                  <c:v>2.91209E-3</c:v>
                </c:pt>
                <c:pt idx="177">
                  <c:v>2.90361E-3</c:v>
                </c:pt>
                <c:pt idx="178">
                  <c:v>2.8952399999999999E-3</c:v>
                </c:pt>
                <c:pt idx="179">
                  <c:v>2.8869799999999999E-3</c:v>
                </c:pt>
                <c:pt idx="180">
                  <c:v>2.8788099999999999E-3</c:v>
                </c:pt>
                <c:pt idx="181">
                  <c:v>2.8707300000000002E-3</c:v>
                </c:pt>
                <c:pt idx="182">
                  <c:v>2.8627599999999998E-3</c:v>
                </c:pt>
                <c:pt idx="183">
                  <c:v>2.8548800000000002E-3</c:v>
                </c:pt>
                <c:pt idx="184">
                  <c:v>2.84709E-3</c:v>
                </c:pt>
                <c:pt idx="185">
                  <c:v>2.8393899999999998E-3</c:v>
                </c:pt>
                <c:pt idx="186">
                  <c:v>2.8317699999999999E-3</c:v>
                </c:pt>
                <c:pt idx="187">
                  <c:v>2.8242499999999999E-3</c:v>
                </c:pt>
                <c:pt idx="188">
                  <c:v>2.8168099999999999E-3</c:v>
                </c:pt>
                <c:pt idx="189">
                  <c:v>2.8094600000000002E-3</c:v>
                </c:pt>
                <c:pt idx="190">
                  <c:v>2.80219E-3</c:v>
                </c:pt>
                <c:pt idx="191">
                  <c:v>2.7950000000000002E-3</c:v>
                </c:pt>
                <c:pt idx="192">
                  <c:v>2.7878899999999999E-3</c:v>
                </c:pt>
                <c:pt idx="193">
                  <c:v>2.78086E-3</c:v>
                </c:pt>
                <c:pt idx="194">
                  <c:v>2.7739000000000002E-3</c:v>
                </c:pt>
                <c:pt idx="195">
                  <c:v>2.7670300000000002E-3</c:v>
                </c:pt>
                <c:pt idx="196">
                  <c:v>2.7602199999999999E-3</c:v>
                </c:pt>
                <c:pt idx="197">
                  <c:v>2.7534899999999999E-3</c:v>
                </c:pt>
                <c:pt idx="198">
                  <c:v>2.74683E-3</c:v>
                </c:pt>
                <c:pt idx="199">
                  <c:v>2.7402500000000001E-3</c:v>
                </c:pt>
                <c:pt idx="200">
                  <c:v>2.7337300000000002E-3</c:v>
                </c:pt>
                <c:pt idx="201">
                  <c:v>2.7272799999999999E-3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3-436A-87A0-C3AD8181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47952"/>
        <c:axId val="16266080"/>
      </c:scatterChart>
      <c:valAx>
        <c:axId val="15537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6080"/>
        <c:crosses val="autoZero"/>
        <c:crossBetween val="midCat"/>
      </c:valAx>
      <c:valAx>
        <c:axId val="16266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7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天然气体积系数Bg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Sheet1!$E$2:$E$154</c:f>
              <c:numCache>
                <c:formatCode>General</c:formatCode>
                <c:ptCount val="153"/>
                <c:pt idx="0">
                  <c:v>1.40838</c:v>
                </c:pt>
                <c:pt idx="1">
                  <c:v>0.23652799999999999</c:v>
                </c:pt>
                <c:pt idx="2">
                  <c:v>0.12872800000000001</c:v>
                </c:pt>
                <c:pt idx="3">
                  <c:v>8.8256500000000002E-2</c:v>
                </c:pt>
                <c:pt idx="4">
                  <c:v>6.7052399999999998E-2</c:v>
                </c:pt>
                <c:pt idx="5">
                  <c:v>5.4005900000000003E-2</c:v>
                </c:pt>
                <c:pt idx="6">
                  <c:v>4.51714E-2</c:v>
                </c:pt>
                <c:pt idx="7">
                  <c:v>3.8794799999999997E-2</c:v>
                </c:pt>
                <c:pt idx="8">
                  <c:v>3.3977199999999999E-2</c:v>
                </c:pt>
                <c:pt idx="9">
                  <c:v>3.0210500000000001E-2</c:v>
                </c:pt>
                <c:pt idx="10">
                  <c:v>2.7185600000000001E-2</c:v>
                </c:pt>
                <c:pt idx="11">
                  <c:v>2.47041E-2</c:v>
                </c:pt>
                <c:pt idx="12">
                  <c:v>2.26324E-2</c:v>
                </c:pt>
                <c:pt idx="13">
                  <c:v>2.0877400000000001E-2</c:v>
                </c:pt>
                <c:pt idx="14">
                  <c:v>1.9372199999999999E-2</c:v>
                </c:pt>
                <c:pt idx="15">
                  <c:v>1.80676E-2</c:v>
                </c:pt>
                <c:pt idx="16">
                  <c:v>1.6926500000000001E-2</c:v>
                </c:pt>
                <c:pt idx="17">
                  <c:v>1.5920299999999998E-2</c:v>
                </c:pt>
                <c:pt idx="18">
                  <c:v>1.5026899999999999E-2</c:v>
                </c:pt>
                <c:pt idx="19">
                  <c:v>1.4228599999999999E-2</c:v>
                </c:pt>
                <c:pt idx="20">
                  <c:v>1.35113E-2</c:v>
                </c:pt>
                <c:pt idx="21">
                  <c:v>1.28635E-2</c:v>
                </c:pt>
                <c:pt idx="22">
                  <c:v>1.2275899999999999E-2</c:v>
                </c:pt>
                <c:pt idx="23">
                  <c:v>1.17407E-2</c:v>
                </c:pt>
                <c:pt idx="24">
                  <c:v>1.1251300000000001E-2</c:v>
                </c:pt>
                <c:pt idx="25">
                  <c:v>1.0802300000000001E-2</c:v>
                </c:pt>
                <c:pt idx="26">
                  <c:v>1.03891E-2</c:v>
                </c:pt>
                <c:pt idx="27">
                  <c:v>1.00077E-2</c:v>
                </c:pt>
                <c:pt idx="28">
                  <c:v>9.6546900000000005E-3</c:v>
                </c:pt>
                <c:pt idx="29">
                  <c:v>9.3271399999999994E-3</c:v>
                </c:pt>
                <c:pt idx="30">
                  <c:v>9.0225099999999992E-3</c:v>
                </c:pt>
                <c:pt idx="31">
                  <c:v>8.7385799999999993E-3</c:v>
                </c:pt>
                <c:pt idx="32">
                  <c:v>8.4733900000000008E-3</c:v>
                </c:pt>
                <c:pt idx="33">
                  <c:v>8.22523E-3</c:v>
                </c:pt>
                <c:pt idx="34">
                  <c:v>7.9925900000000008E-3</c:v>
                </c:pt>
                <c:pt idx="35">
                  <c:v>7.7741199999999998E-3</c:v>
                </c:pt>
                <c:pt idx="36">
                  <c:v>7.5686299999999998E-3</c:v>
                </c:pt>
                <c:pt idx="37">
                  <c:v>7.3750899999999999E-3</c:v>
                </c:pt>
                <c:pt idx="38">
                  <c:v>7.1924700000000003E-3</c:v>
                </c:pt>
                <c:pt idx="39">
                  <c:v>7.0199499999999996E-3</c:v>
                </c:pt>
                <c:pt idx="40">
                  <c:v>6.85675E-3</c:v>
                </c:pt>
                <c:pt idx="41">
                  <c:v>6.7021700000000003E-3</c:v>
                </c:pt>
                <c:pt idx="42">
                  <c:v>6.5555800000000001E-3</c:v>
                </c:pt>
                <c:pt idx="43">
                  <c:v>6.4164000000000001E-3</c:v>
                </c:pt>
                <c:pt idx="44">
                  <c:v>6.2841199999999998E-3</c:v>
                </c:pt>
                <c:pt idx="45">
                  <c:v>6.1582499999999997E-3</c:v>
                </c:pt>
                <c:pt idx="46">
                  <c:v>6.0383700000000004E-3</c:v>
                </c:pt>
                <c:pt idx="47">
                  <c:v>5.92407E-3</c:v>
                </c:pt>
                <c:pt idx="48">
                  <c:v>5.81498E-3</c:v>
                </c:pt>
                <c:pt idx="49">
                  <c:v>5.7107900000000003E-3</c:v>
                </c:pt>
                <c:pt idx="50">
                  <c:v>5.6111599999999996E-3</c:v>
                </c:pt>
                <c:pt idx="51">
                  <c:v>5.5158400000000002E-3</c:v>
                </c:pt>
                <c:pt idx="52">
                  <c:v>5.4245400000000003E-3</c:v>
                </c:pt>
                <c:pt idx="53">
                  <c:v>5.3370300000000004E-3</c:v>
                </c:pt>
                <c:pt idx="54">
                  <c:v>5.2530800000000002E-3</c:v>
                </c:pt>
                <c:pt idx="55">
                  <c:v>5.1725399999999998E-3</c:v>
                </c:pt>
                <c:pt idx="56">
                  <c:v>5.0950800000000001E-3</c:v>
                </c:pt>
                <c:pt idx="57">
                  <c:v>5.0206399999999998E-3</c:v>
                </c:pt>
                <c:pt idx="58">
                  <c:v>4.9490200000000002E-3</c:v>
                </c:pt>
                <c:pt idx="59">
                  <c:v>4.8802300000000002E-3</c:v>
                </c:pt>
                <c:pt idx="60">
                  <c:v>4.8138699999999996E-3</c:v>
                </c:pt>
                <c:pt idx="61">
                  <c:v>4.7499100000000004E-3</c:v>
                </c:pt>
                <c:pt idx="62">
                  <c:v>4.6882199999999999E-3</c:v>
                </c:pt>
                <c:pt idx="63">
                  <c:v>4.6285600000000003E-3</c:v>
                </c:pt>
                <c:pt idx="64">
                  <c:v>4.5710400000000002E-3</c:v>
                </c:pt>
                <c:pt idx="65">
                  <c:v>4.5154699999999997E-3</c:v>
                </c:pt>
                <c:pt idx="66">
                  <c:v>4.4617399999999996E-3</c:v>
                </c:pt>
                <c:pt idx="67">
                  <c:v>4.4097700000000004E-3</c:v>
                </c:pt>
                <c:pt idx="68">
                  <c:v>4.3596099999999999E-3</c:v>
                </c:pt>
                <c:pt idx="69">
                  <c:v>4.3109400000000001E-3</c:v>
                </c:pt>
                <c:pt idx="70">
                  <c:v>4.2637899999999999E-3</c:v>
                </c:pt>
                <c:pt idx="71">
                  <c:v>4.2180999999999998E-3</c:v>
                </c:pt>
                <c:pt idx="72">
                  <c:v>4.1738000000000001E-3</c:v>
                </c:pt>
                <c:pt idx="73">
                  <c:v>4.1306800000000003E-3</c:v>
                </c:pt>
                <c:pt idx="74">
                  <c:v>4.0889400000000001E-3</c:v>
                </c:pt>
                <c:pt idx="75">
                  <c:v>4.0484099999999997E-3</c:v>
                </c:pt>
                <c:pt idx="76">
                  <c:v>4.0090400000000002E-3</c:v>
                </c:pt>
                <c:pt idx="77">
                  <c:v>3.9707700000000002E-3</c:v>
                </c:pt>
                <c:pt idx="78">
                  <c:v>3.93371E-3</c:v>
                </c:pt>
                <c:pt idx="79">
                  <c:v>3.8975500000000001E-3</c:v>
                </c:pt>
                <c:pt idx="80">
                  <c:v>3.8623799999999999E-3</c:v>
                </c:pt>
                <c:pt idx="81">
                  <c:v>3.8281399999999998E-3</c:v>
                </c:pt>
                <c:pt idx="82">
                  <c:v>3.7948000000000001E-3</c:v>
                </c:pt>
                <c:pt idx="83">
                  <c:v>3.7621600000000001E-3</c:v>
                </c:pt>
                <c:pt idx="84">
                  <c:v>3.7304899999999999E-3</c:v>
                </c:pt>
                <c:pt idx="85">
                  <c:v>3.6996199999999998E-3</c:v>
                </c:pt>
                <c:pt idx="86">
                  <c:v>3.66951E-3</c:v>
                </c:pt>
                <c:pt idx="87">
                  <c:v>3.6403E-3</c:v>
                </c:pt>
                <c:pt idx="88">
                  <c:v>3.61167E-3</c:v>
                </c:pt>
                <c:pt idx="89">
                  <c:v>3.5837299999999998E-3</c:v>
                </c:pt>
                <c:pt idx="90">
                  <c:v>3.5564500000000001E-3</c:v>
                </c:pt>
                <c:pt idx="91">
                  <c:v>3.5296500000000001E-3</c:v>
                </c:pt>
                <c:pt idx="92">
                  <c:v>3.5035999999999999E-3</c:v>
                </c:pt>
                <c:pt idx="93">
                  <c:v>3.4781299999999999E-3</c:v>
                </c:pt>
                <c:pt idx="94">
                  <c:v>3.4532400000000002E-3</c:v>
                </c:pt>
                <c:pt idx="95">
                  <c:v>3.4290599999999998E-3</c:v>
                </c:pt>
                <c:pt idx="96">
                  <c:v>3.4052800000000001E-3</c:v>
                </c:pt>
                <c:pt idx="97">
                  <c:v>3.3820199999999999E-3</c:v>
                </c:pt>
                <c:pt idx="98">
                  <c:v>3.3591099999999998E-3</c:v>
                </c:pt>
                <c:pt idx="99">
                  <c:v>3.3368E-3</c:v>
                </c:pt>
                <c:pt idx="100">
                  <c:v>3.3149500000000001E-3</c:v>
                </c:pt>
                <c:pt idx="101">
                  <c:v>3.2935600000000001E-3</c:v>
                </c:pt>
                <c:pt idx="102">
                  <c:v>3.2727699999999999E-3</c:v>
                </c:pt>
                <c:pt idx="103">
                  <c:v>3.2522699999999998E-3</c:v>
                </c:pt>
                <c:pt idx="104">
                  <c:v>3.2321799999999999E-3</c:v>
                </c:pt>
                <c:pt idx="105">
                  <c:v>3.2123099999999999E-3</c:v>
                </c:pt>
                <c:pt idx="106">
                  <c:v>3.1929699999999998E-3</c:v>
                </c:pt>
                <c:pt idx="107">
                  <c:v>3.1740000000000002E-3</c:v>
                </c:pt>
                <c:pt idx="108">
                  <c:v>3.15556E-3</c:v>
                </c:pt>
                <c:pt idx="109">
                  <c:v>3.1373400000000002E-3</c:v>
                </c:pt>
                <c:pt idx="110">
                  <c:v>3.1194500000000002E-3</c:v>
                </c:pt>
                <c:pt idx="111">
                  <c:v>3.1017200000000001E-3</c:v>
                </c:pt>
                <c:pt idx="112">
                  <c:v>3.0844599999999998E-3</c:v>
                </c:pt>
                <c:pt idx="113">
                  <c:v>3.0676700000000002E-3</c:v>
                </c:pt>
                <c:pt idx="114">
                  <c:v>3.05105E-3</c:v>
                </c:pt>
                <c:pt idx="115">
                  <c:v>3.0347299999999998E-3</c:v>
                </c:pt>
                <c:pt idx="116">
                  <c:v>3.0185099999999999E-3</c:v>
                </c:pt>
                <c:pt idx="117">
                  <c:v>3.0027299999999999E-3</c:v>
                </c:pt>
                <c:pt idx="118">
                  <c:v>2.98738E-3</c:v>
                </c:pt>
                <c:pt idx="119">
                  <c:v>2.9721600000000002E-3</c:v>
                </c:pt>
                <c:pt idx="120">
                  <c:v>2.9570299999999998E-3</c:v>
                </c:pt>
                <c:pt idx="121">
                  <c:v>2.9422799999999998E-3</c:v>
                </c:pt>
                <c:pt idx="122">
                  <c:v>2.92794E-3</c:v>
                </c:pt>
                <c:pt idx="123">
                  <c:v>2.9137E-3</c:v>
                </c:pt>
                <c:pt idx="124">
                  <c:v>2.8995399999999999E-3</c:v>
                </c:pt>
                <c:pt idx="125">
                  <c:v>2.88573E-3</c:v>
                </c:pt>
                <c:pt idx="126">
                  <c:v>2.8722999999999999E-3</c:v>
                </c:pt>
                <c:pt idx="127">
                  <c:v>2.8589499999999999E-3</c:v>
                </c:pt>
                <c:pt idx="128">
                  <c:v>2.84564E-3</c:v>
                </c:pt>
                <c:pt idx="129">
                  <c:v>2.8326800000000002E-3</c:v>
                </c:pt>
                <c:pt idx="130">
                  <c:v>2.8200899999999999E-3</c:v>
                </c:pt>
                <c:pt idx="131">
                  <c:v>2.8073799999999999E-3</c:v>
                </c:pt>
                <c:pt idx="132">
                  <c:v>2.7950000000000002E-3</c:v>
                </c:pt>
                <c:pt idx="133">
                  <c:v>2.7829700000000001E-3</c:v>
                </c:pt>
                <c:pt idx="134">
                  <c:v>2.7708199999999998E-3</c:v>
                </c:pt>
                <c:pt idx="135">
                  <c:v>2.7589699999999999E-3</c:v>
                </c:pt>
                <c:pt idx="136">
                  <c:v>2.7474700000000001E-3</c:v>
                </c:pt>
                <c:pt idx="137">
                  <c:v>2.7358299999999999E-3</c:v>
                </c:pt>
                <c:pt idx="138">
                  <c:v>2.72448E-3</c:v>
                </c:pt>
                <c:pt idx="139">
                  <c:v>2.7134799999999999E-3</c:v>
                </c:pt>
                <c:pt idx="140">
                  <c:v>2.7023099999999999E-3</c:v>
                </c:pt>
                <c:pt idx="141">
                  <c:v>2.6916000000000002E-3</c:v>
                </c:pt>
                <c:pt idx="142">
                  <c:v>2.68074E-3</c:v>
                </c:pt>
                <c:pt idx="143">
                  <c:v>2.6703199999999999E-3</c:v>
                </c:pt>
                <c:pt idx="144">
                  <c:v>2.6597600000000002E-3</c:v>
                </c:pt>
                <c:pt idx="145">
                  <c:v>2.6496100000000002E-3</c:v>
                </c:pt>
                <c:pt idx="146">
                  <c:v>2.6393300000000001E-3</c:v>
                </c:pt>
                <c:pt idx="147">
                  <c:v>2.6294600000000001E-3</c:v>
                </c:pt>
                <c:pt idx="148">
                  <c:v>2.6194299999999998E-3</c:v>
                </c:pt>
                <c:pt idx="149">
                  <c:v>2.6098200000000001E-3</c:v>
                </c:pt>
                <c:pt idx="150">
                  <c:v>2.60005E-3</c:v>
                </c:pt>
                <c:pt idx="151">
                  <c:v>2.5907E-3</c:v>
                </c:pt>
                <c:pt idx="152">
                  <c:v>2.5811499999999999E-3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5-4BF4-A496-56D25BAAEC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[1]Sheet1!$D$1:$D$202</c:f>
              <c:numCache>
                <c:formatCode>General</c:formatCode>
                <c:ptCount val="202"/>
                <c:pt idx="0">
                  <c:v>0</c:v>
                </c:pt>
                <c:pt idx="1">
                  <c:v>1.42927</c:v>
                </c:pt>
                <c:pt idx="2">
                  <c:v>0.30052400000000001</c:v>
                </c:pt>
                <c:pt idx="3">
                  <c:v>0.16759299999999999</c:v>
                </c:pt>
                <c:pt idx="4">
                  <c:v>0.116047</c:v>
                </c:pt>
                <c:pt idx="5">
                  <c:v>8.8665800000000003E-2</c:v>
                </c:pt>
                <c:pt idx="6">
                  <c:v>7.1686200000000005E-2</c:v>
                </c:pt>
                <c:pt idx="7">
                  <c:v>6.0128800000000003E-2</c:v>
                </c:pt>
                <c:pt idx="8">
                  <c:v>5.17554E-2</c:v>
                </c:pt>
                <c:pt idx="9">
                  <c:v>4.5410499999999999E-2</c:v>
                </c:pt>
                <c:pt idx="10">
                  <c:v>4.0437599999999997E-2</c:v>
                </c:pt>
                <c:pt idx="11">
                  <c:v>3.6435599999999999E-2</c:v>
                </c:pt>
                <c:pt idx="12">
                  <c:v>3.3146200000000001E-2</c:v>
                </c:pt>
                <c:pt idx="13">
                  <c:v>3.0395100000000001E-2</c:v>
                </c:pt>
                <c:pt idx="14">
                  <c:v>2.8060600000000002E-2</c:v>
                </c:pt>
                <c:pt idx="15">
                  <c:v>2.6055100000000001E-2</c:v>
                </c:pt>
                <c:pt idx="16">
                  <c:v>2.4314100000000002E-2</c:v>
                </c:pt>
                <c:pt idx="17">
                  <c:v>2.2788599999999999E-2</c:v>
                </c:pt>
                <c:pt idx="18">
                  <c:v>2.1441399999999999E-2</c:v>
                </c:pt>
                <c:pt idx="19">
                  <c:v>2.02431E-2</c:v>
                </c:pt>
                <c:pt idx="20">
                  <c:v>1.91705E-2</c:v>
                </c:pt>
                <c:pt idx="21">
                  <c:v>1.8205200000000001E-2</c:v>
                </c:pt>
                <c:pt idx="22">
                  <c:v>1.7331800000000001E-2</c:v>
                </c:pt>
                <c:pt idx="23">
                  <c:v>1.6538199999999999E-2</c:v>
                </c:pt>
                <c:pt idx="24">
                  <c:v>1.5813899999999999E-2</c:v>
                </c:pt>
                <c:pt idx="25">
                  <c:v>1.51504E-2</c:v>
                </c:pt>
                <c:pt idx="26">
                  <c:v>1.45405E-2</c:v>
                </c:pt>
                <c:pt idx="27">
                  <c:v>1.39781E-2</c:v>
                </c:pt>
                <c:pt idx="28">
                  <c:v>1.3457999999999999E-2</c:v>
                </c:pt>
                <c:pt idx="29">
                  <c:v>1.29756E-2</c:v>
                </c:pt>
                <c:pt idx="30">
                  <c:v>1.25272E-2</c:v>
                </c:pt>
                <c:pt idx="31">
                  <c:v>1.21093E-2</c:v>
                </c:pt>
                <c:pt idx="32">
                  <c:v>1.1719E-2</c:v>
                </c:pt>
                <c:pt idx="33">
                  <c:v>1.13537E-2</c:v>
                </c:pt>
                <c:pt idx="34">
                  <c:v>1.1011200000000001E-2</c:v>
                </c:pt>
                <c:pt idx="35">
                  <c:v>1.0689499999999999E-2</c:v>
                </c:pt>
                <c:pt idx="36">
                  <c:v>1.03868E-2</c:v>
                </c:pt>
                <c:pt idx="37">
                  <c:v>1.0101600000000001E-2</c:v>
                </c:pt>
                <c:pt idx="38">
                  <c:v>9.8323799999999999E-3</c:v>
                </c:pt>
                <c:pt idx="39">
                  <c:v>9.5779200000000002E-3</c:v>
                </c:pt>
                <c:pt idx="40">
                  <c:v>9.3370999999999992E-3</c:v>
                </c:pt>
                <c:pt idx="41">
                  <c:v>9.1088899999999997E-3</c:v>
                </c:pt>
                <c:pt idx="42">
                  <c:v>8.8923800000000001E-3</c:v>
                </c:pt>
                <c:pt idx="43">
                  <c:v>8.6867100000000003E-3</c:v>
                </c:pt>
                <c:pt idx="44">
                  <c:v>8.4911499999999994E-3</c:v>
                </c:pt>
                <c:pt idx="45">
                  <c:v>8.3049899999999999E-3</c:v>
                </c:pt>
                <c:pt idx="46">
                  <c:v>8.1276100000000004E-3</c:v>
                </c:pt>
                <c:pt idx="47">
                  <c:v>7.9584200000000008E-3</c:v>
                </c:pt>
                <c:pt idx="48">
                  <c:v>7.7969099999999998E-3</c:v>
                </c:pt>
                <c:pt idx="49">
                  <c:v>7.6426000000000003E-3</c:v>
                </c:pt>
                <c:pt idx="50">
                  <c:v>7.4950299999999997E-3</c:v>
                </c:pt>
                <c:pt idx="51">
                  <c:v>7.3537899999999998E-3</c:v>
                </c:pt>
                <c:pt idx="52">
                  <c:v>7.21852E-3</c:v>
                </c:pt>
                <c:pt idx="53">
                  <c:v>7.0888499999999998E-3</c:v>
                </c:pt>
                <c:pt idx="54">
                  <c:v>6.9644800000000003E-3</c:v>
                </c:pt>
                <c:pt idx="55">
                  <c:v>6.8450899999999999E-3</c:v>
                </c:pt>
                <c:pt idx="56">
                  <c:v>6.73041E-3</c:v>
                </c:pt>
                <c:pt idx="57">
                  <c:v>6.6201899999999998E-3</c:v>
                </c:pt>
                <c:pt idx="58">
                  <c:v>6.5141900000000004E-3</c:v>
                </c:pt>
                <c:pt idx="59">
                  <c:v>6.41217E-3</c:v>
                </c:pt>
                <c:pt idx="60">
                  <c:v>6.3139399999999997E-3</c:v>
                </c:pt>
                <c:pt idx="61">
                  <c:v>6.2192999999999997E-3</c:v>
                </c:pt>
                <c:pt idx="62">
                  <c:v>6.1280600000000003E-3</c:v>
                </c:pt>
                <c:pt idx="63">
                  <c:v>6.0400599999999999E-3</c:v>
                </c:pt>
                <c:pt idx="64">
                  <c:v>5.9551400000000003E-3</c:v>
                </c:pt>
                <c:pt idx="65">
                  <c:v>5.8731499999999997E-3</c:v>
                </c:pt>
                <c:pt idx="66">
                  <c:v>5.79394E-3</c:v>
                </c:pt>
                <c:pt idx="67">
                  <c:v>5.7173900000000001E-3</c:v>
                </c:pt>
                <c:pt idx="68">
                  <c:v>5.64337E-3</c:v>
                </c:pt>
                <c:pt idx="69">
                  <c:v>5.5717700000000002E-3</c:v>
                </c:pt>
                <c:pt idx="70">
                  <c:v>5.5024699999999998E-3</c:v>
                </c:pt>
                <c:pt idx="71">
                  <c:v>5.4353800000000001E-3</c:v>
                </c:pt>
                <c:pt idx="72">
                  <c:v>5.3703900000000001E-3</c:v>
                </c:pt>
                <c:pt idx="73">
                  <c:v>5.3074200000000002E-3</c:v>
                </c:pt>
                <c:pt idx="74">
                  <c:v>5.2463700000000002E-3</c:v>
                </c:pt>
                <c:pt idx="75">
                  <c:v>5.1871599999999997E-3</c:v>
                </c:pt>
                <c:pt idx="76">
                  <c:v>5.1297199999999999E-3</c:v>
                </c:pt>
                <c:pt idx="77">
                  <c:v>5.0739699999999997E-3</c:v>
                </c:pt>
                <c:pt idx="78">
                  <c:v>5.0198500000000002E-3</c:v>
                </c:pt>
                <c:pt idx="79">
                  <c:v>4.9672800000000001E-3</c:v>
                </c:pt>
                <c:pt idx="80">
                  <c:v>4.9161999999999999E-3</c:v>
                </c:pt>
                <c:pt idx="81">
                  <c:v>4.8665599999999998E-3</c:v>
                </c:pt>
                <c:pt idx="82">
                  <c:v>4.8183000000000002E-3</c:v>
                </c:pt>
                <c:pt idx="83">
                  <c:v>4.7713599999999997E-3</c:v>
                </c:pt>
                <c:pt idx="84">
                  <c:v>4.7256900000000003E-3</c:v>
                </c:pt>
                <c:pt idx="85">
                  <c:v>4.6812399999999997E-3</c:v>
                </c:pt>
                <c:pt idx="86">
                  <c:v>4.6379699999999999E-3</c:v>
                </c:pt>
                <c:pt idx="87">
                  <c:v>4.5958400000000003E-3</c:v>
                </c:pt>
                <c:pt idx="88">
                  <c:v>4.5548000000000003E-3</c:v>
                </c:pt>
                <c:pt idx="89">
                  <c:v>4.5148100000000002E-3</c:v>
                </c:pt>
                <c:pt idx="90">
                  <c:v>4.4758300000000001E-3</c:v>
                </c:pt>
                <c:pt idx="91">
                  <c:v>4.4378300000000002E-3</c:v>
                </c:pt>
                <c:pt idx="92">
                  <c:v>4.40078E-3</c:v>
                </c:pt>
                <c:pt idx="93">
                  <c:v>4.3646300000000004E-3</c:v>
                </c:pt>
                <c:pt idx="94">
                  <c:v>4.32936E-3</c:v>
                </c:pt>
                <c:pt idx="95">
                  <c:v>4.2949299999999998E-3</c:v>
                </c:pt>
                <c:pt idx="96">
                  <c:v>4.2613299999999998E-3</c:v>
                </c:pt>
                <c:pt idx="97">
                  <c:v>4.2285100000000004E-3</c:v>
                </c:pt>
                <c:pt idx="98">
                  <c:v>4.1964599999999999E-3</c:v>
                </c:pt>
                <c:pt idx="99">
                  <c:v>4.1651500000000003E-3</c:v>
                </c:pt>
                <c:pt idx="100">
                  <c:v>4.1345499999999999E-3</c:v>
                </c:pt>
                <c:pt idx="101">
                  <c:v>4.1046499999999996E-3</c:v>
                </c:pt>
                <c:pt idx="102">
                  <c:v>4.0754099999999998E-3</c:v>
                </c:pt>
                <c:pt idx="103">
                  <c:v>4.0468199999999996E-3</c:v>
                </c:pt>
                <c:pt idx="104">
                  <c:v>4.01885E-3</c:v>
                </c:pt>
                <c:pt idx="105">
                  <c:v>3.9915000000000003E-3</c:v>
                </c:pt>
                <c:pt idx="106">
                  <c:v>3.9647299999999996E-3</c:v>
                </c:pt>
                <c:pt idx="107">
                  <c:v>3.93853E-3</c:v>
                </c:pt>
                <c:pt idx="108">
                  <c:v>3.9128799999999997E-3</c:v>
                </c:pt>
                <c:pt idx="109">
                  <c:v>3.88777E-3</c:v>
                </c:pt>
                <c:pt idx="110">
                  <c:v>3.86317E-3</c:v>
                </c:pt>
                <c:pt idx="111">
                  <c:v>3.8390899999999999E-3</c:v>
                </c:pt>
                <c:pt idx="112">
                  <c:v>3.8154899999999999E-3</c:v>
                </c:pt>
                <c:pt idx="113">
                  <c:v>3.7923599999999998E-3</c:v>
                </c:pt>
                <c:pt idx="114">
                  <c:v>3.7697E-3</c:v>
                </c:pt>
                <c:pt idx="115">
                  <c:v>3.7474800000000001E-3</c:v>
                </c:pt>
                <c:pt idx="116">
                  <c:v>3.7257000000000002E-3</c:v>
                </c:pt>
                <c:pt idx="117">
                  <c:v>3.70434E-3</c:v>
                </c:pt>
                <c:pt idx="118">
                  <c:v>3.6833899999999999E-3</c:v>
                </c:pt>
                <c:pt idx="119">
                  <c:v>3.6628400000000001E-3</c:v>
                </c:pt>
                <c:pt idx="120">
                  <c:v>3.6426800000000001E-3</c:v>
                </c:pt>
                <c:pt idx="121">
                  <c:v>3.6228900000000001E-3</c:v>
                </c:pt>
                <c:pt idx="122">
                  <c:v>3.6034700000000001E-3</c:v>
                </c:pt>
                <c:pt idx="123">
                  <c:v>3.5844100000000001E-3</c:v>
                </c:pt>
                <c:pt idx="124">
                  <c:v>3.5657000000000002E-3</c:v>
                </c:pt>
                <c:pt idx="125">
                  <c:v>3.5473200000000001E-3</c:v>
                </c:pt>
                <c:pt idx="126">
                  <c:v>3.5292700000000002E-3</c:v>
                </c:pt>
                <c:pt idx="127">
                  <c:v>3.51155E-3</c:v>
                </c:pt>
                <c:pt idx="128">
                  <c:v>3.4941299999999998E-3</c:v>
                </c:pt>
                <c:pt idx="129">
                  <c:v>3.4770199999999999E-3</c:v>
                </c:pt>
                <c:pt idx="130">
                  <c:v>3.46021E-3</c:v>
                </c:pt>
                <c:pt idx="131">
                  <c:v>3.4436900000000001E-3</c:v>
                </c:pt>
                <c:pt idx="132">
                  <c:v>3.4274399999999999E-3</c:v>
                </c:pt>
                <c:pt idx="133">
                  <c:v>3.4114700000000002E-3</c:v>
                </c:pt>
                <c:pt idx="134">
                  <c:v>3.3957700000000002E-3</c:v>
                </c:pt>
                <c:pt idx="135">
                  <c:v>3.38033E-3</c:v>
                </c:pt>
                <c:pt idx="136">
                  <c:v>3.3651499999999999E-3</c:v>
                </c:pt>
                <c:pt idx="137">
                  <c:v>3.3502100000000002E-3</c:v>
                </c:pt>
                <c:pt idx="138">
                  <c:v>3.3355099999999999E-3</c:v>
                </c:pt>
                <c:pt idx="139">
                  <c:v>3.3210599999999998E-3</c:v>
                </c:pt>
                <c:pt idx="140">
                  <c:v>3.3068300000000002E-3</c:v>
                </c:pt>
                <c:pt idx="141">
                  <c:v>3.2928300000000001E-3</c:v>
                </c:pt>
                <c:pt idx="142">
                  <c:v>3.27904E-3</c:v>
                </c:pt>
                <c:pt idx="143">
                  <c:v>3.2654799999999999E-3</c:v>
                </c:pt>
                <c:pt idx="144">
                  <c:v>3.2521199999999998E-3</c:v>
                </c:pt>
                <c:pt idx="145">
                  <c:v>3.2389699999999999E-3</c:v>
                </c:pt>
                <c:pt idx="146">
                  <c:v>3.22602E-3</c:v>
                </c:pt>
                <c:pt idx="147">
                  <c:v>3.2132599999999999E-3</c:v>
                </c:pt>
                <c:pt idx="148">
                  <c:v>3.2006999999999999E-3</c:v>
                </c:pt>
                <c:pt idx="149">
                  <c:v>3.1883200000000001E-3</c:v>
                </c:pt>
                <c:pt idx="150">
                  <c:v>3.1761200000000002E-3</c:v>
                </c:pt>
                <c:pt idx="151">
                  <c:v>3.1641099999999999E-3</c:v>
                </c:pt>
                <c:pt idx="152">
                  <c:v>3.15227E-3</c:v>
                </c:pt>
                <c:pt idx="153">
                  <c:v>3.1405999999999999E-3</c:v>
                </c:pt>
                <c:pt idx="154">
                  <c:v>3.1291000000000001E-3</c:v>
                </c:pt>
                <c:pt idx="155">
                  <c:v>3.1177599999999998E-3</c:v>
                </c:pt>
                <c:pt idx="156">
                  <c:v>3.1065899999999998E-3</c:v>
                </c:pt>
                <c:pt idx="157">
                  <c:v>3.0955700000000002E-3</c:v>
                </c:pt>
                <c:pt idx="158">
                  <c:v>3.0847000000000001E-3</c:v>
                </c:pt>
                <c:pt idx="159">
                  <c:v>3.07398E-3</c:v>
                </c:pt>
                <c:pt idx="160">
                  <c:v>3.0634099999999999E-3</c:v>
                </c:pt>
                <c:pt idx="161">
                  <c:v>3.0529899999999998E-3</c:v>
                </c:pt>
                <c:pt idx="162">
                  <c:v>3.0427100000000001E-3</c:v>
                </c:pt>
                <c:pt idx="163">
                  <c:v>3.0325600000000001E-3</c:v>
                </c:pt>
                <c:pt idx="164">
                  <c:v>3.0225500000000001E-3</c:v>
                </c:pt>
                <c:pt idx="165">
                  <c:v>3.0126799999999998E-3</c:v>
                </c:pt>
                <c:pt idx="166">
                  <c:v>3.00293E-3</c:v>
                </c:pt>
                <c:pt idx="167">
                  <c:v>2.9933099999999999E-3</c:v>
                </c:pt>
                <c:pt idx="168">
                  <c:v>2.9838199999999999E-3</c:v>
                </c:pt>
                <c:pt idx="169">
                  <c:v>2.97445E-3</c:v>
                </c:pt>
                <c:pt idx="170">
                  <c:v>2.9651999999999999E-3</c:v>
                </c:pt>
                <c:pt idx="171">
                  <c:v>2.9560599999999999E-3</c:v>
                </c:pt>
                <c:pt idx="172">
                  <c:v>2.9470500000000001E-3</c:v>
                </c:pt>
                <c:pt idx="173">
                  <c:v>2.9381400000000001E-3</c:v>
                </c:pt>
                <c:pt idx="174">
                  <c:v>2.9293499999999998E-3</c:v>
                </c:pt>
                <c:pt idx="175">
                  <c:v>2.9206599999999998E-3</c:v>
                </c:pt>
                <c:pt idx="176">
                  <c:v>2.91209E-3</c:v>
                </c:pt>
                <c:pt idx="177">
                  <c:v>2.90361E-3</c:v>
                </c:pt>
                <c:pt idx="178">
                  <c:v>2.8952399999999999E-3</c:v>
                </c:pt>
                <c:pt idx="179">
                  <c:v>2.8869799999999999E-3</c:v>
                </c:pt>
                <c:pt idx="180">
                  <c:v>2.8788099999999999E-3</c:v>
                </c:pt>
                <c:pt idx="181">
                  <c:v>2.8707300000000002E-3</c:v>
                </c:pt>
                <c:pt idx="182">
                  <c:v>2.8627599999999998E-3</c:v>
                </c:pt>
                <c:pt idx="183">
                  <c:v>2.8548800000000002E-3</c:v>
                </c:pt>
                <c:pt idx="184">
                  <c:v>2.84709E-3</c:v>
                </c:pt>
                <c:pt idx="185">
                  <c:v>2.8393899999999998E-3</c:v>
                </c:pt>
                <c:pt idx="186">
                  <c:v>2.8317699999999999E-3</c:v>
                </c:pt>
                <c:pt idx="187">
                  <c:v>2.8242499999999999E-3</c:v>
                </c:pt>
                <c:pt idx="188">
                  <c:v>2.8168099999999999E-3</c:v>
                </c:pt>
                <c:pt idx="189">
                  <c:v>2.8094600000000002E-3</c:v>
                </c:pt>
                <c:pt idx="190">
                  <c:v>2.80219E-3</c:v>
                </c:pt>
                <c:pt idx="191">
                  <c:v>2.7950000000000002E-3</c:v>
                </c:pt>
                <c:pt idx="192">
                  <c:v>2.7878899999999999E-3</c:v>
                </c:pt>
                <c:pt idx="193">
                  <c:v>2.78086E-3</c:v>
                </c:pt>
                <c:pt idx="194">
                  <c:v>2.7739000000000002E-3</c:v>
                </c:pt>
                <c:pt idx="195">
                  <c:v>2.7670300000000002E-3</c:v>
                </c:pt>
                <c:pt idx="196">
                  <c:v>2.7602199999999999E-3</c:v>
                </c:pt>
                <c:pt idx="197">
                  <c:v>2.7534899999999999E-3</c:v>
                </c:pt>
                <c:pt idx="198">
                  <c:v>2.74683E-3</c:v>
                </c:pt>
                <c:pt idx="199">
                  <c:v>2.7402500000000001E-3</c:v>
                </c:pt>
                <c:pt idx="200">
                  <c:v>2.7337300000000002E-3</c:v>
                </c:pt>
                <c:pt idx="201">
                  <c:v>2.7272799999999999E-3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5-4BF4-A496-56D25BAA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47952"/>
        <c:axId val="16266080"/>
      </c:scatterChart>
      <c:valAx>
        <c:axId val="15537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6080"/>
        <c:crosses val="autoZero"/>
        <c:crossBetween val="midCat"/>
      </c:valAx>
      <c:valAx>
        <c:axId val="16266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7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列2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Sheet1!$J$2:$J$154</c:f>
              <c:numCache>
                <c:formatCode>General</c:formatCode>
                <c:ptCount val="153"/>
                <c:pt idx="0">
                  <c:v>9.8759799999999995E-3</c:v>
                </c:pt>
                <c:pt idx="1">
                  <c:v>1.6695600000000001E-3</c:v>
                </c:pt>
                <c:pt idx="2">
                  <c:v>9.1437099999999998E-4</c:v>
                </c:pt>
                <c:pt idx="3">
                  <c:v>6.3066100000000003E-4</c:v>
                </c:pt>
                <c:pt idx="4">
                  <c:v>4.81865E-4</c:v>
                </c:pt>
                <c:pt idx="5">
                  <c:v>3.9018400000000002E-4</c:v>
                </c:pt>
                <c:pt idx="6">
                  <c:v>3.2799000000000001E-4</c:v>
                </c:pt>
                <c:pt idx="7">
                  <c:v>2.8299799999999996E-4</c:v>
                </c:pt>
                <c:pt idx="8">
                  <c:v>2.4891599999999996E-4</c:v>
                </c:pt>
                <c:pt idx="9">
                  <c:v>2.22184E-4</c:v>
                </c:pt>
                <c:pt idx="10">
                  <c:v>2.0064E-4</c:v>
                </c:pt>
                <c:pt idx="11">
                  <c:v>1.82893E-4</c:v>
                </c:pt>
                <c:pt idx="12">
                  <c:v>1.6800800000000001E-4</c:v>
                </c:pt>
                <c:pt idx="13">
                  <c:v>1.55334E-4</c:v>
                </c:pt>
                <c:pt idx="14">
                  <c:v>1.44404E-4</c:v>
                </c:pt>
                <c:pt idx="15">
                  <c:v>1.3487299999999998E-4</c:v>
                </c:pt>
                <c:pt idx="16">
                  <c:v>1.26482E-4</c:v>
                </c:pt>
                <c:pt idx="17">
                  <c:v>1.1903100000000001E-4</c:v>
                </c:pt>
                <c:pt idx="18">
                  <c:v>1.12365E-4</c:v>
                </c:pt>
                <c:pt idx="19">
                  <c:v>1.06362E-4</c:v>
                </c:pt>
                <c:pt idx="20">
                  <c:v>1.00924E-4</c:v>
                </c:pt>
                <c:pt idx="21">
                  <c:v>9.59709E-5</c:v>
                </c:pt>
                <c:pt idx="22">
                  <c:v>9.1437199999999999E-5</c:v>
                </c:pt>
                <c:pt idx="23">
                  <c:v>8.7269300000000001E-5</c:v>
                </c:pt>
                <c:pt idx="24">
                  <c:v>8.3422299999999996E-5</c:v>
                </c:pt>
                <c:pt idx="25">
                  <c:v>7.9858600000000008E-5</c:v>
                </c:pt>
                <c:pt idx="26">
                  <c:v>7.6546300000000003E-5</c:v>
                </c:pt>
                <c:pt idx="27">
                  <c:v>7.3458200000000001E-5</c:v>
                </c:pt>
                <c:pt idx="28">
                  <c:v>7.05712E-5</c:v>
                </c:pt>
                <c:pt idx="29">
                  <c:v>6.7865299999999995E-5</c:v>
                </c:pt>
                <c:pt idx="30">
                  <c:v>6.5323100000000005E-5</c:v>
                </c:pt>
                <c:pt idx="31">
                  <c:v>6.2929599999999995E-5</c:v>
                </c:pt>
                <c:pt idx="32">
                  <c:v>6.0671599999999997E-5</c:v>
                </c:pt>
                <c:pt idx="33">
                  <c:v>5.85377E-5</c:v>
                </c:pt>
                <c:pt idx="34">
                  <c:v>5.6517500000000002E-5</c:v>
                </c:pt>
                <c:pt idx="35">
                  <c:v>5.4602100000000004E-5</c:v>
                </c:pt>
                <c:pt idx="36">
                  <c:v>5.27835E-5</c:v>
                </c:pt>
                <c:pt idx="37">
                  <c:v>5.1054500000000004E-5</c:v>
                </c:pt>
                <c:pt idx="38">
                  <c:v>4.94088E-5</c:v>
                </c:pt>
                <c:pt idx="39">
                  <c:v>4.7840399999999997E-5</c:v>
                </c:pt>
                <c:pt idx="40">
                  <c:v>4.6344299999999996E-5</c:v>
                </c:pt>
                <c:pt idx="41">
                  <c:v>4.4915800000000001E-5</c:v>
                </c:pt>
                <c:pt idx="42">
                  <c:v>4.3550499999999996E-5</c:v>
                </c:pt>
                <c:pt idx="43">
                  <c:v>4.2244599999999999E-5</c:v>
                </c:pt>
                <c:pt idx="44">
                  <c:v>4.0994499999999995E-5</c:v>
                </c:pt>
                <c:pt idx="45">
                  <c:v>3.9797099999999999E-5</c:v>
                </c:pt>
                <c:pt idx="46">
                  <c:v>3.8649200000000003E-5</c:v>
                </c:pt>
                <c:pt idx="47">
                  <c:v>3.7548200000000001E-5</c:v>
                </c:pt>
                <c:pt idx="48">
                  <c:v>3.6491500000000001E-5</c:v>
                </c:pt>
                <c:pt idx="49">
                  <c:v>3.5476699999999999E-5</c:v>
                </c:pt>
                <c:pt idx="50">
                  <c:v>3.4501699999999995E-5</c:v>
                </c:pt>
                <c:pt idx="51">
                  <c:v>3.35644E-5</c:v>
                </c:pt>
                <c:pt idx="52">
                  <c:v>3.2663000000000002E-5</c:v>
                </c:pt>
                <c:pt idx="53">
                  <c:v>3.1795599999999998E-5</c:v>
                </c:pt>
                <c:pt idx="54">
                  <c:v>3.0960600000000003E-5</c:v>
                </c:pt>
                <c:pt idx="55">
                  <c:v>3.0156600000000002E-5</c:v>
                </c:pt>
                <c:pt idx="56">
                  <c:v>2.9381900000000001E-5</c:v>
                </c:pt>
                <c:pt idx="57">
                  <c:v>2.86353E-5</c:v>
                </c:pt>
                <c:pt idx="58">
                  <c:v>2.7915500000000001E-5</c:v>
                </c:pt>
                <c:pt idx="59">
                  <c:v>2.72214E-5</c:v>
                </c:pt>
                <c:pt idx="60">
                  <c:v>2.6551699999999999E-5</c:v>
                </c:pt>
                <c:pt idx="61">
                  <c:v>2.5905299999999997E-5</c:v>
                </c:pt>
                <c:pt idx="62">
                  <c:v>2.5281299999999998E-5</c:v>
                </c:pt>
                <c:pt idx="63">
                  <c:v>2.4678400000000001E-5</c:v>
                </c:pt>
                <c:pt idx="64">
                  <c:v>2.4096200000000001E-5</c:v>
                </c:pt>
                <c:pt idx="65">
                  <c:v>2.3533599999999998E-5</c:v>
                </c:pt>
                <c:pt idx="66">
                  <c:v>2.2989700000000001E-5</c:v>
                </c:pt>
                <c:pt idx="67">
                  <c:v>2.24638E-5</c:v>
                </c:pt>
                <c:pt idx="68">
                  <c:v>2.19554E-5</c:v>
                </c:pt>
                <c:pt idx="69">
                  <c:v>2.1463399999999999E-5</c:v>
                </c:pt>
                <c:pt idx="70">
                  <c:v>2.0987199999999998E-5</c:v>
                </c:pt>
                <c:pt idx="71">
                  <c:v>2.0526400000000001E-5</c:v>
                </c:pt>
                <c:pt idx="72">
                  <c:v>2.0080199999999998E-5</c:v>
                </c:pt>
                <c:pt idx="73">
                  <c:v>1.9647800000000002E-5</c:v>
                </c:pt>
                <c:pt idx="74">
                  <c:v>1.9229099999999999E-5</c:v>
                </c:pt>
                <c:pt idx="75">
                  <c:v>1.88234E-5</c:v>
                </c:pt>
                <c:pt idx="76">
                  <c:v>1.8430200000000002E-5</c:v>
                </c:pt>
                <c:pt idx="77">
                  <c:v>1.8048999999999999E-5</c:v>
                </c:pt>
                <c:pt idx="78">
                  <c:v>1.7679599999999999E-5</c:v>
                </c:pt>
                <c:pt idx="79">
                  <c:v>1.7321099999999999E-5</c:v>
                </c:pt>
                <c:pt idx="80">
                  <c:v>1.6973299999999999E-5</c:v>
                </c:pt>
                <c:pt idx="81">
                  <c:v>1.6635899999999998E-5</c:v>
                </c:pt>
                <c:pt idx="82">
                  <c:v>1.6308299999999998E-5</c:v>
                </c:pt>
                <c:pt idx="83">
                  <c:v>1.5990099999999998E-5</c:v>
                </c:pt>
                <c:pt idx="84">
                  <c:v>1.5681299999999998E-5</c:v>
                </c:pt>
                <c:pt idx="85">
                  <c:v>1.5381300000000001E-5</c:v>
                </c:pt>
                <c:pt idx="86">
                  <c:v>1.5089899999999999E-5</c:v>
                </c:pt>
                <c:pt idx="87">
                  <c:v>1.4806899999999999E-5</c:v>
                </c:pt>
                <c:pt idx="88">
                  <c:v>1.45318E-5</c:v>
                </c:pt>
                <c:pt idx="89">
                  <c:v>1.42643E-5</c:v>
                </c:pt>
                <c:pt idx="90">
                  <c:v>1.4004200000000001E-5</c:v>
                </c:pt>
                <c:pt idx="91">
                  <c:v>1.3751000000000001E-5</c:v>
                </c:pt>
                <c:pt idx="92">
                  <c:v>1.35049E-5</c:v>
                </c:pt>
                <c:pt idx="93">
                  <c:v>1.32655E-5</c:v>
                </c:pt>
                <c:pt idx="94">
                  <c:v>1.3032499999999999E-5</c:v>
                </c:pt>
                <c:pt idx="95">
                  <c:v>1.28059E-5</c:v>
                </c:pt>
                <c:pt idx="96">
                  <c:v>1.2585200000000001E-5</c:v>
                </c:pt>
                <c:pt idx="97">
                  <c:v>1.2370300000000001E-5</c:v>
                </c:pt>
                <c:pt idx="98">
                  <c:v>1.21607E-5</c:v>
                </c:pt>
                <c:pt idx="99">
                  <c:v>1.19567E-5</c:v>
                </c:pt>
                <c:pt idx="100">
                  <c:v>1.1758E-5</c:v>
                </c:pt>
                <c:pt idx="101">
                  <c:v>1.1564400000000001E-5</c:v>
                </c:pt>
                <c:pt idx="102">
                  <c:v>1.1375900000000001E-5</c:v>
                </c:pt>
                <c:pt idx="103">
                  <c:v>1.11919E-5</c:v>
                </c:pt>
                <c:pt idx="104">
                  <c:v>1.10126E-5</c:v>
                </c:pt>
                <c:pt idx="105">
                  <c:v>1.0837400000000001E-5</c:v>
                </c:pt>
                <c:pt idx="106">
                  <c:v>1.0666799999999999E-5</c:v>
                </c:pt>
                <c:pt idx="107">
                  <c:v>1.05003E-5</c:v>
                </c:pt>
                <c:pt idx="108">
                  <c:v>1.03381E-5</c:v>
                </c:pt>
                <c:pt idx="109">
                  <c:v>1.01796E-5</c:v>
                </c:pt>
                <c:pt idx="110">
                  <c:v>1.0025E-5</c:v>
                </c:pt>
                <c:pt idx="111">
                  <c:v>9.8736800000000003E-6</c:v>
                </c:pt>
                <c:pt idx="112">
                  <c:v>9.7261800000000004E-6</c:v>
                </c:pt>
                <c:pt idx="113">
                  <c:v>9.5823699999999995E-6</c:v>
                </c:pt>
                <c:pt idx="114">
                  <c:v>9.4417100000000004E-6</c:v>
                </c:pt>
                <c:pt idx="115">
                  <c:v>9.304309999999999E-6</c:v>
                </c:pt>
                <c:pt idx="116">
                  <c:v>9.1697999999999999E-6</c:v>
                </c:pt>
                <c:pt idx="117">
                  <c:v>9.0385599999999991E-6</c:v>
                </c:pt>
                <c:pt idx="118">
                  <c:v>8.9105300000000009E-6</c:v>
                </c:pt>
                <c:pt idx="119">
                  <c:v>8.7851800000000005E-6</c:v>
                </c:pt>
                <c:pt idx="120">
                  <c:v>8.6624000000000003E-6</c:v>
                </c:pt>
                <c:pt idx="121">
                  <c:v>8.5425199999999997E-6</c:v>
                </c:pt>
                <c:pt idx="122">
                  <c:v>8.4254900000000002E-6</c:v>
                </c:pt>
                <c:pt idx="123">
                  <c:v>8.3108499999999985E-6</c:v>
                </c:pt>
                <c:pt idx="124">
                  <c:v>8.1984699999999991E-6</c:v>
                </c:pt>
                <c:pt idx="125">
                  <c:v>8.0886899999999986E-6</c:v>
                </c:pt>
                <c:pt idx="126">
                  <c:v>7.98148E-6</c:v>
                </c:pt>
                <c:pt idx="127">
                  <c:v>7.8763699999999993E-6</c:v>
                </c:pt>
                <c:pt idx="128">
                  <c:v>7.7732500000000005E-6</c:v>
                </c:pt>
                <c:pt idx="129">
                  <c:v>7.6724800000000001E-6</c:v>
                </c:pt>
                <c:pt idx="130">
                  <c:v>7.5740499999999999E-6</c:v>
                </c:pt>
                <c:pt idx="131">
                  <c:v>7.4772400000000004E-6</c:v>
                </c:pt>
                <c:pt idx="132">
                  <c:v>7.3825999999999994E-6</c:v>
                </c:pt>
                <c:pt idx="133">
                  <c:v>7.2901099999999997E-6</c:v>
                </c:pt>
                <c:pt idx="134">
                  <c:v>7.1991100000000001E-6</c:v>
                </c:pt>
                <c:pt idx="135">
                  <c:v>7.1101099999999998E-6</c:v>
                </c:pt>
                <c:pt idx="136">
                  <c:v>7.0231099999999996E-6</c:v>
                </c:pt>
                <c:pt idx="137">
                  <c:v>6.93745E-6</c:v>
                </c:pt>
                <c:pt idx="138">
                  <c:v>6.85365E-6</c:v>
                </c:pt>
                <c:pt idx="139">
                  <c:v>6.7717300000000003E-6</c:v>
                </c:pt>
                <c:pt idx="140">
                  <c:v>6.6909900000000001E-6</c:v>
                </c:pt>
                <c:pt idx="141">
                  <c:v>6.6122099999999998E-6</c:v>
                </c:pt>
                <c:pt idx="142">
                  <c:v>6.5345699999999997E-6</c:v>
                </c:pt>
                <c:pt idx="143">
                  <c:v>6.4587800000000002E-6</c:v>
                </c:pt>
                <c:pt idx="144">
                  <c:v>6.38407E-6</c:v>
                </c:pt>
                <c:pt idx="145">
                  <c:v>6.3111199999999993E-6</c:v>
                </c:pt>
                <c:pt idx="146">
                  <c:v>6.2391899999999996E-6</c:v>
                </c:pt>
                <c:pt idx="147">
                  <c:v>6.1689600000000003E-6</c:v>
                </c:pt>
                <c:pt idx="148">
                  <c:v>6.0996699999999998E-6</c:v>
                </c:pt>
                <c:pt idx="149">
                  <c:v>6.0320199999999997E-6</c:v>
                </c:pt>
                <c:pt idx="150">
                  <c:v>5.9652299999999996E-6</c:v>
                </c:pt>
                <c:pt idx="151">
                  <c:v>5.9000400000000005E-6</c:v>
                </c:pt>
                <c:pt idx="152">
                  <c:v>5.8356399999999999E-6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6-4363-BF7D-59EAC07CCA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[1]Sheet1!$E$1:$E$202</c:f>
              <c:numCache>
                <c:formatCode>General</c:formatCode>
                <c:ptCount val="202"/>
                <c:pt idx="0">
                  <c:v>0</c:v>
                </c:pt>
                <c:pt idx="1">
                  <c:v>9.8755800000000001E-3</c:v>
                </c:pt>
                <c:pt idx="2">
                  <c:v>2.0856899999999999E-3</c:v>
                </c:pt>
                <c:pt idx="3">
                  <c:v>1.1681E-3</c:v>
                </c:pt>
                <c:pt idx="4">
                  <c:v>8.1215900000000001E-4</c:v>
                </c:pt>
                <c:pt idx="5">
                  <c:v>6.2298500000000005E-4</c:v>
                </c:pt>
                <c:pt idx="6">
                  <c:v>5.0558700000000005E-4</c:v>
                </c:pt>
                <c:pt idx="7">
                  <c:v>4.2560500000000002E-4</c:v>
                </c:pt>
                <c:pt idx="8">
                  <c:v>3.6759100000000001E-4</c:v>
                </c:pt>
                <c:pt idx="9">
                  <c:v>3.2357300000000001E-4</c:v>
                </c:pt>
                <c:pt idx="10">
                  <c:v>2.8901699999999997E-4</c:v>
                </c:pt>
                <c:pt idx="11">
                  <c:v>2.6115900000000001E-4</c:v>
                </c:pt>
                <c:pt idx="12">
                  <c:v>2.3821399999999999E-4</c:v>
                </c:pt>
                <c:pt idx="13">
                  <c:v>2.1897999999999999E-4</c:v>
                </c:pt>
                <c:pt idx="14">
                  <c:v>2.0261699999999999E-4</c:v>
                </c:pt>
                <c:pt idx="15">
                  <c:v>1.8852100000000001E-4</c:v>
                </c:pt>
                <c:pt idx="16">
                  <c:v>1.7624599999999999E-4</c:v>
                </c:pt>
                <c:pt idx="17">
                  <c:v>1.65456E-4</c:v>
                </c:pt>
                <c:pt idx="18">
                  <c:v>1.55892E-4</c:v>
                </c:pt>
                <c:pt idx="19">
                  <c:v>1.4735400000000001E-4</c:v>
                </c:pt>
                <c:pt idx="20">
                  <c:v>1.3967999999999999E-4</c:v>
                </c:pt>
                <c:pt idx="21">
                  <c:v>1.3274399999999999E-4</c:v>
                </c:pt>
                <c:pt idx="22">
                  <c:v>1.2643999999999999E-4</c:v>
                </c:pt>
                <c:pt idx="23">
                  <c:v>1.20684E-4</c:v>
                </c:pt>
                <c:pt idx="24">
                  <c:v>1.15405E-4</c:v>
                </c:pt>
                <c:pt idx="25">
                  <c:v>1.10543E-4</c:v>
                </c:pt>
                <c:pt idx="26">
                  <c:v>1.0605E-4</c:v>
                </c:pt>
                <c:pt idx="27">
                  <c:v>1.01884E-4</c:v>
                </c:pt>
                <c:pt idx="28">
                  <c:v>9.8007899999999994E-5</c:v>
                </c:pt>
                <c:pt idx="29">
                  <c:v>9.4391900000000007E-5</c:v>
                </c:pt>
                <c:pt idx="30">
                  <c:v>9.1009300000000003E-5</c:v>
                </c:pt>
                <c:pt idx="31">
                  <c:v>8.78371E-5</c:v>
                </c:pt>
                <c:pt idx="32">
                  <c:v>8.4855400000000001E-5</c:v>
                </c:pt>
                <c:pt idx="33">
                  <c:v>8.2046700000000002E-5</c:v>
                </c:pt>
                <c:pt idx="34">
                  <c:v>7.9395500000000002E-5</c:v>
                </c:pt>
                <c:pt idx="35">
                  <c:v>7.6888400000000001E-5</c:v>
                </c:pt>
                <c:pt idx="36">
                  <c:v>7.4513199999999997E-5</c:v>
                </c:pt>
                <c:pt idx="37">
                  <c:v>7.2259499999999995E-5</c:v>
                </c:pt>
                <c:pt idx="38">
                  <c:v>7.0117599999999994E-5</c:v>
                </c:pt>
                <c:pt idx="39">
                  <c:v>6.8078999999999997E-5</c:v>
                </c:pt>
                <c:pt idx="40">
                  <c:v>6.6136200000000006E-5</c:v>
                </c:pt>
                <c:pt idx="41">
                  <c:v>6.4282299999999999E-5</c:v>
                </c:pt>
                <c:pt idx="42">
                  <c:v>6.2511100000000005E-5</c:v>
                </c:pt>
                <c:pt idx="43">
                  <c:v>6.0816999999999997E-5</c:v>
                </c:pt>
                <c:pt idx="44">
                  <c:v>5.9194899999999998E-5</c:v>
                </c:pt>
                <c:pt idx="45">
                  <c:v>5.7640199999999997E-5</c:v>
                </c:pt>
                <c:pt idx="46">
                  <c:v>5.61488E-5</c:v>
                </c:pt>
                <c:pt idx="47">
                  <c:v>5.4716799999999998E-5</c:v>
                </c:pt>
                <c:pt idx="48">
                  <c:v>5.3340700000000002E-5</c:v>
                </c:pt>
                <c:pt idx="49">
                  <c:v>5.2017300000000001E-5</c:v>
                </c:pt>
                <c:pt idx="50">
                  <c:v>5.07435E-5</c:v>
                </c:pt>
                <c:pt idx="51">
                  <c:v>4.95168E-5</c:v>
                </c:pt>
                <c:pt idx="52">
                  <c:v>4.8334600000000003E-5</c:v>
                </c:pt>
                <c:pt idx="53">
                  <c:v>4.7194599999999997E-5</c:v>
                </c:pt>
                <c:pt idx="54">
                  <c:v>4.6094499999999997E-5</c:v>
                </c:pt>
                <c:pt idx="55">
                  <c:v>4.50325E-5</c:v>
                </c:pt>
                <c:pt idx="56">
                  <c:v>4.40067E-5</c:v>
                </c:pt>
                <c:pt idx="57">
                  <c:v>4.3015300000000001E-5</c:v>
                </c:pt>
                <c:pt idx="58">
                  <c:v>4.20567E-5</c:v>
                </c:pt>
                <c:pt idx="59">
                  <c:v>4.11294E-5</c:v>
                </c:pt>
                <c:pt idx="60">
                  <c:v>4.0232099999999997E-5</c:v>
                </c:pt>
                <c:pt idx="61">
                  <c:v>3.9363300000000003E-5</c:v>
                </c:pt>
                <c:pt idx="62">
                  <c:v>3.8521900000000001E-5</c:v>
                </c:pt>
                <c:pt idx="63">
                  <c:v>3.7706600000000002E-5</c:v>
                </c:pt>
                <c:pt idx="64">
                  <c:v>3.6916399999999998E-5</c:v>
                </c:pt>
                <c:pt idx="65">
                  <c:v>3.6150299999999998E-5</c:v>
                </c:pt>
                <c:pt idx="66">
                  <c:v>3.5407200000000002E-5</c:v>
                </c:pt>
                <c:pt idx="67">
                  <c:v>3.46862E-5</c:v>
                </c:pt>
                <c:pt idx="68">
                  <c:v>3.3986599999999997E-5</c:v>
                </c:pt>
                <c:pt idx="69">
                  <c:v>3.3307299999999999E-5</c:v>
                </c:pt>
                <c:pt idx="70">
                  <c:v>3.2647700000000003E-5</c:v>
                </c:pt>
                <c:pt idx="71">
                  <c:v>3.2007100000000001E-5</c:v>
                </c:pt>
                <c:pt idx="72">
                  <c:v>3.1384599999999998E-5</c:v>
                </c:pt>
                <c:pt idx="73">
                  <c:v>3.0779599999999999E-5</c:v>
                </c:pt>
                <c:pt idx="74">
                  <c:v>3.0191500000000001E-5</c:v>
                </c:pt>
                <c:pt idx="75">
                  <c:v>2.96197E-5</c:v>
                </c:pt>
                <c:pt idx="76">
                  <c:v>2.9063600000000001E-5</c:v>
                </c:pt>
                <c:pt idx="77">
                  <c:v>2.8522700000000001E-5</c:v>
                </c:pt>
                <c:pt idx="78">
                  <c:v>2.7996300000000002E-5</c:v>
                </c:pt>
                <c:pt idx="79">
                  <c:v>2.7484E-5</c:v>
                </c:pt>
                <c:pt idx="80">
                  <c:v>2.6985300000000001E-5</c:v>
                </c:pt>
                <c:pt idx="81">
                  <c:v>2.64998E-5</c:v>
                </c:pt>
                <c:pt idx="82">
                  <c:v>2.6027E-5</c:v>
                </c:pt>
                <c:pt idx="83">
                  <c:v>2.55665E-5</c:v>
                </c:pt>
                <c:pt idx="84">
                  <c:v>2.5117799999999999E-5</c:v>
                </c:pt>
                <c:pt idx="85">
                  <c:v>2.4680599999999999E-5</c:v>
                </c:pt>
                <c:pt idx="86">
                  <c:v>2.42545E-5</c:v>
                </c:pt>
                <c:pt idx="87">
                  <c:v>2.38392E-5</c:v>
                </c:pt>
                <c:pt idx="88">
                  <c:v>2.34342E-5</c:v>
                </c:pt>
                <c:pt idx="89">
                  <c:v>2.3039399999999998E-5</c:v>
                </c:pt>
                <c:pt idx="90">
                  <c:v>2.2654200000000001E-5</c:v>
                </c:pt>
                <c:pt idx="91">
                  <c:v>2.22786E-5</c:v>
                </c:pt>
                <c:pt idx="92">
                  <c:v>2.1912E-5</c:v>
                </c:pt>
                <c:pt idx="93">
                  <c:v>2.1554300000000001E-5</c:v>
                </c:pt>
                <c:pt idx="94">
                  <c:v>2.1205200000000002E-5</c:v>
                </c:pt>
                <c:pt idx="95">
                  <c:v>2.08645E-5</c:v>
                </c:pt>
                <c:pt idx="96">
                  <c:v>2.0531799999999999E-5</c:v>
                </c:pt>
                <c:pt idx="97">
                  <c:v>2.0206900000000001E-5</c:v>
                </c:pt>
                <c:pt idx="98">
                  <c:v>1.98897E-5</c:v>
                </c:pt>
                <c:pt idx="99">
                  <c:v>1.9579799999999998E-5</c:v>
                </c:pt>
                <c:pt idx="100">
                  <c:v>1.9276999999999999E-5</c:v>
                </c:pt>
                <c:pt idx="101">
                  <c:v>1.89812E-5</c:v>
                </c:pt>
                <c:pt idx="102">
                  <c:v>1.86921E-5</c:v>
                </c:pt>
                <c:pt idx="103">
                  <c:v>1.8409600000000001E-5</c:v>
                </c:pt>
                <c:pt idx="104">
                  <c:v>1.8133400000000002E-5</c:v>
                </c:pt>
                <c:pt idx="105">
                  <c:v>1.7863399999999999E-5</c:v>
                </c:pt>
                <c:pt idx="106">
                  <c:v>1.75994E-5</c:v>
                </c:pt>
                <c:pt idx="107">
                  <c:v>1.7341199999999999E-5</c:v>
                </c:pt>
                <c:pt idx="108">
                  <c:v>1.7088600000000001E-5</c:v>
                </c:pt>
                <c:pt idx="109">
                  <c:v>1.6841600000000002E-5</c:v>
                </c:pt>
                <c:pt idx="110">
                  <c:v>1.65999E-5</c:v>
                </c:pt>
                <c:pt idx="111">
                  <c:v>1.63634E-5</c:v>
                </c:pt>
                <c:pt idx="112">
                  <c:v>1.6132000000000001E-5</c:v>
                </c:pt>
                <c:pt idx="113">
                  <c:v>1.5905399999999999E-5</c:v>
                </c:pt>
                <c:pt idx="114">
                  <c:v>1.56837E-5</c:v>
                </c:pt>
                <c:pt idx="115">
                  <c:v>1.5466599999999999E-5</c:v>
                </c:pt>
                <c:pt idx="116">
                  <c:v>1.5254E-5</c:v>
                </c:pt>
                <c:pt idx="117">
                  <c:v>1.5045899999999999E-5</c:v>
                </c:pt>
                <c:pt idx="118">
                  <c:v>1.4842E-5</c:v>
                </c:pt>
                <c:pt idx="119">
                  <c:v>1.4642400000000001E-5</c:v>
                </c:pt>
                <c:pt idx="120">
                  <c:v>1.44467E-5</c:v>
                </c:pt>
                <c:pt idx="121">
                  <c:v>1.42551E-5</c:v>
                </c:pt>
                <c:pt idx="122">
                  <c:v>1.40673E-5</c:v>
                </c:pt>
                <c:pt idx="123">
                  <c:v>1.3883199999999999E-5</c:v>
                </c:pt>
                <c:pt idx="124">
                  <c:v>1.37028E-5</c:v>
                </c:pt>
                <c:pt idx="125">
                  <c:v>1.3526000000000001E-5</c:v>
                </c:pt>
                <c:pt idx="126">
                  <c:v>1.33527E-5</c:v>
                </c:pt>
                <c:pt idx="127">
                  <c:v>1.31827E-5</c:v>
                </c:pt>
                <c:pt idx="128">
                  <c:v>1.3016100000000001E-5</c:v>
                </c:pt>
                <c:pt idx="129">
                  <c:v>1.28527E-5</c:v>
                </c:pt>
                <c:pt idx="130">
                  <c:v>1.2692400000000001E-5</c:v>
                </c:pt>
                <c:pt idx="131">
                  <c:v>1.25352E-5</c:v>
                </c:pt>
                <c:pt idx="132">
                  <c:v>1.23809E-5</c:v>
                </c:pt>
                <c:pt idx="133">
                  <c:v>1.2229600000000001E-5</c:v>
                </c:pt>
                <c:pt idx="134">
                  <c:v>1.20811E-5</c:v>
                </c:pt>
                <c:pt idx="135">
                  <c:v>1.1935399999999999E-5</c:v>
                </c:pt>
                <c:pt idx="136">
                  <c:v>1.1792400000000001E-5</c:v>
                </c:pt>
                <c:pt idx="137">
                  <c:v>1.1652E-5</c:v>
                </c:pt>
                <c:pt idx="138">
                  <c:v>1.1514200000000001E-5</c:v>
                </c:pt>
                <c:pt idx="139">
                  <c:v>1.1379000000000001E-5</c:v>
                </c:pt>
                <c:pt idx="140">
                  <c:v>1.1246200000000001E-5</c:v>
                </c:pt>
                <c:pt idx="141">
                  <c:v>1.11158E-5</c:v>
                </c:pt>
                <c:pt idx="142">
                  <c:v>1.09877E-5</c:v>
                </c:pt>
                <c:pt idx="143">
                  <c:v>1.08619E-5</c:v>
                </c:pt>
                <c:pt idx="144">
                  <c:v>1.07384E-5</c:v>
                </c:pt>
                <c:pt idx="145">
                  <c:v>1.0617E-5</c:v>
                </c:pt>
                <c:pt idx="146">
                  <c:v>1.04978E-5</c:v>
                </c:pt>
                <c:pt idx="147">
                  <c:v>1.03807E-5</c:v>
                </c:pt>
                <c:pt idx="148">
                  <c:v>1.02656E-5</c:v>
                </c:pt>
                <c:pt idx="149">
                  <c:v>1.01525E-5</c:v>
                </c:pt>
                <c:pt idx="150">
                  <c:v>1.00413E-5</c:v>
                </c:pt>
                <c:pt idx="151">
                  <c:v>9.9320799999999996E-6</c:v>
                </c:pt>
                <c:pt idx="152">
                  <c:v>9.8246999999999993E-6</c:v>
                </c:pt>
                <c:pt idx="153">
                  <c:v>9.7191300000000002E-6</c:v>
                </c:pt>
                <c:pt idx="154">
                  <c:v>9.6153400000000003E-6</c:v>
                </c:pt>
                <c:pt idx="155">
                  <c:v>9.5132999999999992E-6</c:v>
                </c:pt>
                <c:pt idx="156">
                  <c:v>9.4129600000000001E-6</c:v>
                </c:pt>
                <c:pt idx="157">
                  <c:v>9.3142800000000002E-6</c:v>
                </c:pt>
                <c:pt idx="158">
                  <c:v>9.2172399999999999E-6</c:v>
                </c:pt>
                <c:pt idx="159">
                  <c:v>9.1217900000000006E-6</c:v>
                </c:pt>
                <c:pt idx="160">
                  <c:v>9.0279000000000004E-6</c:v>
                </c:pt>
                <c:pt idx="161">
                  <c:v>8.9355400000000005E-6</c:v>
                </c:pt>
                <c:pt idx="162">
                  <c:v>8.8446800000000005E-6</c:v>
                </c:pt>
                <c:pt idx="163">
                  <c:v>8.7552700000000003E-6</c:v>
                </c:pt>
                <c:pt idx="164">
                  <c:v>8.6673099999999999E-6</c:v>
                </c:pt>
                <c:pt idx="165">
                  <c:v>8.5807400000000001E-6</c:v>
                </c:pt>
                <c:pt idx="166">
                  <c:v>8.4955500000000003E-6</c:v>
                </c:pt>
                <c:pt idx="167">
                  <c:v>8.4116999999999994E-6</c:v>
                </c:pt>
                <c:pt idx="168">
                  <c:v>8.3291800000000001E-6</c:v>
                </c:pt>
                <c:pt idx="169">
                  <c:v>8.2479400000000005E-6</c:v>
                </c:pt>
                <c:pt idx="170">
                  <c:v>8.1679599999999993E-6</c:v>
                </c:pt>
                <c:pt idx="171">
                  <c:v>8.0892300000000008E-6</c:v>
                </c:pt>
                <c:pt idx="172">
                  <c:v>8.0117100000000006E-6</c:v>
                </c:pt>
                <c:pt idx="173">
                  <c:v>7.9353699999999999E-6</c:v>
                </c:pt>
                <c:pt idx="174">
                  <c:v>7.8602100000000004E-6</c:v>
                </c:pt>
                <c:pt idx="175">
                  <c:v>7.7861800000000004E-6</c:v>
                </c:pt>
                <c:pt idx="176">
                  <c:v>7.7132700000000008E-6</c:v>
                </c:pt>
                <c:pt idx="177">
                  <c:v>7.6414600000000002E-6</c:v>
                </c:pt>
                <c:pt idx="178">
                  <c:v>7.5707199999999999E-6</c:v>
                </c:pt>
                <c:pt idx="179">
                  <c:v>7.5010400000000001E-6</c:v>
                </c:pt>
                <c:pt idx="180">
                  <c:v>7.4323900000000003E-6</c:v>
                </c:pt>
                <c:pt idx="181">
                  <c:v>7.3647500000000001E-6</c:v>
                </c:pt>
                <c:pt idx="182">
                  <c:v>7.2981100000000003E-6</c:v>
                </c:pt>
                <c:pt idx="183">
                  <c:v>7.2324399999999998E-6</c:v>
                </c:pt>
                <c:pt idx="184">
                  <c:v>7.1677300000000004E-6</c:v>
                </c:pt>
                <c:pt idx="185">
                  <c:v>7.10395E-6</c:v>
                </c:pt>
                <c:pt idx="186">
                  <c:v>7.0411000000000002E-6</c:v>
                </c:pt>
                <c:pt idx="187">
                  <c:v>6.9791400000000001E-6</c:v>
                </c:pt>
                <c:pt idx="188">
                  <c:v>6.9180700000000003E-6</c:v>
                </c:pt>
                <c:pt idx="189">
                  <c:v>6.8578699999999996E-6</c:v>
                </c:pt>
                <c:pt idx="190">
                  <c:v>6.7985199999999999E-6</c:v>
                </c:pt>
                <c:pt idx="191">
                  <c:v>6.7399999999999998E-6</c:v>
                </c:pt>
                <c:pt idx="192">
                  <c:v>6.6823100000000002E-6</c:v>
                </c:pt>
                <c:pt idx="193">
                  <c:v>6.6254199999999998E-6</c:v>
                </c:pt>
                <c:pt idx="194">
                  <c:v>6.5693199999999996E-6</c:v>
                </c:pt>
                <c:pt idx="195">
                  <c:v>6.5139999999999998E-6</c:v>
                </c:pt>
                <c:pt idx="196">
                  <c:v>6.4594399999999998E-6</c:v>
                </c:pt>
                <c:pt idx="197">
                  <c:v>6.4056299999999997E-6</c:v>
                </c:pt>
                <c:pt idx="198">
                  <c:v>6.3525499999999999E-6</c:v>
                </c:pt>
                <c:pt idx="199">
                  <c:v>6.3001900000000004E-6</c:v>
                </c:pt>
                <c:pt idx="200">
                  <c:v>6.2485399999999998E-6</c:v>
                </c:pt>
                <c:pt idx="201">
                  <c:v>6.19758E-6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6-4363-BF7D-59EAC07C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283088"/>
        <c:axId val="1770152016"/>
      </c:scatterChart>
      <c:valAx>
        <c:axId val="18902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152016"/>
        <c:crosses val="autoZero"/>
        <c:crossBetween val="midCat"/>
      </c:valAx>
      <c:valAx>
        <c:axId val="177015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2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285750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0E33D8-70B0-4D00-A768-E51761B39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581C2F-0402-41F2-A281-9F4C3D7B9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4</xdr:row>
      <xdr:rowOff>180975</xdr:rowOff>
    </xdr:from>
    <xdr:to>
      <xdr:col>16</xdr:col>
      <xdr:colOff>47625</xdr:colOff>
      <xdr:row>19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6ADBC8-7701-487D-B08E-E5CA47F8E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11</xdr:row>
      <xdr:rowOff>95250</xdr:rowOff>
    </xdr:from>
    <xdr:to>
      <xdr:col>19</xdr:col>
      <xdr:colOff>0</xdr:colOff>
      <xdr:row>32</xdr:row>
      <xdr:rowOff>100013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B86529-8462-4702-9D0B-571975878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47625</xdr:colOff>
      <xdr:row>21</xdr:row>
      <xdr:rowOff>4763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5AEEDB-DC7D-4F46-B0B7-C2C81443D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285750</xdr:colOff>
      <xdr:row>20</xdr:row>
      <xdr:rowOff>52388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77F6C4-1E71-4992-9F97-BC398BC7D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vaa/Desktop/PVT-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Z</v>
          </cell>
          <cell r="D1" t="str">
            <v>Bg</v>
          </cell>
          <cell r="E1" t="str">
            <v>Cg</v>
          </cell>
          <cell r="F1" t="str">
            <v>density</v>
          </cell>
          <cell r="G1" t="str">
            <v>Ug</v>
          </cell>
        </row>
        <row r="2">
          <cell r="B2">
            <v>0.101325</v>
          </cell>
          <cell r="C2">
            <v>0.99939599999999995</v>
          </cell>
          <cell r="D2">
            <v>1.42927</v>
          </cell>
          <cell r="E2">
            <v>9.8755800000000001E-3</v>
          </cell>
          <cell r="F2">
            <v>0.50473199999999996</v>
          </cell>
          <cell r="G2">
            <v>1.55385E-2</v>
          </cell>
        </row>
        <row r="3">
          <cell r="B3">
            <v>0.48081799999999997</v>
          </cell>
          <cell r="C3">
            <v>0.99716700000000003</v>
          </cell>
          <cell r="D3">
            <v>0.30052400000000001</v>
          </cell>
          <cell r="E3">
            <v>2.0856899999999999E-3</v>
          </cell>
          <cell r="F3">
            <v>2.4004599999999998</v>
          </cell>
          <cell r="G3">
            <v>1.55532E-2</v>
          </cell>
        </row>
        <row r="4">
          <cell r="B4">
            <v>0.86031199999999997</v>
          </cell>
          <cell r="C4">
            <v>0.99499199999999999</v>
          </cell>
          <cell r="D4">
            <v>0.16759299999999999</v>
          </cell>
          <cell r="E4">
            <v>1.1681E-3</v>
          </cell>
          <cell r="F4">
            <v>4.3044500000000001</v>
          </cell>
          <cell r="G4">
            <v>1.5574299999999999E-2</v>
          </cell>
        </row>
        <row r="5">
          <cell r="B5">
            <v>1.2398099999999999</v>
          </cell>
          <cell r="C5">
            <v>0.99287199999999998</v>
          </cell>
          <cell r="D5">
            <v>0.116047</v>
          </cell>
          <cell r="E5">
            <v>8.1215900000000001E-4</v>
          </cell>
          <cell r="F5">
            <v>6.2164400000000004</v>
          </cell>
          <cell r="G5">
            <v>1.55998E-2</v>
          </cell>
        </row>
        <row r="6">
          <cell r="B6">
            <v>1.6193</v>
          </cell>
          <cell r="C6">
            <v>0.99080900000000005</v>
          </cell>
          <cell r="D6">
            <v>8.8665800000000003E-2</v>
          </cell>
          <cell r="E6">
            <v>6.2298500000000005E-4</v>
          </cell>
          <cell r="F6">
            <v>8.1361500000000007</v>
          </cell>
          <cell r="G6">
            <v>1.5628800000000002E-2</v>
          </cell>
        </row>
        <row r="7">
          <cell r="B7">
            <v>1.9987900000000001</v>
          </cell>
          <cell r="C7">
            <v>0.98880299999999999</v>
          </cell>
          <cell r="D7">
            <v>7.1686200000000005E-2</v>
          </cell>
          <cell r="E7">
            <v>5.0558700000000005E-4</v>
          </cell>
          <cell r="F7">
            <v>10.0633</v>
          </cell>
          <cell r="G7">
            <v>1.5660799999999999E-2</v>
          </cell>
        </row>
        <row r="8">
          <cell r="B8">
            <v>2.3782899999999998</v>
          </cell>
          <cell r="C8">
            <v>0.98685599999999996</v>
          </cell>
          <cell r="D8">
            <v>6.0128800000000003E-2</v>
          </cell>
          <cell r="E8">
            <v>4.2560500000000002E-4</v>
          </cell>
          <cell r="F8">
            <v>11.9975</v>
          </cell>
          <cell r="G8">
            <v>1.56957E-2</v>
          </cell>
        </row>
        <row r="9">
          <cell r="B9">
            <v>2.7577800000000003</v>
          </cell>
          <cell r="C9">
            <v>0.98496799999999995</v>
          </cell>
          <cell r="D9">
            <v>5.17554E-2</v>
          </cell>
          <cell r="E9">
            <v>3.6759100000000001E-4</v>
          </cell>
          <cell r="F9">
            <v>13.938599999999999</v>
          </cell>
          <cell r="G9">
            <v>1.57331E-2</v>
          </cell>
        </row>
        <row r="10">
          <cell r="B10">
            <v>3.13727</v>
          </cell>
          <cell r="C10">
            <v>0.98314100000000004</v>
          </cell>
          <cell r="D10">
            <v>4.5410499999999999E-2</v>
          </cell>
          <cell r="E10">
            <v>3.2357300000000001E-4</v>
          </cell>
          <cell r="F10">
            <v>15.886100000000001</v>
          </cell>
          <cell r="G10">
            <v>1.5772999999999999E-2</v>
          </cell>
        </row>
        <row r="11">
          <cell r="B11">
            <v>3.5167700000000002</v>
          </cell>
          <cell r="C11">
            <v>0.981375</v>
          </cell>
          <cell r="D11">
            <v>4.0437599999999997E-2</v>
          </cell>
          <cell r="E11">
            <v>2.8901699999999997E-4</v>
          </cell>
          <cell r="F11">
            <v>17.8398</v>
          </cell>
          <cell r="G11">
            <v>1.5814999999999999E-2</v>
          </cell>
        </row>
        <row r="12">
          <cell r="B12">
            <v>3.8962600000000003</v>
          </cell>
          <cell r="C12">
            <v>0.97967199999999999</v>
          </cell>
          <cell r="D12">
            <v>3.6435599999999999E-2</v>
          </cell>
          <cell r="E12">
            <v>2.6115900000000001E-4</v>
          </cell>
          <cell r="F12">
            <v>19.799199999999999</v>
          </cell>
          <cell r="G12">
            <v>1.58592E-2</v>
          </cell>
        </row>
        <row r="13">
          <cell r="B13">
            <v>4.2757500000000004</v>
          </cell>
          <cell r="C13">
            <v>0.97803300000000004</v>
          </cell>
          <cell r="D13">
            <v>3.3146200000000001E-2</v>
          </cell>
          <cell r="E13">
            <v>2.3821399999999999E-4</v>
          </cell>
          <cell r="F13">
            <v>21.764099999999999</v>
          </cell>
          <cell r="G13">
            <v>1.5905499999999999E-2</v>
          </cell>
        </row>
        <row r="14">
          <cell r="B14">
            <v>4.6552499999999997</v>
          </cell>
          <cell r="C14">
            <v>0.97645700000000002</v>
          </cell>
          <cell r="D14">
            <v>3.0395100000000001E-2</v>
          </cell>
          <cell r="E14">
            <v>2.1897999999999999E-4</v>
          </cell>
          <cell r="F14">
            <v>23.734000000000002</v>
          </cell>
          <cell r="G14">
            <v>1.5953700000000001E-2</v>
          </cell>
        </row>
        <row r="15">
          <cell r="B15">
            <v>5.0347400000000002</v>
          </cell>
          <cell r="C15">
            <v>0.97494700000000001</v>
          </cell>
          <cell r="D15">
            <v>2.8060600000000002E-2</v>
          </cell>
          <cell r="E15">
            <v>2.0261699999999999E-4</v>
          </cell>
          <cell r="F15">
            <v>25.708600000000001</v>
          </cell>
          <cell r="G15">
            <v>1.6003900000000001E-2</v>
          </cell>
        </row>
        <row r="16">
          <cell r="B16">
            <v>5.4142299999999999</v>
          </cell>
          <cell r="C16">
            <v>0.97350300000000001</v>
          </cell>
          <cell r="D16">
            <v>2.6055100000000001E-2</v>
          </cell>
          <cell r="E16">
            <v>1.8852100000000001E-4</v>
          </cell>
          <cell r="F16">
            <v>27.6873</v>
          </cell>
          <cell r="G16">
            <v>1.6055799999999999E-2</v>
          </cell>
        </row>
        <row r="17">
          <cell r="B17">
            <v>5.7937299999999992</v>
          </cell>
          <cell r="C17">
            <v>0.97212600000000005</v>
          </cell>
          <cell r="D17">
            <v>2.4314100000000002E-2</v>
          </cell>
          <cell r="E17">
            <v>1.7624599999999999E-4</v>
          </cell>
          <cell r="F17">
            <v>29.67</v>
          </cell>
          <cell r="G17">
            <v>1.6109600000000002E-2</v>
          </cell>
        </row>
        <row r="18">
          <cell r="B18">
            <v>6.1732200000000006</v>
          </cell>
          <cell r="C18">
            <v>0.97081600000000001</v>
          </cell>
          <cell r="D18">
            <v>2.2788599999999999E-2</v>
          </cell>
          <cell r="E18">
            <v>1.65456E-4</v>
          </cell>
          <cell r="F18">
            <v>31.655999999999999</v>
          </cell>
          <cell r="G18">
            <v>1.6165100000000002E-2</v>
          </cell>
        </row>
        <row r="19">
          <cell r="B19">
            <v>6.5527100000000003</v>
          </cell>
          <cell r="C19">
            <v>0.96957400000000005</v>
          </cell>
          <cell r="D19">
            <v>2.1441399999999999E-2</v>
          </cell>
          <cell r="E19">
            <v>1.55892E-4</v>
          </cell>
          <cell r="F19">
            <v>33.645099999999999</v>
          </cell>
          <cell r="G19">
            <v>1.6222400000000001E-2</v>
          </cell>
        </row>
        <row r="20">
          <cell r="B20">
            <v>6.9322100000000004</v>
          </cell>
          <cell r="C20">
            <v>0.96840099999999996</v>
          </cell>
          <cell r="D20">
            <v>2.02431E-2</v>
          </cell>
          <cell r="E20">
            <v>1.4735400000000001E-4</v>
          </cell>
          <cell r="F20">
            <v>35.636800000000001</v>
          </cell>
          <cell r="G20">
            <v>1.6281299999999999E-2</v>
          </cell>
        </row>
        <row r="21">
          <cell r="B21">
            <v>7.3117000000000001</v>
          </cell>
          <cell r="C21">
            <v>0.96729699999999996</v>
          </cell>
          <cell r="D21">
            <v>1.91705E-2</v>
          </cell>
          <cell r="E21">
            <v>1.3967999999999999E-4</v>
          </cell>
          <cell r="F21">
            <v>37.630499999999998</v>
          </cell>
          <cell r="G21">
            <v>1.63418E-2</v>
          </cell>
        </row>
        <row r="22">
          <cell r="B22">
            <v>7.6911899999999997</v>
          </cell>
          <cell r="C22">
            <v>0.96626299999999998</v>
          </cell>
          <cell r="D22">
            <v>1.8205200000000001E-2</v>
          </cell>
          <cell r="E22">
            <v>1.3274399999999999E-4</v>
          </cell>
          <cell r="F22">
            <v>39.625999999999998</v>
          </cell>
          <cell r="G22">
            <v>1.64038E-2</v>
          </cell>
        </row>
        <row r="23">
          <cell r="B23">
            <v>8.070689999999999</v>
          </cell>
          <cell r="C23">
            <v>0.96529900000000002</v>
          </cell>
          <cell r="D23">
            <v>1.7331800000000001E-2</v>
          </cell>
          <cell r="E23">
            <v>1.2643999999999999E-4</v>
          </cell>
          <cell r="F23">
            <v>41.622700000000002</v>
          </cell>
          <cell r="G23">
            <v>1.6467499999999999E-2</v>
          </cell>
        </row>
        <row r="24">
          <cell r="B24">
            <v>8.4501799999999996</v>
          </cell>
          <cell r="C24">
            <v>0.96440599999999999</v>
          </cell>
          <cell r="D24">
            <v>1.6538199999999999E-2</v>
          </cell>
          <cell r="E24">
            <v>1.20684E-4</v>
          </cell>
          <cell r="F24">
            <v>43.620199999999997</v>
          </cell>
          <cell r="G24">
            <v>1.6532600000000001E-2</v>
          </cell>
        </row>
        <row r="25">
          <cell r="B25">
            <v>8.8296700000000001</v>
          </cell>
          <cell r="C25">
            <v>0.963584</v>
          </cell>
          <cell r="D25">
            <v>1.5813899999999999E-2</v>
          </cell>
          <cell r="E25">
            <v>1.15405E-4</v>
          </cell>
          <cell r="F25">
            <v>45.618099999999998</v>
          </cell>
          <cell r="G25">
            <v>1.6599300000000001E-2</v>
          </cell>
        </row>
        <row r="26">
          <cell r="B26">
            <v>9.2091700000000003</v>
          </cell>
          <cell r="C26">
            <v>0.96283399999999997</v>
          </cell>
          <cell r="D26">
            <v>1.51504E-2</v>
          </cell>
          <cell r="E26">
            <v>1.10543E-4</v>
          </cell>
          <cell r="F26">
            <v>47.6158</v>
          </cell>
          <cell r="G26">
            <v>1.6667399999999999E-2</v>
          </cell>
        </row>
        <row r="27">
          <cell r="B27">
            <v>9.5886599999999991</v>
          </cell>
          <cell r="C27">
            <v>0.96215499999999998</v>
          </cell>
          <cell r="D27">
            <v>1.45405E-2</v>
          </cell>
          <cell r="E27">
            <v>1.0605E-4</v>
          </cell>
          <cell r="F27">
            <v>49.612900000000003</v>
          </cell>
          <cell r="G27">
            <v>1.6736899999999999E-2</v>
          </cell>
        </row>
        <row r="28">
          <cell r="B28">
            <v>9.9681499999999996</v>
          </cell>
          <cell r="C28">
            <v>0.96154799999999996</v>
          </cell>
          <cell r="D28">
            <v>1.39781E-2</v>
          </cell>
          <cell r="E28">
            <v>1.01884E-4</v>
          </cell>
          <cell r="F28">
            <v>51.609000000000002</v>
          </cell>
          <cell r="G28">
            <v>1.6807800000000001E-2</v>
          </cell>
        </row>
        <row r="29">
          <cell r="B29">
            <v>10.3476</v>
          </cell>
          <cell r="C29">
            <v>0.96101300000000001</v>
          </cell>
          <cell r="D29">
            <v>1.3457999999999999E-2</v>
          </cell>
          <cell r="E29">
            <v>9.8007899999999994E-5</v>
          </cell>
          <cell r="F29">
            <v>53.6036</v>
          </cell>
          <cell r="G29">
            <v>1.6879999999999999E-2</v>
          </cell>
        </row>
        <row r="30">
          <cell r="B30">
            <v>10.7271</v>
          </cell>
          <cell r="C30">
            <v>0.96055000000000001</v>
          </cell>
          <cell r="D30">
            <v>1.29756E-2</v>
          </cell>
          <cell r="E30">
            <v>9.4391900000000007E-5</v>
          </cell>
          <cell r="F30">
            <v>55.596299999999999</v>
          </cell>
          <cell r="G30">
            <v>1.6953599999999999E-2</v>
          </cell>
        </row>
        <row r="31">
          <cell r="B31">
            <v>11.1066</v>
          </cell>
          <cell r="C31">
            <v>0.96015899999999998</v>
          </cell>
          <cell r="D31">
            <v>1.25272E-2</v>
          </cell>
          <cell r="E31">
            <v>9.1009300000000003E-5</v>
          </cell>
          <cell r="F31">
            <v>57.586599999999997</v>
          </cell>
          <cell r="G31">
            <v>1.7028499999999998E-2</v>
          </cell>
        </row>
        <row r="32">
          <cell r="B32">
            <v>11.4861</v>
          </cell>
          <cell r="C32">
            <v>0.95984000000000003</v>
          </cell>
          <cell r="D32">
            <v>1.21093E-2</v>
          </cell>
          <cell r="E32">
            <v>8.78371E-5</v>
          </cell>
          <cell r="F32">
            <v>59.573999999999998</v>
          </cell>
          <cell r="G32">
            <v>1.71047E-2</v>
          </cell>
        </row>
        <row r="33">
          <cell r="B33">
            <v>11.865600000000001</v>
          </cell>
          <cell r="C33">
            <v>0.95959300000000003</v>
          </cell>
          <cell r="D33">
            <v>1.1719E-2</v>
          </cell>
          <cell r="E33">
            <v>8.4855400000000001E-5</v>
          </cell>
          <cell r="F33">
            <v>61.558100000000003</v>
          </cell>
          <cell r="G33">
            <v>1.7182099999999999E-2</v>
          </cell>
        </row>
        <row r="34">
          <cell r="B34">
            <v>12.245100000000001</v>
          </cell>
          <cell r="C34">
            <v>0.95941699999999996</v>
          </cell>
          <cell r="D34">
            <v>1.13537E-2</v>
          </cell>
          <cell r="E34">
            <v>8.2046700000000002E-5</v>
          </cell>
          <cell r="F34">
            <v>63.538499999999999</v>
          </cell>
          <cell r="G34">
            <v>1.72607E-2</v>
          </cell>
        </row>
        <row r="35">
          <cell r="B35">
            <v>12.624600000000001</v>
          </cell>
          <cell r="C35">
            <v>0.959314</v>
          </cell>
          <cell r="D35">
            <v>1.1011200000000001E-2</v>
          </cell>
          <cell r="E35">
            <v>7.9395500000000002E-5</v>
          </cell>
          <cell r="F35">
            <v>65.514700000000005</v>
          </cell>
          <cell r="G35">
            <v>1.7340499999999998E-2</v>
          </cell>
        </row>
        <row r="36">
          <cell r="B36">
            <v>13.004100000000001</v>
          </cell>
          <cell r="C36">
            <v>0.95928100000000005</v>
          </cell>
          <cell r="D36">
            <v>1.0689499999999999E-2</v>
          </cell>
          <cell r="E36">
            <v>7.6888400000000001E-5</v>
          </cell>
          <cell r="F36">
            <v>67.486400000000003</v>
          </cell>
          <cell r="G36">
            <v>1.74214E-2</v>
          </cell>
        </row>
        <row r="37">
          <cell r="B37">
            <v>13.383599999999999</v>
          </cell>
          <cell r="C37">
            <v>0.95931999999999995</v>
          </cell>
          <cell r="D37">
            <v>1.03868E-2</v>
          </cell>
          <cell r="E37">
            <v>7.4513199999999997E-5</v>
          </cell>
          <cell r="F37">
            <v>69.453000000000003</v>
          </cell>
          <cell r="G37">
            <v>1.7503500000000002E-2</v>
          </cell>
        </row>
        <row r="38">
          <cell r="B38">
            <v>13.7631</v>
          </cell>
          <cell r="C38">
            <v>0.95942899999999998</v>
          </cell>
          <cell r="D38">
            <v>1.0101600000000001E-2</v>
          </cell>
          <cell r="E38">
            <v>7.2259499999999995E-5</v>
          </cell>
          <cell r="F38">
            <v>71.414199999999994</v>
          </cell>
          <cell r="G38">
            <v>1.75867E-2</v>
          </cell>
        </row>
        <row r="39">
          <cell r="B39">
            <v>14.1426</v>
          </cell>
          <cell r="C39">
            <v>0.95960900000000005</v>
          </cell>
          <cell r="D39">
            <v>9.8323799999999999E-3</v>
          </cell>
          <cell r="E39">
            <v>7.0117599999999994E-5</v>
          </cell>
          <cell r="F39">
            <v>73.369600000000005</v>
          </cell>
          <cell r="G39">
            <v>1.7670999999999999E-2</v>
          </cell>
        </row>
        <row r="40">
          <cell r="B40">
            <v>14.5221</v>
          </cell>
          <cell r="C40">
            <v>0.95985799999999999</v>
          </cell>
          <cell r="D40">
            <v>9.5779200000000002E-3</v>
          </cell>
          <cell r="E40">
            <v>6.8078999999999997E-5</v>
          </cell>
          <cell r="F40">
            <v>75.318799999999996</v>
          </cell>
          <cell r="G40">
            <v>1.7756299999999999E-2</v>
          </cell>
        </row>
        <row r="41">
          <cell r="B41">
            <v>14.9016</v>
          </cell>
          <cell r="C41">
            <v>0.96017600000000003</v>
          </cell>
          <cell r="D41">
            <v>9.3370999999999992E-3</v>
          </cell>
          <cell r="E41">
            <v>6.6136200000000006E-5</v>
          </cell>
          <cell r="F41">
            <v>77.261399999999995</v>
          </cell>
          <cell r="G41">
            <v>1.78426E-2</v>
          </cell>
        </row>
        <row r="42">
          <cell r="B42">
            <v>15.2811</v>
          </cell>
          <cell r="C42">
            <v>0.96056399999999997</v>
          </cell>
          <cell r="D42">
            <v>9.1088899999999997E-3</v>
          </cell>
          <cell r="E42">
            <v>6.4282299999999999E-5</v>
          </cell>
          <cell r="F42">
            <v>79.197100000000006</v>
          </cell>
          <cell r="G42">
            <v>1.7929899999999999E-2</v>
          </cell>
        </row>
        <row r="43">
          <cell r="B43">
            <v>15.660600000000001</v>
          </cell>
          <cell r="C43">
            <v>0.96101899999999996</v>
          </cell>
          <cell r="D43">
            <v>8.8923800000000001E-3</v>
          </cell>
          <cell r="E43">
            <v>6.2511100000000005E-5</v>
          </cell>
          <cell r="F43">
            <v>81.125399999999999</v>
          </cell>
          <cell r="G43">
            <v>1.8018099999999999E-2</v>
          </cell>
        </row>
        <row r="44">
          <cell r="B44">
            <v>16.04</v>
          </cell>
          <cell r="C44">
            <v>0.96154200000000001</v>
          </cell>
          <cell r="D44">
            <v>8.6867100000000003E-3</v>
          </cell>
          <cell r="E44">
            <v>6.0816999999999997E-5</v>
          </cell>
          <cell r="F44">
            <v>83.046099999999996</v>
          </cell>
          <cell r="G44">
            <v>1.81073E-2</v>
          </cell>
        </row>
        <row r="45">
          <cell r="B45">
            <v>16.419499999999999</v>
          </cell>
          <cell r="C45">
            <v>0.96213099999999996</v>
          </cell>
          <cell r="D45">
            <v>8.4911499999999994E-3</v>
          </cell>
          <cell r="E45">
            <v>5.9194899999999998E-5</v>
          </cell>
          <cell r="F45">
            <v>84.958799999999997</v>
          </cell>
          <cell r="G45">
            <v>1.8197399999999999E-2</v>
          </cell>
        </row>
        <row r="46">
          <cell r="B46">
            <v>16.798999999999999</v>
          </cell>
          <cell r="C46">
            <v>0.96278699999999995</v>
          </cell>
          <cell r="D46">
            <v>8.3049899999999999E-3</v>
          </cell>
          <cell r="E46">
            <v>5.7640199999999997E-5</v>
          </cell>
          <cell r="F46">
            <v>86.863200000000006</v>
          </cell>
          <cell r="G46">
            <v>1.82883E-2</v>
          </cell>
        </row>
        <row r="47">
          <cell r="B47">
            <v>17.1785</v>
          </cell>
          <cell r="C47">
            <v>0.96350800000000003</v>
          </cell>
          <cell r="D47">
            <v>8.1276100000000004E-3</v>
          </cell>
          <cell r="E47">
            <v>5.61488E-5</v>
          </cell>
          <cell r="F47">
            <v>88.759</v>
          </cell>
          <cell r="G47">
            <v>1.83801E-2</v>
          </cell>
        </row>
        <row r="48">
          <cell r="B48">
            <v>17.558</v>
          </cell>
          <cell r="C48">
            <v>0.96429399999999998</v>
          </cell>
          <cell r="D48">
            <v>7.9584200000000008E-3</v>
          </cell>
          <cell r="E48">
            <v>5.4716799999999998E-5</v>
          </cell>
          <cell r="F48">
            <v>90.645799999999994</v>
          </cell>
          <cell r="G48">
            <v>1.8472700000000002E-2</v>
          </cell>
        </row>
        <row r="49">
          <cell r="B49">
            <v>17.9375</v>
          </cell>
          <cell r="C49">
            <v>0.965144</v>
          </cell>
          <cell r="D49">
            <v>7.7969099999999998E-3</v>
          </cell>
          <cell r="E49">
            <v>5.3340700000000002E-5</v>
          </cell>
          <cell r="F49">
            <v>92.523499999999999</v>
          </cell>
          <cell r="G49">
            <v>1.8566099999999999E-2</v>
          </cell>
        </row>
        <row r="50">
          <cell r="B50">
            <v>18.317</v>
          </cell>
          <cell r="C50">
            <v>0.96605600000000003</v>
          </cell>
          <cell r="D50">
            <v>7.6426000000000003E-3</v>
          </cell>
          <cell r="E50">
            <v>5.2017300000000001E-5</v>
          </cell>
          <cell r="F50">
            <v>94.3917</v>
          </cell>
          <cell r="G50">
            <v>1.8660300000000001E-2</v>
          </cell>
        </row>
        <row r="51">
          <cell r="B51">
            <v>18.6965</v>
          </cell>
          <cell r="C51">
            <v>0.96703099999999997</v>
          </cell>
          <cell r="D51">
            <v>7.4950299999999997E-3</v>
          </cell>
          <cell r="E51">
            <v>5.07435E-5</v>
          </cell>
          <cell r="F51">
            <v>96.250200000000007</v>
          </cell>
          <cell r="G51">
            <v>1.87551E-2</v>
          </cell>
        </row>
        <row r="52">
          <cell r="B52">
            <v>19.076000000000001</v>
          </cell>
          <cell r="C52">
            <v>0.96806700000000001</v>
          </cell>
          <cell r="D52">
            <v>7.3537899999999998E-3</v>
          </cell>
          <cell r="E52">
            <v>4.95168E-5</v>
          </cell>
          <cell r="F52">
            <v>98.098799999999997</v>
          </cell>
          <cell r="G52">
            <v>1.8850700000000001E-2</v>
          </cell>
        </row>
        <row r="53">
          <cell r="B53">
            <v>19.455500000000001</v>
          </cell>
          <cell r="C53">
            <v>0.969163</v>
          </cell>
          <cell r="D53">
            <v>7.21852E-3</v>
          </cell>
          <cell r="E53">
            <v>4.8334600000000003E-5</v>
          </cell>
          <cell r="F53">
            <v>99.937100000000001</v>
          </cell>
          <cell r="G53">
            <v>1.8946999999999999E-2</v>
          </cell>
        </row>
        <row r="54">
          <cell r="B54">
            <v>19.835000000000001</v>
          </cell>
          <cell r="C54">
            <v>0.97031900000000004</v>
          </cell>
          <cell r="D54">
            <v>7.0888499999999998E-3</v>
          </cell>
          <cell r="E54">
            <v>4.7194599999999997E-5</v>
          </cell>
          <cell r="F54">
            <v>101.765</v>
          </cell>
          <cell r="G54">
            <v>1.9043899999999999E-2</v>
          </cell>
        </row>
        <row r="55">
          <cell r="B55">
            <v>20.214500000000001</v>
          </cell>
          <cell r="C55">
            <v>0.97153400000000001</v>
          </cell>
          <cell r="D55">
            <v>6.9644800000000003E-3</v>
          </cell>
          <cell r="E55">
            <v>4.6094499999999997E-5</v>
          </cell>
          <cell r="F55">
            <v>103.58199999999999</v>
          </cell>
          <cell r="G55">
            <v>1.9141499999999999E-2</v>
          </cell>
        </row>
        <row r="56">
          <cell r="B56">
            <v>20.594000000000001</v>
          </cell>
          <cell r="C56">
            <v>0.97280599999999995</v>
          </cell>
          <cell r="D56">
            <v>6.8450899999999999E-3</v>
          </cell>
          <cell r="E56">
            <v>4.50325E-5</v>
          </cell>
          <cell r="F56">
            <v>105.389</v>
          </cell>
          <cell r="G56">
            <v>1.9239699999999998E-2</v>
          </cell>
        </row>
        <row r="57">
          <cell r="B57">
            <v>20.973500000000001</v>
          </cell>
          <cell r="C57">
            <v>0.97413400000000006</v>
          </cell>
          <cell r="D57">
            <v>6.73041E-3</v>
          </cell>
          <cell r="E57">
            <v>4.40067E-5</v>
          </cell>
          <cell r="F57">
            <v>107.185</v>
          </cell>
          <cell r="G57">
            <v>1.9338399999999999E-2</v>
          </cell>
        </row>
        <row r="58">
          <cell r="B58">
            <v>21.353000000000002</v>
          </cell>
          <cell r="C58">
            <v>0.97551900000000002</v>
          </cell>
          <cell r="D58">
            <v>6.6201899999999998E-3</v>
          </cell>
          <cell r="E58">
            <v>4.3015300000000001E-5</v>
          </cell>
          <cell r="F58">
            <v>108.96899999999999</v>
          </cell>
          <cell r="G58">
            <v>1.9437699999999999E-2</v>
          </cell>
        </row>
        <row r="59">
          <cell r="B59">
            <v>21.732400000000002</v>
          </cell>
          <cell r="C59">
            <v>0.97695799999999999</v>
          </cell>
          <cell r="D59">
            <v>6.5141900000000004E-3</v>
          </cell>
          <cell r="E59">
            <v>4.20567E-5</v>
          </cell>
          <cell r="F59">
            <v>110.74299999999999</v>
          </cell>
          <cell r="G59">
            <v>1.9537499999999999E-2</v>
          </cell>
        </row>
        <row r="60">
          <cell r="B60">
            <v>22.111900000000002</v>
          </cell>
          <cell r="C60">
            <v>0.97845099999999996</v>
          </cell>
          <cell r="D60">
            <v>6.41217E-3</v>
          </cell>
          <cell r="E60">
            <v>4.11294E-5</v>
          </cell>
          <cell r="F60">
            <v>112.504</v>
          </cell>
          <cell r="G60">
            <v>1.96379E-2</v>
          </cell>
        </row>
        <row r="61">
          <cell r="B61">
            <v>22.491400000000002</v>
          </cell>
          <cell r="C61">
            <v>0.97999700000000001</v>
          </cell>
          <cell r="D61">
            <v>6.3139399999999997E-3</v>
          </cell>
          <cell r="E61">
            <v>4.0232099999999997E-5</v>
          </cell>
          <cell r="F61">
            <v>114.255</v>
          </cell>
          <cell r="G61">
            <v>1.9738700000000001E-2</v>
          </cell>
        </row>
        <row r="62">
          <cell r="B62">
            <v>22.870900000000002</v>
          </cell>
          <cell r="C62">
            <v>0.981595</v>
          </cell>
          <cell r="D62">
            <v>6.2192999999999997E-3</v>
          </cell>
          <cell r="E62">
            <v>3.9363300000000003E-5</v>
          </cell>
          <cell r="F62">
            <v>115.99299999999999</v>
          </cell>
          <cell r="G62">
            <v>1.984E-2</v>
          </cell>
        </row>
        <row r="63">
          <cell r="B63">
            <v>23.250400000000003</v>
          </cell>
          <cell r="C63">
            <v>0.98324299999999998</v>
          </cell>
          <cell r="D63">
            <v>6.1280600000000003E-3</v>
          </cell>
          <cell r="E63">
            <v>3.8521900000000001E-5</v>
          </cell>
          <cell r="F63">
            <v>117.72</v>
          </cell>
          <cell r="G63">
            <v>1.99417E-2</v>
          </cell>
        </row>
        <row r="64">
          <cell r="B64">
            <v>23.629900000000003</v>
          </cell>
          <cell r="C64">
            <v>0.98494199999999998</v>
          </cell>
          <cell r="D64">
            <v>6.0400599999999999E-3</v>
          </cell>
          <cell r="E64">
            <v>3.7706600000000002E-5</v>
          </cell>
          <cell r="F64">
            <v>119.435</v>
          </cell>
          <cell r="G64">
            <v>2.0043800000000001E-2</v>
          </cell>
        </row>
        <row r="65">
          <cell r="B65">
            <v>24.009400000000003</v>
          </cell>
          <cell r="C65">
            <v>0.98668999999999996</v>
          </cell>
          <cell r="D65">
            <v>5.9551400000000003E-3</v>
          </cell>
          <cell r="E65">
            <v>3.6916399999999998E-5</v>
          </cell>
          <cell r="F65">
            <v>121.139</v>
          </cell>
          <cell r="G65">
            <v>2.0146299999999999E-2</v>
          </cell>
        </row>
        <row r="66">
          <cell r="B66">
            <v>24.388900000000003</v>
          </cell>
          <cell r="C66">
            <v>0.98848499999999995</v>
          </cell>
          <cell r="D66">
            <v>5.8731499999999997E-3</v>
          </cell>
          <cell r="E66">
            <v>3.6150299999999998E-5</v>
          </cell>
          <cell r="F66">
            <v>122.83</v>
          </cell>
          <cell r="G66">
            <v>2.0249199999999998E-2</v>
          </cell>
        </row>
        <row r="67">
          <cell r="B67">
            <v>24.7684</v>
          </cell>
          <cell r="C67">
            <v>0.99032799999999999</v>
          </cell>
          <cell r="D67">
            <v>5.79394E-3</v>
          </cell>
          <cell r="E67">
            <v>3.5407200000000002E-5</v>
          </cell>
          <cell r="F67">
            <v>124.509</v>
          </cell>
          <cell r="G67">
            <v>2.0352499999999999E-2</v>
          </cell>
        </row>
        <row r="68">
          <cell r="B68">
            <v>25.1479</v>
          </cell>
          <cell r="C68">
            <v>0.99221599999999999</v>
          </cell>
          <cell r="D68">
            <v>5.7173900000000001E-3</v>
          </cell>
          <cell r="E68">
            <v>3.46862E-5</v>
          </cell>
          <cell r="F68">
            <v>126.176</v>
          </cell>
          <cell r="G68">
            <v>2.0456100000000001E-2</v>
          </cell>
        </row>
        <row r="69">
          <cell r="B69">
            <v>25.5274</v>
          </cell>
          <cell r="C69">
            <v>0.99414999999999998</v>
          </cell>
          <cell r="D69">
            <v>5.64337E-3</v>
          </cell>
          <cell r="E69">
            <v>3.3986599999999997E-5</v>
          </cell>
          <cell r="F69">
            <v>127.831</v>
          </cell>
          <cell r="G69">
            <v>2.0559999999999998E-2</v>
          </cell>
        </row>
        <row r="70">
          <cell r="B70">
            <v>25.9069</v>
          </cell>
          <cell r="C70">
            <v>0.99612800000000001</v>
          </cell>
          <cell r="D70">
            <v>5.5717700000000002E-3</v>
          </cell>
          <cell r="E70">
            <v>3.3307299999999999E-5</v>
          </cell>
          <cell r="F70">
            <v>129.47399999999999</v>
          </cell>
          <cell r="G70">
            <v>2.0664200000000001E-2</v>
          </cell>
        </row>
        <row r="71">
          <cell r="B71">
            <v>26.2864</v>
          </cell>
          <cell r="C71">
            <v>0.99814899999999995</v>
          </cell>
          <cell r="D71">
            <v>5.5024699999999998E-3</v>
          </cell>
          <cell r="E71">
            <v>3.2647700000000003E-5</v>
          </cell>
          <cell r="F71">
            <v>131.10400000000001</v>
          </cell>
          <cell r="G71">
            <v>2.0768700000000001E-2</v>
          </cell>
        </row>
        <row r="72">
          <cell r="B72">
            <v>26.665900000000001</v>
          </cell>
          <cell r="C72">
            <v>1.00021</v>
          </cell>
          <cell r="D72">
            <v>5.4353800000000001E-3</v>
          </cell>
          <cell r="E72">
            <v>3.2007100000000001E-5</v>
          </cell>
          <cell r="F72">
            <v>132.72300000000001</v>
          </cell>
          <cell r="G72">
            <v>2.08734E-2</v>
          </cell>
        </row>
        <row r="73">
          <cell r="B73">
            <v>27.045400000000001</v>
          </cell>
          <cell r="C73">
            <v>1.0023200000000001</v>
          </cell>
          <cell r="D73">
            <v>5.3703900000000001E-3</v>
          </cell>
          <cell r="E73">
            <v>3.1384599999999998E-5</v>
          </cell>
          <cell r="F73">
            <v>134.32900000000001</v>
          </cell>
          <cell r="G73">
            <v>2.0978400000000001E-2</v>
          </cell>
        </row>
        <row r="74">
          <cell r="B74">
            <v>27.424799999999998</v>
          </cell>
          <cell r="C74">
            <v>1.0044599999999999</v>
          </cell>
          <cell r="D74">
            <v>5.3074200000000002E-3</v>
          </cell>
          <cell r="E74">
            <v>3.0779599999999999E-5</v>
          </cell>
          <cell r="F74">
            <v>135.923</v>
          </cell>
          <cell r="G74">
            <v>2.1083600000000001E-2</v>
          </cell>
        </row>
        <row r="75">
          <cell r="B75">
            <v>27.804299999999998</v>
          </cell>
          <cell r="C75">
            <v>1.00665</v>
          </cell>
          <cell r="D75">
            <v>5.2463700000000002E-3</v>
          </cell>
          <cell r="E75">
            <v>3.0191500000000001E-5</v>
          </cell>
          <cell r="F75">
            <v>137.50399999999999</v>
          </cell>
          <cell r="G75">
            <v>2.1189099999999999E-2</v>
          </cell>
        </row>
        <row r="76">
          <cell r="B76">
            <v>28.183799999999998</v>
          </cell>
          <cell r="C76">
            <v>1.0088699999999999</v>
          </cell>
          <cell r="D76">
            <v>5.1871599999999997E-3</v>
          </cell>
          <cell r="E76">
            <v>2.96197E-5</v>
          </cell>
          <cell r="F76">
            <v>139.07400000000001</v>
          </cell>
          <cell r="G76">
            <v>2.12947E-2</v>
          </cell>
        </row>
        <row r="77">
          <cell r="B77">
            <v>28.563299999999998</v>
          </cell>
          <cell r="C77">
            <v>1.0111399999999999</v>
          </cell>
          <cell r="D77">
            <v>5.1297199999999999E-3</v>
          </cell>
          <cell r="E77">
            <v>2.9063600000000001E-5</v>
          </cell>
          <cell r="F77">
            <v>140.631</v>
          </cell>
          <cell r="G77">
            <v>2.1400499999999999E-2</v>
          </cell>
        </row>
        <row r="78">
          <cell r="B78">
            <v>28.942799999999998</v>
          </cell>
          <cell r="C78">
            <v>1.0134399999999999</v>
          </cell>
          <cell r="D78">
            <v>5.0739699999999997E-3</v>
          </cell>
          <cell r="E78">
            <v>2.8522700000000001E-5</v>
          </cell>
          <cell r="F78">
            <v>142.17599999999999</v>
          </cell>
          <cell r="G78">
            <v>2.1506399999999998E-2</v>
          </cell>
        </row>
        <row r="79">
          <cell r="B79">
            <v>29.322299999999998</v>
          </cell>
          <cell r="C79">
            <v>1.0157700000000001</v>
          </cell>
          <cell r="D79">
            <v>5.0198500000000002E-3</v>
          </cell>
          <cell r="E79">
            <v>2.7996300000000002E-5</v>
          </cell>
          <cell r="F79">
            <v>143.709</v>
          </cell>
          <cell r="G79">
            <v>2.16125E-2</v>
          </cell>
        </row>
        <row r="80">
          <cell r="B80">
            <v>29.701799999999999</v>
          </cell>
          <cell r="C80">
            <v>1.01814</v>
          </cell>
          <cell r="D80">
            <v>4.9672800000000001E-3</v>
          </cell>
          <cell r="E80">
            <v>2.7484E-5</v>
          </cell>
          <cell r="F80">
            <v>145.22999999999999</v>
          </cell>
          <cell r="G80">
            <v>2.1718700000000001E-2</v>
          </cell>
        </row>
        <row r="81">
          <cell r="B81">
            <v>30.081299999999999</v>
          </cell>
          <cell r="C81">
            <v>1.0205500000000001</v>
          </cell>
          <cell r="D81">
            <v>4.9161999999999999E-3</v>
          </cell>
          <cell r="E81">
            <v>2.6985300000000001E-5</v>
          </cell>
          <cell r="F81">
            <v>146.739</v>
          </cell>
          <cell r="G81">
            <v>2.18251E-2</v>
          </cell>
        </row>
        <row r="82">
          <cell r="B82">
            <v>30.460799999999999</v>
          </cell>
          <cell r="C82">
            <v>1.0229900000000001</v>
          </cell>
          <cell r="D82">
            <v>4.8665599999999998E-3</v>
          </cell>
          <cell r="E82">
            <v>2.64998E-5</v>
          </cell>
          <cell r="F82">
            <v>148.23599999999999</v>
          </cell>
          <cell r="G82">
            <v>2.19315E-2</v>
          </cell>
        </row>
        <row r="83">
          <cell r="B83">
            <v>30.840299999999999</v>
          </cell>
          <cell r="C83">
            <v>1.02546</v>
          </cell>
          <cell r="D83">
            <v>4.8183000000000002E-3</v>
          </cell>
          <cell r="E83">
            <v>2.6027E-5</v>
          </cell>
          <cell r="F83">
            <v>149.721</v>
          </cell>
          <cell r="G83">
            <v>2.2038100000000001E-2</v>
          </cell>
        </row>
        <row r="84">
          <cell r="B84">
            <v>31.219799999999999</v>
          </cell>
          <cell r="C84">
            <v>1.0279700000000001</v>
          </cell>
          <cell r="D84">
            <v>4.7713599999999997E-3</v>
          </cell>
          <cell r="E84">
            <v>2.55665E-5</v>
          </cell>
          <cell r="F84">
            <v>151.19300000000001</v>
          </cell>
          <cell r="G84">
            <v>2.21447E-2</v>
          </cell>
        </row>
        <row r="85">
          <cell r="B85">
            <v>31.599299999999999</v>
          </cell>
          <cell r="C85">
            <v>1.0305</v>
          </cell>
          <cell r="D85">
            <v>4.7256900000000003E-3</v>
          </cell>
          <cell r="E85">
            <v>2.5117799999999999E-5</v>
          </cell>
          <cell r="F85">
            <v>152.655</v>
          </cell>
          <cell r="G85">
            <v>2.2251400000000001E-2</v>
          </cell>
        </row>
        <row r="86">
          <cell r="B86">
            <v>31.9788</v>
          </cell>
          <cell r="C86">
            <v>1.0330699999999999</v>
          </cell>
          <cell r="D86">
            <v>4.6812399999999997E-3</v>
          </cell>
          <cell r="E86">
            <v>2.4680599999999999E-5</v>
          </cell>
          <cell r="F86">
            <v>154.10400000000001</v>
          </cell>
          <cell r="G86">
            <v>2.2358099999999999E-2</v>
          </cell>
        </row>
        <row r="87">
          <cell r="B87">
            <v>32.3583</v>
          </cell>
          <cell r="C87">
            <v>1.0356700000000001</v>
          </cell>
          <cell r="D87">
            <v>4.6379699999999999E-3</v>
          </cell>
          <cell r="E87">
            <v>2.42545E-5</v>
          </cell>
          <cell r="F87">
            <v>155.542</v>
          </cell>
          <cell r="G87">
            <v>2.2464899999999999E-2</v>
          </cell>
        </row>
        <row r="88">
          <cell r="B88">
            <v>32.7378</v>
          </cell>
          <cell r="C88">
            <v>1.0383</v>
          </cell>
          <cell r="D88">
            <v>4.5958400000000003E-3</v>
          </cell>
          <cell r="E88">
            <v>2.38392E-5</v>
          </cell>
          <cell r="F88">
            <v>156.96799999999999</v>
          </cell>
          <cell r="G88">
            <v>2.25717E-2</v>
          </cell>
        </row>
        <row r="89">
          <cell r="B89">
            <v>33.117199999999997</v>
          </cell>
          <cell r="C89">
            <v>1.04095</v>
          </cell>
          <cell r="D89">
            <v>4.5548000000000003E-3</v>
          </cell>
          <cell r="E89">
            <v>2.34342E-5</v>
          </cell>
          <cell r="F89">
            <v>158.38200000000001</v>
          </cell>
          <cell r="G89">
            <v>2.26786E-2</v>
          </cell>
        </row>
        <row r="90">
          <cell r="B90">
            <v>33.496699999999997</v>
          </cell>
          <cell r="C90">
            <v>1.0436399999999999</v>
          </cell>
          <cell r="D90">
            <v>4.5148100000000002E-3</v>
          </cell>
          <cell r="E90">
            <v>2.3039399999999998E-5</v>
          </cell>
          <cell r="F90">
            <v>159.785</v>
          </cell>
          <cell r="G90">
            <v>2.2785400000000001E-2</v>
          </cell>
        </row>
        <row r="91">
          <cell r="B91">
            <v>33.876199999999997</v>
          </cell>
          <cell r="C91">
            <v>1.0463499999999999</v>
          </cell>
          <cell r="D91">
            <v>4.4758300000000001E-3</v>
          </cell>
          <cell r="E91">
            <v>2.2654200000000001E-5</v>
          </cell>
          <cell r="F91">
            <v>161.17599999999999</v>
          </cell>
          <cell r="G91">
            <v>2.2892300000000001E-2</v>
          </cell>
        </row>
        <row r="92">
          <cell r="B92">
            <v>34.255699999999997</v>
          </cell>
          <cell r="C92">
            <v>1.0490900000000001</v>
          </cell>
          <cell r="D92">
            <v>4.4378300000000002E-3</v>
          </cell>
          <cell r="E92">
            <v>2.22786E-5</v>
          </cell>
          <cell r="F92">
            <v>162.55600000000001</v>
          </cell>
          <cell r="G92">
            <v>2.2999200000000001E-2</v>
          </cell>
        </row>
        <row r="93">
          <cell r="B93">
            <v>34.635199999999998</v>
          </cell>
          <cell r="C93">
            <v>1.05185</v>
          </cell>
          <cell r="D93">
            <v>4.40078E-3</v>
          </cell>
          <cell r="E93">
            <v>2.1912E-5</v>
          </cell>
          <cell r="F93">
            <v>163.92500000000001</v>
          </cell>
          <cell r="G93">
            <v>2.3106000000000002E-2</v>
          </cell>
        </row>
        <row r="94">
          <cell r="B94">
            <v>35.014699999999998</v>
          </cell>
          <cell r="C94">
            <v>1.05464</v>
          </cell>
          <cell r="D94">
            <v>4.3646300000000004E-3</v>
          </cell>
          <cell r="E94">
            <v>2.1554300000000001E-5</v>
          </cell>
          <cell r="F94">
            <v>165.28299999999999</v>
          </cell>
          <cell r="G94">
            <v>2.3212799999999999E-2</v>
          </cell>
        </row>
        <row r="95">
          <cell r="B95">
            <v>35.394199999999998</v>
          </cell>
          <cell r="C95">
            <v>1.0574600000000001</v>
          </cell>
          <cell r="D95">
            <v>4.32936E-3</v>
          </cell>
          <cell r="E95">
            <v>2.1205200000000002E-5</v>
          </cell>
          <cell r="F95">
            <v>166.62899999999999</v>
          </cell>
          <cell r="G95">
            <v>2.3319599999999999E-2</v>
          </cell>
        </row>
        <row r="96">
          <cell r="B96">
            <v>35.773699999999998</v>
          </cell>
          <cell r="C96">
            <v>1.0603</v>
          </cell>
          <cell r="D96">
            <v>4.2949299999999998E-3</v>
          </cell>
          <cell r="E96">
            <v>2.08645E-5</v>
          </cell>
          <cell r="F96">
            <v>167.965</v>
          </cell>
          <cell r="G96">
            <v>2.3426300000000001E-2</v>
          </cell>
        </row>
        <row r="97">
          <cell r="B97">
            <v>36.153199999999998</v>
          </cell>
          <cell r="C97">
            <v>1.0631600000000001</v>
          </cell>
          <cell r="D97">
            <v>4.2613299999999998E-3</v>
          </cell>
          <cell r="E97">
            <v>2.0531799999999999E-5</v>
          </cell>
          <cell r="F97">
            <v>169.28899999999999</v>
          </cell>
          <cell r="G97">
            <v>2.3532999999999998E-2</v>
          </cell>
        </row>
        <row r="98">
          <cell r="B98">
            <v>36.532699999999998</v>
          </cell>
          <cell r="C98">
            <v>1.0660499999999999</v>
          </cell>
          <cell r="D98">
            <v>4.2285100000000004E-3</v>
          </cell>
          <cell r="E98">
            <v>2.0206900000000001E-5</v>
          </cell>
          <cell r="F98">
            <v>170.60300000000001</v>
          </cell>
          <cell r="G98">
            <v>2.36396E-2</v>
          </cell>
        </row>
        <row r="99">
          <cell r="B99">
            <v>36.912199999999999</v>
          </cell>
          <cell r="C99">
            <v>1.0689599999999999</v>
          </cell>
          <cell r="D99">
            <v>4.1964599999999999E-3</v>
          </cell>
          <cell r="E99">
            <v>1.98897E-5</v>
          </cell>
          <cell r="F99">
            <v>171.90600000000001</v>
          </cell>
          <cell r="G99">
            <v>2.3746099999999999E-2</v>
          </cell>
        </row>
        <row r="100">
          <cell r="B100">
            <v>37.291699999999999</v>
          </cell>
          <cell r="C100">
            <v>1.07189</v>
          </cell>
          <cell r="D100">
            <v>4.1651500000000003E-3</v>
          </cell>
          <cell r="E100">
            <v>1.9579799999999998E-5</v>
          </cell>
          <cell r="F100">
            <v>173.19800000000001</v>
          </cell>
          <cell r="G100">
            <v>2.3852600000000002E-2</v>
          </cell>
        </row>
        <row r="101">
          <cell r="B101">
            <v>37.671199999999999</v>
          </cell>
          <cell r="C101">
            <v>1.07484</v>
          </cell>
          <cell r="D101">
            <v>4.1345499999999999E-3</v>
          </cell>
          <cell r="E101">
            <v>1.9276999999999999E-5</v>
          </cell>
          <cell r="F101">
            <v>174.48</v>
          </cell>
          <cell r="G101">
            <v>2.3959000000000001E-2</v>
          </cell>
        </row>
        <row r="102">
          <cell r="B102">
            <v>38.050699999999999</v>
          </cell>
          <cell r="C102">
            <v>1.07782</v>
          </cell>
          <cell r="D102">
            <v>4.1046499999999996E-3</v>
          </cell>
          <cell r="E102">
            <v>1.89812E-5</v>
          </cell>
          <cell r="F102">
            <v>175.75200000000001</v>
          </cell>
          <cell r="G102">
            <v>2.4065300000000001E-2</v>
          </cell>
        </row>
        <row r="103">
          <cell r="B103">
            <v>38.430199999999999</v>
          </cell>
          <cell r="C103">
            <v>1.08081</v>
          </cell>
          <cell r="D103">
            <v>4.0754099999999998E-3</v>
          </cell>
          <cell r="E103">
            <v>1.86921E-5</v>
          </cell>
          <cell r="F103">
            <v>177.012</v>
          </cell>
          <cell r="G103">
            <v>2.4171499999999999E-2</v>
          </cell>
        </row>
        <row r="104">
          <cell r="B104">
            <v>38.809599999999996</v>
          </cell>
          <cell r="C104">
            <v>1.0838300000000001</v>
          </cell>
          <cell r="D104">
            <v>4.0468199999999996E-3</v>
          </cell>
          <cell r="E104">
            <v>1.8409600000000001E-5</v>
          </cell>
          <cell r="F104">
            <v>178.26300000000001</v>
          </cell>
          <cell r="G104">
            <v>2.42776E-2</v>
          </cell>
        </row>
        <row r="105">
          <cell r="B105">
            <v>39.189099999999996</v>
          </cell>
          <cell r="C105">
            <v>1.0868599999999999</v>
          </cell>
          <cell r="D105">
            <v>4.01885E-3</v>
          </cell>
          <cell r="E105">
            <v>1.8133400000000002E-5</v>
          </cell>
          <cell r="F105">
            <v>179.50299999999999</v>
          </cell>
          <cell r="G105">
            <v>2.4383599999999998E-2</v>
          </cell>
        </row>
        <row r="106">
          <cell r="B106">
            <v>39.568599999999996</v>
          </cell>
          <cell r="C106">
            <v>1.08992</v>
          </cell>
          <cell r="D106">
            <v>3.9915000000000003E-3</v>
          </cell>
          <cell r="E106">
            <v>1.7863399999999999E-5</v>
          </cell>
          <cell r="F106">
            <v>180.73400000000001</v>
          </cell>
          <cell r="G106">
            <v>2.4489400000000001E-2</v>
          </cell>
        </row>
        <row r="107">
          <cell r="B107">
            <v>39.948099999999997</v>
          </cell>
          <cell r="C107">
            <v>1.0929899999999999</v>
          </cell>
          <cell r="D107">
            <v>3.9647299999999996E-3</v>
          </cell>
          <cell r="E107">
            <v>1.75994E-5</v>
          </cell>
          <cell r="F107">
            <v>181.95400000000001</v>
          </cell>
          <cell r="G107">
            <v>2.4595200000000001E-2</v>
          </cell>
        </row>
        <row r="108">
          <cell r="B108">
            <v>40.327599999999997</v>
          </cell>
          <cell r="C108">
            <v>1.0960799999999999</v>
          </cell>
          <cell r="D108">
            <v>3.93853E-3</v>
          </cell>
          <cell r="E108">
            <v>1.7341199999999999E-5</v>
          </cell>
          <cell r="F108">
            <v>183.16399999999999</v>
          </cell>
          <cell r="G108">
            <v>2.4700799999999998E-2</v>
          </cell>
        </row>
        <row r="109">
          <cell r="B109">
            <v>40.707099999999997</v>
          </cell>
          <cell r="C109">
            <v>1.0991899999999999</v>
          </cell>
          <cell r="D109">
            <v>3.9128799999999997E-3</v>
          </cell>
          <cell r="E109">
            <v>1.7088600000000001E-5</v>
          </cell>
          <cell r="F109">
            <v>184.36500000000001</v>
          </cell>
          <cell r="G109">
            <v>2.48063E-2</v>
          </cell>
        </row>
        <row r="110">
          <cell r="B110">
            <v>41.086599999999997</v>
          </cell>
          <cell r="C110">
            <v>1.10232</v>
          </cell>
          <cell r="D110">
            <v>3.88777E-3</v>
          </cell>
          <cell r="E110">
            <v>1.6841600000000002E-5</v>
          </cell>
          <cell r="F110">
            <v>185.55600000000001</v>
          </cell>
          <cell r="G110">
            <v>2.4911699999999998E-2</v>
          </cell>
        </row>
        <row r="111">
          <cell r="B111">
            <v>41.466099999999997</v>
          </cell>
          <cell r="C111">
            <v>1.1054600000000001</v>
          </cell>
          <cell r="D111">
            <v>3.86317E-3</v>
          </cell>
          <cell r="E111">
            <v>1.65999E-5</v>
          </cell>
          <cell r="F111">
            <v>186.73699999999999</v>
          </cell>
          <cell r="G111">
            <v>2.5016900000000002E-2</v>
          </cell>
        </row>
        <row r="112">
          <cell r="B112">
            <v>41.845599999999997</v>
          </cell>
          <cell r="C112">
            <v>1.1086199999999999</v>
          </cell>
          <cell r="D112">
            <v>3.8390899999999999E-3</v>
          </cell>
          <cell r="E112">
            <v>1.63634E-5</v>
          </cell>
          <cell r="F112">
            <v>187.90899999999999</v>
          </cell>
          <cell r="G112">
            <v>2.5121999999999998E-2</v>
          </cell>
        </row>
        <row r="113">
          <cell r="B113">
            <v>42.225099999999998</v>
          </cell>
          <cell r="C113">
            <v>1.1117999999999999</v>
          </cell>
          <cell r="D113">
            <v>3.8154899999999999E-3</v>
          </cell>
          <cell r="E113">
            <v>1.6132000000000001E-5</v>
          </cell>
          <cell r="F113">
            <v>189.071</v>
          </cell>
          <cell r="G113">
            <v>2.52269E-2</v>
          </cell>
        </row>
        <row r="114">
          <cell r="B114">
            <v>42.604599999999998</v>
          </cell>
          <cell r="C114">
            <v>1.1149899999999999</v>
          </cell>
          <cell r="D114">
            <v>3.7923599999999998E-3</v>
          </cell>
          <cell r="E114">
            <v>1.5905399999999999E-5</v>
          </cell>
          <cell r="F114">
            <v>190.22399999999999</v>
          </cell>
          <cell r="G114">
            <v>2.5331699999999999E-2</v>
          </cell>
        </row>
        <row r="115">
          <cell r="B115">
            <v>42.984099999999998</v>
          </cell>
          <cell r="C115">
            <v>1.1182000000000001</v>
          </cell>
          <cell r="D115">
            <v>3.7697E-3</v>
          </cell>
          <cell r="E115">
            <v>1.56837E-5</v>
          </cell>
          <cell r="F115">
            <v>191.36799999999999</v>
          </cell>
          <cell r="G115">
            <v>2.5436299999999998E-2</v>
          </cell>
        </row>
        <row r="116">
          <cell r="B116">
            <v>43.363599999999998</v>
          </cell>
          <cell r="C116">
            <v>1.1214299999999999</v>
          </cell>
          <cell r="D116">
            <v>3.7474800000000001E-3</v>
          </cell>
          <cell r="E116">
            <v>1.5466599999999999E-5</v>
          </cell>
          <cell r="F116">
            <v>192.50200000000001</v>
          </cell>
          <cell r="G116">
            <v>2.5540799999999999E-2</v>
          </cell>
        </row>
        <row r="117">
          <cell r="B117">
            <v>43.743099999999998</v>
          </cell>
          <cell r="C117">
            <v>1.1246700000000001</v>
          </cell>
          <cell r="D117">
            <v>3.7257000000000002E-3</v>
          </cell>
          <cell r="E117">
            <v>1.5254E-5</v>
          </cell>
          <cell r="F117">
            <v>193.62799999999999</v>
          </cell>
          <cell r="G117">
            <v>2.5645100000000001E-2</v>
          </cell>
        </row>
        <row r="118">
          <cell r="B118">
            <v>44.122599999999998</v>
          </cell>
          <cell r="C118">
            <v>1.12792</v>
          </cell>
          <cell r="D118">
            <v>3.70434E-3</v>
          </cell>
          <cell r="E118">
            <v>1.5045899999999999E-5</v>
          </cell>
          <cell r="F118">
            <v>194.744</v>
          </cell>
          <cell r="G118">
            <v>2.57492E-2</v>
          </cell>
        </row>
        <row r="119">
          <cell r="B119">
            <v>44.502000000000002</v>
          </cell>
          <cell r="C119">
            <v>1.1311899999999999</v>
          </cell>
          <cell r="D119">
            <v>3.6833899999999999E-3</v>
          </cell>
          <cell r="E119">
            <v>1.4842E-5</v>
          </cell>
          <cell r="F119">
            <v>195.852</v>
          </cell>
          <cell r="G119">
            <v>2.58532E-2</v>
          </cell>
        </row>
        <row r="120">
          <cell r="B120">
            <v>44.881500000000003</v>
          </cell>
          <cell r="C120">
            <v>1.1344700000000001</v>
          </cell>
          <cell r="D120">
            <v>3.6628400000000001E-3</v>
          </cell>
          <cell r="E120">
            <v>1.4642400000000001E-5</v>
          </cell>
          <cell r="F120">
            <v>196.95099999999999</v>
          </cell>
          <cell r="G120">
            <v>2.5957000000000001E-2</v>
          </cell>
        </row>
        <row r="121">
          <cell r="B121">
            <v>45.261000000000003</v>
          </cell>
          <cell r="C121">
            <v>1.1377600000000001</v>
          </cell>
          <cell r="D121">
            <v>3.6426800000000001E-3</v>
          </cell>
          <cell r="E121">
            <v>1.44467E-5</v>
          </cell>
          <cell r="F121">
            <v>198.041</v>
          </cell>
          <cell r="G121">
            <v>2.60606E-2</v>
          </cell>
        </row>
        <row r="122">
          <cell r="B122">
            <v>45.640500000000003</v>
          </cell>
          <cell r="C122">
            <v>1.14107</v>
          </cell>
          <cell r="D122">
            <v>3.6228900000000001E-3</v>
          </cell>
          <cell r="E122">
            <v>1.42551E-5</v>
          </cell>
          <cell r="F122">
            <v>199.12200000000001</v>
          </cell>
          <cell r="G122">
            <v>2.6164E-2</v>
          </cell>
        </row>
        <row r="123">
          <cell r="B123">
            <v>46.02</v>
          </cell>
          <cell r="C123">
            <v>1.14439</v>
          </cell>
          <cell r="D123">
            <v>3.6034700000000001E-3</v>
          </cell>
          <cell r="E123">
            <v>1.40673E-5</v>
          </cell>
          <cell r="F123">
            <v>200.19499999999999</v>
          </cell>
          <cell r="G123">
            <v>2.6267200000000001E-2</v>
          </cell>
        </row>
        <row r="124">
          <cell r="B124">
            <v>46.399500000000003</v>
          </cell>
          <cell r="C124">
            <v>1.1477299999999999</v>
          </cell>
          <cell r="D124">
            <v>3.5844100000000001E-3</v>
          </cell>
          <cell r="E124">
            <v>1.3883199999999999E-5</v>
          </cell>
          <cell r="F124">
            <v>201.26</v>
          </cell>
          <cell r="G124">
            <v>2.6370299999999999E-2</v>
          </cell>
        </row>
        <row r="125">
          <cell r="B125">
            <v>46.779000000000003</v>
          </cell>
          <cell r="C125">
            <v>1.15107</v>
          </cell>
          <cell r="D125">
            <v>3.5657000000000002E-3</v>
          </cell>
          <cell r="E125">
            <v>1.37028E-5</v>
          </cell>
          <cell r="F125">
            <v>202.316</v>
          </cell>
          <cell r="G125">
            <v>2.6473199999999999E-2</v>
          </cell>
        </row>
        <row r="126">
          <cell r="B126">
            <v>47.158499999999997</v>
          </cell>
          <cell r="C126">
            <v>1.1544300000000001</v>
          </cell>
          <cell r="D126">
            <v>3.5473200000000001E-3</v>
          </cell>
          <cell r="E126">
            <v>1.3526000000000001E-5</v>
          </cell>
          <cell r="F126">
            <v>203.364</v>
          </cell>
          <cell r="G126">
            <v>2.65758E-2</v>
          </cell>
        </row>
        <row r="127">
          <cell r="B127">
            <v>47.537999999999997</v>
          </cell>
          <cell r="C127">
            <v>1.1577999999999999</v>
          </cell>
          <cell r="D127">
            <v>3.5292700000000002E-3</v>
          </cell>
          <cell r="E127">
            <v>1.33527E-5</v>
          </cell>
          <cell r="F127">
            <v>204.404</v>
          </cell>
          <cell r="G127">
            <v>2.6678299999999999E-2</v>
          </cell>
        </row>
        <row r="128">
          <cell r="B128">
            <v>47.917499999999997</v>
          </cell>
          <cell r="C128">
            <v>1.1611800000000001</v>
          </cell>
          <cell r="D128">
            <v>3.51155E-3</v>
          </cell>
          <cell r="E128">
            <v>1.31827E-5</v>
          </cell>
          <cell r="F128">
            <v>205.43600000000001</v>
          </cell>
          <cell r="G128">
            <v>2.6780600000000002E-2</v>
          </cell>
        </row>
        <row r="129">
          <cell r="B129">
            <v>48.296999999999997</v>
          </cell>
          <cell r="C129">
            <v>1.1645700000000001</v>
          </cell>
          <cell r="D129">
            <v>3.4941299999999998E-3</v>
          </cell>
          <cell r="E129">
            <v>1.3016100000000001E-5</v>
          </cell>
          <cell r="F129">
            <v>206.46</v>
          </cell>
          <cell r="G129">
            <v>2.6882699999999999E-2</v>
          </cell>
        </row>
        <row r="130">
          <cell r="B130">
            <v>48.676499999999997</v>
          </cell>
          <cell r="C130">
            <v>1.16798</v>
          </cell>
          <cell r="D130">
            <v>3.4770199999999999E-3</v>
          </cell>
          <cell r="E130">
            <v>1.28527E-5</v>
          </cell>
          <cell r="F130">
            <v>207.476</v>
          </cell>
          <cell r="G130">
            <v>2.6984600000000001E-2</v>
          </cell>
        </row>
        <row r="131">
          <cell r="B131">
            <v>49.055999999999997</v>
          </cell>
          <cell r="C131">
            <v>1.1713899999999999</v>
          </cell>
          <cell r="D131">
            <v>3.46021E-3</v>
          </cell>
          <cell r="E131">
            <v>1.2692400000000001E-5</v>
          </cell>
          <cell r="F131">
            <v>208.48400000000001</v>
          </cell>
          <cell r="G131">
            <v>2.7086200000000001E-2</v>
          </cell>
        </row>
        <row r="132">
          <cell r="B132">
            <v>49.435499999999998</v>
          </cell>
          <cell r="C132">
            <v>1.1748099999999999</v>
          </cell>
          <cell r="D132">
            <v>3.4436900000000001E-3</v>
          </cell>
          <cell r="E132">
            <v>1.25352E-5</v>
          </cell>
          <cell r="F132">
            <v>209.48400000000001</v>
          </cell>
          <cell r="G132">
            <v>2.7187699999999999E-2</v>
          </cell>
        </row>
        <row r="133">
          <cell r="B133">
            <v>49.814999999999998</v>
          </cell>
          <cell r="C133">
            <v>1.17825</v>
          </cell>
          <cell r="D133">
            <v>3.4274399999999999E-3</v>
          </cell>
          <cell r="E133">
            <v>1.23809E-5</v>
          </cell>
          <cell r="F133">
            <v>210.477</v>
          </cell>
          <cell r="G133">
            <v>2.7289000000000001E-2</v>
          </cell>
        </row>
        <row r="134">
          <cell r="B134">
            <v>50.194499999999998</v>
          </cell>
          <cell r="C134">
            <v>1.1816899999999999</v>
          </cell>
          <cell r="D134">
            <v>3.4114700000000002E-3</v>
          </cell>
          <cell r="E134">
            <v>1.2229600000000001E-5</v>
          </cell>
          <cell r="F134">
            <v>211.46199999999999</v>
          </cell>
          <cell r="G134">
            <v>2.7390000000000001E-2</v>
          </cell>
        </row>
        <row r="135">
          <cell r="B135">
            <v>50.573900000000002</v>
          </cell>
          <cell r="C135">
            <v>1.1851499999999999</v>
          </cell>
          <cell r="D135">
            <v>3.3957700000000002E-3</v>
          </cell>
          <cell r="E135">
            <v>1.20811E-5</v>
          </cell>
          <cell r="F135">
            <v>212.44</v>
          </cell>
          <cell r="G135">
            <v>2.7490899999999999E-2</v>
          </cell>
        </row>
        <row r="136">
          <cell r="B136">
            <v>50.953400000000002</v>
          </cell>
          <cell r="C136">
            <v>1.1886099999999999</v>
          </cell>
          <cell r="D136">
            <v>3.38033E-3</v>
          </cell>
          <cell r="E136">
            <v>1.1935399999999999E-5</v>
          </cell>
          <cell r="F136">
            <v>213.41</v>
          </cell>
          <cell r="G136">
            <v>2.7591500000000001E-2</v>
          </cell>
        </row>
        <row r="137">
          <cell r="B137">
            <v>51.332900000000002</v>
          </cell>
          <cell r="C137">
            <v>1.19208</v>
          </cell>
          <cell r="D137">
            <v>3.3651499999999999E-3</v>
          </cell>
          <cell r="E137">
            <v>1.1792400000000001E-5</v>
          </cell>
          <cell r="F137">
            <v>214.37299999999999</v>
          </cell>
          <cell r="G137">
            <v>2.7692000000000001E-2</v>
          </cell>
        </row>
        <row r="138">
          <cell r="B138">
            <v>51.712400000000002</v>
          </cell>
          <cell r="C138">
            <v>1.19557</v>
          </cell>
          <cell r="D138">
            <v>3.3502100000000002E-3</v>
          </cell>
          <cell r="E138">
            <v>1.1652E-5</v>
          </cell>
          <cell r="F138">
            <v>215.32900000000001</v>
          </cell>
          <cell r="G138">
            <v>2.77922E-2</v>
          </cell>
        </row>
        <row r="139">
          <cell r="B139">
            <v>52.091900000000003</v>
          </cell>
          <cell r="C139">
            <v>1.19906</v>
          </cell>
          <cell r="D139">
            <v>3.3355099999999999E-3</v>
          </cell>
          <cell r="E139">
            <v>1.1514200000000001E-5</v>
          </cell>
          <cell r="F139">
            <v>216.27799999999999</v>
          </cell>
          <cell r="G139">
            <v>2.7892199999999999E-2</v>
          </cell>
        </row>
        <row r="140">
          <cell r="B140">
            <v>52.471400000000003</v>
          </cell>
          <cell r="C140">
            <v>1.2025600000000001</v>
          </cell>
          <cell r="D140">
            <v>3.3210599999999998E-3</v>
          </cell>
          <cell r="E140">
            <v>1.1379000000000001E-5</v>
          </cell>
          <cell r="F140">
            <v>217.21899999999999</v>
          </cell>
          <cell r="G140">
            <v>2.7992E-2</v>
          </cell>
        </row>
        <row r="141">
          <cell r="B141">
            <v>52.850900000000003</v>
          </cell>
          <cell r="C141">
            <v>1.20607</v>
          </cell>
          <cell r="D141">
            <v>3.3068300000000002E-3</v>
          </cell>
          <cell r="E141">
            <v>1.1246200000000001E-5</v>
          </cell>
          <cell r="F141">
            <v>218.154</v>
          </cell>
          <cell r="G141">
            <v>2.8091499999999998E-2</v>
          </cell>
        </row>
        <row r="142">
          <cell r="B142">
            <v>53.230400000000003</v>
          </cell>
          <cell r="C142">
            <v>1.2095800000000001</v>
          </cell>
          <cell r="D142">
            <v>3.2928300000000001E-3</v>
          </cell>
          <cell r="E142">
            <v>1.11158E-5</v>
          </cell>
          <cell r="F142">
            <v>219.08199999999999</v>
          </cell>
          <cell r="G142">
            <v>2.8190900000000001E-2</v>
          </cell>
        </row>
        <row r="143">
          <cell r="B143">
            <v>53.609900000000003</v>
          </cell>
          <cell r="C143">
            <v>1.2131099999999999</v>
          </cell>
          <cell r="D143">
            <v>3.27904E-3</v>
          </cell>
          <cell r="E143">
            <v>1.09877E-5</v>
          </cell>
          <cell r="F143">
            <v>220.00299999999999</v>
          </cell>
          <cell r="G143">
            <v>2.8289999999999999E-2</v>
          </cell>
        </row>
        <row r="144">
          <cell r="B144">
            <v>53.989400000000003</v>
          </cell>
          <cell r="C144">
            <v>1.2166399999999999</v>
          </cell>
          <cell r="D144">
            <v>3.2654799999999999E-3</v>
          </cell>
          <cell r="E144">
            <v>1.08619E-5</v>
          </cell>
          <cell r="F144">
            <v>220.917</v>
          </cell>
          <cell r="G144">
            <v>2.8389000000000001E-2</v>
          </cell>
        </row>
        <row r="145">
          <cell r="B145">
            <v>54.368900000000004</v>
          </cell>
          <cell r="C145">
            <v>1.22018</v>
          </cell>
          <cell r="D145">
            <v>3.2521199999999998E-3</v>
          </cell>
          <cell r="E145">
            <v>1.07384E-5</v>
          </cell>
          <cell r="F145">
            <v>221.82400000000001</v>
          </cell>
          <cell r="G145">
            <v>2.8487700000000001E-2</v>
          </cell>
        </row>
        <row r="146">
          <cell r="B146">
            <v>54.748400000000004</v>
          </cell>
          <cell r="C146">
            <v>1.22373</v>
          </cell>
          <cell r="D146">
            <v>3.2389699999999999E-3</v>
          </cell>
          <cell r="E146">
            <v>1.0617E-5</v>
          </cell>
          <cell r="F146">
            <v>222.72499999999999</v>
          </cell>
          <cell r="G146">
            <v>2.85861E-2</v>
          </cell>
        </row>
        <row r="147">
          <cell r="B147">
            <v>55.127900000000004</v>
          </cell>
          <cell r="C147">
            <v>1.2272799999999999</v>
          </cell>
          <cell r="D147">
            <v>3.22602E-3</v>
          </cell>
          <cell r="E147">
            <v>1.04978E-5</v>
          </cell>
          <cell r="F147">
            <v>223.619</v>
          </cell>
          <cell r="G147">
            <v>2.8684399999999999E-2</v>
          </cell>
        </row>
        <row r="148">
          <cell r="B148">
            <v>55.507400000000004</v>
          </cell>
          <cell r="C148">
            <v>1.23085</v>
          </cell>
          <cell r="D148">
            <v>3.2132599999999999E-3</v>
          </cell>
          <cell r="E148">
            <v>1.03807E-5</v>
          </cell>
          <cell r="F148">
            <v>224.50700000000001</v>
          </cell>
          <cell r="G148">
            <v>2.87824E-2</v>
          </cell>
        </row>
        <row r="149">
          <cell r="B149">
            <v>55.886900000000004</v>
          </cell>
          <cell r="C149">
            <v>1.23441</v>
          </cell>
          <cell r="D149">
            <v>3.2006999999999999E-3</v>
          </cell>
          <cell r="E149">
            <v>1.02656E-5</v>
          </cell>
          <cell r="F149">
            <v>225.38800000000001</v>
          </cell>
          <cell r="G149">
            <v>2.8880200000000002E-2</v>
          </cell>
        </row>
        <row r="150">
          <cell r="B150">
            <v>56.266300000000001</v>
          </cell>
          <cell r="C150">
            <v>1.2379899999999999</v>
          </cell>
          <cell r="D150">
            <v>3.1883200000000001E-3</v>
          </cell>
          <cell r="E150">
            <v>1.01525E-5</v>
          </cell>
          <cell r="F150">
            <v>226.26300000000001</v>
          </cell>
          <cell r="G150">
            <v>2.8977800000000001E-2</v>
          </cell>
        </row>
        <row r="151">
          <cell r="B151">
            <v>56.645800000000001</v>
          </cell>
          <cell r="C151">
            <v>1.2415700000000001</v>
          </cell>
          <cell r="D151">
            <v>3.1761200000000002E-3</v>
          </cell>
          <cell r="E151">
            <v>1.00413E-5</v>
          </cell>
          <cell r="F151">
            <v>227.131</v>
          </cell>
          <cell r="G151">
            <v>2.9075199999999999E-2</v>
          </cell>
        </row>
        <row r="152">
          <cell r="B152">
            <v>57.025300000000001</v>
          </cell>
          <cell r="C152">
            <v>1.24516</v>
          </cell>
          <cell r="D152">
            <v>3.1641099999999999E-3</v>
          </cell>
          <cell r="E152">
            <v>9.9320799999999996E-6</v>
          </cell>
          <cell r="F152">
            <v>227.994</v>
          </cell>
          <cell r="G152">
            <v>2.9172400000000001E-2</v>
          </cell>
        </row>
        <row r="153">
          <cell r="B153">
            <v>57.404800000000002</v>
          </cell>
          <cell r="C153">
            <v>1.2487600000000001</v>
          </cell>
          <cell r="D153">
            <v>3.15227E-3</v>
          </cell>
          <cell r="E153">
            <v>9.8246999999999993E-6</v>
          </cell>
          <cell r="F153">
            <v>228.85</v>
          </cell>
          <cell r="G153">
            <v>2.9269300000000002E-2</v>
          </cell>
        </row>
        <row r="154">
          <cell r="B154">
            <v>57.784300000000002</v>
          </cell>
          <cell r="C154">
            <v>1.2523599999999999</v>
          </cell>
          <cell r="D154">
            <v>3.1405999999999999E-3</v>
          </cell>
          <cell r="E154">
            <v>9.7191300000000002E-6</v>
          </cell>
          <cell r="F154">
            <v>229.70099999999999</v>
          </cell>
          <cell r="G154">
            <v>2.9366E-2</v>
          </cell>
        </row>
        <row r="155">
          <cell r="B155">
            <v>58.163800000000002</v>
          </cell>
          <cell r="C155">
            <v>1.25597</v>
          </cell>
          <cell r="D155">
            <v>3.1291000000000001E-3</v>
          </cell>
          <cell r="E155">
            <v>9.6153400000000003E-6</v>
          </cell>
          <cell r="F155">
            <v>230.54499999999999</v>
          </cell>
          <cell r="G155">
            <v>2.9462499999999999E-2</v>
          </cell>
        </row>
        <row r="156">
          <cell r="B156">
            <v>58.543300000000002</v>
          </cell>
          <cell r="C156">
            <v>1.2595799999999999</v>
          </cell>
          <cell r="D156">
            <v>3.1177599999999998E-3</v>
          </cell>
          <cell r="E156">
            <v>9.5132999999999992E-6</v>
          </cell>
          <cell r="F156">
            <v>231.38300000000001</v>
          </cell>
          <cell r="G156">
            <v>2.95587E-2</v>
          </cell>
        </row>
        <row r="157">
          <cell r="B157">
            <v>58.922800000000002</v>
          </cell>
          <cell r="C157">
            <v>1.2632000000000001</v>
          </cell>
          <cell r="D157">
            <v>3.1065899999999998E-3</v>
          </cell>
          <cell r="E157">
            <v>9.4129600000000001E-6</v>
          </cell>
          <cell r="F157">
            <v>232.21600000000001</v>
          </cell>
          <cell r="G157">
            <v>2.9654699999999999E-2</v>
          </cell>
        </row>
        <row r="158">
          <cell r="B158">
            <v>59.302300000000002</v>
          </cell>
          <cell r="C158">
            <v>1.2668299999999999</v>
          </cell>
          <cell r="D158">
            <v>3.0955700000000002E-3</v>
          </cell>
          <cell r="E158">
            <v>9.3142800000000002E-6</v>
          </cell>
          <cell r="F158">
            <v>233.042</v>
          </cell>
          <cell r="G158">
            <v>2.9750499999999999E-2</v>
          </cell>
        </row>
        <row r="159">
          <cell r="B159">
            <v>59.681800000000003</v>
          </cell>
          <cell r="C159">
            <v>1.2704599999999999</v>
          </cell>
          <cell r="D159">
            <v>3.0847000000000001E-3</v>
          </cell>
          <cell r="E159">
            <v>9.2172399999999999E-6</v>
          </cell>
          <cell r="F159">
            <v>233.863</v>
          </cell>
          <cell r="G159">
            <v>2.98461E-2</v>
          </cell>
        </row>
        <row r="160">
          <cell r="B160">
            <v>60.061300000000003</v>
          </cell>
          <cell r="C160">
            <v>1.2741</v>
          </cell>
          <cell r="D160">
            <v>3.07398E-3</v>
          </cell>
          <cell r="E160">
            <v>9.1217900000000006E-6</v>
          </cell>
          <cell r="F160">
            <v>234.678</v>
          </cell>
          <cell r="G160">
            <v>2.9941499999999999E-2</v>
          </cell>
        </row>
        <row r="161">
          <cell r="B161">
            <v>60.440800000000003</v>
          </cell>
          <cell r="C161">
            <v>1.2777400000000001</v>
          </cell>
          <cell r="D161">
            <v>3.0634099999999999E-3</v>
          </cell>
          <cell r="E161">
            <v>9.0279000000000004E-6</v>
          </cell>
          <cell r="F161">
            <v>235.488</v>
          </cell>
          <cell r="G161">
            <v>3.00366E-2</v>
          </cell>
        </row>
        <row r="162">
          <cell r="B162">
            <v>60.820300000000003</v>
          </cell>
          <cell r="C162">
            <v>1.28139</v>
          </cell>
          <cell r="D162">
            <v>3.0529899999999998E-3</v>
          </cell>
          <cell r="E162">
            <v>8.9355400000000005E-6</v>
          </cell>
          <cell r="F162">
            <v>236.292</v>
          </cell>
          <cell r="G162">
            <v>3.0131499999999999E-2</v>
          </cell>
        </row>
        <row r="163">
          <cell r="B163">
            <v>61.199800000000003</v>
          </cell>
          <cell r="C163">
            <v>1.28504</v>
          </cell>
          <cell r="D163">
            <v>3.0427100000000001E-3</v>
          </cell>
          <cell r="E163">
            <v>8.8446800000000005E-6</v>
          </cell>
          <cell r="F163">
            <v>237.09100000000001</v>
          </cell>
          <cell r="G163">
            <v>3.0226200000000002E-2</v>
          </cell>
        </row>
        <row r="164">
          <cell r="B164">
            <v>61.579300000000003</v>
          </cell>
          <cell r="C164">
            <v>1.2887</v>
          </cell>
          <cell r="D164">
            <v>3.0325600000000001E-3</v>
          </cell>
          <cell r="E164">
            <v>8.7552700000000003E-6</v>
          </cell>
          <cell r="F164">
            <v>237.88399999999999</v>
          </cell>
          <cell r="G164">
            <v>3.0320699999999999E-2</v>
          </cell>
        </row>
        <row r="165">
          <cell r="B165">
            <v>61.9587</v>
          </cell>
          <cell r="C165">
            <v>1.29236</v>
          </cell>
          <cell r="D165">
            <v>3.0225500000000001E-3</v>
          </cell>
          <cell r="E165">
            <v>8.6673099999999999E-6</v>
          </cell>
          <cell r="F165">
            <v>238.672</v>
          </cell>
          <cell r="G165">
            <v>3.0414900000000002E-2</v>
          </cell>
        </row>
        <row r="166">
          <cell r="B166">
            <v>62.338200000000001</v>
          </cell>
          <cell r="C166">
            <v>1.29603</v>
          </cell>
          <cell r="D166">
            <v>3.0126799999999998E-3</v>
          </cell>
          <cell r="E166">
            <v>8.5807400000000001E-6</v>
          </cell>
          <cell r="F166">
            <v>239.45400000000001</v>
          </cell>
          <cell r="G166">
            <v>3.0509000000000001E-2</v>
          </cell>
        </row>
        <row r="167">
          <cell r="B167">
            <v>62.717699999999994</v>
          </cell>
          <cell r="C167">
            <v>1.2997000000000001</v>
          </cell>
          <cell r="D167">
            <v>3.00293E-3</v>
          </cell>
          <cell r="E167">
            <v>8.4955500000000003E-6</v>
          </cell>
          <cell r="F167">
            <v>240.23099999999999</v>
          </cell>
          <cell r="G167">
            <v>3.06027E-2</v>
          </cell>
        </row>
        <row r="168">
          <cell r="B168">
            <v>63.097199999999994</v>
          </cell>
          <cell r="C168">
            <v>1.3033699999999999</v>
          </cell>
          <cell r="D168">
            <v>2.9933099999999999E-3</v>
          </cell>
          <cell r="E168">
            <v>8.4116999999999994E-6</v>
          </cell>
          <cell r="F168">
            <v>241.00299999999999</v>
          </cell>
          <cell r="G168">
            <v>3.0696299999999999E-2</v>
          </cell>
        </row>
        <row r="169">
          <cell r="B169">
            <v>63.476699999999994</v>
          </cell>
          <cell r="C169">
            <v>1.30705</v>
          </cell>
          <cell r="D169">
            <v>2.9838199999999999E-3</v>
          </cell>
          <cell r="E169">
            <v>8.3291800000000001E-6</v>
          </cell>
          <cell r="F169">
            <v>241.77</v>
          </cell>
          <cell r="G169">
            <v>3.07897E-2</v>
          </cell>
        </row>
        <row r="170">
          <cell r="B170">
            <v>63.856199999999994</v>
          </cell>
          <cell r="C170">
            <v>1.31074</v>
          </cell>
          <cell r="D170">
            <v>2.97445E-3</v>
          </cell>
          <cell r="E170">
            <v>8.2479400000000005E-6</v>
          </cell>
          <cell r="F170">
            <v>242.53200000000001</v>
          </cell>
          <cell r="G170">
            <v>3.0882799999999998E-2</v>
          </cell>
        </row>
        <row r="171">
          <cell r="B171">
            <v>64.235699999999994</v>
          </cell>
          <cell r="C171">
            <v>1.31443</v>
          </cell>
          <cell r="D171">
            <v>2.9651999999999999E-3</v>
          </cell>
          <cell r="E171">
            <v>8.1679599999999993E-6</v>
          </cell>
          <cell r="F171">
            <v>243.28800000000001</v>
          </cell>
          <cell r="G171">
            <v>3.0975699999999998E-2</v>
          </cell>
        </row>
        <row r="172">
          <cell r="B172">
            <v>64.615200000000002</v>
          </cell>
          <cell r="C172">
            <v>1.31812</v>
          </cell>
          <cell r="D172">
            <v>2.9560599999999999E-3</v>
          </cell>
          <cell r="E172">
            <v>8.0892300000000008E-6</v>
          </cell>
          <cell r="F172">
            <v>244.04</v>
          </cell>
          <cell r="G172">
            <v>3.1068399999999999E-2</v>
          </cell>
        </row>
        <row r="173">
          <cell r="B173">
            <v>64.994699999999995</v>
          </cell>
          <cell r="C173">
            <v>1.32182</v>
          </cell>
          <cell r="D173">
            <v>2.9470500000000001E-3</v>
          </cell>
          <cell r="E173">
            <v>8.0117100000000006E-6</v>
          </cell>
          <cell r="F173">
            <v>244.78700000000001</v>
          </cell>
          <cell r="G173">
            <v>3.1160899999999998E-2</v>
          </cell>
        </row>
        <row r="174">
          <cell r="B174">
            <v>65.374200000000002</v>
          </cell>
          <cell r="C174">
            <v>1.32552</v>
          </cell>
          <cell r="D174">
            <v>2.9381400000000001E-3</v>
          </cell>
          <cell r="E174">
            <v>7.9353699999999999E-6</v>
          </cell>
          <cell r="F174">
            <v>245.529</v>
          </cell>
          <cell r="G174">
            <v>3.1253099999999999E-2</v>
          </cell>
        </row>
        <row r="175">
          <cell r="B175">
            <v>65.753699999999995</v>
          </cell>
          <cell r="C175">
            <v>1.3292200000000001</v>
          </cell>
          <cell r="D175">
            <v>2.9293499999999998E-3</v>
          </cell>
          <cell r="E175">
            <v>7.8602100000000004E-6</v>
          </cell>
          <cell r="F175">
            <v>246.26599999999999</v>
          </cell>
          <cell r="G175">
            <v>3.1345199999999997E-2</v>
          </cell>
        </row>
        <row r="176">
          <cell r="B176">
            <v>66.133200000000002</v>
          </cell>
          <cell r="C176">
            <v>1.3329299999999999</v>
          </cell>
          <cell r="D176">
            <v>2.9206599999999998E-3</v>
          </cell>
          <cell r="E176">
            <v>7.7861800000000004E-6</v>
          </cell>
          <cell r="F176">
            <v>246.99799999999999</v>
          </cell>
          <cell r="G176">
            <v>3.1437E-2</v>
          </cell>
        </row>
        <row r="177">
          <cell r="B177">
            <v>66.512699999999995</v>
          </cell>
          <cell r="C177">
            <v>1.3366400000000001</v>
          </cell>
          <cell r="D177">
            <v>2.91209E-3</v>
          </cell>
          <cell r="E177">
            <v>7.7132700000000008E-6</v>
          </cell>
          <cell r="F177">
            <v>247.72499999999999</v>
          </cell>
          <cell r="G177">
            <v>3.1528599999999997E-2</v>
          </cell>
        </row>
        <row r="178">
          <cell r="B178">
            <v>66.892200000000003</v>
          </cell>
          <cell r="C178">
            <v>1.34036</v>
          </cell>
          <cell r="D178">
            <v>2.90361E-3</v>
          </cell>
          <cell r="E178">
            <v>7.6414600000000002E-6</v>
          </cell>
          <cell r="F178">
            <v>248.44800000000001</v>
          </cell>
          <cell r="G178">
            <v>3.1619899999999999E-2</v>
          </cell>
        </row>
        <row r="179">
          <cell r="B179">
            <v>67.271699999999996</v>
          </cell>
          <cell r="C179">
            <v>1.3440799999999999</v>
          </cell>
          <cell r="D179">
            <v>2.8952399999999999E-3</v>
          </cell>
          <cell r="E179">
            <v>7.5707199999999999E-6</v>
          </cell>
          <cell r="F179">
            <v>249.167</v>
          </cell>
          <cell r="G179">
            <v>3.1711099999999999E-2</v>
          </cell>
        </row>
        <row r="180">
          <cell r="B180">
            <v>67.6511</v>
          </cell>
          <cell r="C180">
            <v>1.3478000000000001</v>
          </cell>
          <cell r="D180">
            <v>2.8869799999999999E-3</v>
          </cell>
          <cell r="E180">
            <v>7.5010400000000001E-6</v>
          </cell>
          <cell r="F180">
            <v>249.88</v>
          </cell>
          <cell r="G180">
            <v>3.1801999999999997E-2</v>
          </cell>
        </row>
        <row r="181">
          <cell r="B181">
            <v>68.030600000000007</v>
          </cell>
          <cell r="C181">
            <v>1.3515200000000001</v>
          </cell>
          <cell r="D181">
            <v>2.8788099999999999E-3</v>
          </cell>
          <cell r="E181">
            <v>7.4323900000000003E-6</v>
          </cell>
          <cell r="F181">
            <v>250.589</v>
          </cell>
          <cell r="G181">
            <v>3.1892799999999999E-2</v>
          </cell>
        </row>
        <row r="182">
          <cell r="B182">
            <v>68.4101</v>
          </cell>
          <cell r="C182">
            <v>1.3552500000000001</v>
          </cell>
          <cell r="D182">
            <v>2.8707300000000002E-3</v>
          </cell>
          <cell r="E182">
            <v>7.3647500000000001E-6</v>
          </cell>
          <cell r="F182">
            <v>251.29400000000001</v>
          </cell>
          <cell r="G182">
            <v>3.1983299999999999E-2</v>
          </cell>
        </row>
        <row r="183">
          <cell r="B183">
            <v>68.789600000000007</v>
          </cell>
          <cell r="C183">
            <v>1.3589800000000001</v>
          </cell>
          <cell r="D183">
            <v>2.8627599999999998E-3</v>
          </cell>
          <cell r="E183">
            <v>7.2981100000000003E-6</v>
          </cell>
          <cell r="F183">
            <v>251.994</v>
          </cell>
          <cell r="G183">
            <v>3.2073600000000001E-2</v>
          </cell>
        </row>
        <row r="184">
          <cell r="B184">
            <v>69.1691</v>
          </cell>
          <cell r="C184">
            <v>1.3627199999999999</v>
          </cell>
          <cell r="D184">
            <v>2.8548800000000002E-3</v>
          </cell>
          <cell r="E184">
            <v>7.2324399999999998E-6</v>
          </cell>
          <cell r="F184">
            <v>252.69</v>
          </cell>
          <cell r="G184">
            <v>3.2163700000000003E-2</v>
          </cell>
        </row>
        <row r="185">
          <cell r="B185">
            <v>69.548600000000008</v>
          </cell>
          <cell r="C185">
            <v>1.36646</v>
          </cell>
          <cell r="D185">
            <v>2.84709E-3</v>
          </cell>
          <cell r="E185">
            <v>7.1677300000000004E-6</v>
          </cell>
          <cell r="F185">
            <v>253.381</v>
          </cell>
          <cell r="G185">
            <v>3.2253499999999997E-2</v>
          </cell>
        </row>
        <row r="186">
          <cell r="B186">
            <v>69.928100000000001</v>
          </cell>
          <cell r="C186">
            <v>1.3702000000000001</v>
          </cell>
          <cell r="D186">
            <v>2.8393899999999998E-3</v>
          </cell>
          <cell r="E186">
            <v>7.10395E-6</v>
          </cell>
          <cell r="F186">
            <v>254.06800000000001</v>
          </cell>
          <cell r="G186">
            <v>3.2343200000000003E-2</v>
          </cell>
        </row>
        <row r="187">
          <cell r="B187">
            <v>70.307600000000008</v>
          </cell>
          <cell r="C187">
            <v>1.3739399999999999</v>
          </cell>
          <cell r="D187">
            <v>2.8317699999999999E-3</v>
          </cell>
          <cell r="E187">
            <v>7.0411000000000002E-6</v>
          </cell>
          <cell r="F187">
            <v>254.751</v>
          </cell>
          <cell r="G187">
            <v>3.2432599999999999E-2</v>
          </cell>
        </row>
        <row r="188">
          <cell r="B188">
            <v>70.687100000000001</v>
          </cell>
          <cell r="C188">
            <v>1.3776900000000001</v>
          </cell>
          <cell r="D188">
            <v>2.8242499999999999E-3</v>
          </cell>
          <cell r="E188">
            <v>6.9791400000000001E-6</v>
          </cell>
          <cell r="F188">
            <v>255.43</v>
          </cell>
          <cell r="G188">
            <v>3.2521899999999999E-2</v>
          </cell>
        </row>
        <row r="189">
          <cell r="B189">
            <v>71.066600000000008</v>
          </cell>
          <cell r="C189">
            <v>1.3814299999999999</v>
          </cell>
          <cell r="D189">
            <v>2.8168099999999999E-3</v>
          </cell>
          <cell r="E189">
            <v>6.9180700000000003E-6</v>
          </cell>
          <cell r="F189">
            <v>256.10399999999998</v>
          </cell>
          <cell r="G189">
            <v>3.2610899999999998E-2</v>
          </cell>
        </row>
        <row r="190">
          <cell r="B190">
            <v>71.446100000000001</v>
          </cell>
          <cell r="C190">
            <v>1.3851899999999999</v>
          </cell>
          <cell r="D190">
            <v>2.8094600000000002E-3</v>
          </cell>
          <cell r="E190">
            <v>6.8578699999999996E-6</v>
          </cell>
          <cell r="F190">
            <v>256.77499999999998</v>
          </cell>
          <cell r="G190">
            <v>3.2699699999999998E-2</v>
          </cell>
        </row>
        <row r="191">
          <cell r="B191">
            <v>71.825600000000009</v>
          </cell>
          <cell r="C191">
            <v>1.3889400000000001</v>
          </cell>
          <cell r="D191">
            <v>2.80219E-3</v>
          </cell>
          <cell r="E191">
            <v>6.7985199999999999E-6</v>
          </cell>
          <cell r="F191">
            <v>257.44099999999997</v>
          </cell>
          <cell r="G191">
            <v>3.2788299999999999E-2</v>
          </cell>
        </row>
        <row r="192">
          <cell r="B192">
            <v>72.205100000000002</v>
          </cell>
          <cell r="C192">
            <v>1.3927</v>
          </cell>
          <cell r="D192">
            <v>2.7950000000000002E-3</v>
          </cell>
          <cell r="E192">
            <v>6.7399999999999998E-6</v>
          </cell>
          <cell r="F192">
            <v>258.10300000000001</v>
          </cell>
          <cell r="G192">
            <v>3.2876700000000002E-2</v>
          </cell>
        </row>
        <row r="193">
          <cell r="B193">
            <v>72.584600000000009</v>
          </cell>
          <cell r="C193">
            <v>1.39645</v>
          </cell>
          <cell r="D193">
            <v>2.7878899999999999E-3</v>
          </cell>
          <cell r="E193">
            <v>6.6823100000000002E-6</v>
          </cell>
          <cell r="F193">
            <v>258.76100000000002</v>
          </cell>
          <cell r="G193">
            <v>3.2964899999999998E-2</v>
          </cell>
        </row>
        <row r="194">
          <cell r="B194">
            <v>72.964100000000002</v>
          </cell>
          <cell r="C194">
            <v>1.40021</v>
          </cell>
          <cell r="D194">
            <v>2.78086E-3</v>
          </cell>
          <cell r="E194">
            <v>6.6254199999999998E-6</v>
          </cell>
          <cell r="F194">
            <v>259.416</v>
          </cell>
          <cell r="G194">
            <v>3.3052900000000003E-2</v>
          </cell>
        </row>
        <row r="195">
          <cell r="B195">
            <v>73.343500000000006</v>
          </cell>
          <cell r="C195">
            <v>1.40398</v>
          </cell>
          <cell r="D195">
            <v>2.7739000000000002E-3</v>
          </cell>
          <cell r="E195">
            <v>6.5693199999999996E-6</v>
          </cell>
          <cell r="F195">
            <v>260.06599999999997</v>
          </cell>
          <cell r="G195">
            <v>3.3140599999999999E-2</v>
          </cell>
        </row>
        <row r="196">
          <cell r="B196">
            <v>73.722999999999999</v>
          </cell>
          <cell r="C196">
            <v>1.40774</v>
          </cell>
          <cell r="D196">
            <v>2.7670300000000002E-3</v>
          </cell>
          <cell r="E196">
            <v>6.5139999999999998E-6</v>
          </cell>
          <cell r="F196">
            <v>260.71199999999999</v>
          </cell>
          <cell r="G196">
            <v>3.3228199999999999E-2</v>
          </cell>
        </row>
        <row r="197">
          <cell r="B197">
            <v>74.102500000000006</v>
          </cell>
          <cell r="C197">
            <v>1.41151</v>
          </cell>
          <cell r="D197">
            <v>2.7602199999999999E-3</v>
          </cell>
          <cell r="E197">
            <v>6.4594399999999998E-6</v>
          </cell>
          <cell r="F197">
            <v>261.35500000000002</v>
          </cell>
          <cell r="G197">
            <v>3.3315600000000001E-2</v>
          </cell>
        </row>
        <row r="198">
          <cell r="B198">
            <v>74.481999999999999</v>
          </cell>
          <cell r="C198">
            <v>1.4152800000000001</v>
          </cell>
          <cell r="D198">
            <v>2.7534899999999999E-3</v>
          </cell>
          <cell r="E198">
            <v>6.4056299999999997E-6</v>
          </cell>
          <cell r="F198">
            <v>261.99400000000003</v>
          </cell>
          <cell r="G198">
            <v>3.34027E-2</v>
          </cell>
        </row>
        <row r="199">
          <cell r="B199">
            <v>74.861500000000007</v>
          </cell>
          <cell r="C199">
            <v>1.4190499999999999</v>
          </cell>
          <cell r="D199">
            <v>2.74683E-3</v>
          </cell>
          <cell r="E199">
            <v>6.3525499999999999E-6</v>
          </cell>
          <cell r="F199">
            <v>262.62900000000002</v>
          </cell>
          <cell r="G199">
            <v>3.3489699999999997E-2</v>
          </cell>
        </row>
        <row r="200">
          <cell r="B200">
            <v>75.241</v>
          </cell>
          <cell r="C200">
            <v>1.42282</v>
          </cell>
          <cell r="D200">
            <v>2.7402500000000001E-3</v>
          </cell>
          <cell r="E200">
            <v>6.3001900000000004E-6</v>
          </cell>
          <cell r="F200">
            <v>263.26</v>
          </cell>
          <cell r="G200">
            <v>3.3576399999999999E-2</v>
          </cell>
        </row>
        <row r="201">
          <cell r="B201">
            <v>75.620500000000007</v>
          </cell>
          <cell r="C201">
            <v>1.4266000000000001</v>
          </cell>
          <cell r="D201">
            <v>2.7337300000000002E-3</v>
          </cell>
          <cell r="E201">
            <v>6.2485399999999998E-6</v>
          </cell>
          <cell r="F201">
            <v>263.88799999999998</v>
          </cell>
          <cell r="G201">
            <v>3.3662999999999998E-2</v>
          </cell>
        </row>
        <row r="202">
          <cell r="B202">
            <v>76</v>
          </cell>
          <cell r="C202">
            <v>1.43038</v>
          </cell>
          <cell r="D202">
            <v>2.7272799999999999E-3</v>
          </cell>
          <cell r="E202">
            <v>6.19758E-6</v>
          </cell>
          <cell r="F202">
            <v>264.512</v>
          </cell>
          <cell r="G202">
            <v>3.3749399999999999E-2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54" totalsRowShown="0">
  <autoFilter ref="A1:L154" xr:uid="{00000000-0009-0000-0100-000001000000}"/>
  <tableColumns count="12">
    <tableColumn id="1" xr3:uid="{00000000-0010-0000-0000-000001000000}" name="压力"/>
    <tableColumn id="2" xr3:uid="{00000000-0010-0000-0000-000002000000}" name="IsDryGas"/>
    <tableColumn id="3" xr3:uid="{00000000-0010-0000-0000-000003000000}" name="天然气偏差系数z1"/>
    <tableColumn id="4" xr3:uid="{00000000-0010-0000-0000-000004000000}" name="天然气偏差系数z2"/>
    <tableColumn id="5" xr3:uid="{00000000-0010-0000-0000-000005000000}" name="天然气体积系数Bg"/>
    <tableColumn id="6" xr3:uid="{00000000-0010-0000-0000-000006000000}" name="天然气密度pg"/>
    <tableColumn id="7" xr3:uid="{00000000-0010-0000-0000-000007000000}" name="天然气粘度ug"/>
    <tableColumn id="11" xr3:uid="{5428CFAA-0C32-43A8-BFFE-28D33C632AAC}" name="列1" dataDxfId="1">
      <calculatedColumnFormula>Table1[[#This Row],[天然气粘度ug]]*1000</calculatedColumnFormula>
    </tableColumn>
    <tableColumn id="8" xr3:uid="{00000000-0010-0000-0000-000008000000}" name="天然气压缩系数Cg"/>
    <tableColumn id="12" xr3:uid="{C8471BFD-041F-4E86-BFEA-D318BC582F65}" name="列2" dataDxfId="0">
      <calculatedColumnFormula>Table1[[#This Row],[天然气压缩系数Cg]]*10^3</calculatedColumnFormula>
    </tableColumn>
    <tableColumn id="9" xr3:uid="{00000000-0010-0000-0000-000009000000}" name="天然气拟压力Pp"/>
    <tableColumn id="10" xr3:uid="{00000000-0010-0000-0000-00000A000000}" name="凝析水汽比Rcw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tabSelected="1" workbookViewId="0">
      <selection activeCellId="1" sqref="F1:F1048576 A1:A1048576"/>
    </sheetView>
  </sheetViews>
  <sheetFormatPr defaultRowHeight="15" x14ac:dyDescent="0.25"/>
  <cols>
    <col min="1" max="1" width="10.85546875" customWidth="1"/>
    <col min="2" max="2" width="12" customWidth="1"/>
    <col min="3" max="4" width="22.5703125" customWidth="1"/>
    <col min="5" max="5" width="20.7109375" customWidth="1"/>
    <col min="6" max="8" width="18.140625" customWidth="1"/>
    <col min="9" max="9" width="22.85546875" customWidth="1"/>
    <col min="10" max="11" width="20.5703125" customWidth="1"/>
  </cols>
  <sheetData>
    <row r="1" spans="1:12" ht="16.5" x14ac:dyDescent="0.3">
      <c r="A1" t="s">
        <v>0</v>
      </c>
      <c r="B1" t="s">
        <v>1</v>
      </c>
      <c r="C1" t="s">
        <v>2</v>
      </c>
      <c r="D1" t="s">
        <v>3</v>
      </c>
      <c r="E1" s="1" t="s">
        <v>12</v>
      </c>
      <c r="F1" t="s">
        <v>4</v>
      </c>
      <c r="G1" t="s">
        <v>5</v>
      </c>
      <c r="H1" t="s">
        <v>10</v>
      </c>
      <c r="I1" t="s">
        <v>6</v>
      </c>
      <c r="J1" t="s">
        <v>11</v>
      </c>
      <c r="K1" t="s">
        <v>7</v>
      </c>
      <c r="L1" t="s">
        <v>8</v>
      </c>
    </row>
    <row r="2" spans="1:12" x14ac:dyDescent="0.25">
      <c r="A2">
        <v>0.101325</v>
      </c>
      <c r="B2" t="s">
        <v>9</v>
      </c>
      <c r="C2">
        <v>0.99931499999999995</v>
      </c>
      <c r="D2">
        <v>0.99931499999999995</v>
      </c>
      <c r="E2">
        <v>1.40838</v>
      </c>
      <c r="F2">
        <v>0.50362600000000002</v>
      </c>
      <c r="G2">
        <v>1.5473099999999999E-5</v>
      </c>
      <c r="H2">
        <f>Table1[[#This Row],[天然气粘度ug]]*1000</f>
        <v>1.54731E-2</v>
      </c>
      <c r="I2">
        <v>9.8759800000000003E-6</v>
      </c>
      <c r="J2">
        <f>Table1[[#This Row],[天然气压缩系数Cg]]*10^3</f>
        <v>9.8759799999999995E-3</v>
      </c>
      <c r="K2">
        <v>672425000000000</v>
      </c>
      <c r="L2">
        <v>1.8986700000000001E-3</v>
      </c>
    </row>
    <row r="3" spans="1:12" x14ac:dyDescent="0.25">
      <c r="A3">
        <v>0.601325</v>
      </c>
      <c r="B3" t="s">
        <v>9</v>
      </c>
      <c r="C3">
        <v>0.99599599999999999</v>
      </c>
      <c r="D3">
        <v>0.99599599999999999</v>
      </c>
      <c r="E3">
        <v>0.23652799999999999</v>
      </c>
      <c r="F3">
        <v>2.9987900000000001</v>
      </c>
      <c r="G3">
        <v>1.5493800000000001E-5</v>
      </c>
      <c r="H3">
        <f>Table1[[#This Row],[天然气粘度ug]]*1000</f>
        <v>1.54938E-2</v>
      </c>
      <c r="I3">
        <v>1.66956E-6</v>
      </c>
      <c r="J3">
        <f>Table1[[#This Row],[天然气压缩系数Cg]]*10^3</f>
        <v>1.6695600000000001E-3</v>
      </c>
      <c r="K3">
        <v>2.34236E+16</v>
      </c>
      <c r="L3">
        <v>3.277E-4</v>
      </c>
    </row>
    <row r="4" spans="1:12" x14ac:dyDescent="0.25">
      <c r="A4">
        <v>1.1013250000000001</v>
      </c>
      <c r="B4" t="s">
        <v>9</v>
      </c>
      <c r="C4">
        <v>0.99278100000000002</v>
      </c>
      <c r="D4">
        <v>0.99278100000000002</v>
      </c>
      <c r="E4">
        <v>0.12872800000000001</v>
      </c>
      <c r="F4">
        <v>5.5100499999999997</v>
      </c>
      <c r="G4">
        <v>1.55243E-5</v>
      </c>
      <c r="H4">
        <f>Table1[[#This Row],[天然气粘度ug]]*1000</f>
        <v>1.55243E-2</v>
      </c>
      <c r="I4">
        <v>9.1437100000000003E-7</v>
      </c>
      <c r="J4">
        <f>Table1[[#This Row],[天然气压缩系数Cg]]*10^3</f>
        <v>9.1437099999999998E-4</v>
      </c>
      <c r="K4">
        <v>7.86318E+16</v>
      </c>
      <c r="L4">
        <v>1.8322100000000001E-4</v>
      </c>
    </row>
    <row r="5" spans="1:12" x14ac:dyDescent="0.25">
      <c r="A5">
        <v>1.6013250000000001</v>
      </c>
      <c r="B5" t="s">
        <v>9</v>
      </c>
      <c r="C5">
        <v>0.98967300000000002</v>
      </c>
      <c r="D5">
        <v>0.989672</v>
      </c>
      <c r="E5">
        <v>8.8256500000000002E-2</v>
      </c>
      <c r="F5">
        <v>8.0367700000000006</v>
      </c>
      <c r="G5">
        <v>1.55614E-5</v>
      </c>
      <c r="H5">
        <f>Table1[[#This Row],[天然气粘度ug]]*1000</f>
        <v>1.55614E-2</v>
      </c>
      <c r="I5">
        <v>6.3066100000000004E-7</v>
      </c>
      <c r="J5">
        <f>Table1[[#This Row],[天然气压缩系数Cg]]*10^3</f>
        <v>6.3066100000000003E-4</v>
      </c>
      <c r="K5">
        <v>1.66349E+17</v>
      </c>
      <c r="L5">
        <v>1.2900300000000001E-4</v>
      </c>
    </row>
    <row r="6" spans="1:12" x14ac:dyDescent="0.25">
      <c r="A6">
        <v>2.1013250000000001</v>
      </c>
      <c r="B6" t="s">
        <v>9</v>
      </c>
      <c r="C6">
        <v>0.98667300000000002</v>
      </c>
      <c r="D6">
        <v>0.98667300000000002</v>
      </c>
      <c r="E6">
        <v>6.7052399999999998E-2</v>
      </c>
      <c r="F6">
        <v>10.578200000000001</v>
      </c>
      <c r="G6">
        <v>1.5603900000000001E-5</v>
      </c>
      <c r="H6">
        <f>Table1[[#This Row],[天然气粘度ug]]*1000</f>
        <v>1.5603900000000002E-2</v>
      </c>
      <c r="I6">
        <v>4.8186499999999998E-7</v>
      </c>
      <c r="J6">
        <f>Table1[[#This Row],[天然气压缩系数Cg]]*10^3</f>
        <v>4.81865E-4</v>
      </c>
      <c r="K6">
        <v>2.86583E+17</v>
      </c>
      <c r="L6">
        <v>1.00614E-4</v>
      </c>
    </row>
    <row r="7" spans="1:12" x14ac:dyDescent="0.25">
      <c r="A7">
        <v>2.6013250000000001</v>
      </c>
      <c r="B7" t="s">
        <v>9</v>
      </c>
      <c r="C7">
        <v>0.98378699999999997</v>
      </c>
      <c r="D7">
        <v>0.98378699999999997</v>
      </c>
      <c r="E7">
        <v>5.4005900000000003E-2</v>
      </c>
      <c r="F7">
        <v>13.133699999999999</v>
      </c>
      <c r="G7">
        <v>1.56512E-5</v>
      </c>
      <c r="H7">
        <f>Table1[[#This Row],[天然气粘度ug]]*1000</f>
        <v>1.5651200000000001E-2</v>
      </c>
      <c r="I7">
        <v>3.9018400000000002E-7</v>
      </c>
      <c r="J7">
        <f>Table1[[#This Row],[天然气压缩系数Cg]]*10^3</f>
        <v>3.9018400000000002E-4</v>
      </c>
      <c r="K7">
        <v>4.39304E+17</v>
      </c>
      <c r="L7">
        <v>8.3160599999999998E-5</v>
      </c>
    </row>
    <row r="8" spans="1:12" x14ac:dyDescent="0.25">
      <c r="A8">
        <v>3.1013250000000001</v>
      </c>
      <c r="B8" t="s">
        <v>9</v>
      </c>
      <c r="C8">
        <v>0.98101799999999995</v>
      </c>
      <c r="D8">
        <v>0.98101799999999995</v>
      </c>
      <c r="E8">
        <v>4.51714E-2</v>
      </c>
      <c r="F8">
        <v>15.702299999999999</v>
      </c>
      <c r="G8">
        <v>1.5702700000000001E-5</v>
      </c>
      <c r="H8">
        <f>Table1[[#This Row],[天然气粘度ug]]*1000</f>
        <v>1.57027E-2</v>
      </c>
      <c r="I8">
        <v>3.2799000000000001E-7</v>
      </c>
      <c r="J8">
        <f>Table1[[#This Row],[天然气压缩系数Cg]]*10^3</f>
        <v>3.2799000000000001E-4</v>
      </c>
      <c r="K8">
        <v>6.24447E+17</v>
      </c>
      <c r="L8">
        <v>7.1352400000000005E-5</v>
      </c>
    </row>
    <row r="9" spans="1:12" x14ac:dyDescent="0.25">
      <c r="A9">
        <v>3.6013250000000001</v>
      </c>
      <c r="B9" t="s">
        <v>9</v>
      </c>
      <c r="C9">
        <v>0.97836699999999999</v>
      </c>
      <c r="D9">
        <v>0.97836699999999999</v>
      </c>
      <c r="E9">
        <v>3.8794799999999997E-2</v>
      </c>
      <c r="F9">
        <v>18.283300000000001</v>
      </c>
      <c r="G9">
        <v>1.5758200000000001E-5</v>
      </c>
      <c r="H9">
        <f>Table1[[#This Row],[天然气粘度ug]]*1000</f>
        <v>1.57582E-2</v>
      </c>
      <c r="I9">
        <v>2.8299799999999998E-7</v>
      </c>
      <c r="J9">
        <f>Table1[[#This Row],[天然气压缩系数Cg]]*10^3</f>
        <v>2.8299799999999996E-4</v>
      </c>
      <c r="K9">
        <v>8.41914E+17</v>
      </c>
      <c r="L9">
        <v>6.2837900000000004E-5</v>
      </c>
    </row>
    <row r="10" spans="1:12" x14ac:dyDescent="0.25">
      <c r="A10">
        <v>4.1013250000000001</v>
      </c>
      <c r="B10" t="s">
        <v>9</v>
      </c>
      <c r="C10">
        <v>0.97583699999999995</v>
      </c>
      <c r="D10">
        <v>0.97583799999999998</v>
      </c>
      <c r="E10">
        <v>3.3977199999999999E-2</v>
      </c>
      <c r="F10">
        <v>20.875699999999998</v>
      </c>
      <c r="G10">
        <v>1.5817399999999999E-5</v>
      </c>
      <c r="H10">
        <f>Table1[[#This Row],[天然气粘度ug]]*1000</f>
        <v>1.5817399999999999E-2</v>
      </c>
      <c r="I10">
        <v>2.4891599999999998E-7</v>
      </c>
      <c r="J10">
        <f>Table1[[#This Row],[天然气压缩系数Cg]]*10^3</f>
        <v>2.4891599999999996E-4</v>
      </c>
      <c r="K10">
        <v>1.09158E+18</v>
      </c>
      <c r="L10">
        <v>5.6412300000000002E-5</v>
      </c>
    </row>
    <row r="11" spans="1:12" x14ac:dyDescent="0.25">
      <c r="A11">
        <v>4.6013250000000001</v>
      </c>
      <c r="B11" t="s">
        <v>9</v>
      </c>
      <c r="C11">
        <v>0.97343199999999996</v>
      </c>
      <c r="D11">
        <v>0.97343299999999999</v>
      </c>
      <c r="E11">
        <v>3.0210500000000001E-2</v>
      </c>
      <c r="F11">
        <v>23.4785</v>
      </c>
      <c r="G11">
        <v>1.5880200000000001E-5</v>
      </c>
      <c r="H11">
        <f>Table1[[#This Row],[天然气粘度ug]]*1000</f>
        <v>1.5880200000000001E-2</v>
      </c>
      <c r="I11">
        <v>2.22184E-7</v>
      </c>
      <c r="J11">
        <f>Table1[[#This Row],[天然气压缩系数Cg]]*10^3</f>
        <v>2.22184E-4</v>
      </c>
      <c r="K11">
        <v>1.37328E+18</v>
      </c>
      <c r="L11">
        <v>5.1394100000000003E-5</v>
      </c>
    </row>
    <row r="12" spans="1:12" x14ac:dyDescent="0.25">
      <c r="A12">
        <v>5.1013250000000001</v>
      </c>
      <c r="B12" t="s">
        <v>9</v>
      </c>
      <c r="C12">
        <v>0.97115399999999996</v>
      </c>
      <c r="D12">
        <v>0.97115600000000002</v>
      </c>
      <c r="E12">
        <v>2.7185600000000001E-2</v>
      </c>
      <c r="F12">
        <v>26.090900000000001</v>
      </c>
      <c r="G12">
        <v>1.59463E-5</v>
      </c>
      <c r="H12">
        <f>Table1[[#This Row],[天然气粘度ug]]*1000</f>
        <v>1.59463E-2</v>
      </c>
      <c r="I12">
        <v>2.0064E-7</v>
      </c>
      <c r="J12">
        <f>Table1[[#This Row],[天然气压缩系数Cg]]*10^3</f>
        <v>2.0064E-4</v>
      </c>
      <c r="K12">
        <v>1.68683E+18</v>
      </c>
      <c r="L12">
        <v>4.7369300000000001E-5</v>
      </c>
    </row>
    <row r="13" spans="1:12" x14ac:dyDescent="0.25">
      <c r="A13">
        <v>5.6013250000000001</v>
      </c>
      <c r="B13" t="s">
        <v>9</v>
      </c>
      <c r="C13">
        <v>0.96900399999999998</v>
      </c>
      <c r="D13">
        <v>0.96900699999999995</v>
      </c>
      <c r="E13">
        <v>2.47041E-2</v>
      </c>
      <c r="F13">
        <v>28.7117</v>
      </c>
      <c r="G13">
        <v>1.60156E-5</v>
      </c>
      <c r="H13">
        <f>Table1[[#This Row],[天然气粘度ug]]*1000</f>
        <v>1.6015599999999998E-2</v>
      </c>
      <c r="I13">
        <v>1.82893E-7</v>
      </c>
      <c r="J13">
        <f>Table1[[#This Row],[天然气压缩系数Cg]]*10^3</f>
        <v>1.82893E-4</v>
      </c>
      <c r="K13">
        <v>2.03202E+18</v>
      </c>
      <c r="L13">
        <v>4.40715E-5</v>
      </c>
    </row>
    <row r="14" spans="1:12" x14ac:dyDescent="0.25">
      <c r="A14">
        <v>6.1013250000000001</v>
      </c>
      <c r="B14" t="s">
        <v>9</v>
      </c>
      <c r="C14">
        <v>0.96698600000000001</v>
      </c>
      <c r="D14">
        <v>0.96699000000000002</v>
      </c>
      <c r="E14">
        <v>2.26324E-2</v>
      </c>
      <c r="F14">
        <v>31.3399</v>
      </c>
      <c r="G14">
        <v>1.6088099999999999E-5</v>
      </c>
      <c r="H14">
        <f>Table1[[#This Row],[天然气粘度ug]]*1000</f>
        <v>1.6088100000000001E-2</v>
      </c>
      <c r="I14">
        <v>1.68008E-7</v>
      </c>
      <c r="J14">
        <f>Table1[[#This Row],[天然气压缩系数Cg]]*10^3</f>
        <v>1.6800800000000001E-4</v>
      </c>
      <c r="K14">
        <v>2.4086E+18</v>
      </c>
      <c r="L14">
        <v>4.1321800000000001E-5</v>
      </c>
    </row>
    <row r="15" spans="1:12" x14ac:dyDescent="0.25">
      <c r="A15">
        <v>6.6013250000000001</v>
      </c>
      <c r="B15" t="s">
        <v>9</v>
      </c>
      <c r="C15">
        <v>0.96509999999999996</v>
      </c>
      <c r="D15">
        <v>0.96510700000000005</v>
      </c>
      <c r="E15">
        <v>2.0877400000000001E-2</v>
      </c>
      <c r="F15">
        <v>33.974400000000003</v>
      </c>
      <c r="G15">
        <v>1.6163499999999999E-5</v>
      </c>
      <c r="H15">
        <f>Table1[[#This Row],[天然气粘度ug]]*1000</f>
        <v>1.6163499999999997E-2</v>
      </c>
      <c r="I15">
        <v>1.5533400000000001E-7</v>
      </c>
      <c r="J15">
        <f>Table1[[#This Row],[天然气压缩系数Cg]]*10^3</f>
        <v>1.55334E-4</v>
      </c>
      <c r="K15">
        <v>2.81631E+18</v>
      </c>
      <c r="L15">
        <v>3.8995200000000002E-5</v>
      </c>
    </row>
    <row r="16" spans="1:12" x14ac:dyDescent="0.25">
      <c r="A16">
        <v>7.1013250000000001</v>
      </c>
      <c r="B16" t="s">
        <v>9</v>
      </c>
      <c r="C16">
        <v>0.96335000000000004</v>
      </c>
      <c r="D16">
        <v>0.96335999999999999</v>
      </c>
      <c r="E16">
        <v>1.9372199999999999E-2</v>
      </c>
      <c r="F16">
        <v>36.614199999999997</v>
      </c>
      <c r="G16">
        <v>1.6241900000000001E-5</v>
      </c>
      <c r="H16">
        <f>Table1[[#This Row],[天然气粘度ug]]*1000</f>
        <v>1.62419E-2</v>
      </c>
      <c r="I16">
        <v>1.44404E-7</v>
      </c>
      <c r="J16">
        <f>Table1[[#This Row],[天然气压缩系数Cg]]*10^3</f>
        <v>1.44404E-4</v>
      </c>
      <c r="K16">
        <v>3.25485E+18</v>
      </c>
      <c r="L16">
        <v>3.7002200000000003E-5</v>
      </c>
    </row>
    <row r="17" spans="1:12" x14ac:dyDescent="0.25">
      <c r="A17">
        <v>7.6013250000000001</v>
      </c>
      <c r="B17" t="s">
        <v>9</v>
      </c>
      <c r="C17">
        <v>0.96173500000000001</v>
      </c>
      <c r="D17">
        <v>0.96174899999999997</v>
      </c>
      <c r="E17">
        <v>1.80676E-2</v>
      </c>
      <c r="F17">
        <v>39.258000000000003</v>
      </c>
      <c r="G17">
        <v>1.63231E-5</v>
      </c>
      <c r="H17">
        <f>Table1[[#This Row],[天然气粘度ug]]*1000</f>
        <v>1.63231E-2</v>
      </c>
      <c r="I17">
        <v>1.3487299999999999E-7</v>
      </c>
      <c r="J17">
        <f>Table1[[#This Row],[天然气压缩系数Cg]]*10^3</f>
        <v>1.3487299999999998E-4</v>
      </c>
      <c r="K17">
        <v>3.72391E+18</v>
      </c>
      <c r="L17">
        <v>3.5276700000000001E-5</v>
      </c>
    </row>
    <row r="18" spans="1:12" x14ac:dyDescent="0.25">
      <c r="A18">
        <v>8.1013249999999992</v>
      </c>
      <c r="B18" t="s">
        <v>9</v>
      </c>
      <c r="C18">
        <v>0.96025799999999994</v>
      </c>
      <c r="D18">
        <v>0.96027700000000005</v>
      </c>
      <c r="E18">
        <v>1.6926500000000001E-2</v>
      </c>
      <c r="F18">
        <v>41.904600000000002</v>
      </c>
      <c r="G18">
        <v>1.6407100000000001E-5</v>
      </c>
      <c r="H18">
        <f>Table1[[#This Row],[天然气粘度ug]]*1000</f>
        <v>1.6407100000000001E-2</v>
      </c>
      <c r="I18">
        <v>1.2648200000000001E-7</v>
      </c>
      <c r="J18">
        <f>Table1[[#This Row],[天然气压缩系数Cg]]*10^3</f>
        <v>1.26482E-4</v>
      </c>
      <c r="K18">
        <v>4.22315E+18</v>
      </c>
      <c r="L18">
        <v>3.3768900000000001E-5</v>
      </c>
    </row>
    <row r="19" spans="1:12" x14ac:dyDescent="0.25">
      <c r="A19">
        <v>8.6013249999999992</v>
      </c>
      <c r="B19" t="s">
        <v>9</v>
      </c>
      <c r="C19">
        <v>0.95891899999999997</v>
      </c>
      <c r="D19">
        <v>0.95894500000000005</v>
      </c>
      <c r="E19">
        <v>1.5920299999999998E-2</v>
      </c>
      <c r="F19">
        <v>44.552999999999997</v>
      </c>
      <c r="G19">
        <v>1.6493700000000001E-5</v>
      </c>
      <c r="H19">
        <f>Table1[[#This Row],[天然气粘度ug]]*1000</f>
        <v>1.64937E-2</v>
      </c>
      <c r="I19">
        <v>1.19031E-7</v>
      </c>
      <c r="J19">
        <f>Table1[[#This Row],[天然气压缩系数Cg]]*10^3</f>
        <v>1.1903100000000001E-4</v>
      </c>
      <c r="K19">
        <v>4.7522E+18</v>
      </c>
      <c r="L19">
        <v>3.2440500000000002E-5</v>
      </c>
    </row>
    <row r="20" spans="1:12" x14ac:dyDescent="0.25">
      <c r="A20">
        <v>9.1013249999999992</v>
      </c>
      <c r="B20" t="s">
        <v>9</v>
      </c>
      <c r="C20">
        <v>0.95772000000000002</v>
      </c>
      <c r="D20">
        <v>0.95775399999999999</v>
      </c>
      <c r="E20">
        <v>1.5026899999999999E-2</v>
      </c>
      <c r="F20">
        <v>47.201999999999998</v>
      </c>
      <c r="G20">
        <v>1.65828E-5</v>
      </c>
      <c r="H20">
        <f>Table1[[#This Row],[天然气粘度ug]]*1000</f>
        <v>1.6582799999999998E-2</v>
      </c>
      <c r="I20">
        <v>1.12365E-7</v>
      </c>
      <c r="J20">
        <f>Table1[[#This Row],[天然气压缩系数Cg]]*10^3</f>
        <v>1.12365E-4</v>
      </c>
      <c r="K20">
        <v>5.31068E+18</v>
      </c>
      <c r="L20">
        <v>3.12619E-5</v>
      </c>
    </row>
    <row r="21" spans="1:12" x14ac:dyDescent="0.25">
      <c r="A21">
        <v>9.6013249999999992</v>
      </c>
      <c r="B21" t="s">
        <v>9</v>
      </c>
      <c r="C21">
        <v>0.95665999999999995</v>
      </c>
      <c r="D21">
        <v>0.95670500000000003</v>
      </c>
      <c r="E21">
        <v>1.4228599999999999E-2</v>
      </c>
      <c r="F21">
        <v>49.850299999999997</v>
      </c>
      <c r="G21">
        <v>1.6674500000000001E-5</v>
      </c>
      <c r="H21">
        <f>Table1[[#This Row],[天然气粘度ug]]*1000</f>
        <v>1.6674500000000002E-2</v>
      </c>
      <c r="I21">
        <v>1.06362E-7</v>
      </c>
      <c r="J21">
        <f>Table1[[#This Row],[天然气压缩系数Cg]]*10^3</f>
        <v>1.06362E-4</v>
      </c>
      <c r="K21">
        <v>5.8982E+18</v>
      </c>
      <c r="L21">
        <v>3.0209299999999999E-5</v>
      </c>
    </row>
    <row r="22" spans="1:12" x14ac:dyDescent="0.25">
      <c r="A22">
        <v>10.101324999999999</v>
      </c>
      <c r="B22" t="s">
        <v>9</v>
      </c>
      <c r="C22">
        <v>0.95574000000000003</v>
      </c>
      <c r="D22">
        <v>0.95579800000000004</v>
      </c>
      <c r="E22">
        <v>1.35113E-2</v>
      </c>
      <c r="F22">
        <v>52.496699999999997</v>
      </c>
      <c r="G22">
        <v>1.6768600000000001E-5</v>
      </c>
      <c r="H22">
        <f>Table1[[#This Row],[天然气粘度ug]]*1000</f>
        <v>1.6768600000000002E-2</v>
      </c>
      <c r="I22">
        <v>1.00924E-7</v>
      </c>
      <c r="J22">
        <f>Table1[[#This Row],[天然气压缩系数Cg]]*10^3</f>
        <v>1.00924E-4</v>
      </c>
      <c r="K22">
        <v>6.51433E+18</v>
      </c>
      <c r="L22">
        <v>2.9263799999999999E-5</v>
      </c>
    </row>
    <row r="23" spans="1:12" x14ac:dyDescent="0.25">
      <c r="A23">
        <v>10.601324999999999</v>
      </c>
      <c r="B23" t="s">
        <v>9</v>
      </c>
      <c r="C23">
        <v>0.95496000000000003</v>
      </c>
      <c r="D23">
        <v>0.95503300000000002</v>
      </c>
      <c r="E23">
        <v>1.28635E-2</v>
      </c>
      <c r="F23">
        <v>55.1402</v>
      </c>
      <c r="G23">
        <v>1.6865099999999999E-5</v>
      </c>
      <c r="H23">
        <f>Table1[[#This Row],[天然气粘度ug]]*1000</f>
        <v>1.6865099999999997E-2</v>
      </c>
      <c r="I23">
        <v>9.5970900000000001E-8</v>
      </c>
      <c r="J23">
        <f>Table1[[#This Row],[天然气压缩系数Cg]]*10^3</f>
        <v>9.59709E-5</v>
      </c>
      <c r="K23">
        <v>7.15863E+18</v>
      </c>
      <c r="L23">
        <v>2.8410000000000001E-5</v>
      </c>
    </row>
    <row r="24" spans="1:12" x14ac:dyDescent="0.25">
      <c r="A24">
        <v>11.101324999999999</v>
      </c>
      <c r="B24" t="s">
        <v>9</v>
      </c>
      <c r="C24">
        <v>0.95431999999999995</v>
      </c>
      <c r="D24">
        <v>0.95441200000000004</v>
      </c>
      <c r="E24">
        <v>1.2275899999999999E-2</v>
      </c>
      <c r="F24">
        <v>57.779600000000002</v>
      </c>
      <c r="G24">
        <v>1.6963899999999999E-5</v>
      </c>
      <c r="H24">
        <f>Table1[[#This Row],[天然气粘度ug]]*1000</f>
        <v>1.6963899999999997E-2</v>
      </c>
      <c r="I24">
        <v>9.1437199999999998E-8</v>
      </c>
      <c r="J24">
        <f>Table1[[#This Row],[天然气压缩系数Cg]]*10^3</f>
        <v>9.1437199999999999E-5</v>
      </c>
      <c r="K24">
        <v>7.83065E+18</v>
      </c>
      <c r="L24">
        <v>2.76354E-5</v>
      </c>
    </row>
    <row r="25" spans="1:12" x14ac:dyDescent="0.25">
      <c r="A25">
        <v>11.601324999999999</v>
      </c>
      <c r="B25" t="s">
        <v>9</v>
      </c>
      <c r="C25">
        <v>0.95382</v>
      </c>
      <c r="D25">
        <v>0.95393300000000003</v>
      </c>
      <c r="E25">
        <v>1.17407E-2</v>
      </c>
      <c r="F25">
        <v>60.413699999999999</v>
      </c>
      <c r="G25">
        <v>1.70648E-5</v>
      </c>
      <c r="H25">
        <f>Table1[[#This Row],[天然气粘度ug]]*1000</f>
        <v>1.7064799999999998E-2</v>
      </c>
      <c r="I25">
        <v>8.7269300000000002E-8</v>
      </c>
      <c r="J25">
        <f>Table1[[#This Row],[天然气压缩系数Cg]]*10^3</f>
        <v>8.7269300000000001E-5</v>
      </c>
      <c r="K25">
        <v>8.52994E+18</v>
      </c>
      <c r="L25">
        <v>2.69294E-5</v>
      </c>
    </row>
    <row r="26" spans="1:12" x14ac:dyDescent="0.25">
      <c r="A26">
        <v>12.101324999999999</v>
      </c>
      <c r="B26" t="s">
        <v>9</v>
      </c>
      <c r="C26">
        <v>0.95345800000000003</v>
      </c>
      <c r="D26">
        <v>0.953596</v>
      </c>
      <c r="E26">
        <v>1.1251300000000001E-2</v>
      </c>
      <c r="F26">
        <v>63.0413</v>
      </c>
      <c r="G26">
        <v>1.7167999999999999E-5</v>
      </c>
      <c r="H26">
        <f>Table1[[#This Row],[天然气粘度ug]]*1000</f>
        <v>1.7167999999999999E-2</v>
      </c>
      <c r="I26">
        <v>8.3422299999999994E-8</v>
      </c>
      <c r="J26">
        <f>Table1[[#This Row],[天然气压缩系数Cg]]*10^3</f>
        <v>8.3422299999999996E-5</v>
      </c>
      <c r="K26">
        <v>9.256E+18</v>
      </c>
      <c r="L26">
        <v>2.62834E-5</v>
      </c>
    </row>
    <row r="27" spans="1:12" x14ac:dyDescent="0.25">
      <c r="A27">
        <v>12.601324999999999</v>
      </c>
      <c r="B27" t="s">
        <v>9</v>
      </c>
      <c r="C27">
        <v>0.95323400000000003</v>
      </c>
      <c r="D27">
        <v>0.95340100000000005</v>
      </c>
      <c r="E27">
        <v>1.0802300000000001E-2</v>
      </c>
      <c r="F27">
        <v>65.661500000000004</v>
      </c>
      <c r="G27">
        <v>1.7273099999999999E-5</v>
      </c>
      <c r="H27">
        <f>Table1[[#This Row],[天然气粘度ug]]*1000</f>
        <v>1.72731E-2</v>
      </c>
      <c r="I27">
        <v>7.9858600000000005E-8</v>
      </c>
      <c r="J27">
        <f>Table1[[#This Row],[天然气压缩系数Cg]]*10^3</f>
        <v>7.9858600000000008E-5</v>
      </c>
      <c r="K27">
        <v>1.00083E+19</v>
      </c>
      <c r="L27">
        <v>2.569E-5</v>
      </c>
    </row>
    <row r="28" spans="1:12" x14ac:dyDescent="0.25">
      <c r="A28">
        <v>13.101324999999999</v>
      </c>
      <c r="B28" t="s">
        <v>9</v>
      </c>
      <c r="C28">
        <v>0.95314600000000005</v>
      </c>
      <c r="D28">
        <v>0.95334700000000006</v>
      </c>
      <c r="E28">
        <v>1.03891E-2</v>
      </c>
      <c r="F28">
        <v>68.273099999999999</v>
      </c>
      <c r="G28">
        <v>1.73803E-5</v>
      </c>
      <c r="H28">
        <f>Table1[[#This Row],[天然气粘度ug]]*1000</f>
        <v>1.7380300000000001E-2</v>
      </c>
      <c r="I28">
        <v>7.6546300000000006E-8</v>
      </c>
      <c r="J28">
        <f>Table1[[#This Row],[天然气压缩系数Cg]]*10^3</f>
        <v>7.6546300000000003E-5</v>
      </c>
      <c r="K28">
        <v>1.07865E+19</v>
      </c>
      <c r="L28">
        <v>2.5143E-5</v>
      </c>
    </row>
    <row r="29" spans="1:12" x14ac:dyDescent="0.25">
      <c r="A29">
        <v>13.601324999999999</v>
      </c>
      <c r="B29" t="s">
        <v>9</v>
      </c>
      <c r="C29">
        <v>0.95319399999999999</v>
      </c>
      <c r="D29">
        <v>0.95343199999999995</v>
      </c>
      <c r="E29">
        <v>1.00077E-2</v>
      </c>
      <c r="F29">
        <v>70.875100000000003</v>
      </c>
      <c r="G29">
        <v>1.7489399999999999E-5</v>
      </c>
      <c r="H29">
        <f>Table1[[#This Row],[天然气粘度ug]]*1000</f>
        <v>1.7489399999999999E-2</v>
      </c>
      <c r="I29">
        <v>7.3458200000000006E-8</v>
      </c>
      <c r="J29">
        <f>Table1[[#This Row],[天然气压缩系数Cg]]*10^3</f>
        <v>7.3458200000000001E-5</v>
      </c>
      <c r="K29">
        <v>1.15899E+19</v>
      </c>
      <c r="L29">
        <v>2.4637100000000002E-5</v>
      </c>
    </row>
    <row r="30" spans="1:12" x14ac:dyDescent="0.25">
      <c r="A30">
        <v>14.101324999999999</v>
      </c>
      <c r="B30" t="s">
        <v>9</v>
      </c>
      <c r="C30">
        <v>0.95337499999999997</v>
      </c>
      <c r="D30">
        <v>0.95365699999999998</v>
      </c>
      <c r="E30">
        <v>9.6546900000000005E-3</v>
      </c>
      <c r="F30">
        <v>73.4666</v>
      </c>
      <c r="G30">
        <v>1.7600399999999998E-5</v>
      </c>
      <c r="H30">
        <f>Table1[[#This Row],[天然气粘度ug]]*1000</f>
        <v>1.7600399999999999E-2</v>
      </c>
      <c r="I30">
        <v>7.0571200000000001E-8</v>
      </c>
      <c r="J30">
        <f>Table1[[#This Row],[天然气压缩系数Cg]]*10^3</f>
        <v>7.05712E-5</v>
      </c>
      <c r="K30">
        <v>1.2418E+19</v>
      </c>
      <c r="L30">
        <v>2.4167599999999999E-5</v>
      </c>
    </row>
    <row r="31" spans="1:12" x14ac:dyDescent="0.25">
      <c r="A31">
        <v>14.601324999999999</v>
      </c>
      <c r="B31" t="s">
        <v>9</v>
      </c>
      <c r="C31">
        <v>0.95368799999999998</v>
      </c>
      <c r="D31">
        <v>0.95401899999999995</v>
      </c>
      <c r="E31">
        <v>9.3271399999999994E-3</v>
      </c>
      <c r="F31">
        <v>76.046599999999998</v>
      </c>
      <c r="G31">
        <v>1.7713199999999998E-5</v>
      </c>
      <c r="H31">
        <f>Table1[[#This Row],[天然气粘度ug]]*1000</f>
        <v>1.7713199999999998E-2</v>
      </c>
      <c r="I31">
        <v>6.7865299999999996E-8</v>
      </c>
      <c r="J31">
        <f>Table1[[#This Row],[天然气压缩系数Cg]]*10^3</f>
        <v>6.7865299999999995E-5</v>
      </c>
      <c r="K31">
        <v>1.32704E+19</v>
      </c>
      <c r="L31">
        <v>2.37308E-5</v>
      </c>
    </row>
    <row r="32" spans="1:12" x14ac:dyDescent="0.25">
      <c r="A32">
        <v>15.101324999999999</v>
      </c>
      <c r="B32" t="s">
        <v>9</v>
      </c>
      <c r="C32">
        <v>0.95413099999999995</v>
      </c>
      <c r="D32">
        <v>0.95451600000000003</v>
      </c>
      <c r="E32">
        <v>9.0225099999999992E-3</v>
      </c>
      <c r="F32">
        <v>78.614099999999993</v>
      </c>
      <c r="G32">
        <v>1.7827699999999999E-5</v>
      </c>
      <c r="H32">
        <f>Table1[[#This Row],[天然气粘度ug]]*1000</f>
        <v>1.7827699999999998E-2</v>
      </c>
      <c r="I32">
        <v>6.5323100000000001E-8</v>
      </c>
      <c r="J32">
        <f>Table1[[#This Row],[天然气压缩系数Cg]]*10^3</f>
        <v>6.5323100000000005E-5</v>
      </c>
      <c r="K32">
        <v>1.41466E+19</v>
      </c>
      <c r="L32">
        <v>2.3323E-5</v>
      </c>
    </row>
    <row r="33" spans="1:12" x14ac:dyDescent="0.25">
      <c r="A33">
        <v>15.601324999999999</v>
      </c>
      <c r="B33" t="s">
        <v>9</v>
      </c>
      <c r="C33">
        <v>0.95470200000000005</v>
      </c>
      <c r="D33">
        <v>0.955148</v>
      </c>
      <c r="E33">
        <v>8.7385799999999993E-3</v>
      </c>
      <c r="F33">
        <v>81.168499999999995</v>
      </c>
      <c r="G33">
        <v>1.7943799999999999E-5</v>
      </c>
      <c r="H33">
        <f>Table1[[#This Row],[天然气粘度ug]]*1000</f>
        <v>1.7943799999999999E-2</v>
      </c>
      <c r="I33">
        <v>6.29296E-8</v>
      </c>
      <c r="J33">
        <f>Table1[[#This Row],[天然气压缩系数Cg]]*10^3</f>
        <v>6.2929599999999995E-5</v>
      </c>
      <c r="K33">
        <v>1.50459E+19</v>
      </c>
      <c r="L33">
        <v>2.29414E-5</v>
      </c>
    </row>
    <row r="34" spans="1:12" x14ac:dyDescent="0.25">
      <c r="A34">
        <v>16.101324999999999</v>
      </c>
      <c r="B34" t="s">
        <v>9</v>
      </c>
      <c r="C34">
        <v>0.95539799999999997</v>
      </c>
      <c r="D34">
        <v>0.95591099999999996</v>
      </c>
      <c r="E34">
        <v>8.4733900000000008E-3</v>
      </c>
      <c r="F34">
        <v>83.708799999999997</v>
      </c>
      <c r="G34">
        <v>1.80616E-5</v>
      </c>
      <c r="H34">
        <f>Table1[[#This Row],[天然气粘度ug]]*1000</f>
        <v>1.8061600000000001E-2</v>
      </c>
      <c r="I34">
        <v>6.0671599999999994E-8</v>
      </c>
      <c r="J34">
        <f>Table1[[#This Row],[天然气压缩系数Cg]]*10^3</f>
        <v>6.0671599999999997E-5</v>
      </c>
      <c r="K34">
        <v>1.59678E+19</v>
      </c>
      <c r="L34">
        <v>2.2583300000000001E-5</v>
      </c>
    </row>
    <row r="35" spans="1:12" x14ac:dyDescent="0.25">
      <c r="A35">
        <v>16.601324999999999</v>
      </c>
      <c r="B35" t="s">
        <v>9</v>
      </c>
      <c r="C35">
        <v>0.95621699999999998</v>
      </c>
      <c r="D35">
        <v>0.95680500000000002</v>
      </c>
      <c r="E35">
        <v>8.22523E-3</v>
      </c>
      <c r="F35">
        <v>86.234300000000005</v>
      </c>
      <c r="G35">
        <v>1.81808E-5</v>
      </c>
      <c r="H35">
        <f>Table1[[#This Row],[天然气粘度ug]]*1000</f>
        <v>1.81808E-2</v>
      </c>
      <c r="I35">
        <v>5.8537700000000001E-8</v>
      </c>
      <c r="J35">
        <f>Table1[[#This Row],[天然气压缩系数Cg]]*10^3</f>
        <v>5.85377E-5</v>
      </c>
      <c r="K35">
        <v>1.69118E+19</v>
      </c>
      <c r="L35">
        <v>2.2246500000000001E-5</v>
      </c>
    </row>
    <row r="36" spans="1:12" x14ac:dyDescent="0.25">
      <c r="A36">
        <v>17.101324000000002</v>
      </c>
      <c r="B36" t="s">
        <v>9</v>
      </c>
      <c r="C36">
        <v>0.95715600000000001</v>
      </c>
      <c r="D36">
        <v>0.95782699999999998</v>
      </c>
      <c r="E36">
        <v>7.9925900000000008E-3</v>
      </c>
      <c r="F36">
        <v>88.744399999999999</v>
      </c>
      <c r="G36">
        <v>1.8301600000000001E-5</v>
      </c>
      <c r="H36">
        <f>Table1[[#This Row],[天然气粘度ug]]*1000</f>
        <v>1.8301600000000001E-2</v>
      </c>
      <c r="I36">
        <v>5.6517500000000003E-8</v>
      </c>
      <c r="J36">
        <f>Table1[[#This Row],[天然气压缩系数Cg]]*10^3</f>
        <v>5.6517500000000002E-5</v>
      </c>
      <c r="K36">
        <v>1.78775E+19</v>
      </c>
      <c r="L36">
        <v>2.1928799999999999E-5</v>
      </c>
    </row>
    <row r="37" spans="1:12" x14ac:dyDescent="0.25">
      <c r="A37">
        <v>17.601324000000002</v>
      </c>
      <c r="B37" t="s">
        <v>9</v>
      </c>
      <c r="C37">
        <v>0.95821299999999998</v>
      </c>
      <c r="D37">
        <v>0.95897399999999999</v>
      </c>
      <c r="E37">
        <v>7.7741199999999998E-3</v>
      </c>
      <c r="F37">
        <v>91.238299999999995</v>
      </c>
      <c r="G37">
        <v>1.8423700000000001E-5</v>
      </c>
      <c r="H37">
        <f>Table1[[#This Row],[天然气粘度ug]]*1000</f>
        <v>1.8423700000000001E-2</v>
      </c>
      <c r="I37">
        <v>5.46021E-8</v>
      </c>
      <c r="J37">
        <f>Table1[[#This Row],[天然气压缩系数Cg]]*10^3</f>
        <v>5.4602100000000004E-5</v>
      </c>
      <c r="K37">
        <v>1.88642E+19</v>
      </c>
      <c r="L37">
        <v>2.1628400000000001E-5</v>
      </c>
    </row>
    <row r="38" spans="1:12" x14ac:dyDescent="0.25">
      <c r="A38">
        <v>18.101324000000002</v>
      </c>
      <c r="B38" t="s">
        <v>9</v>
      </c>
      <c r="C38">
        <v>0.95938500000000004</v>
      </c>
      <c r="D38">
        <v>0.96024399999999999</v>
      </c>
      <c r="E38">
        <v>7.5686299999999998E-3</v>
      </c>
      <c r="F38">
        <v>93.715400000000002</v>
      </c>
      <c r="G38">
        <v>1.8547100000000001E-5</v>
      </c>
      <c r="H38">
        <f>Table1[[#This Row],[天然气粘度ug]]*1000</f>
        <v>1.85471E-2</v>
      </c>
      <c r="I38">
        <v>5.2783499999999997E-8</v>
      </c>
      <c r="J38">
        <f>Table1[[#This Row],[天然气压缩系数Cg]]*10^3</f>
        <v>5.27835E-5</v>
      </c>
      <c r="K38">
        <v>1.98713E+19</v>
      </c>
      <c r="L38">
        <v>2.1343800000000001E-5</v>
      </c>
    </row>
    <row r="39" spans="1:12" x14ac:dyDescent="0.25">
      <c r="A39">
        <v>18.601324000000002</v>
      </c>
      <c r="B39" t="s">
        <v>9</v>
      </c>
      <c r="C39">
        <v>0.96067599999999997</v>
      </c>
      <c r="D39">
        <v>0.96163500000000002</v>
      </c>
      <c r="E39">
        <v>7.3750899999999999E-3</v>
      </c>
      <c r="F39">
        <v>96.174700000000001</v>
      </c>
      <c r="G39">
        <v>1.86718E-5</v>
      </c>
      <c r="H39">
        <f>Table1[[#This Row],[天然气粘度ug]]*1000</f>
        <v>1.8671799999999999E-2</v>
      </c>
      <c r="I39">
        <v>5.1054500000000002E-8</v>
      </c>
      <c r="J39">
        <f>Table1[[#This Row],[天然气压缩系数Cg]]*10^3</f>
        <v>5.1054500000000004E-5</v>
      </c>
      <c r="K39">
        <v>2.08985E+19</v>
      </c>
      <c r="L39">
        <v>2.1073600000000001E-5</v>
      </c>
    </row>
    <row r="40" spans="1:12" x14ac:dyDescent="0.25">
      <c r="A40">
        <v>19.101324000000002</v>
      </c>
      <c r="B40" t="s">
        <v>9</v>
      </c>
      <c r="C40">
        <v>0.96207100000000001</v>
      </c>
      <c r="D40">
        <v>0.96314500000000003</v>
      </c>
      <c r="E40">
        <v>7.1924700000000003E-3</v>
      </c>
      <c r="F40">
        <v>98.616600000000005</v>
      </c>
      <c r="G40">
        <v>1.8797700000000001E-5</v>
      </c>
      <c r="H40">
        <f>Table1[[#This Row],[天然气粘度ug]]*1000</f>
        <v>1.8797700000000001E-2</v>
      </c>
      <c r="I40">
        <v>4.9408799999999998E-8</v>
      </c>
      <c r="J40">
        <f>Table1[[#This Row],[天然气压缩系数Cg]]*10^3</f>
        <v>4.94088E-5</v>
      </c>
      <c r="K40">
        <v>2.19452E+19</v>
      </c>
      <c r="L40">
        <v>2.0816299999999999E-5</v>
      </c>
    </row>
    <row r="41" spans="1:12" x14ac:dyDescent="0.25">
      <c r="A41">
        <v>19.601324000000002</v>
      </c>
      <c r="B41" t="s">
        <v>9</v>
      </c>
      <c r="C41">
        <v>0.96357400000000004</v>
      </c>
      <c r="D41">
        <v>0.96477000000000002</v>
      </c>
      <c r="E41">
        <v>7.0199499999999996E-3</v>
      </c>
      <c r="F41">
        <v>101.04</v>
      </c>
      <c r="G41">
        <v>1.8924799999999999E-5</v>
      </c>
      <c r="H41">
        <f>Table1[[#This Row],[天然气粘度ug]]*1000</f>
        <v>1.8924799999999999E-2</v>
      </c>
      <c r="I41">
        <v>4.7840399999999999E-8</v>
      </c>
      <c r="J41">
        <f>Table1[[#This Row],[天然气压缩系数Cg]]*10^3</f>
        <v>4.7840399999999997E-5</v>
      </c>
      <c r="K41">
        <v>2.30108E+19</v>
      </c>
      <c r="L41">
        <v>2.05709E-5</v>
      </c>
    </row>
    <row r="42" spans="1:12" x14ac:dyDescent="0.25">
      <c r="A42">
        <v>20.101324000000002</v>
      </c>
      <c r="B42" t="s">
        <v>9</v>
      </c>
      <c r="C42">
        <v>0.96518000000000004</v>
      </c>
      <c r="D42">
        <v>0.96650700000000001</v>
      </c>
      <c r="E42">
        <v>6.85675E-3</v>
      </c>
      <c r="F42">
        <v>103.44499999999999</v>
      </c>
      <c r="G42">
        <v>1.9052999999999999E-5</v>
      </c>
      <c r="H42">
        <f>Table1[[#This Row],[天然气粘度ug]]*1000</f>
        <v>1.9052999999999997E-2</v>
      </c>
      <c r="I42">
        <v>4.6344299999999998E-8</v>
      </c>
      <c r="J42">
        <f>Table1[[#This Row],[天然气压缩系数Cg]]*10^3</f>
        <v>4.6344299999999996E-5</v>
      </c>
      <c r="K42">
        <v>2.40948E+19</v>
      </c>
      <c r="L42">
        <v>2.03363E-5</v>
      </c>
    </row>
    <row r="43" spans="1:12" x14ac:dyDescent="0.25">
      <c r="A43">
        <v>20.601324000000002</v>
      </c>
      <c r="B43" t="s">
        <v>9</v>
      </c>
      <c r="C43">
        <v>0.96688799999999997</v>
      </c>
      <c r="D43">
        <v>0.96835499999999997</v>
      </c>
      <c r="E43">
        <v>6.7021700000000003E-3</v>
      </c>
      <c r="F43">
        <v>105.831</v>
      </c>
      <c r="G43">
        <v>1.9182200000000001E-5</v>
      </c>
      <c r="H43">
        <f>Table1[[#This Row],[天然气粘度ug]]*1000</f>
        <v>1.91822E-2</v>
      </c>
      <c r="I43">
        <v>4.4915799999999999E-8</v>
      </c>
      <c r="J43">
        <f>Table1[[#This Row],[天然气压缩系数Cg]]*10^3</f>
        <v>4.4915800000000001E-5</v>
      </c>
      <c r="K43">
        <v>2.51968E+19</v>
      </c>
      <c r="L43">
        <v>2.0111599999999999E-5</v>
      </c>
    </row>
    <row r="44" spans="1:12" x14ac:dyDescent="0.25">
      <c r="A44">
        <v>21.101324000000002</v>
      </c>
      <c r="B44" t="s">
        <v>9</v>
      </c>
      <c r="C44">
        <v>0.96869300000000003</v>
      </c>
      <c r="D44">
        <v>0.97031100000000003</v>
      </c>
      <c r="E44">
        <v>6.5555800000000001E-3</v>
      </c>
      <c r="F44">
        <v>108.19799999999999</v>
      </c>
      <c r="G44">
        <v>1.9312400000000002E-5</v>
      </c>
      <c r="H44">
        <f>Table1[[#This Row],[天然气粘度ug]]*1000</f>
        <v>1.93124E-2</v>
      </c>
      <c r="I44">
        <v>4.3550499999999997E-8</v>
      </c>
      <c r="J44">
        <f>Table1[[#This Row],[天然气压缩系数Cg]]*10^3</f>
        <v>4.3550499999999996E-5</v>
      </c>
      <c r="K44">
        <v>2.63162E+19</v>
      </c>
      <c r="L44">
        <v>1.98959E-5</v>
      </c>
    </row>
    <row r="45" spans="1:12" x14ac:dyDescent="0.25">
      <c r="A45">
        <v>21.601324000000002</v>
      </c>
      <c r="B45" t="s">
        <v>9</v>
      </c>
      <c r="C45">
        <v>0.97059399999999996</v>
      </c>
      <c r="D45">
        <v>0.97237099999999999</v>
      </c>
      <c r="E45">
        <v>6.4164000000000001E-3</v>
      </c>
      <c r="F45">
        <v>110.544</v>
      </c>
      <c r="G45">
        <v>1.9443500000000001E-5</v>
      </c>
      <c r="H45">
        <f>Table1[[#This Row],[天然气粘度ug]]*1000</f>
        <v>1.9443500000000002E-2</v>
      </c>
      <c r="I45">
        <v>4.2244599999999997E-8</v>
      </c>
      <c r="J45">
        <f>Table1[[#This Row],[天然气压缩系数Cg]]*10^3</f>
        <v>4.2244599999999999E-5</v>
      </c>
      <c r="K45">
        <v>2.74525E+19</v>
      </c>
      <c r="L45">
        <v>1.9688399999999999E-5</v>
      </c>
    </row>
    <row r="46" spans="1:12" x14ac:dyDescent="0.25">
      <c r="A46">
        <v>22.101324000000002</v>
      </c>
      <c r="B46" t="s">
        <v>9</v>
      </c>
      <c r="C46">
        <v>0.97258699999999998</v>
      </c>
      <c r="D46">
        <v>0.97453299999999998</v>
      </c>
      <c r="E46">
        <v>6.2841199999999998E-3</v>
      </c>
      <c r="F46">
        <v>112.871</v>
      </c>
      <c r="G46">
        <v>1.9575499999999999E-5</v>
      </c>
      <c r="H46">
        <f>Table1[[#This Row],[天然气粘度ug]]*1000</f>
        <v>1.9575499999999999E-2</v>
      </c>
      <c r="I46">
        <v>4.0994499999999997E-8</v>
      </c>
      <c r="J46">
        <f>Table1[[#This Row],[天然气压缩系数Cg]]*10^3</f>
        <v>4.0994499999999995E-5</v>
      </c>
      <c r="K46">
        <v>2.86053E+19</v>
      </c>
      <c r="L46">
        <v>1.9488400000000001E-5</v>
      </c>
    </row>
    <row r="47" spans="1:12" x14ac:dyDescent="0.25">
      <c r="A47">
        <v>22.601324000000002</v>
      </c>
      <c r="B47" t="s">
        <v>9</v>
      </c>
      <c r="C47">
        <v>0.97466799999999998</v>
      </c>
      <c r="D47">
        <v>0.97679400000000005</v>
      </c>
      <c r="E47">
        <v>6.1582499999999997E-3</v>
      </c>
      <c r="F47">
        <v>115.178</v>
      </c>
      <c r="G47">
        <v>1.9708299999999999E-5</v>
      </c>
      <c r="H47">
        <f>Table1[[#This Row],[天然气粘度ug]]*1000</f>
        <v>1.9708299999999998E-2</v>
      </c>
      <c r="I47">
        <v>3.9797100000000001E-8</v>
      </c>
      <c r="J47">
        <f>Table1[[#This Row],[天然气压缩系数Cg]]*10^3</f>
        <v>3.9797099999999999E-5</v>
      </c>
      <c r="K47">
        <v>2.9774E+19</v>
      </c>
      <c r="L47">
        <v>1.9295300000000001E-5</v>
      </c>
    </row>
    <row r="48" spans="1:12" x14ac:dyDescent="0.25">
      <c r="A48">
        <v>23.101324000000002</v>
      </c>
      <c r="B48" t="s">
        <v>9</v>
      </c>
      <c r="C48">
        <v>0.97683699999999996</v>
      </c>
      <c r="D48">
        <v>0.97915099999999999</v>
      </c>
      <c r="E48">
        <v>6.0383700000000004E-3</v>
      </c>
      <c r="F48">
        <v>117.465</v>
      </c>
      <c r="G48">
        <v>1.9842000000000001E-5</v>
      </c>
      <c r="H48">
        <f>Table1[[#This Row],[天然气粘度ug]]*1000</f>
        <v>1.9842000000000002E-2</v>
      </c>
      <c r="I48">
        <v>3.8649200000000002E-8</v>
      </c>
      <c r="J48">
        <f>Table1[[#This Row],[天然气压缩系数Cg]]*10^3</f>
        <v>3.8649200000000003E-5</v>
      </c>
      <c r="K48">
        <v>3.09583E+19</v>
      </c>
      <c r="L48">
        <v>1.9108499999999998E-5</v>
      </c>
    </row>
    <row r="49" spans="1:12" x14ac:dyDescent="0.25">
      <c r="A49">
        <v>23.601324000000002</v>
      </c>
      <c r="B49" t="s">
        <v>9</v>
      </c>
      <c r="C49">
        <v>0.97908799999999996</v>
      </c>
      <c r="D49">
        <v>0.98160199999999997</v>
      </c>
      <c r="E49">
        <v>5.92407E-3</v>
      </c>
      <c r="F49">
        <v>119.73099999999999</v>
      </c>
      <c r="G49">
        <v>1.9976400000000001E-5</v>
      </c>
      <c r="H49">
        <f>Table1[[#This Row],[天然气粘度ug]]*1000</f>
        <v>1.9976400000000002E-2</v>
      </c>
      <c r="I49">
        <v>3.7548199999999997E-8</v>
      </c>
      <c r="J49">
        <f>Table1[[#This Row],[天然气压缩系数Cg]]*10^3</f>
        <v>3.7548200000000001E-5</v>
      </c>
      <c r="K49">
        <v>3.21576E+19</v>
      </c>
      <c r="L49">
        <v>1.8927400000000001E-5</v>
      </c>
    </row>
    <row r="50" spans="1:12" x14ac:dyDescent="0.25">
      <c r="A50">
        <v>24.101324000000002</v>
      </c>
      <c r="B50" t="s">
        <v>9</v>
      </c>
      <c r="C50">
        <v>0.98141999999999996</v>
      </c>
      <c r="D50">
        <v>0.98414400000000002</v>
      </c>
      <c r="E50">
        <v>5.81498E-3</v>
      </c>
      <c r="F50">
        <v>121.97799999999999</v>
      </c>
      <c r="G50">
        <v>2.0111499999999999E-5</v>
      </c>
      <c r="H50">
        <f>Table1[[#This Row],[天然气粘度ug]]*1000</f>
        <v>2.0111499999999997E-2</v>
      </c>
      <c r="I50">
        <v>3.64915E-8</v>
      </c>
      <c r="J50">
        <f>Table1[[#This Row],[天然气压缩系数Cg]]*10^3</f>
        <v>3.6491500000000001E-5</v>
      </c>
      <c r="K50">
        <v>3.33716E+19</v>
      </c>
      <c r="L50">
        <v>1.8751599999999998E-5</v>
      </c>
    </row>
    <row r="51" spans="1:12" x14ac:dyDescent="0.25">
      <c r="A51">
        <v>24.601324000000002</v>
      </c>
      <c r="B51" t="s">
        <v>9</v>
      </c>
      <c r="C51">
        <v>0.98382899999999995</v>
      </c>
      <c r="D51">
        <v>0.98677400000000004</v>
      </c>
      <c r="E51">
        <v>5.7107900000000003E-3</v>
      </c>
      <c r="F51">
        <v>124.203</v>
      </c>
      <c r="G51">
        <v>2.0247299999999998E-5</v>
      </c>
      <c r="H51">
        <f>Table1[[#This Row],[天然气粘度ug]]*1000</f>
        <v>2.0247299999999999E-2</v>
      </c>
      <c r="I51">
        <v>3.5476699999999998E-8</v>
      </c>
      <c r="J51">
        <f>Table1[[#This Row],[天然气压缩系数Cg]]*10^3</f>
        <v>3.5476699999999999E-5</v>
      </c>
      <c r="K51">
        <v>3.45996E+19</v>
      </c>
      <c r="L51">
        <v>1.8580499999999999E-5</v>
      </c>
    </row>
    <row r="52" spans="1:12" x14ac:dyDescent="0.25">
      <c r="A52">
        <v>25.101324000000002</v>
      </c>
      <c r="B52" t="s">
        <v>9</v>
      </c>
      <c r="C52">
        <v>0.98631400000000002</v>
      </c>
      <c r="D52">
        <v>0.98948999999999998</v>
      </c>
      <c r="E52">
        <v>5.6111599999999996E-3</v>
      </c>
      <c r="F52">
        <v>126.408</v>
      </c>
      <c r="G52">
        <v>2.0383699999999999E-5</v>
      </c>
      <c r="H52">
        <f>Table1[[#This Row],[天然气粘度ug]]*1000</f>
        <v>2.0383699999999998E-2</v>
      </c>
      <c r="I52">
        <v>3.4501699999999997E-8</v>
      </c>
      <c r="J52">
        <f>Table1[[#This Row],[天然气压缩系数Cg]]*10^3</f>
        <v>3.4501699999999995E-5</v>
      </c>
      <c r="K52">
        <v>3.58414E+19</v>
      </c>
      <c r="L52">
        <v>1.84138E-5</v>
      </c>
    </row>
    <row r="53" spans="1:12" x14ac:dyDescent="0.25">
      <c r="A53">
        <v>25.601324000000002</v>
      </c>
      <c r="B53" t="s">
        <v>9</v>
      </c>
      <c r="C53">
        <v>0.98887000000000003</v>
      </c>
      <c r="D53">
        <v>0.99228799999999995</v>
      </c>
      <c r="E53">
        <v>5.5158400000000002E-3</v>
      </c>
      <c r="F53">
        <v>128.59299999999999</v>
      </c>
      <c r="G53">
        <v>2.0520700000000002E-5</v>
      </c>
      <c r="H53">
        <f>Table1[[#This Row],[天然气粘度ug]]*1000</f>
        <v>2.0520700000000003E-2</v>
      </c>
      <c r="I53">
        <v>3.3564399999999997E-8</v>
      </c>
      <c r="J53">
        <f>Table1[[#This Row],[天然气压缩系数Cg]]*10^3</f>
        <v>3.35644E-5</v>
      </c>
      <c r="K53">
        <v>3.70966E+19</v>
      </c>
      <c r="L53">
        <v>1.8251099999999999E-5</v>
      </c>
    </row>
    <row r="54" spans="1:12" x14ac:dyDescent="0.25">
      <c r="A54">
        <v>26.101324000000002</v>
      </c>
      <c r="B54" t="s">
        <v>9</v>
      </c>
      <c r="C54">
        <v>0.99149600000000004</v>
      </c>
      <c r="D54">
        <v>0.99516700000000002</v>
      </c>
      <c r="E54">
        <v>5.4245400000000003E-3</v>
      </c>
      <c r="F54">
        <v>130.75700000000001</v>
      </c>
      <c r="G54">
        <v>2.0658200000000002E-5</v>
      </c>
      <c r="H54">
        <f>Table1[[#This Row],[天然气粘度ug]]*1000</f>
        <v>2.0658200000000002E-2</v>
      </c>
      <c r="I54">
        <v>3.2662999999999999E-8</v>
      </c>
      <c r="J54">
        <f>Table1[[#This Row],[天然气压缩系数Cg]]*10^3</f>
        <v>3.2663000000000002E-5</v>
      </c>
      <c r="K54">
        <v>3.83646E+19</v>
      </c>
      <c r="L54">
        <v>1.8091999999999999E-5</v>
      </c>
    </row>
    <row r="55" spans="1:12" x14ac:dyDescent="0.25">
      <c r="A55">
        <v>26.601324000000002</v>
      </c>
      <c r="B55" t="s">
        <v>9</v>
      </c>
      <c r="C55">
        <v>0.99418799999999996</v>
      </c>
      <c r="D55">
        <v>0.99812400000000001</v>
      </c>
      <c r="E55">
        <v>5.3370300000000004E-3</v>
      </c>
      <c r="F55">
        <v>132.90100000000001</v>
      </c>
      <c r="G55">
        <v>2.0796299999999999E-5</v>
      </c>
      <c r="H55">
        <f>Table1[[#This Row],[天然气粘度ug]]*1000</f>
        <v>2.07963E-2</v>
      </c>
      <c r="I55">
        <v>3.1795600000000001E-8</v>
      </c>
      <c r="J55">
        <f>Table1[[#This Row],[天然气压缩系数Cg]]*10^3</f>
        <v>3.1795599999999998E-5</v>
      </c>
      <c r="K55">
        <v>3.96451E+19</v>
      </c>
      <c r="L55">
        <v>1.79363E-5</v>
      </c>
    </row>
    <row r="56" spans="1:12" x14ac:dyDescent="0.25">
      <c r="A56">
        <v>27.101324000000002</v>
      </c>
      <c r="B56" t="s">
        <v>9</v>
      </c>
      <c r="C56">
        <v>0.99694300000000002</v>
      </c>
      <c r="D56">
        <v>1.00116</v>
      </c>
      <c r="E56">
        <v>5.2530800000000002E-3</v>
      </c>
      <c r="F56">
        <v>135.02500000000001</v>
      </c>
      <c r="G56">
        <v>2.0934899999999998E-5</v>
      </c>
      <c r="H56">
        <f>Table1[[#This Row],[天然气粘度ug]]*1000</f>
        <v>2.0934899999999999E-2</v>
      </c>
      <c r="I56">
        <v>3.09606E-8</v>
      </c>
      <c r="J56">
        <f>Table1[[#This Row],[天然气压缩系数Cg]]*10^3</f>
        <v>3.0960600000000003E-5</v>
      </c>
      <c r="K56">
        <v>4.09377E+19</v>
      </c>
      <c r="L56">
        <v>1.77835E-5</v>
      </c>
    </row>
    <row r="57" spans="1:12" x14ac:dyDescent="0.25">
      <c r="A57">
        <v>27.601324000000002</v>
      </c>
      <c r="B57" t="s">
        <v>9</v>
      </c>
      <c r="C57">
        <v>0.99976799999999999</v>
      </c>
      <c r="D57">
        <v>1.0042599999999999</v>
      </c>
      <c r="E57">
        <v>5.1725399999999998E-3</v>
      </c>
      <c r="F57">
        <v>137.12700000000001</v>
      </c>
      <c r="G57">
        <v>2.1073900000000002E-5</v>
      </c>
      <c r="H57">
        <f>Table1[[#This Row],[天然气粘度ug]]*1000</f>
        <v>2.1073900000000003E-2</v>
      </c>
      <c r="I57">
        <v>3.0156600000000002E-8</v>
      </c>
      <c r="J57">
        <f>Table1[[#This Row],[天然气压缩系数Cg]]*10^3</f>
        <v>3.0156600000000002E-5</v>
      </c>
      <c r="K57">
        <v>4.2242E+19</v>
      </c>
      <c r="L57">
        <v>1.76334E-5</v>
      </c>
    </row>
    <row r="58" spans="1:12" x14ac:dyDescent="0.25">
      <c r="A58">
        <v>28.101324000000002</v>
      </c>
      <c r="B58" t="s">
        <v>9</v>
      </c>
      <c r="C58">
        <v>1.00264</v>
      </c>
      <c r="D58">
        <v>1.0074399999999999</v>
      </c>
      <c r="E58">
        <v>5.0950800000000001E-3</v>
      </c>
      <c r="F58">
        <v>139.21199999999999</v>
      </c>
      <c r="G58">
        <v>2.1213499999999999E-5</v>
      </c>
      <c r="H58">
        <f>Table1[[#This Row],[天然气粘度ug]]*1000</f>
        <v>2.12135E-2</v>
      </c>
      <c r="I58">
        <v>2.9381899999999999E-8</v>
      </c>
      <c r="J58">
        <f>Table1[[#This Row],[天然气压缩系数Cg]]*10^3</f>
        <v>2.9381900000000001E-5</v>
      </c>
      <c r="K58">
        <v>4.35576E+19</v>
      </c>
      <c r="L58">
        <v>1.7485800000000001E-5</v>
      </c>
    </row>
    <row r="59" spans="1:12" x14ac:dyDescent="0.25">
      <c r="A59">
        <v>28.601324000000002</v>
      </c>
      <c r="B59" t="s">
        <v>9</v>
      </c>
      <c r="C59">
        <v>1.0055700000000001</v>
      </c>
      <c r="D59">
        <v>1.01068</v>
      </c>
      <c r="E59">
        <v>5.0206399999999998E-3</v>
      </c>
      <c r="F59">
        <v>141.27600000000001</v>
      </c>
      <c r="G59">
        <v>2.1353400000000001E-5</v>
      </c>
      <c r="H59">
        <f>Table1[[#This Row],[天然气粘度ug]]*1000</f>
        <v>2.1353400000000002E-2</v>
      </c>
      <c r="I59">
        <v>2.8635300000000001E-8</v>
      </c>
      <c r="J59">
        <f>Table1[[#This Row],[天然气压缩系数Cg]]*10^3</f>
        <v>2.86353E-5</v>
      </c>
      <c r="K59">
        <v>4.48843E+19</v>
      </c>
      <c r="L59">
        <v>1.7340400000000001E-5</v>
      </c>
    </row>
    <row r="60" spans="1:12" x14ac:dyDescent="0.25">
      <c r="A60">
        <v>29.101324000000002</v>
      </c>
      <c r="B60" t="s">
        <v>9</v>
      </c>
      <c r="C60">
        <v>1.0085500000000001</v>
      </c>
      <c r="D60">
        <v>1.0139899999999999</v>
      </c>
      <c r="E60">
        <v>4.9490200000000002E-3</v>
      </c>
      <c r="F60">
        <v>143.321</v>
      </c>
      <c r="G60">
        <v>2.1493700000000001E-5</v>
      </c>
      <c r="H60">
        <f>Table1[[#This Row],[天然气粘度ug]]*1000</f>
        <v>2.1493700000000001E-2</v>
      </c>
      <c r="I60">
        <v>2.7915499999999999E-8</v>
      </c>
      <c r="J60">
        <f>Table1[[#This Row],[天然气压缩系数Cg]]*10^3</f>
        <v>2.7915500000000001E-5</v>
      </c>
      <c r="K60">
        <v>4.62215E+19</v>
      </c>
      <c r="L60">
        <v>1.7197000000000002E-5</v>
      </c>
    </row>
    <row r="61" spans="1:12" x14ac:dyDescent="0.25">
      <c r="A61">
        <v>29.601324000000002</v>
      </c>
      <c r="B61" t="s">
        <v>9</v>
      </c>
      <c r="C61">
        <v>1.01162</v>
      </c>
      <c r="D61">
        <v>1.0173700000000001</v>
      </c>
      <c r="E61">
        <v>4.8802300000000002E-3</v>
      </c>
      <c r="F61">
        <v>145.34100000000001</v>
      </c>
      <c r="G61">
        <v>2.16341E-5</v>
      </c>
      <c r="H61">
        <f>Table1[[#This Row],[天然气粘度ug]]*1000</f>
        <v>2.16341E-2</v>
      </c>
      <c r="I61">
        <v>2.7221400000000001E-8</v>
      </c>
      <c r="J61">
        <f>Table1[[#This Row],[天然气压缩系数Cg]]*10^3</f>
        <v>2.72214E-5</v>
      </c>
      <c r="K61">
        <v>4.75691E+19</v>
      </c>
      <c r="L61">
        <v>1.7055299999999999E-5</v>
      </c>
    </row>
    <row r="62" spans="1:12" x14ac:dyDescent="0.25">
      <c r="A62">
        <v>30.101324000000002</v>
      </c>
      <c r="B62" t="s">
        <v>9</v>
      </c>
      <c r="C62">
        <v>1.0147200000000001</v>
      </c>
      <c r="D62">
        <v>1.0207999999999999</v>
      </c>
      <c r="E62">
        <v>4.8138699999999996E-3</v>
      </c>
      <c r="F62">
        <v>147.345</v>
      </c>
      <c r="G62">
        <v>2.1775000000000001E-5</v>
      </c>
      <c r="H62">
        <f>Table1[[#This Row],[天然气粘度ug]]*1000</f>
        <v>2.1774999999999999E-2</v>
      </c>
      <c r="I62">
        <v>2.6551699999999999E-8</v>
      </c>
      <c r="J62">
        <f>Table1[[#This Row],[天然气压缩系数Cg]]*10^3</f>
        <v>2.6551699999999999E-5</v>
      </c>
      <c r="K62">
        <v>4.89266E+19</v>
      </c>
      <c r="L62">
        <v>1.69153E-5</v>
      </c>
    </row>
    <row r="63" spans="1:12" x14ac:dyDescent="0.25">
      <c r="A63">
        <v>30.601324000000002</v>
      </c>
      <c r="B63" t="s">
        <v>9</v>
      </c>
      <c r="C63">
        <v>1.0178700000000001</v>
      </c>
      <c r="D63">
        <v>1.0243</v>
      </c>
      <c r="E63">
        <v>4.7499100000000004E-3</v>
      </c>
      <c r="F63">
        <v>149.32900000000001</v>
      </c>
      <c r="G63">
        <v>2.1916199999999999E-5</v>
      </c>
      <c r="H63">
        <f>Table1[[#This Row],[天然气粘度ug]]*1000</f>
        <v>2.19162E-2</v>
      </c>
      <c r="I63">
        <v>2.5905299999999999E-8</v>
      </c>
      <c r="J63">
        <f>Table1[[#This Row],[天然气压缩系数Cg]]*10^3</f>
        <v>2.5905299999999997E-5</v>
      </c>
      <c r="K63">
        <v>5.02936E+19</v>
      </c>
      <c r="L63">
        <v>1.6776700000000002E-5</v>
      </c>
    </row>
    <row r="64" spans="1:12" x14ac:dyDescent="0.25">
      <c r="A64">
        <v>31.101324000000002</v>
      </c>
      <c r="B64" t="s">
        <v>9</v>
      </c>
      <c r="C64">
        <v>1.0210600000000001</v>
      </c>
      <c r="D64">
        <v>1.0278499999999999</v>
      </c>
      <c r="E64">
        <v>4.6882199999999999E-3</v>
      </c>
      <c r="F64">
        <v>151.29300000000001</v>
      </c>
      <c r="G64">
        <v>2.2057700000000001E-5</v>
      </c>
      <c r="H64">
        <f>Table1[[#This Row],[天然气粘度ug]]*1000</f>
        <v>2.20577E-2</v>
      </c>
      <c r="I64">
        <v>2.52813E-8</v>
      </c>
      <c r="J64">
        <f>Table1[[#This Row],[天然气压缩系数Cg]]*10^3</f>
        <v>2.5281299999999998E-5</v>
      </c>
      <c r="K64">
        <v>5.167E+19</v>
      </c>
      <c r="L64">
        <v>1.6639299999999998E-5</v>
      </c>
    </row>
    <row r="65" spans="1:12" x14ac:dyDescent="0.25">
      <c r="A65">
        <v>31.601324000000002</v>
      </c>
      <c r="B65" t="s">
        <v>9</v>
      </c>
      <c r="C65">
        <v>1.02427</v>
      </c>
      <c r="D65">
        <v>1.03146</v>
      </c>
      <c r="E65">
        <v>4.6285600000000003E-3</v>
      </c>
      <c r="F65">
        <v>153.244</v>
      </c>
      <c r="G65">
        <v>2.21998E-5</v>
      </c>
      <c r="H65">
        <f>Table1[[#This Row],[天然气粘度ug]]*1000</f>
        <v>2.2199800000000002E-2</v>
      </c>
      <c r="I65">
        <v>2.4678399999999999E-8</v>
      </c>
      <c r="J65">
        <f>Table1[[#This Row],[天然气压缩系数Cg]]*10^3</f>
        <v>2.4678400000000001E-5</v>
      </c>
      <c r="K65">
        <v>5.30554E+19</v>
      </c>
      <c r="L65">
        <v>1.6503100000000001E-5</v>
      </c>
    </row>
    <row r="66" spans="1:12" x14ac:dyDescent="0.25">
      <c r="A66">
        <v>32.101323999999998</v>
      </c>
      <c r="B66" t="s">
        <v>9</v>
      </c>
      <c r="C66">
        <v>1.02755</v>
      </c>
      <c r="D66">
        <v>1.0351300000000001</v>
      </c>
      <c r="E66">
        <v>4.5710400000000002E-3</v>
      </c>
      <c r="F66">
        <v>155.172</v>
      </c>
      <c r="G66">
        <v>2.23419E-5</v>
      </c>
      <c r="H66">
        <f>Table1[[#This Row],[天然气粘度ug]]*1000</f>
        <v>2.2341900000000001E-2</v>
      </c>
      <c r="I66">
        <v>2.40962E-8</v>
      </c>
      <c r="J66">
        <f>Table1[[#This Row],[天然气压缩系数Cg]]*10^3</f>
        <v>2.4096200000000001E-5</v>
      </c>
      <c r="K66">
        <v>5.44494E+19</v>
      </c>
      <c r="L66">
        <v>1.6367799999999999E-5</v>
      </c>
    </row>
    <row r="67" spans="1:12" x14ac:dyDescent="0.25">
      <c r="A67">
        <v>32.601323999999998</v>
      </c>
      <c r="B67" t="s">
        <v>9</v>
      </c>
      <c r="C67">
        <v>1.03087</v>
      </c>
      <c r="D67">
        <v>1.03884</v>
      </c>
      <c r="E67">
        <v>4.5154699999999997E-3</v>
      </c>
      <c r="F67">
        <v>157.08199999999999</v>
      </c>
      <c r="G67">
        <v>2.2484200000000001E-5</v>
      </c>
      <c r="H67">
        <f>Table1[[#This Row],[天然气粘度ug]]*1000</f>
        <v>2.2484199999999999E-2</v>
      </c>
      <c r="I67">
        <v>2.3533599999999999E-8</v>
      </c>
      <c r="J67">
        <f>Table1[[#This Row],[天然气压缩系数Cg]]*10^3</f>
        <v>2.3533599999999998E-5</v>
      </c>
      <c r="K67">
        <v>5.58519E+19</v>
      </c>
      <c r="L67">
        <v>1.6233299999999999E-5</v>
      </c>
    </row>
    <row r="68" spans="1:12" x14ac:dyDescent="0.25">
      <c r="A68">
        <v>33.101323999999998</v>
      </c>
      <c r="B68" t="s">
        <v>9</v>
      </c>
      <c r="C68">
        <v>1.0342199999999999</v>
      </c>
      <c r="D68">
        <v>1.04261</v>
      </c>
      <c r="E68">
        <v>4.4617399999999996E-3</v>
      </c>
      <c r="F68">
        <v>158.97300000000001</v>
      </c>
      <c r="G68">
        <v>2.2626800000000002E-5</v>
      </c>
      <c r="H68">
        <f>Table1[[#This Row],[天然气粘度ug]]*1000</f>
        <v>2.2626800000000002E-2</v>
      </c>
      <c r="I68">
        <v>2.29897E-8</v>
      </c>
      <c r="J68">
        <f>Table1[[#This Row],[天然气压缩系数Cg]]*10^3</f>
        <v>2.2989700000000001E-5</v>
      </c>
      <c r="K68">
        <v>5.72624E+19</v>
      </c>
      <c r="L68">
        <v>1.6099600000000001E-5</v>
      </c>
    </row>
    <row r="69" spans="1:12" x14ac:dyDescent="0.25">
      <c r="A69">
        <v>33.601323999999998</v>
      </c>
      <c r="B69" t="s">
        <v>9</v>
      </c>
      <c r="C69">
        <v>1.03762</v>
      </c>
      <c r="D69">
        <v>1.0464199999999999</v>
      </c>
      <c r="E69">
        <v>4.4097700000000004E-3</v>
      </c>
      <c r="F69">
        <v>160.84700000000001</v>
      </c>
      <c r="G69">
        <v>2.27696E-5</v>
      </c>
      <c r="H69">
        <f>Table1[[#This Row],[天然气粘度ug]]*1000</f>
        <v>2.2769600000000001E-2</v>
      </c>
      <c r="I69">
        <v>2.2463800000000001E-8</v>
      </c>
      <c r="J69">
        <f>Table1[[#This Row],[天然气压缩系数Cg]]*10^3</f>
        <v>2.24638E-5</v>
      </c>
      <c r="K69">
        <v>5.86808E+19</v>
      </c>
      <c r="L69">
        <v>1.59664E-5</v>
      </c>
    </row>
    <row r="70" spans="1:12" x14ac:dyDescent="0.25">
      <c r="A70">
        <v>34.101323999999998</v>
      </c>
      <c r="B70" t="s">
        <v>9</v>
      </c>
      <c r="C70">
        <v>1.04108</v>
      </c>
      <c r="D70">
        <v>1.0502899999999999</v>
      </c>
      <c r="E70">
        <v>4.3596099999999999E-3</v>
      </c>
      <c r="F70">
        <v>162.697</v>
      </c>
      <c r="G70">
        <v>2.29121E-5</v>
      </c>
      <c r="H70">
        <f>Table1[[#This Row],[天然气粘度ug]]*1000</f>
        <v>2.2912100000000001E-2</v>
      </c>
      <c r="I70">
        <v>2.1955399999999999E-8</v>
      </c>
      <c r="J70">
        <f>Table1[[#This Row],[天然气压缩系数Cg]]*10^3</f>
        <v>2.19554E-5</v>
      </c>
      <c r="K70">
        <v>6.01067E+19</v>
      </c>
      <c r="L70">
        <v>1.5833800000000001E-5</v>
      </c>
    </row>
    <row r="71" spans="1:12" x14ac:dyDescent="0.25">
      <c r="A71">
        <v>34.601323999999998</v>
      </c>
      <c r="B71" t="s">
        <v>9</v>
      </c>
      <c r="C71">
        <v>1.0445500000000001</v>
      </c>
      <c r="D71">
        <v>1.05419</v>
      </c>
      <c r="E71">
        <v>4.3109400000000001E-3</v>
      </c>
      <c r="F71">
        <v>164.53399999999999</v>
      </c>
      <c r="G71">
        <v>2.3055199999999999E-5</v>
      </c>
      <c r="H71">
        <f>Table1[[#This Row],[天然气粘度ug]]*1000</f>
        <v>2.3055199999999998E-2</v>
      </c>
      <c r="I71">
        <v>2.14634E-8</v>
      </c>
      <c r="J71">
        <f>Table1[[#This Row],[天然气压缩系数Cg]]*10^3</f>
        <v>2.1463399999999999E-5</v>
      </c>
      <c r="K71">
        <v>6.154E+19</v>
      </c>
      <c r="L71">
        <v>1.5701599999999999E-5</v>
      </c>
    </row>
    <row r="72" spans="1:12" x14ac:dyDescent="0.25">
      <c r="A72">
        <v>35.101323999999998</v>
      </c>
      <c r="B72" t="s">
        <v>9</v>
      </c>
      <c r="C72">
        <v>1.04806</v>
      </c>
      <c r="D72">
        <v>1.0581499999999999</v>
      </c>
      <c r="E72">
        <v>4.2637899999999999E-3</v>
      </c>
      <c r="F72">
        <v>166.35400000000001</v>
      </c>
      <c r="G72">
        <v>2.3198400000000001E-5</v>
      </c>
      <c r="H72">
        <f>Table1[[#This Row],[天然气粘度ug]]*1000</f>
        <v>2.3198400000000001E-2</v>
      </c>
      <c r="I72">
        <v>2.0987199999999999E-8</v>
      </c>
      <c r="J72">
        <f>Table1[[#This Row],[天然气压缩系数Cg]]*10^3</f>
        <v>2.0987199999999998E-5</v>
      </c>
      <c r="K72">
        <v>6.29802E+19</v>
      </c>
      <c r="L72">
        <v>1.5569600000000001E-5</v>
      </c>
    </row>
    <row r="73" spans="1:12" x14ac:dyDescent="0.25">
      <c r="A73">
        <v>35.601323999999998</v>
      </c>
      <c r="B73" t="s">
        <v>9</v>
      </c>
      <c r="C73">
        <v>1.0516000000000001</v>
      </c>
      <c r="D73">
        <v>1.0621400000000001</v>
      </c>
      <c r="E73">
        <v>4.2180999999999998E-3</v>
      </c>
      <c r="F73">
        <v>168.155</v>
      </c>
      <c r="G73">
        <v>2.33417E-5</v>
      </c>
      <c r="H73">
        <f>Table1[[#This Row],[天然气粘度ug]]*1000</f>
        <v>2.33417E-2</v>
      </c>
      <c r="I73">
        <v>2.05264E-8</v>
      </c>
      <c r="J73">
        <f>Table1[[#This Row],[天然气压缩系数Cg]]*10^3</f>
        <v>2.0526400000000001E-5</v>
      </c>
      <c r="K73">
        <v>6.44273E+19</v>
      </c>
      <c r="L73">
        <v>1.5438E-5</v>
      </c>
    </row>
    <row r="74" spans="1:12" x14ac:dyDescent="0.25">
      <c r="A74">
        <v>36.101323999999998</v>
      </c>
      <c r="B74" t="s">
        <v>9</v>
      </c>
      <c r="C74">
        <v>1.0551699999999999</v>
      </c>
      <c r="D74">
        <v>1.0661799999999999</v>
      </c>
      <c r="E74">
        <v>4.1738000000000001E-3</v>
      </c>
      <c r="F74">
        <v>169.94</v>
      </c>
      <c r="G74">
        <v>2.34852E-5</v>
      </c>
      <c r="H74">
        <f>Table1[[#This Row],[天然气粘度ug]]*1000</f>
        <v>2.3485200000000001E-2</v>
      </c>
      <c r="I74">
        <v>2.0080199999999999E-8</v>
      </c>
      <c r="J74">
        <f>Table1[[#This Row],[天然气压缩系数Cg]]*10^3</f>
        <v>2.0080199999999998E-5</v>
      </c>
      <c r="K74">
        <v>6.58809E+19</v>
      </c>
      <c r="L74">
        <v>1.53065E-5</v>
      </c>
    </row>
    <row r="75" spans="1:12" x14ac:dyDescent="0.25">
      <c r="A75">
        <v>36.601323999999998</v>
      </c>
      <c r="B75" t="s">
        <v>9</v>
      </c>
      <c r="C75">
        <v>1.0587299999999999</v>
      </c>
      <c r="D75">
        <v>1.0702499999999999</v>
      </c>
      <c r="E75">
        <v>4.1306800000000003E-3</v>
      </c>
      <c r="F75">
        <v>171.714</v>
      </c>
      <c r="G75">
        <v>2.3629200000000001E-5</v>
      </c>
      <c r="H75">
        <f>Table1[[#This Row],[天然气粘度ug]]*1000</f>
        <v>2.36292E-2</v>
      </c>
      <c r="I75">
        <v>1.9647800000000001E-8</v>
      </c>
      <c r="J75">
        <f>Table1[[#This Row],[天然气压缩系数Cg]]*10^3</f>
        <v>1.9647800000000002E-5</v>
      </c>
      <c r="K75">
        <v>6.73409E+19</v>
      </c>
      <c r="L75">
        <v>1.5175E-5</v>
      </c>
    </row>
    <row r="76" spans="1:12" x14ac:dyDescent="0.25">
      <c r="A76">
        <v>37.101323999999998</v>
      </c>
      <c r="B76" t="s">
        <v>9</v>
      </c>
      <c r="C76">
        <v>1.0623499999999999</v>
      </c>
      <c r="D76">
        <v>1.07436</v>
      </c>
      <c r="E76">
        <v>4.0889400000000001E-3</v>
      </c>
      <c r="F76">
        <v>173.46700000000001</v>
      </c>
      <c r="G76">
        <v>2.3773000000000001E-5</v>
      </c>
      <c r="H76">
        <f>Table1[[#This Row],[天然气粘度ug]]*1000</f>
        <v>2.3773000000000002E-2</v>
      </c>
      <c r="I76">
        <v>1.9229099999999998E-8</v>
      </c>
      <c r="J76">
        <f>Table1[[#This Row],[天然气压缩系数Cg]]*10^3</f>
        <v>1.9229099999999999E-5</v>
      </c>
      <c r="K76">
        <v>6.8807E+19</v>
      </c>
      <c r="L76">
        <v>1.50437E-5</v>
      </c>
    </row>
    <row r="77" spans="1:12" x14ac:dyDescent="0.25">
      <c r="A77">
        <v>37.601323999999998</v>
      </c>
      <c r="B77" t="s">
        <v>9</v>
      </c>
      <c r="C77">
        <v>1.06599</v>
      </c>
      <c r="D77">
        <v>1.0785100000000001</v>
      </c>
      <c r="E77">
        <v>4.0484099999999997E-3</v>
      </c>
      <c r="F77">
        <v>175.20400000000001</v>
      </c>
      <c r="G77">
        <v>2.3917000000000002E-5</v>
      </c>
      <c r="H77">
        <f>Table1[[#This Row],[天然气粘度ug]]*1000</f>
        <v>2.3917000000000001E-2</v>
      </c>
      <c r="I77">
        <v>1.8823400000000001E-8</v>
      </c>
      <c r="J77">
        <f>Table1[[#This Row],[天然气压缩系数Cg]]*10^3</f>
        <v>1.88234E-5</v>
      </c>
      <c r="K77">
        <v>7.02789E+19</v>
      </c>
      <c r="L77">
        <v>1.49123E-5</v>
      </c>
    </row>
    <row r="78" spans="1:12" x14ac:dyDescent="0.25">
      <c r="A78">
        <v>38.101323999999998</v>
      </c>
      <c r="B78" t="s">
        <v>9</v>
      </c>
      <c r="C78">
        <v>1.0696600000000001</v>
      </c>
      <c r="D78">
        <v>1.0827</v>
      </c>
      <c r="E78">
        <v>4.0090400000000002E-3</v>
      </c>
      <c r="F78">
        <v>176.92500000000001</v>
      </c>
      <c r="G78">
        <v>2.4060999999999999E-5</v>
      </c>
      <c r="H78">
        <f>Table1[[#This Row],[天然气粘度ug]]*1000</f>
        <v>2.4060999999999999E-2</v>
      </c>
      <c r="I78">
        <v>1.8430200000000001E-8</v>
      </c>
      <c r="J78">
        <f>Table1[[#This Row],[天然气压缩系数Cg]]*10^3</f>
        <v>1.8430200000000002E-5</v>
      </c>
      <c r="K78">
        <v>7.17566E+19</v>
      </c>
      <c r="L78">
        <v>1.4780799999999999E-5</v>
      </c>
    </row>
    <row r="79" spans="1:12" x14ac:dyDescent="0.25">
      <c r="A79">
        <v>38.601323999999998</v>
      </c>
      <c r="B79" t="s">
        <v>9</v>
      </c>
      <c r="C79">
        <v>1.07335</v>
      </c>
      <c r="D79">
        <v>1.0869200000000001</v>
      </c>
      <c r="E79">
        <v>3.9707700000000002E-3</v>
      </c>
      <c r="F79">
        <v>178.63</v>
      </c>
      <c r="G79">
        <v>2.42052E-5</v>
      </c>
      <c r="H79">
        <f>Table1[[#This Row],[天然气粘度ug]]*1000</f>
        <v>2.42052E-2</v>
      </c>
      <c r="I79">
        <v>1.8048999999999998E-8</v>
      </c>
      <c r="J79">
        <f>Table1[[#This Row],[天然气压缩系数Cg]]*10^3</f>
        <v>1.8048999999999999E-5</v>
      </c>
      <c r="K79">
        <v>7.32397E+19</v>
      </c>
      <c r="L79">
        <v>1.4649300000000001E-5</v>
      </c>
    </row>
    <row r="80" spans="1:12" x14ac:dyDescent="0.25">
      <c r="A80">
        <v>39.101323999999998</v>
      </c>
      <c r="B80" t="s">
        <v>9</v>
      </c>
      <c r="C80">
        <v>1.07711</v>
      </c>
      <c r="D80">
        <v>1.09117</v>
      </c>
      <c r="E80">
        <v>3.93371E-3</v>
      </c>
      <c r="F80">
        <v>180.31200000000001</v>
      </c>
      <c r="G80">
        <v>2.43488E-5</v>
      </c>
      <c r="H80">
        <f>Table1[[#This Row],[天然气粘度ug]]*1000</f>
        <v>2.43488E-2</v>
      </c>
      <c r="I80">
        <v>1.7679599999999998E-8</v>
      </c>
      <c r="J80">
        <f>Table1[[#This Row],[天然气压缩系数Cg]]*10^3</f>
        <v>1.7679599999999999E-5</v>
      </c>
      <c r="K80">
        <v>7.4728E+19</v>
      </c>
      <c r="L80">
        <v>1.4517499999999999E-5</v>
      </c>
    </row>
    <row r="81" spans="1:12" x14ac:dyDescent="0.25">
      <c r="A81">
        <v>39.601323999999998</v>
      </c>
      <c r="B81" t="s">
        <v>9</v>
      </c>
      <c r="C81">
        <v>1.0808599999999999</v>
      </c>
      <c r="D81">
        <v>1.0954600000000001</v>
      </c>
      <c r="E81">
        <v>3.8975500000000001E-3</v>
      </c>
      <c r="F81">
        <v>181.98500000000001</v>
      </c>
      <c r="G81">
        <v>2.4493000000000001E-5</v>
      </c>
      <c r="H81">
        <f>Table1[[#This Row],[天然气粘度ug]]*1000</f>
        <v>2.4493000000000001E-2</v>
      </c>
      <c r="I81">
        <v>1.7321099999999999E-8</v>
      </c>
      <c r="J81">
        <f>Table1[[#This Row],[天然气压缩系数Cg]]*10^3</f>
        <v>1.7321099999999999E-5</v>
      </c>
      <c r="K81">
        <v>7.62215E+19</v>
      </c>
      <c r="L81">
        <v>1.43856E-5</v>
      </c>
    </row>
    <row r="82" spans="1:12" x14ac:dyDescent="0.25">
      <c r="A82">
        <v>40.101323999999998</v>
      </c>
      <c r="B82" t="s">
        <v>9</v>
      </c>
      <c r="C82">
        <v>1.0846199999999999</v>
      </c>
      <c r="D82">
        <v>1.09978</v>
      </c>
      <c r="E82">
        <v>3.8623799999999999E-3</v>
      </c>
      <c r="F82">
        <v>183.643</v>
      </c>
      <c r="G82">
        <v>2.4637199999999999E-5</v>
      </c>
      <c r="H82">
        <f>Table1[[#This Row],[天然气粘度ug]]*1000</f>
        <v>2.4637199999999998E-2</v>
      </c>
      <c r="I82">
        <v>1.6973299999999999E-8</v>
      </c>
      <c r="J82">
        <f>Table1[[#This Row],[天然气压缩系数Cg]]*10^3</f>
        <v>1.6973299999999999E-5</v>
      </c>
      <c r="K82">
        <v>7.77198E+19</v>
      </c>
      <c r="L82">
        <v>1.42535E-5</v>
      </c>
    </row>
    <row r="83" spans="1:12" x14ac:dyDescent="0.25">
      <c r="A83">
        <v>40.601323999999998</v>
      </c>
      <c r="B83" t="s">
        <v>9</v>
      </c>
      <c r="C83">
        <v>1.0884100000000001</v>
      </c>
      <c r="D83">
        <v>1.1041300000000001</v>
      </c>
      <c r="E83">
        <v>3.8281399999999998E-3</v>
      </c>
      <c r="F83">
        <v>185.285</v>
      </c>
      <c r="G83">
        <v>2.47815E-5</v>
      </c>
      <c r="H83">
        <f>Table1[[#This Row],[天然气粘度ug]]*1000</f>
        <v>2.4781500000000001E-2</v>
      </c>
      <c r="I83">
        <v>1.6635899999999999E-8</v>
      </c>
      <c r="J83">
        <f>Table1[[#This Row],[天然气压缩系数Cg]]*10^3</f>
        <v>1.6635899999999998E-5</v>
      </c>
      <c r="K83">
        <v>7.92228E+19</v>
      </c>
      <c r="L83">
        <v>1.41212E-5</v>
      </c>
    </row>
    <row r="84" spans="1:12" x14ac:dyDescent="0.25">
      <c r="A84">
        <v>41.101323999999998</v>
      </c>
      <c r="B84" t="s">
        <v>9</v>
      </c>
      <c r="C84">
        <v>1.09222</v>
      </c>
      <c r="D84">
        <v>1.1085</v>
      </c>
      <c r="E84">
        <v>3.7948000000000001E-3</v>
      </c>
      <c r="F84">
        <v>186.91300000000001</v>
      </c>
      <c r="G84">
        <v>2.4925800000000001E-5</v>
      </c>
      <c r="H84">
        <f>Table1[[#This Row],[天然气粘度ug]]*1000</f>
        <v>2.4925800000000001E-2</v>
      </c>
      <c r="I84">
        <v>1.6308299999999999E-8</v>
      </c>
      <c r="J84">
        <f>Table1[[#This Row],[天然气压缩系数Cg]]*10^3</f>
        <v>1.6308299999999998E-5</v>
      </c>
      <c r="K84">
        <v>8.07303E+19</v>
      </c>
      <c r="L84">
        <v>1.39885E-5</v>
      </c>
    </row>
    <row r="85" spans="1:12" x14ac:dyDescent="0.25">
      <c r="A85">
        <v>41.601323999999998</v>
      </c>
      <c r="B85" t="s">
        <v>9</v>
      </c>
      <c r="C85">
        <v>1.0960000000000001</v>
      </c>
      <c r="D85">
        <v>1.1129100000000001</v>
      </c>
      <c r="E85">
        <v>3.7621600000000001E-3</v>
      </c>
      <c r="F85">
        <v>188.53399999999999</v>
      </c>
      <c r="G85">
        <v>2.5071000000000001E-5</v>
      </c>
      <c r="H85">
        <f>Table1[[#This Row],[天然气粘度ug]]*1000</f>
        <v>2.5071E-2</v>
      </c>
      <c r="I85">
        <v>1.5990099999999998E-8</v>
      </c>
      <c r="J85">
        <f>Table1[[#This Row],[天然气压缩系数Cg]]*10^3</f>
        <v>1.5990099999999998E-5</v>
      </c>
      <c r="K85">
        <v>8.22422E+19</v>
      </c>
      <c r="L85">
        <v>1.38556E-5</v>
      </c>
    </row>
    <row r="86" spans="1:12" x14ac:dyDescent="0.25">
      <c r="A86">
        <v>42.101323999999998</v>
      </c>
      <c r="B86" t="s">
        <v>9</v>
      </c>
      <c r="C86">
        <v>1.0998300000000001</v>
      </c>
      <c r="D86">
        <v>1.11734</v>
      </c>
      <c r="E86">
        <v>3.7304899999999999E-3</v>
      </c>
      <c r="F86">
        <v>190.13499999999999</v>
      </c>
      <c r="G86">
        <v>2.5215499999999999E-5</v>
      </c>
      <c r="H86">
        <f>Table1[[#This Row],[天然气粘度ug]]*1000</f>
        <v>2.5215499999999998E-2</v>
      </c>
      <c r="I86">
        <v>1.56813E-8</v>
      </c>
      <c r="J86">
        <f>Table1[[#This Row],[天然气压缩系数Cg]]*10^3</f>
        <v>1.5681299999999998E-5</v>
      </c>
      <c r="K86">
        <v>8.37582E+19</v>
      </c>
      <c r="L86">
        <v>1.3722399999999999E-5</v>
      </c>
    </row>
    <row r="87" spans="1:12" x14ac:dyDescent="0.25">
      <c r="A87">
        <v>42.601323999999998</v>
      </c>
      <c r="B87" t="s">
        <v>9</v>
      </c>
      <c r="C87">
        <v>1.1036900000000001</v>
      </c>
      <c r="D87">
        <v>1.1217999999999999</v>
      </c>
      <c r="E87">
        <v>3.6996199999999998E-3</v>
      </c>
      <c r="F87">
        <v>191.72200000000001</v>
      </c>
      <c r="G87">
        <v>2.5360200000000002E-5</v>
      </c>
      <c r="H87">
        <f>Table1[[#This Row],[天然气粘度ug]]*1000</f>
        <v>2.5360200000000003E-2</v>
      </c>
      <c r="I87">
        <v>1.53813E-8</v>
      </c>
      <c r="J87">
        <f>Table1[[#This Row],[天然气压缩系数Cg]]*10^3</f>
        <v>1.5381300000000001E-5</v>
      </c>
      <c r="K87">
        <v>8.52783E+19</v>
      </c>
      <c r="L87">
        <v>1.35889E-5</v>
      </c>
    </row>
    <row r="88" spans="1:12" x14ac:dyDescent="0.25">
      <c r="A88">
        <v>43.101323999999998</v>
      </c>
      <c r="B88" t="s">
        <v>9</v>
      </c>
      <c r="C88">
        <v>1.10755</v>
      </c>
      <c r="D88">
        <v>1.1262799999999999</v>
      </c>
      <c r="E88">
        <v>3.66951E-3</v>
      </c>
      <c r="F88">
        <v>193.29499999999999</v>
      </c>
      <c r="G88">
        <v>2.55049E-5</v>
      </c>
      <c r="H88">
        <f>Table1[[#This Row],[天然气粘度ug]]*1000</f>
        <v>2.55049E-2</v>
      </c>
      <c r="I88">
        <v>1.5089899999999999E-8</v>
      </c>
      <c r="J88">
        <f>Table1[[#This Row],[天然气压缩系数Cg]]*10^3</f>
        <v>1.5089899999999999E-5</v>
      </c>
      <c r="K88">
        <v>8.68022E+19</v>
      </c>
      <c r="L88">
        <v>1.3455000000000001E-5</v>
      </c>
    </row>
    <row r="89" spans="1:12" x14ac:dyDescent="0.25">
      <c r="A89">
        <v>43.601323999999998</v>
      </c>
      <c r="B89" t="s">
        <v>9</v>
      </c>
      <c r="C89">
        <v>1.11148</v>
      </c>
      <c r="D89">
        <v>1.13079</v>
      </c>
      <c r="E89">
        <v>3.6403E-3</v>
      </c>
      <c r="F89">
        <v>194.846</v>
      </c>
      <c r="G89">
        <v>2.5648800000000001E-5</v>
      </c>
      <c r="H89">
        <f>Table1[[#This Row],[天然气粘度ug]]*1000</f>
        <v>2.5648799999999999E-2</v>
      </c>
      <c r="I89">
        <v>1.4806899999999999E-8</v>
      </c>
      <c r="J89">
        <f>Table1[[#This Row],[天然气压缩系数Cg]]*10^3</f>
        <v>1.4806899999999999E-5</v>
      </c>
      <c r="K89">
        <v>8.83299E+19</v>
      </c>
      <c r="L89">
        <v>1.33209E-5</v>
      </c>
    </row>
    <row r="90" spans="1:12" x14ac:dyDescent="0.25">
      <c r="A90">
        <v>44.101323999999998</v>
      </c>
      <c r="B90" t="s">
        <v>9</v>
      </c>
      <c r="C90">
        <v>1.1153900000000001</v>
      </c>
      <c r="D90">
        <v>1.13533</v>
      </c>
      <c r="E90">
        <v>3.61167E-3</v>
      </c>
      <c r="F90">
        <v>196.39</v>
      </c>
      <c r="G90">
        <v>2.5793399999999999E-5</v>
      </c>
      <c r="H90">
        <f>Table1[[#This Row],[天然气粘度ug]]*1000</f>
        <v>2.5793400000000001E-2</v>
      </c>
      <c r="I90">
        <v>1.45318E-8</v>
      </c>
      <c r="J90">
        <f>Table1[[#This Row],[天然气压缩系数Cg]]*10^3</f>
        <v>1.45318E-5</v>
      </c>
      <c r="K90">
        <v>8.98611E+19</v>
      </c>
      <c r="L90">
        <v>1.3186299999999999E-5</v>
      </c>
    </row>
    <row r="91" spans="1:12" x14ac:dyDescent="0.25">
      <c r="A91">
        <v>44.601323999999998</v>
      </c>
      <c r="B91" t="s">
        <v>9</v>
      </c>
      <c r="C91">
        <v>1.1193</v>
      </c>
      <c r="D91">
        <v>1.13988</v>
      </c>
      <c r="E91">
        <v>3.5837299999999998E-3</v>
      </c>
      <c r="F91">
        <v>197.922</v>
      </c>
      <c r="G91">
        <v>2.5938000000000001E-5</v>
      </c>
      <c r="H91">
        <f>Table1[[#This Row],[天然气粘度ug]]*1000</f>
        <v>2.5938000000000003E-2</v>
      </c>
      <c r="I91">
        <v>1.4264299999999999E-8</v>
      </c>
      <c r="J91">
        <f>Table1[[#This Row],[天然气压缩系数Cg]]*10^3</f>
        <v>1.42643E-5</v>
      </c>
      <c r="K91">
        <v>9.13957E+19</v>
      </c>
      <c r="L91">
        <v>1.30515E-5</v>
      </c>
    </row>
    <row r="92" spans="1:12" x14ac:dyDescent="0.25">
      <c r="A92">
        <v>45.101323999999998</v>
      </c>
      <c r="B92" t="s">
        <v>9</v>
      </c>
      <c r="C92">
        <v>1.12324</v>
      </c>
      <c r="D92">
        <v>1.14446</v>
      </c>
      <c r="E92">
        <v>3.5564500000000001E-3</v>
      </c>
      <c r="F92">
        <v>199.44</v>
      </c>
      <c r="G92">
        <v>2.60826E-5</v>
      </c>
      <c r="H92">
        <f>Table1[[#This Row],[天然气粘度ug]]*1000</f>
        <v>2.6082600000000001E-2</v>
      </c>
      <c r="I92">
        <v>1.40042E-8</v>
      </c>
      <c r="J92">
        <f>Table1[[#This Row],[天然气压缩系数Cg]]*10^3</f>
        <v>1.4004200000000001E-5</v>
      </c>
      <c r="K92">
        <v>9.29335E+19</v>
      </c>
      <c r="L92">
        <v>1.29163E-5</v>
      </c>
    </row>
    <row r="93" spans="1:12" x14ac:dyDescent="0.25">
      <c r="A93">
        <v>45.601323999999998</v>
      </c>
      <c r="B93" t="s">
        <v>9</v>
      </c>
      <c r="C93">
        <v>1.12713</v>
      </c>
      <c r="D93">
        <v>1.14906</v>
      </c>
      <c r="E93">
        <v>3.5296500000000001E-3</v>
      </c>
      <c r="F93">
        <v>200.95400000000001</v>
      </c>
      <c r="G93">
        <v>2.6228100000000001E-5</v>
      </c>
      <c r="H93">
        <f>Table1[[#This Row],[天然气粘度ug]]*1000</f>
        <v>2.6228100000000001E-2</v>
      </c>
      <c r="I93">
        <v>1.3751E-8</v>
      </c>
      <c r="J93">
        <f>Table1[[#This Row],[天然气压缩系数Cg]]*10^3</f>
        <v>1.3751000000000001E-5</v>
      </c>
      <c r="K93">
        <v>9.44745E+19</v>
      </c>
      <c r="L93">
        <v>1.27808E-5</v>
      </c>
    </row>
    <row r="94" spans="1:12" x14ac:dyDescent="0.25">
      <c r="A94">
        <v>46.101323999999998</v>
      </c>
      <c r="B94" t="s">
        <v>9</v>
      </c>
      <c r="C94">
        <v>1.1310800000000001</v>
      </c>
      <c r="D94">
        <v>1.15368</v>
      </c>
      <c r="E94">
        <v>3.5035999999999999E-3</v>
      </c>
      <c r="F94">
        <v>202.44800000000001</v>
      </c>
      <c r="G94">
        <v>2.63729E-5</v>
      </c>
      <c r="H94">
        <f>Table1[[#This Row],[天然气粘度ug]]*1000</f>
        <v>2.6372900000000001E-2</v>
      </c>
      <c r="I94">
        <v>1.35049E-8</v>
      </c>
      <c r="J94">
        <f>Table1[[#This Row],[天然气压缩系数Cg]]*10^3</f>
        <v>1.35049E-5</v>
      </c>
      <c r="K94">
        <v>9.60186E+19</v>
      </c>
      <c r="L94">
        <v>1.2645E-5</v>
      </c>
    </row>
    <row r="95" spans="1:12" x14ac:dyDescent="0.25">
      <c r="A95">
        <v>46.601323999999998</v>
      </c>
      <c r="B95" t="s">
        <v>9</v>
      </c>
      <c r="C95">
        <v>1.13504</v>
      </c>
      <c r="D95">
        <v>1.15832</v>
      </c>
      <c r="E95">
        <v>3.4781299999999999E-3</v>
      </c>
      <c r="F95">
        <v>203.93100000000001</v>
      </c>
      <c r="G95">
        <v>2.6517799999999999E-5</v>
      </c>
      <c r="H95">
        <f>Table1[[#This Row],[天然气粘度ug]]*1000</f>
        <v>2.6517799999999998E-2</v>
      </c>
      <c r="I95">
        <v>1.3265500000000001E-8</v>
      </c>
      <c r="J95">
        <f>Table1[[#This Row],[天然气压缩系数Cg]]*10^3</f>
        <v>1.32655E-5</v>
      </c>
      <c r="K95">
        <v>9.75655E+19</v>
      </c>
      <c r="L95">
        <v>1.25088E-5</v>
      </c>
    </row>
    <row r="96" spans="1:12" x14ac:dyDescent="0.25">
      <c r="A96">
        <v>47.101323999999998</v>
      </c>
      <c r="B96" t="s">
        <v>9</v>
      </c>
      <c r="C96">
        <v>1.139</v>
      </c>
      <c r="D96">
        <v>1.1629799999999999</v>
      </c>
      <c r="E96">
        <v>3.4532400000000002E-3</v>
      </c>
      <c r="F96">
        <v>205.40100000000001</v>
      </c>
      <c r="G96">
        <v>2.6662700000000001E-5</v>
      </c>
      <c r="H96">
        <f>Table1[[#This Row],[天然气粘度ug]]*1000</f>
        <v>2.6662700000000001E-2</v>
      </c>
      <c r="I96">
        <v>1.3032499999999999E-8</v>
      </c>
      <c r="J96">
        <f>Table1[[#This Row],[天然气压缩系数Cg]]*10^3</f>
        <v>1.3032499999999999E-5</v>
      </c>
      <c r="K96">
        <v>9.91151E+19</v>
      </c>
      <c r="L96">
        <v>1.23724E-5</v>
      </c>
    </row>
    <row r="97" spans="1:12" x14ac:dyDescent="0.25">
      <c r="A97">
        <v>47.601323999999998</v>
      </c>
      <c r="B97" t="s">
        <v>9</v>
      </c>
      <c r="C97">
        <v>1.1430400000000001</v>
      </c>
      <c r="D97">
        <v>1.1676599999999999</v>
      </c>
      <c r="E97">
        <v>3.4290599999999998E-3</v>
      </c>
      <c r="F97">
        <v>206.84899999999999</v>
      </c>
      <c r="G97">
        <v>2.6806599999999998E-5</v>
      </c>
      <c r="H97">
        <f>Table1[[#This Row],[天然气粘度ug]]*1000</f>
        <v>2.68066E-2</v>
      </c>
      <c r="I97">
        <v>1.28059E-8</v>
      </c>
      <c r="J97">
        <f>Table1[[#This Row],[天然气压缩系数Cg]]*10^3</f>
        <v>1.28059E-5</v>
      </c>
      <c r="K97">
        <v>1.00667E+20</v>
      </c>
      <c r="L97">
        <v>1.22357E-5</v>
      </c>
    </row>
    <row r="98" spans="1:12" x14ac:dyDescent="0.25">
      <c r="A98">
        <v>48.101323999999998</v>
      </c>
      <c r="B98" t="s">
        <v>9</v>
      </c>
      <c r="C98">
        <v>1.14703</v>
      </c>
      <c r="D98">
        <v>1.1723600000000001</v>
      </c>
      <c r="E98">
        <v>3.4052800000000001E-3</v>
      </c>
      <c r="F98">
        <v>208.29300000000001</v>
      </c>
      <c r="G98">
        <v>2.6951300000000001E-5</v>
      </c>
      <c r="H98">
        <f>Table1[[#This Row],[天然气粘度ug]]*1000</f>
        <v>2.6951300000000001E-2</v>
      </c>
      <c r="I98">
        <v>1.2585200000000001E-8</v>
      </c>
      <c r="J98">
        <f>Table1[[#This Row],[天然气压缩系数Cg]]*10^3</f>
        <v>1.2585200000000001E-5</v>
      </c>
      <c r="K98">
        <v>1.02222E+20</v>
      </c>
      <c r="L98">
        <v>1.20987E-5</v>
      </c>
    </row>
    <row r="99" spans="1:12" x14ac:dyDescent="0.25">
      <c r="A99">
        <v>48.601323999999998</v>
      </c>
      <c r="B99" t="s">
        <v>9</v>
      </c>
      <c r="C99">
        <v>1.1510400000000001</v>
      </c>
      <c r="D99">
        <v>1.1770799999999999</v>
      </c>
      <c r="E99">
        <v>3.3820199999999999E-3</v>
      </c>
      <c r="F99">
        <v>209.726</v>
      </c>
      <c r="G99">
        <v>2.7095999999999999E-5</v>
      </c>
      <c r="H99">
        <f>Table1[[#This Row],[天然气粘度ug]]*1000</f>
        <v>2.7095999999999999E-2</v>
      </c>
      <c r="I99">
        <v>1.2370300000000001E-8</v>
      </c>
      <c r="J99">
        <f>Table1[[#This Row],[天然气压缩系数Cg]]*10^3</f>
        <v>1.2370300000000001E-5</v>
      </c>
      <c r="K99">
        <v>1.03779E+20</v>
      </c>
      <c r="L99">
        <v>1.19614E-5</v>
      </c>
    </row>
    <row r="100" spans="1:12" x14ac:dyDescent="0.25">
      <c r="A100">
        <v>49.101323999999998</v>
      </c>
      <c r="B100" t="s">
        <v>9</v>
      </c>
      <c r="C100">
        <v>1.155</v>
      </c>
      <c r="D100">
        <v>1.18181</v>
      </c>
      <c r="E100">
        <v>3.3591099999999998E-3</v>
      </c>
      <c r="F100">
        <v>211.15700000000001</v>
      </c>
      <c r="G100">
        <v>2.72417E-5</v>
      </c>
      <c r="H100">
        <f>Table1[[#This Row],[天然气粘度ug]]*1000</f>
        <v>2.7241700000000001E-2</v>
      </c>
      <c r="I100">
        <v>1.2160700000000001E-8</v>
      </c>
      <c r="J100">
        <f>Table1[[#This Row],[天然气压缩系数Cg]]*10^3</f>
        <v>1.21607E-5</v>
      </c>
      <c r="K100">
        <v>1.05339E+20</v>
      </c>
      <c r="L100">
        <v>1.18239E-5</v>
      </c>
    </row>
    <row r="101" spans="1:12" x14ac:dyDescent="0.25">
      <c r="A101">
        <v>49.601323999999998</v>
      </c>
      <c r="B101" t="s">
        <v>9</v>
      </c>
      <c r="C101">
        <v>1.1590100000000001</v>
      </c>
      <c r="D101">
        <v>1.1865600000000001</v>
      </c>
      <c r="E101">
        <v>3.3368E-3</v>
      </c>
      <c r="F101">
        <v>212.56800000000001</v>
      </c>
      <c r="G101">
        <v>2.73866E-5</v>
      </c>
      <c r="H101">
        <f>Table1[[#This Row],[天然气粘度ug]]*1000</f>
        <v>2.7386600000000001E-2</v>
      </c>
      <c r="I101">
        <v>1.1956699999999999E-8</v>
      </c>
      <c r="J101">
        <f>Table1[[#This Row],[天然气压缩系数Cg]]*10^3</f>
        <v>1.19567E-5</v>
      </c>
      <c r="K101">
        <v>1.069E+20</v>
      </c>
      <c r="L101">
        <v>1.16862E-5</v>
      </c>
    </row>
    <row r="102" spans="1:12" x14ac:dyDescent="0.25">
      <c r="A102">
        <v>50.101323999999998</v>
      </c>
      <c r="B102" t="s">
        <v>9</v>
      </c>
      <c r="C102">
        <v>1.16303</v>
      </c>
      <c r="D102">
        <v>1.19133</v>
      </c>
      <c r="E102">
        <v>3.3149500000000001E-3</v>
      </c>
      <c r="F102">
        <v>213.96899999999999</v>
      </c>
      <c r="G102">
        <v>2.7531499999999999E-5</v>
      </c>
      <c r="H102">
        <f>Table1[[#This Row],[天然气粘度ug]]*1000</f>
        <v>2.75315E-2</v>
      </c>
      <c r="I102">
        <v>1.1758E-8</v>
      </c>
      <c r="J102">
        <f>Table1[[#This Row],[天然气压缩系数Cg]]*10^3</f>
        <v>1.1758E-5</v>
      </c>
      <c r="K102">
        <v>1.08464E+20</v>
      </c>
      <c r="L102">
        <v>1.1548299999999999E-5</v>
      </c>
    </row>
    <row r="103" spans="1:12" x14ac:dyDescent="0.25">
      <c r="A103">
        <v>50.601323999999998</v>
      </c>
      <c r="B103" t="s">
        <v>9</v>
      </c>
      <c r="C103">
        <v>1.16706</v>
      </c>
      <c r="D103">
        <v>1.19611</v>
      </c>
      <c r="E103">
        <v>3.2935600000000001E-3</v>
      </c>
      <c r="F103">
        <v>215.35900000000001</v>
      </c>
      <c r="G103">
        <v>2.7676400000000002E-5</v>
      </c>
      <c r="H103">
        <f>Table1[[#This Row],[天然气粘度ug]]*1000</f>
        <v>2.76764E-2</v>
      </c>
      <c r="I103">
        <v>1.15644E-8</v>
      </c>
      <c r="J103">
        <f>Table1[[#This Row],[天然气压缩系数Cg]]*10^3</f>
        <v>1.1564400000000001E-5</v>
      </c>
      <c r="K103">
        <v>1.1003E+20</v>
      </c>
      <c r="L103">
        <v>1.14102E-5</v>
      </c>
    </row>
    <row r="104" spans="1:12" x14ac:dyDescent="0.25">
      <c r="A104">
        <v>51.101323999999998</v>
      </c>
      <c r="B104" t="s">
        <v>9</v>
      </c>
      <c r="C104">
        <v>1.1711499999999999</v>
      </c>
      <c r="D104">
        <v>1.2009099999999999</v>
      </c>
      <c r="E104">
        <v>3.2727699999999999E-3</v>
      </c>
      <c r="F104">
        <v>216.727</v>
      </c>
      <c r="G104">
        <v>2.7820199999999998E-5</v>
      </c>
      <c r="H104">
        <f>Table1[[#This Row],[天然气粘度ug]]*1000</f>
        <v>2.78202E-2</v>
      </c>
      <c r="I104">
        <v>1.13759E-8</v>
      </c>
      <c r="J104">
        <f>Table1[[#This Row],[天然气压缩系数Cg]]*10^3</f>
        <v>1.1375900000000001E-5</v>
      </c>
      <c r="K104">
        <v>1.11597E+20</v>
      </c>
      <c r="L104">
        <v>1.1272E-5</v>
      </c>
    </row>
    <row r="105" spans="1:12" x14ac:dyDescent="0.25">
      <c r="A105">
        <v>51.601323999999998</v>
      </c>
      <c r="B105" t="s">
        <v>9</v>
      </c>
      <c r="C105">
        <v>1.1752</v>
      </c>
      <c r="D105">
        <v>1.2057199999999999</v>
      </c>
      <c r="E105">
        <v>3.2522699999999998E-3</v>
      </c>
      <c r="F105">
        <v>218.09299999999999</v>
      </c>
      <c r="G105">
        <v>2.7964900000000001E-5</v>
      </c>
      <c r="H105">
        <f>Table1[[#This Row],[天然气粘度ug]]*1000</f>
        <v>2.7964900000000001E-2</v>
      </c>
      <c r="I105">
        <v>1.11919E-8</v>
      </c>
      <c r="J105">
        <f>Table1[[#This Row],[天然气压缩系数Cg]]*10^3</f>
        <v>1.11919E-5</v>
      </c>
      <c r="K105">
        <v>1.13166E+20</v>
      </c>
      <c r="L105">
        <v>1.11336E-5</v>
      </c>
    </row>
    <row r="106" spans="1:12" x14ac:dyDescent="0.25">
      <c r="A106">
        <v>52.101323999999998</v>
      </c>
      <c r="B106" t="s">
        <v>9</v>
      </c>
      <c r="C106">
        <v>1.17926</v>
      </c>
      <c r="D106">
        <v>1.2105399999999999</v>
      </c>
      <c r="E106">
        <v>3.2321799999999999E-3</v>
      </c>
      <c r="F106">
        <v>219.44900000000001</v>
      </c>
      <c r="G106">
        <v>2.8109599999999999E-5</v>
      </c>
      <c r="H106">
        <f>Table1[[#This Row],[天然气粘度ug]]*1000</f>
        <v>2.8109599999999998E-2</v>
      </c>
      <c r="I106">
        <v>1.1012600000000001E-8</v>
      </c>
      <c r="J106">
        <f>Table1[[#This Row],[天然气压缩系数Cg]]*10^3</f>
        <v>1.10126E-5</v>
      </c>
      <c r="K106">
        <v>1.14737E+20</v>
      </c>
      <c r="L106">
        <v>1.0995100000000001E-5</v>
      </c>
    </row>
    <row r="107" spans="1:12" x14ac:dyDescent="0.25">
      <c r="A107">
        <v>52.601323999999998</v>
      </c>
      <c r="B107" t="s">
        <v>9</v>
      </c>
      <c r="C107">
        <v>1.18326</v>
      </c>
      <c r="D107">
        <v>1.2153799999999999</v>
      </c>
      <c r="E107">
        <v>3.2123099999999999E-3</v>
      </c>
      <c r="F107">
        <v>220.80600000000001</v>
      </c>
      <c r="G107">
        <v>2.8255600000000001E-5</v>
      </c>
      <c r="H107">
        <f>Table1[[#This Row],[天然气粘度ug]]*1000</f>
        <v>2.8255600000000002E-2</v>
      </c>
      <c r="I107">
        <v>1.08374E-8</v>
      </c>
      <c r="J107">
        <f>Table1[[#This Row],[天然气压缩系数Cg]]*10^3</f>
        <v>1.0837400000000001E-5</v>
      </c>
      <c r="K107">
        <v>1.1631E+20</v>
      </c>
      <c r="L107">
        <v>1.08566E-5</v>
      </c>
    </row>
    <row r="108" spans="1:12" x14ac:dyDescent="0.25">
      <c r="A108">
        <v>53.101323999999998</v>
      </c>
      <c r="B108" t="s">
        <v>9</v>
      </c>
      <c r="C108">
        <v>1.1873100000000001</v>
      </c>
      <c r="D108">
        <v>1.2202299999999999</v>
      </c>
      <c r="E108">
        <v>3.1929699999999998E-3</v>
      </c>
      <c r="F108">
        <v>222.143</v>
      </c>
      <c r="G108">
        <v>2.84005E-5</v>
      </c>
      <c r="H108">
        <f>Table1[[#This Row],[天然气粘度ug]]*1000</f>
        <v>2.8400499999999999E-2</v>
      </c>
      <c r="I108">
        <v>1.06668E-8</v>
      </c>
      <c r="J108">
        <f>Table1[[#This Row],[天然气压缩系数Cg]]*10^3</f>
        <v>1.0666799999999999E-5</v>
      </c>
      <c r="K108">
        <v>1.17884E+20</v>
      </c>
      <c r="L108">
        <v>1.0718E-5</v>
      </c>
    </row>
    <row r="109" spans="1:12" x14ac:dyDescent="0.25">
      <c r="A109">
        <v>53.601323999999998</v>
      </c>
      <c r="B109" t="s">
        <v>9</v>
      </c>
      <c r="C109">
        <v>1.19137</v>
      </c>
      <c r="D109">
        <v>1.2251000000000001</v>
      </c>
      <c r="E109">
        <v>3.1740000000000002E-3</v>
      </c>
      <c r="F109">
        <v>223.471</v>
      </c>
      <c r="G109">
        <v>2.85455E-5</v>
      </c>
      <c r="H109">
        <f>Table1[[#This Row],[天然气粘度ug]]*1000</f>
        <v>2.8545500000000001E-2</v>
      </c>
      <c r="I109">
        <v>1.0500299999999999E-8</v>
      </c>
      <c r="J109">
        <f>Table1[[#This Row],[天然气压缩系数Cg]]*10^3</f>
        <v>1.05003E-5</v>
      </c>
      <c r="K109">
        <v>1.19459E+20</v>
      </c>
      <c r="L109">
        <v>1.0579400000000001E-5</v>
      </c>
    </row>
    <row r="110" spans="1:12" x14ac:dyDescent="0.25">
      <c r="A110">
        <v>54.101323999999998</v>
      </c>
      <c r="B110" t="s">
        <v>9</v>
      </c>
      <c r="C110">
        <v>1.1955</v>
      </c>
      <c r="D110">
        <v>1.22997</v>
      </c>
      <c r="E110">
        <v>3.15556E-3</v>
      </c>
      <c r="F110">
        <v>224.77699999999999</v>
      </c>
      <c r="G110">
        <v>2.8689099999999999E-5</v>
      </c>
      <c r="H110">
        <f>Table1[[#This Row],[天然气粘度ug]]*1000</f>
        <v>2.8689099999999999E-2</v>
      </c>
      <c r="I110">
        <v>1.03381E-8</v>
      </c>
      <c r="J110">
        <f>Table1[[#This Row],[天然气压缩系数Cg]]*10^3</f>
        <v>1.03381E-5</v>
      </c>
      <c r="K110">
        <v>1.21036E+20</v>
      </c>
      <c r="L110">
        <v>1.04408E-5</v>
      </c>
    </row>
    <row r="111" spans="1:12" x14ac:dyDescent="0.25">
      <c r="A111">
        <v>54.601323999999998</v>
      </c>
      <c r="B111" t="s">
        <v>9</v>
      </c>
      <c r="C111">
        <v>1.1995800000000001</v>
      </c>
      <c r="D111">
        <v>1.2348600000000001</v>
      </c>
      <c r="E111">
        <v>3.1373400000000002E-3</v>
      </c>
      <c r="F111">
        <v>226.083</v>
      </c>
      <c r="G111">
        <v>2.8833800000000002E-5</v>
      </c>
      <c r="H111">
        <f>Table1[[#This Row],[天然气粘度ug]]*1000</f>
        <v>2.8833800000000003E-2</v>
      </c>
      <c r="I111">
        <v>1.0179600000000001E-8</v>
      </c>
      <c r="J111">
        <f>Table1[[#This Row],[天然气压缩系数Cg]]*10^3</f>
        <v>1.01796E-5</v>
      </c>
      <c r="K111">
        <v>1.22614E+20</v>
      </c>
      <c r="L111">
        <v>1.03023E-5</v>
      </c>
    </row>
    <row r="112" spans="1:12" x14ac:dyDescent="0.25">
      <c r="A112">
        <v>55.101323999999998</v>
      </c>
      <c r="B112" t="s">
        <v>9</v>
      </c>
      <c r="C112">
        <v>1.20367</v>
      </c>
      <c r="D112">
        <v>1.23976</v>
      </c>
      <c r="E112">
        <v>3.1194500000000002E-3</v>
      </c>
      <c r="F112">
        <v>227.37899999999999</v>
      </c>
      <c r="G112">
        <v>2.89784E-5</v>
      </c>
      <c r="H112">
        <f>Table1[[#This Row],[天然气粘度ug]]*1000</f>
        <v>2.8978400000000001E-2</v>
      </c>
      <c r="I112">
        <v>1.0025E-8</v>
      </c>
      <c r="J112">
        <f>Table1[[#This Row],[天然气压缩系数Cg]]*10^3</f>
        <v>1.0025E-5</v>
      </c>
      <c r="K112">
        <v>1.24193E+20</v>
      </c>
      <c r="L112">
        <v>1.0163800000000001E-5</v>
      </c>
    </row>
    <row r="113" spans="1:12" x14ac:dyDescent="0.25">
      <c r="A113">
        <v>55.601323999999998</v>
      </c>
      <c r="B113" t="s">
        <v>9</v>
      </c>
      <c r="C113">
        <v>1.2076800000000001</v>
      </c>
      <c r="D113">
        <v>1.24468</v>
      </c>
      <c r="E113">
        <v>3.1017200000000001E-3</v>
      </c>
      <c r="F113">
        <v>228.679</v>
      </c>
      <c r="G113">
        <v>2.9124599999999999E-5</v>
      </c>
      <c r="H113">
        <f>Table1[[#This Row],[天然气粘度ug]]*1000</f>
        <v>2.91246E-2</v>
      </c>
      <c r="I113">
        <v>9.8736800000000002E-9</v>
      </c>
      <c r="J113">
        <f>Table1[[#This Row],[天然气压缩系数Cg]]*10^3</f>
        <v>9.8736800000000003E-6</v>
      </c>
      <c r="K113">
        <v>1.25774E+20</v>
      </c>
      <c r="L113">
        <v>1.0025500000000001E-5</v>
      </c>
    </row>
    <row r="114" spans="1:12" x14ac:dyDescent="0.25">
      <c r="A114">
        <v>56.101323999999998</v>
      </c>
      <c r="B114" t="s">
        <v>9</v>
      </c>
      <c r="C114">
        <v>1.2117599999999999</v>
      </c>
      <c r="D114">
        <v>1.2496</v>
      </c>
      <c r="E114">
        <v>3.0844599999999998E-3</v>
      </c>
      <c r="F114">
        <v>229.958</v>
      </c>
      <c r="G114">
        <v>2.9269599999999998E-5</v>
      </c>
      <c r="H114">
        <f>Table1[[#This Row],[天然气粘度ug]]*1000</f>
        <v>2.92696E-2</v>
      </c>
      <c r="I114">
        <v>9.72618E-9</v>
      </c>
      <c r="J114">
        <f>Table1[[#This Row],[天然气压缩系数Cg]]*10^3</f>
        <v>9.7261800000000004E-6</v>
      </c>
      <c r="K114">
        <v>1.27355E+20</v>
      </c>
      <c r="L114">
        <v>9.8872700000000006E-6</v>
      </c>
    </row>
    <row r="115" spans="1:12" x14ac:dyDescent="0.25">
      <c r="A115">
        <v>56.601323999999998</v>
      </c>
      <c r="B115" t="s">
        <v>9</v>
      </c>
      <c r="C115">
        <v>1.21591</v>
      </c>
      <c r="D115">
        <v>1.2545299999999999</v>
      </c>
      <c r="E115">
        <v>3.0676700000000002E-3</v>
      </c>
      <c r="F115">
        <v>231.21700000000001</v>
      </c>
      <c r="G115">
        <v>2.9413100000000001E-5</v>
      </c>
      <c r="H115">
        <f>Table1[[#This Row],[天然气粘度ug]]*1000</f>
        <v>2.9413100000000001E-2</v>
      </c>
      <c r="I115">
        <v>9.5823699999999999E-9</v>
      </c>
      <c r="J115">
        <f>Table1[[#This Row],[天然气压缩系数Cg]]*10^3</f>
        <v>9.5823699999999995E-6</v>
      </c>
      <c r="K115">
        <v>1.28937E+20</v>
      </c>
      <c r="L115">
        <v>9.7492300000000002E-6</v>
      </c>
    </row>
    <row r="116" spans="1:12" x14ac:dyDescent="0.25">
      <c r="A116">
        <v>57.101323999999998</v>
      </c>
      <c r="B116" t="s">
        <v>9</v>
      </c>
      <c r="C116">
        <v>1.22</v>
      </c>
      <c r="D116">
        <v>1.2594700000000001</v>
      </c>
      <c r="E116">
        <v>3.05105E-3</v>
      </c>
      <c r="F116">
        <v>232.476</v>
      </c>
      <c r="G116">
        <v>2.95578E-5</v>
      </c>
      <c r="H116">
        <f>Table1[[#This Row],[天然气粘度ug]]*1000</f>
        <v>2.9557799999999999E-2</v>
      </c>
      <c r="I116">
        <v>9.4417099999999996E-9</v>
      </c>
      <c r="J116">
        <f>Table1[[#This Row],[天然气压缩系数Cg]]*10^3</f>
        <v>9.4417100000000004E-6</v>
      </c>
      <c r="K116">
        <v>1.3052E+20</v>
      </c>
      <c r="L116">
        <v>9.6114000000000008E-6</v>
      </c>
    </row>
    <row r="117" spans="1:12" x14ac:dyDescent="0.25">
      <c r="A117">
        <v>57.601323999999998</v>
      </c>
      <c r="B117" t="s">
        <v>9</v>
      </c>
      <c r="C117">
        <v>1.2241</v>
      </c>
      <c r="D117">
        <v>1.2644299999999999</v>
      </c>
      <c r="E117">
        <v>3.0347299999999998E-3</v>
      </c>
      <c r="F117">
        <v>233.727</v>
      </c>
      <c r="G117">
        <v>2.9702499999999999E-5</v>
      </c>
      <c r="H117">
        <f>Table1[[#This Row],[天然气粘度ug]]*1000</f>
        <v>2.97025E-2</v>
      </c>
      <c r="I117">
        <v>9.3043099999999997E-9</v>
      </c>
      <c r="J117">
        <f>Table1[[#This Row],[天然气压缩系数Cg]]*10^3</f>
        <v>9.304309999999999E-6</v>
      </c>
      <c r="K117">
        <v>1.32104E+20</v>
      </c>
      <c r="L117">
        <v>9.4738099999999997E-6</v>
      </c>
    </row>
    <row r="118" spans="1:12" x14ac:dyDescent="0.25">
      <c r="A118">
        <v>58.101323999999998</v>
      </c>
      <c r="B118" t="s">
        <v>9</v>
      </c>
      <c r="C118">
        <v>1.2281299999999999</v>
      </c>
      <c r="D118">
        <v>1.26939</v>
      </c>
      <c r="E118">
        <v>3.0185099999999999E-3</v>
      </c>
      <c r="F118">
        <v>234.982</v>
      </c>
      <c r="G118">
        <v>2.9848800000000001E-5</v>
      </c>
      <c r="H118">
        <f>Table1[[#This Row],[天然气粘度ug]]*1000</f>
        <v>2.9848800000000002E-2</v>
      </c>
      <c r="I118">
        <v>9.1697999999999995E-9</v>
      </c>
      <c r="J118">
        <f>Table1[[#This Row],[天然气压缩系数Cg]]*10^3</f>
        <v>9.1697999999999999E-6</v>
      </c>
      <c r="K118">
        <v>1.33689E+20</v>
      </c>
      <c r="L118">
        <v>9.3364999999999995E-6</v>
      </c>
    </row>
    <row r="119" spans="1:12" x14ac:dyDescent="0.25">
      <c r="A119">
        <v>58.601323999999998</v>
      </c>
      <c r="B119" t="s">
        <v>9</v>
      </c>
      <c r="C119">
        <v>1.2322200000000001</v>
      </c>
      <c r="D119">
        <v>1.2743599999999999</v>
      </c>
      <c r="E119">
        <v>3.0027299999999999E-3</v>
      </c>
      <c r="F119">
        <v>236.21799999999999</v>
      </c>
      <c r="G119">
        <v>2.99937E-5</v>
      </c>
      <c r="H119">
        <f>Table1[[#This Row],[天然气粘度ug]]*1000</f>
        <v>2.9993700000000002E-2</v>
      </c>
      <c r="I119">
        <v>9.0385599999999994E-9</v>
      </c>
      <c r="J119">
        <f>Table1[[#This Row],[天然气压缩系数Cg]]*10^3</f>
        <v>9.0385599999999991E-6</v>
      </c>
      <c r="K119">
        <v>1.35274E+20</v>
      </c>
      <c r="L119">
        <v>9.1994899999999999E-6</v>
      </c>
    </row>
    <row r="120" spans="1:12" x14ac:dyDescent="0.25">
      <c r="A120">
        <v>59.101323999999998</v>
      </c>
      <c r="B120" t="s">
        <v>9</v>
      </c>
      <c r="C120">
        <v>1.23638</v>
      </c>
      <c r="D120">
        <v>1.2793399999999999</v>
      </c>
      <c r="E120">
        <v>2.98738E-3</v>
      </c>
      <c r="F120">
        <v>237.43100000000001</v>
      </c>
      <c r="G120">
        <v>3.01371E-5</v>
      </c>
      <c r="H120">
        <f>Table1[[#This Row],[天然气粘度ug]]*1000</f>
        <v>3.01371E-2</v>
      </c>
      <c r="I120">
        <v>8.9105300000000002E-9</v>
      </c>
      <c r="J120">
        <f>Table1[[#This Row],[天然气压缩系数Cg]]*10^3</f>
        <v>8.9105300000000009E-6</v>
      </c>
      <c r="K120">
        <v>1.3686E+20</v>
      </c>
      <c r="L120">
        <v>9.0628299999999994E-6</v>
      </c>
    </row>
    <row r="121" spans="1:12" x14ac:dyDescent="0.25">
      <c r="A121">
        <v>59.601323999999998</v>
      </c>
      <c r="B121" t="s">
        <v>9</v>
      </c>
      <c r="C121">
        <v>1.2404900000000001</v>
      </c>
      <c r="D121">
        <v>1.28433</v>
      </c>
      <c r="E121">
        <v>2.9721600000000002E-3</v>
      </c>
      <c r="F121">
        <v>238.64699999999999</v>
      </c>
      <c r="G121">
        <v>3.0281699999999998E-5</v>
      </c>
      <c r="H121">
        <f>Table1[[#This Row],[天然气粘度ug]]*1000</f>
        <v>3.0281699999999998E-2</v>
      </c>
      <c r="I121">
        <v>8.7851800000000001E-9</v>
      </c>
      <c r="J121">
        <f>Table1[[#This Row],[天然气压缩系数Cg]]*10^3</f>
        <v>8.7851800000000005E-6</v>
      </c>
      <c r="K121">
        <v>1.38446E+20</v>
      </c>
      <c r="L121">
        <v>8.9265399999999994E-6</v>
      </c>
    </row>
    <row r="122" spans="1:12" x14ac:dyDescent="0.25">
      <c r="A122">
        <v>60.101323999999998</v>
      </c>
      <c r="B122" t="s">
        <v>9</v>
      </c>
      <c r="C122">
        <v>1.2445299999999999</v>
      </c>
      <c r="D122">
        <v>1.2893300000000001</v>
      </c>
      <c r="E122">
        <v>2.9570299999999998E-3</v>
      </c>
      <c r="F122">
        <v>239.86799999999999</v>
      </c>
      <c r="G122">
        <v>3.0428000000000001E-5</v>
      </c>
      <c r="H122">
        <f>Table1[[#This Row],[天然气粘度ug]]*1000</f>
        <v>3.0428E-2</v>
      </c>
      <c r="I122">
        <v>8.6624000000000002E-9</v>
      </c>
      <c r="J122">
        <f>Table1[[#This Row],[天然气压缩系数Cg]]*10^3</f>
        <v>8.6624000000000003E-6</v>
      </c>
      <c r="K122">
        <v>1.40033E+20</v>
      </c>
      <c r="L122">
        <v>8.79067E-6</v>
      </c>
    </row>
    <row r="123" spans="1:12" x14ac:dyDescent="0.25">
      <c r="A123">
        <v>60.601323999999998</v>
      </c>
      <c r="B123" t="s">
        <v>9</v>
      </c>
      <c r="C123">
        <v>1.2486299999999999</v>
      </c>
      <c r="D123">
        <v>1.29434</v>
      </c>
      <c r="E123">
        <v>2.9422799999999998E-3</v>
      </c>
      <c r="F123">
        <v>241.07</v>
      </c>
      <c r="G123">
        <v>3.05729E-5</v>
      </c>
      <c r="H123">
        <f>Table1[[#This Row],[天然气粘度ug]]*1000</f>
        <v>3.05729E-2</v>
      </c>
      <c r="I123">
        <v>8.54252E-9</v>
      </c>
      <c r="J123">
        <f>Table1[[#This Row],[天然气压缩系数Cg]]*10^3</f>
        <v>8.5425199999999997E-6</v>
      </c>
      <c r="K123">
        <v>1.4162E+20</v>
      </c>
      <c r="L123">
        <v>8.6552400000000008E-6</v>
      </c>
    </row>
    <row r="124" spans="1:12" x14ac:dyDescent="0.25">
      <c r="A124">
        <v>61.101323999999998</v>
      </c>
      <c r="B124" t="s">
        <v>9</v>
      </c>
      <c r="C124">
        <v>1.2527900000000001</v>
      </c>
      <c r="D124">
        <v>1.29935</v>
      </c>
      <c r="E124">
        <v>2.92794E-3</v>
      </c>
      <c r="F124">
        <v>242.251</v>
      </c>
      <c r="G124">
        <v>3.0716300000000003E-5</v>
      </c>
      <c r="H124">
        <f>Table1[[#This Row],[天然气粘度ug]]*1000</f>
        <v>3.0716300000000002E-2</v>
      </c>
      <c r="I124">
        <v>8.42549E-9</v>
      </c>
      <c r="J124">
        <f>Table1[[#This Row],[天然气压缩系数Cg]]*10^3</f>
        <v>8.4254900000000002E-6</v>
      </c>
      <c r="K124">
        <v>1.43208E+20</v>
      </c>
      <c r="L124">
        <v>8.5202899999999997E-6</v>
      </c>
    </row>
    <row r="125" spans="1:12" x14ac:dyDescent="0.25">
      <c r="A125">
        <v>61.601323999999998</v>
      </c>
      <c r="B125" t="s">
        <v>9</v>
      </c>
      <c r="C125">
        <v>1.2568999999999999</v>
      </c>
      <c r="D125">
        <v>1.30437</v>
      </c>
      <c r="E125">
        <v>2.9137E-3</v>
      </c>
      <c r="F125">
        <v>243.435</v>
      </c>
      <c r="G125">
        <v>3.0861000000000001E-5</v>
      </c>
      <c r="H125">
        <f>Table1[[#This Row],[天然气粘度ug]]*1000</f>
        <v>3.0861000000000003E-2</v>
      </c>
      <c r="I125">
        <v>8.3108499999999993E-9</v>
      </c>
      <c r="J125">
        <f>Table1[[#This Row],[天然气压缩系数Cg]]*10^3</f>
        <v>8.3108499999999985E-6</v>
      </c>
      <c r="K125">
        <v>1.44796E+20</v>
      </c>
      <c r="L125">
        <v>8.3858500000000004E-6</v>
      </c>
    </row>
    <row r="126" spans="1:12" x14ac:dyDescent="0.25">
      <c r="A126">
        <v>62.101323999999998</v>
      </c>
      <c r="B126" t="s">
        <v>9</v>
      </c>
      <c r="C126">
        <v>1.2609399999999999</v>
      </c>
      <c r="D126">
        <v>1.3093999999999999</v>
      </c>
      <c r="E126">
        <v>2.8995399999999999E-3</v>
      </c>
      <c r="F126">
        <v>244.624</v>
      </c>
      <c r="G126">
        <v>3.1007299999999997E-5</v>
      </c>
      <c r="H126">
        <f>Table1[[#This Row],[天然气粘度ug]]*1000</f>
        <v>3.1007299999999998E-2</v>
      </c>
      <c r="I126">
        <v>8.1984699999999993E-9</v>
      </c>
      <c r="J126">
        <f>Table1[[#This Row],[天然气压缩系数Cg]]*10^3</f>
        <v>8.1984699999999991E-6</v>
      </c>
      <c r="K126">
        <v>1.46384E+20</v>
      </c>
      <c r="L126">
        <v>8.2519600000000005E-6</v>
      </c>
    </row>
    <row r="127" spans="1:12" x14ac:dyDescent="0.25">
      <c r="A127">
        <v>62.601323999999998</v>
      </c>
      <c r="B127" t="s">
        <v>9</v>
      </c>
      <c r="C127">
        <v>1.2650399999999999</v>
      </c>
      <c r="D127">
        <v>1.3144400000000001</v>
      </c>
      <c r="E127">
        <v>2.88573E-3</v>
      </c>
      <c r="F127">
        <v>245.79499999999999</v>
      </c>
      <c r="G127">
        <v>3.1152200000000003E-5</v>
      </c>
      <c r="H127">
        <f>Table1[[#This Row],[天然气粘度ug]]*1000</f>
        <v>3.1152200000000001E-2</v>
      </c>
      <c r="I127">
        <v>8.0886899999999993E-9</v>
      </c>
      <c r="J127">
        <f>Table1[[#This Row],[天然气压缩系数Cg]]*10^3</f>
        <v>8.0886899999999986E-6</v>
      </c>
      <c r="K127">
        <v>1.47973E+20</v>
      </c>
      <c r="L127">
        <v>8.1186599999999996E-6</v>
      </c>
    </row>
    <row r="128" spans="1:12" x14ac:dyDescent="0.25">
      <c r="A128">
        <v>63.101323999999998</v>
      </c>
      <c r="B128" t="s">
        <v>9</v>
      </c>
      <c r="C128">
        <v>1.2692099999999999</v>
      </c>
      <c r="D128">
        <v>1.31948</v>
      </c>
      <c r="E128">
        <v>2.8722999999999999E-3</v>
      </c>
      <c r="F128">
        <v>246.94399999999999</v>
      </c>
      <c r="G128">
        <v>3.1295499999999999E-5</v>
      </c>
      <c r="H128">
        <f>Table1[[#This Row],[天然气粘度ug]]*1000</f>
        <v>3.1295499999999997E-2</v>
      </c>
      <c r="I128">
        <v>7.9814799999999996E-9</v>
      </c>
      <c r="J128">
        <f>Table1[[#This Row],[天然气压缩系数Cg]]*10^3</f>
        <v>7.98148E-6</v>
      </c>
      <c r="K128">
        <v>1.49561E+20</v>
      </c>
      <c r="L128">
        <v>7.9859700000000007E-6</v>
      </c>
    </row>
    <row r="129" spans="1:12" x14ac:dyDescent="0.25">
      <c r="A129">
        <v>63.601323999999998</v>
      </c>
      <c r="B129" t="s">
        <v>9</v>
      </c>
      <c r="C129">
        <v>1.27332</v>
      </c>
      <c r="D129">
        <v>1.32453</v>
      </c>
      <c r="E129">
        <v>2.8589499999999999E-3</v>
      </c>
      <c r="F129">
        <v>248.09700000000001</v>
      </c>
      <c r="G129">
        <v>3.1440099999999997E-5</v>
      </c>
      <c r="H129">
        <f>Table1[[#This Row],[天然气粘度ug]]*1000</f>
        <v>3.1440099999999999E-2</v>
      </c>
      <c r="I129">
        <v>7.8763699999999993E-9</v>
      </c>
      <c r="J129">
        <f>Table1[[#This Row],[天然气压缩系数Cg]]*10^3</f>
        <v>7.8763699999999993E-6</v>
      </c>
      <c r="K129">
        <v>1.5115E+20</v>
      </c>
      <c r="L129">
        <v>7.8539199999999992E-6</v>
      </c>
    </row>
    <row r="130" spans="1:12" x14ac:dyDescent="0.25">
      <c r="A130">
        <v>64.101324000000005</v>
      </c>
      <c r="B130" t="s">
        <v>9</v>
      </c>
      <c r="C130">
        <v>1.2773600000000001</v>
      </c>
      <c r="D130">
        <v>1.32958</v>
      </c>
      <c r="E130">
        <v>2.84564E-3</v>
      </c>
      <c r="F130">
        <v>249.25700000000001</v>
      </c>
      <c r="G130">
        <v>3.15867E-5</v>
      </c>
      <c r="H130">
        <f>Table1[[#This Row],[天然气粘度ug]]*1000</f>
        <v>3.1586700000000002E-2</v>
      </c>
      <c r="I130">
        <v>7.7732499999999998E-9</v>
      </c>
      <c r="J130">
        <f>Table1[[#This Row],[天然气压缩系数Cg]]*10^3</f>
        <v>7.7732500000000005E-6</v>
      </c>
      <c r="K130">
        <v>1.52739E+20</v>
      </c>
      <c r="L130">
        <v>7.7225600000000001E-6</v>
      </c>
    </row>
    <row r="131" spans="1:12" x14ac:dyDescent="0.25">
      <c r="A131">
        <v>64.601324000000005</v>
      </c>
      <c r="B131" t="s">
        <v>9</v>
      </c>
      <c r="C131">
        <v>1.28146</v>
      </c>
      <c r="D131">
        <v>1.3346499999999999</v>
      </c>
      <c r="E131">
        <v>2.8326800000000002E-3</v>
      </c>
      <c r="F131">
        <v>250.398</v>
      </c>
      <c r="G131">
        <v>3.17317E-5</v>
      </c>
      <c r="H131">
        <f>Table1[[#This Row],[天然气粘度ug]]*1000</f>
        <v>3.1731700000000002E-2</v>
      </c>
      <c r="I131">
        <v>7.67248E-9</v>
      </c>
      <c r="J131">
        <f>Table1[[#This Row],[天然气压缩系数Cg]]*10^3</f>
        <v>7.6724800000000001E-6</v>
      </c>
      <c r="K131">
        <v>1.54327E+20</v>
      </c>
      <c r="L131">
        <v>7.5919000000000001E-6</v>
      </c>
    </row>
    <row r="132" spans="1:12" x14ac:dyDescent="0.25">
      <c r="A132">
        <v>65.101324000000005</v>
      </c>
      <c r="B132" t="s">
        <v>9</v>
      </c>
      <c r="C132">
        <v>1.2856300000000001</v>
      </c>
      <c r="D132">
        <v>1.33971</v>
      </c>
      <c r="E132">
        <v>2.8200899999999999E-3</v>
      </c>
      <c r="F132">
        <v>251.51599999999999</v>
      </c>
      <c r="G132">
        <v>3.1874700000000002E-5</v>
      </c>
      <c r="H132">
        <f>Table1[[#This Row],[天然气粘度ug]]*1000</f>
        <v>3.1874699999999999E-2</v>
      </c>
      <c r="I132">
        <v>7.5740499999999999E-9</v>
      </c>
      <c r="J132">
        <f>Table1[[#This Row],[天然气压缩系数Cg]]*10^3</f>
        <v>7.5740499999999999E-6</v>
      </c>
      <c r="K132">
        <v>1.55916E+20</v>
      </c>
      <c r="L132">
        <v>7.4619999999999999E-6</v>
      </c>
    </row>
    <row r="133" spans="1:12" x14ac:dyDescent="0.25">
      <c r="A133">
        <v>65.601324000000005</v>
      </c>
      <c r="B133" t="s">
        <v>9</v>
      </c>
      <c r="C133">
        <v>1.2896700000000001</v>
      </c>
      <c r="D133">
        <v>1.3447899999999999</v>
      </c>
      <c r="E133">
        <v>2.8073799999999999E-3</v>
      </c>
      <c r="F133">
        <v>252.654</v>
      </c>
      <c r="G133">
        <v>3.2021199999999998E-5</v>
      </c>
      <c r="H133">
        <f>Table1[[#This Row],[天然气粘度ug]]*1000</f>
        <v>3.20212E-2</v>
      </c>
      <c r="I133">
        <v>7.4772400000000001E-9</v>
      </c>
      <c r="J133">
        <f>Table1[[#This Row],[天然气压缩系数Cg]]*10^3</f>
        <v>7.4772400000000004E-6</v>
      </c>
      <c r="K133">
        <v>1.57505E+20</v>
      </c>
      <c r="L133">
        <v>7.3328700000000001E-6</v>
      </c>
    </row>
    <row r="134" spans="1:12" x14ac:dyDescent="0.25">
      <c r="A134">
        <v>66.101324000000005</v>
      </c>
      <c r="B134" t="s">
        <v>9</v>
      </c>
      <c r="C134">
        <v>1.2937700000000001</v>
      </c>
      <c r="D134">
        <v>1.3498699999999999</v>
      </c>
      <c r="E134">
        <v>2.7950000000000002E-3</v>
      </c>
      <c r="F134">
        <v>253.774</v>
      </c>
      <c r="G134">
        <v>3.2166199999999997E-5</v>
      </c>
      <c r="H134">
        <f>Table1[[#This Row],[天然气粘度ug]]*1000</f>
        <v>3.2166199999999999E-2</v>
      </c>
      <c r="I134">
        <v>7.3825999999999997E-9</v>
      </c>
      <c r="J134">
        <f>Table1[[#This Row],[天然气压缩系数Cg]]*10^3</f>
        <v>7.3825999999999994E-6</v>
      </c>
      <c r="K134">
        <v>1.59093E+20</v>
      </c>
      <c r="L134">
        <v>7.2045399999999996E-6</v>
      </c>
    </row>
    <row r="135" spans="1:12" x14ac:dyDescent="0.25">
      <c r="A135">
        <v>66.601324000000005</v>
      </c>
      <c r="B135" t="s">
        <v>9</v>
      </c>
      <c r="C135">
        <v>1.2979400000000001</v>
      </c>
      <c r="D135">
        <v>1.3549500000000001</v>
      </c>
      <c r="E135">
        <v>2.7829700000000001E-3</v>
      </c>
      <c r="F135">
        <v>254.87100000000001</v>
      </c>
      <c r="G135">
        <v>3.2309199999999999E-5</v>
      </c>
      <c r="H135">
        <f>Table1[[#This Row],[天然气粘度ug]]*1000</f>
        <v>3.2309199999999996E-2</v>
      </c>
      <c r="I135">
        <v>7.2901099999999998E-9</v>
      </c>
      <c r="J135">
        <f>Table1[[#This Row],[天然气压缩系数Cg]]*10^3</f>
        <v>7.2901099999999997E-6</v>
      </c>
      <c r="K135">
        <v>1.60681E+20</v>
      </c>
      <c r="L135">
        <v>7.0770500000000003E-6</v>
      </c>
    </row>
    <row r="136" spans="1:12" x14ac:dyDescent="0.25">
      <c r="A136">
        <v>67.101324000000005</v>
      </c>
      <c r="B136" t="s">
        <v>9</v>
      </c>
      <c r="C136">
        <v>1.3019799999999999</v>
      </c>
      <c r="D136">
        <v>1.3600399999999999</v>
      </c>
      <c r="E136">
        <v>2.7708199999999998E-3</v>
      </c>
      <c r="F136">
        <v>255.988</v>
      </c>
      <c r="G136">
        <v>3.2455800000000002E-5</v>
      </c>
      <c r="H136">
        <f>Table1[[#This Row],[天然气粘度ug]]*1000</f>
        <v>3.24558E-2</v>
      </c>
      <c r="I136">
        <v>7.19911E-9</v>
      </c>
      <c r="J136">
        <f>Table1[[#This Row],[天然气压缩系数Cg]]*10^3</f>
        <v>7.1991100000000001E-6</v>
      </c>
      <c r="K136">
        <v>1.62269E+20</v>
      </c>
      <c r="L136">
        <v>6.95043E-6</v>
      </c>
    </row>
    <row r="137" spans="1:12" x14ac:dyDescent="0.25">
      <c r="A137">
        <v>67.601327999999995</v>
      </c>
      <c r="B137" t="s">
        <v>9</v>
      </c>
      <c r="C137">
        <v>1.3060700000000001</v>
      </c>
      <c r="D137">
        <v>1.36513</v>
      </c>
      <c r="E137">
        <v>2.7589699999999999E-3</v>
      </c>
      <c r="F137">
        <v>257.08800000000002</v>
      </c>
      <c r="G137">
        <v>3.2600900000000002E-5</v>
      </c>
      <c r="H137">
        <f>Table1[[#This Row],[天然气粘度ug]]*1000</f>
        <v>3.2600900000000002E-2</v>
      </c>
      <c r="I137">
        <v>7.11011E-9</v>
      </c>
      <c r="J137">
        <f>Table1[[#This Row],[天然气压缩系数Cg]]*10^3</f>
        <v>7.1101099999999998E-6</v>
      </c>
      <c r="K137">
        <v>1.63857E+20</v>
      </c>
      <c r="L137">
        <v>6.8247099999999999E-6</v>
      </c>
    </row>
    <row r="138" spans="1:12" x14ac:dyDescent="0.25">
      <c r="A138">
        <v>68.101327999999995</v>
      </c>
      <c r="B138" t="s">
        <v>9</v>
      </c>
      <c r="C138">
        <v>1.3102499999999999</v>
      </c>
      <c r="D138">
        <v>1.3702300000000001</v>
      </c>
      <c r="E138">
        <v>2.7474700000000001E-3</v>
      </c>
      <c r="F138">
        <v>258.16399999999999</v>
      </c>
      <c r="G138">
        <v>3.2743800000000003E-5</v>
      </c>
      <c r="H138">
        <f>Table1[[#This Row],[天然气粘度ug]]*1000</f>
        <v>3.2743800000000003E-2</v>
      </c>
      <c r="I138">
        <v>7.0231099999999997E-9</v>
      </c>
      <c r="J138">
        <f>Table1[[#This Row],[天然气压缩系数Cg]]*10^3</f>
        <v>7.0231099999999996E-6</v>
      </c>
      <c r="K138">
        <v>1.65445E+20</v>
      </c>
      <c r="L138">
        <v>6.6999099999999999E-6</v>
      </c>
    </row>
    <row r="139" spans="1:12" x14ac:dyDescent="0.25">
      <c r="A139">
        <v>68.601327999999995</v>
      </c>
      <c r="B139" t="s">
        <v>9</v>
      </c>
      <c r="C139">
        <v>1.3142799999999999</v>
      </c>
      <c r="D139">
        <v>1.37534</v>
      </c>
      <c r="E139">
        <v>2.7358299999999999E-3</v>
      </c>
      <c r="F139">
        <v>259.262</v>
      </c>
      <c r="G139">
        <v>3.28905E-5</v>
      </c>
      <c r="H139">
        <f>Table1[[#This Row],[天然气粘度ug]]*1000</f>
        <v>3.2890500000000003E-2</v>
      </c>
      <c r="I139">
        <v>6.9374499999999999E-9</v>
      </c>
      <c r="J139">
        <f>Table1[[#This Row],[天然气压缩系数Cg]]*10^3</f>
        <v>6.93745E-6</v>
      </c>
      <c r="K139">
        <v>1.67032E+20</v>
      </c>
      <c r="L139">
        <v>6.5760600000000002E-6</v>
      </c>
    </row>
    <row r="140" spans="1:12" x14ac:dyDescent="0.25">
      <c r="A140">
        <v>69.101327999999995</v>
      </c>
      <c r="B140" t="s">
        <v>9</v>
      </c>
      <c r="C140">
        <v>1.31837</v>
      </c>
      <c r="D140">
        <v>1.3804399999999999</v>
      </c>
      <c r="E140">
        <v>2.72448E-3</v>
      </c>
      <c r="F140">
        <v>260.34199999999998</v>
      </c>
      <c r="G140">
        <v>3.3035699999999999E-5</v>
      </c>
      <c r="H140">
        <f>Table1[[#This Row],[天然气粘度ug]]*1000</f>
        <v>3.3035700000000001E-2</v>
      </c>
      <c r="I140">
        <v>6.8536499999999998E-9</v>
      </c>
      <c r="J140">
        <f>Table1[[#This Row],[天然气压缩系数Cg]]*10^3</f>
        <v>6.85365E-6</v>
      </c>
      <c r="K140">
        <v>1.68619E+20</v>
      </c>
      <c r="L140">
        <v>6.4532000000000003E-6</v>
      </c>
    </row>
    <row r="141" spans="1:12" x14ac:dyDescent="0.25">
      <c r="A141">
        <v>69.601327999999995</v>
      </c>
      <c r="B141" t="s">
        <v>9</v>
      </c>
      <c r="C141">
        <v>1.32254</v>
      </c>
      <c r="D141">
        <v>1.3855599999999999</v>
      </c>
      <c r="E141">
        <v>2.7134799999999999E-3</v>
      </c>
      <c r="F141">
        <v>261.39699999999999</v>
      </c>
      <c r="G141">
        <v>3.3178400000000001E-5</v>
      </c>
      <c r="H141">
        <f>Table1[[#This Row],[天然气粘度ug]]*1000</f>
        <v>3.3178400000000004E-2</v>
      </c>
      <c r="I141">
        <v>6.7717300000000001E-9</v>
      </c>
      <c r="J141">
        <f>Table1[[#This Row],[天然气压缩系数Cg]]*10^3</f>
        <v>6.7717300000000003E-6</v>
      </c>
      <c r="K141">
        <v>1.70205E+20</v>
      </c>
      <c r="L141">
        <v>6.3313400000000001E-6</v>
      </c>
    </row>
    <row r="142" spans="1:12" x14ac:dyDescent="0.25">
      <c r="A142">
        <v>70.101327999999995</v>
      </c>
      <c r="B142" t="s">
        <v>9</v>
      </c>
      <c r="C142">
        <v>1.32656</v>
      </c>
      <c r="D142">
        <v>1.3906700000000001</v>
      </c>
      <c r="E142">
        <v>2.7023099999999999E-3</v>
      </c>
      <c r="F142">
        <v>262.47800000000001</v>
      </c>
      <c r="G142">
        <v>3.3325399999999998E-5</v>
      </c>
      <c r="H142">
        <f>Table1[[#This Row],[天然气粘度ug]]*1000</f>
        <v>3.3325399999999998E-2</v>
      </c>
      <c r="I142">
        <v>6.6909900000000003E-9</v>
      </c>
      <c r="J142">
        <f>Table1[[#This Row],[天然气压缩系数Cg]]*10^3</f>
        <v>6.6909900000000001E-6</v>
      </c>
      <c r="K142">
        <v>1.71791E+20</v>
      </c>
      <c r="L142">
        <v>6.2105099999999999E-6</v>
      </c>
    </row>
    <row r="143" spans="1:12" x14ac:dyDescent="0.25">
      <c r="A143">
        <v>70.601327999999995</v>
      </c>
      <c r="B143" t="s">
        <v>9</v>
      </c>
      <c r="C143">
        <v>1.33073</v>
      </c>
      <c r="D143">
        <v>1.3957900000000001</v>
      </c>
      <c r="E143">
        <v>2.6916000000000002E-3</v>
      </c>
      <c r="F143">
        <v>263.52300000000002</v>
      </c>
      <c r="G143">
        <v>3.34684E-5</v>
      </c>
      <c r="H143">
        <f>Table1[[#This Row],[天然气粘度ug]]*1000</f>
        <v>3.3468400000000002E-2</v>
      </c>
      <c r="I143">
        <v>6.6122099999999999E-9</v>
      </c>
      <c r="J143">
        <f>Table1[[#This Row],[天然气压缩系数Cg]]*10^3</f>
        <v>6.6122099999999998E-6</v>
      </c>
      <c r="K143">
        <v>1.73376E+20</v>
      </c>
      <c r="L143">
        <v>6.0907400000000002E-6</v>
      </c>
    </row>
    <row r="144" spans="1:12" x14ac:dyDescent="0.25">
      <c r="A144">
        <v>71.101327999999995</v>
      </c>
      <c r="B144" t="s">
        <v>9</v>
      </c>
      <c r="C144">
        <v>1.3347500000000001</v>
      </c>
      <c r="D144">
        <v>1.4009199999999999</v>
      </c>
      <c r="E144">
        <v>2.68074E-3</v>
      </c>
      <c r="F144">
        <v>264.58999999999997</v>
      </c>
      <c r="G144">
        <v>3.3615300000000003E-5</v>
      </c>
      <c r="H144">
        <f>Table1[[#This Row],[天然气粘度ug]]*1000</f>
        <v>3.3615300000000001E-2</v>
      </c>
      <c r="I144">
        <v>6.5345699999999997E-9</v>
      </c>
      <c r="J144">
        <f>Table1[[#This Row],[天然气压缩系数Cg]]*10^3</f>
        <v>6.5345699999999997E-6</v>
      </c>
      <c r="K144">
        <v>1.74961E+20</v>
      </c>
      <c r="L144">
        <v>5.9720499999999999E-6</v>
      </c>
    </row>
    <row r="145" spans="1:12" x14ac:dyDescent="0.25">
      <c r="A145">
        <v>71.601327999999995</v>
      </c>
      <c r="B145" t="s">
        <v>9</v>
      </c>
      <c r="C145">
        <v>1.33891</v>
      </c>
      <c r="D145">
        <v>1.40604</v>
      </c>
      <c r="E145">
        <v>2.6703199999999999E-3</v>
      </c>
      <c r="F145">
        <v>265.62299999999999</v>
      </c>
      <c r="G145">
        <v>3.3758399999999999E-5</v>
      </c>
      <c r="H145">
        <f>Table1[[#This Row],[天然气粘度ug]]*1000</f>
        <v>3.3758400000000001E-2</v>
      </c>
      <c r="I145">
        <v>6.4587800000000003E-9</v>
      </c>
      <c r="J145">
        <f>Table1[[#This Row],[天然气压缩系数Cg]]*10^3</f>
        <v>6.4587800000000002E-6</v>
      </c>
      <c r="K145">
        <v>1.76546E+20</v>
      </c>
      <c r="L145">
        <v>5.8544600000000002E-6</v>
      </c>
    </row>
    <row r="146" spans="1:12" x14ac:dyDescent="0.25">
      <c r="A146">
        <v>72.101327999999995</v>
      </c>
      <c r="B146" t="s">
        <v>9</v>
      </c>
      <c r="C146">
        <v>1.3429199999999999</v>
      </c>
      <c r="D146">
        <v>1.4111800000000001</v>
      </c>
      <c r="E146">
        <v>2.6597600000000002E-3</v>
      </c>
      <c r="F146">
        <v>266.67700000000002</v>
      </c>
      <c r="G146">
        <v>3.3905300000000002E-5</v>
      </c>
      <c r="H146">
        <f>Table1[[#This Row],[天然气粘度ug]]*1000</f>
        <v>3.3905299999999999E-2</v>
      </c>
      <c r="I146">
        <v>6.3840700000000003E-9</v>
      </c>
      <c r="J146">
        <f>Table1[[#This Row],[天然气压缩系数Cg]]*10^3</f>
        <v>6.38407E-6</v>
      </c>
      <c r="K146">
        <v>1.7813E+20</v>
      </c>
      <c r="L146">
        <v>5.7379999999999999E-6</v>
      </c>
    </row>
    <row r="147" spans="1:12" x14ac:dyDescent="0.25">
      <c r="A147">
        <v>72.601327999999995</v>
      </c>
      <c r="B147" t="s">
        <v>9</v>
      </c>
      <c r="C147">
        <v>1.3470800000000001</v>
      </c>
      <c r="D147">
        <v>1.41631</v>
      </c>
      <c r="E147">
        <v>2.6496100000000002E-3</v>
      </c>
      <c r="F147">
        <v>267.69799999999998</v>
      </c>
      <c r="G147">
        <v>3.4048399999999997E-5</v>
      </c>
      <c r="H147">
        <f>Table1[[#This Row],[天然气粘度ug]]*1000</f>
        <v>3.4048399999999999E-2</v>
      </c>
      <c r="I147">
        <v>6.3111199999999996E-9</v>
      </c>
      <c r="J147">
        <f>Table1[[#This Row],[天然气压缩系数Cg]]*10^3</f>
        <v>6.3111199999999993E-6</v>
      </c>
      <c r="K147">
        <v>1.79713E+20</v>
      </c>
      <c r="L147">
        <v>5.6226899999999997E-6</v>
      </c>
    </row>
    <row r="148" spans="1:12" x14ac:dyDescent="0.25">
      <c r="A148">
        <v>73.101327999999995</v>
      </c>
      <c r="B148" t="s">
        <v>9</v>
      </c>
      <c r="C148">
        <v>1.3510899999999999</v>
      </c>
      <c r="D148">
        <v>1.4214500000000001</v>
      </c>
      <c r="E148">
        <v>2.6393300000000001E-3</v>
      </c>
      <c r="F148">
        <v>268.74099999999999</v>
      </c>
      <c r="G148">
        <v>3.4195400000000001E-5</v>
      </c>
      <c r="H148">
        <f>Table1[[#This Row],[天然气粘度ug]]*1000</f>
        <v>3.4195400000000001E-2</v>
      </c>
      <c r="I148">
        <v>6.2391899999999998E-9</v>
      </c>
      <c r="J148">
        <f>Table1[[#This Row],[天然气压缩系数Cg]]*10^3</f>
        <v>6.2391899999999996E-6</v>
      </c>
      <c r="K148">
        <v>1.81295E+20</v>
      </c>
      <c r="L148">
        <v>5.50855E-6</v>
      </c>
    </row>
    <row r="149" spans="1:12" x14ac:dyDescent="0.25">
      <c r="A149">
        <v>73.601327999999995</v>
      </c>
      <c r="B149" t="s">
        <v>9</v>
      </c>
      <c r="C149">
        <v>1.35524</v>
      </c>
      <c r="D149">
        <v>1.42659</v>
      </c>
      <c r="E149">
        <v>2.6294600000000001E-3</v>
      </c>
      <c r="F149">
        <v>269.75099999999998</v>
      </c>
      <c r="G149">
        <v>3.4338400000000003E-5</v>
      </c>
      <c r="H149">
        <f>Table1[[#This Row],[天然气粘度ug]]*1000</f>
        <v>3.4338400000000005E-2</v>
      </c>
      <c r="I149">
        <v>6.1689600000000002E-9</v>
      </c>
      <c r="J149">
        <f>Table1[[#This Row],[天然气压缩系数Cg]]*10^3</f>
        <v>6.1689600000000003E-6</v>
      </c>
      <c r="K149">
        <v>1.82877E+20</v>
      </c>
      <c r="L149">
        <v>5.3955999999999996E-6</v>
      </c>
    </row>
    <row r="150" spans="1:12" x14ac:dyDescent="0.25">
      <c r="A150">
        <v>74.101327999999995</v>
      </c>
      <c r="B150" t="s">
        <v>9</v>
      </c>
      <c r="C150">
        <v>1.3592500000000001</v>
      </c>
      <c r="D150">
        <v>1.4317299999999999</v>
      </c>
      <c r="E150">
        <v>2.6194299999999998E-3</v>
      </c>
      <c r="F150">
        <v>270.78300000000002</v>
      </c>
      <c r="G150">
        <v>3.4485600000000001E-5</v>
      </c>
      <c r="H150">
        <f>Table1[[#This Row],[天然气粘度ug]]*1000</f>
        <v>3.4485599999999998E-2</v>
      </c>
      <c r="I150">
        <v>6.0996699999999999E-9</v>
      </c>
      <c r="J150">
        <f>Table1[[#This Row],[天然气压缩系数Cg]]*10^3</f>
        <v>6.0996699999999998E-6</v>
      </c>
      <c r="K150">
        <v>1.84459E+20</v>
      </c>
      <c r="L150">
        <v>5.2838500000000002E-6</v>
      </c>
    </row>
    <row r="151" spans="1:12" x14ac:dyDescent="0.25">
      <c r="A151">
        <v>74.601327999999995</v>
      </c>
      <c r="B151" t="s">
        <v>9</v>
      </c>
      <c r="C151">
        <v>1.3633999999999999</v>
      </c>
      <c r="D151">
        <v>1.4368799999999999</v>
      </c>
      <c r="E151">
        <v>2.6098200000000001E-3</v>
      </c>
      <c r="F151">
        <v>271.77999999999997</v>
      </c>
      <c r="G151">
        <v>3.4628500000000002E-5</v>
      </c>
      <c r="H151">
        <f>Table1[[#This Row],[天然气粘度ug]]*1000</f>
        <v>3.46285E-2</v>
      </c>
      <c r="I151">
        <v>6.0320199999999996E-9</v>
      </c>
      <c r="J151">
        <f>Table1[[#This Row],[天然气压缩系数Cg]]*10^3</f>
        <v>6.0320199999999997E-6</v>
      </c>
      <c r="K151">
        <v>1.86039E+20</v>
      </c>
      <c r="L151">
        <v>5.1733400000000003E-6</v>
      </c>
    </row>
    <row r="152" spans="1:12" x14ac:dyDescent="0.25">
      <c r="A152">
        <v>75.101327999999995</v>
      </c>
      <c r="B152" t="s">
        <v>9</v>
      </c>
      <c r="C152">
        <v>1.3673999999999999</v>
      </c>
      <c r="D152">
        <v>1.4420299999999999</v>
      </c>
      <c r="E152">
        <v>2.60005E-3</v>
      </c>
      <c r="F152">
        <v>272.80099999999999</v>
      </c>
      <c r="G152">
        <v>3.47759E-5</v>
      </c>
      <c r="H152">
        <f>Table1[[#This Row],[天然气粘度ug]]*1000</f>
        <v>3.4775899999999998E-2</v>
      </c>
      <c r="I152">
        <v>5.9652299999999997E-9</v>
      </c>
      <c r="J152">
        <f>Table1[[#This Row],[天然气压缩系数Cg]]*10^3</f>
        <v>5.9652299999999996E-6</v>
      </c>
      <c r="K152">
        <v>1.87619E+20</v>
      </c>
      <c r="L152">
        <v>5.0640699999999999E-6</v>
      </c>
    </row>
    <row r="153" spans="1:12" x14ac:dyDescent="0.25">
      <c r="A153">
        <v>75.601327999999995</v>
      </c>
      <c r="B153" t="s">
        <v>9</v>
      </c>
      <c r="C153">
        <v>1.37155</v>
      </c>
      <c r="D153">
        <v>1.4471799999999999</v>
      </c>
      <c r="E153">
        <v>2.5907E-3</v>
      </c>
      <c r="F153">
        <v>273.786</v>
      </c>
      <c r="G153">
        <v>3.4918700000000002E-5</v>
      </c>
      <c r="H153">
        <f>Table1[[#This Row],[天然气粘度ug]]*1000</f>
        <v>3.4918700000000004E-2</v>
      </c>
      <c r="I153">
        <v>5.9000400000000002E-9</v>
      </c>
      <c r="J153">
        <f>Table1[[#This Row],[天然气压缩系数Cg]]*10^3</f>
        <v>5.9000400000000005E-6</v>
      </c>
      <c r="K153">
        <v>1.89198E+20</v>
      </c>
      <c r="L153">
        <v>4.9560599999999996E-6</v>
      </c>
    </row>
    <row r="154" spans="1:12" x14ac:dyDescent="0.25">
      <c r="A154">
        <v>76.101327999999995</v>
      </c>
      <c r="B154" t="s">
        <v>9</v>
      </c>
      <c r="C154">
        <v>1.37554</v>
      </c>
      <c r="D154">
        <v>1.45234</v>
      </c>
      <c r="E154">
        <v>2.5811499999999999E-3</v>
      </c>
      <c r="F154">
        <v>274.798</v>
      </c>
      <c r="G154">
        <v>3.50663E-5</v>
      </c>
      <c r="H154">
        <f>Table1[[#This Row],[天然气粘度ug]]*1000</f>
        <v>3.5066300000000002E-2</v>
      </c>
      <c r="I154">
        <v>5.8356400000000003E-9</v>
      </c>
      <c r="J154">
        <f>Table1[[#This Row],[天然气压缩系数Cg]]*10^3</f>
        <v>5.8356399999999999E-6</v>
      </c>
      <c r="K154">
        <v>1.90776E+20</v>
      </c>
      <c r="L154">
        <v>4.84932E-6</v>
      </c>
    </row>
  </sheetData>
  <phoneticPr fontId="1" type="noConversion"/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EF82-E282-4751-A7A8-7364F9E8D1DB}">
  <dimension ref="A1"/>
  <sheetViews>
    <sheetView workbookViewId="0">
      <selection activeCell="E22" sqref="E22"/>
    </sheetView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7115-E680-40E0-920A-9CA12F91D371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9FFE-37B3-4E91-A1AD-407E0E2516D1}">
  <dimension ref="A1"/>
  <sheetViews>
    <sheetView workbookViewId="0">
      <selection activeCell="P12" sqref="P12"/>
    </sheetView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6C6-EAC8-4D1D-AC54-FFEF6CE37E83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密度</vt:lpstr>
      <vt:lpstr>Sheet2</vt:lpstr>
      <vt:lpstr>Bg</vt:lpstr>
      <vt:lpstr>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cabbage</dc:creator>
  <cp:lastModifiedBy>cabbage</cp:lastModifiedBy>
  <dcterms:created xsi:type="dcterms:W3CDTF">2019-10-15T07:31:52Z</dcterms:created>
  <dcterms:modified xsi:type="dcterms:W3CDTF">2019-10-15T08:13:59Z</dcterms:modified>
</cp:coreProperties>
</file>