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<sst xmlns="http://schemas.openxmlformats.org/spreadsheetml/2006/main" uniqueCount="137">
  <si>
    <t xml:space="preserve">รายงานรายได้ SM Resort @ Khao Yai </t>
  </si>
  <si>
    <t>ตั้งแต่วันที่ 05/12/2023 ถึง 31/12/2023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</si>
  <si>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</si>
  <si>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</si>
  <si>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</si>
  <si>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</si>
  <si>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</si>
  <si>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</si>
  <si>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</si>
  <si>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</si>
  <si>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</si>
  <si>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</si>
  <si>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</si>
  <si>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</si>
  <si>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</si>
  <si>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</si>
  <si>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</si>
  <si>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</si>
  <si>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</si>
  <si>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</si>
  <si>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</si>
  <si>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</si>
  <si>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19-11-2023</t>
  </si>
  <si>
    <t>2023-00503</t>
  </si>
  <si>
    <t>พรรณวิภา  กิจสวน</t>
  </si>
  <si>
    <t>09-12-2023</t>
  </si>
  <si>
    <t>10-12-2023</t>
  </si>
  <si>
    <t>1,800</t>
  </si>
  <si>
    <t>SM 2 - Superior Room</t>
  </si>
  <si>
    <t>2 | 0</t>
  </si>
  <si>
    <t>Backend</t>
  </si>
  <si>
    <t>Paid</t>
  </si>
  <si>
    <t># 2008</t>
  </si>
  <si>
    <t>Sirisak</t>
  </si>
  <si>
    <t>05-12-2023</t>
  </si>
  <si>
    <t>2023-00517</t>
  </si>
  <si>
    <t>แมน เลิศสระน้อย</t>
  </si>
  <si>
    <t>11-12-2023</t>
  </si>
  <si>
    <t>1,500</t>
  </si>
  <si>
    <t>SM 1 - Standard Room</t>
  </si>
  <si>
    <t># 2022</t>
  </si>
  <si>
    <t>2023-00520</t>
  </si>
  <si>
    <t>2,500 | 5,500 | 4,000 | 4,000</t>
  </si>
  <si>
    <t>SM 3 - Junior Suite, SM 4 - Family Junior Suite, SM 5 - Family Junior Suite , SM 6 - Family Junior Suite</t>
  </si>
  <si>
    <t>16 | 0</t>
  </si>
  <si>
    <t>Not Paid</t>
  </si>
  <si>
    <t>07-11-2023</t>
  </si>
  <si>
    <t>2023-00493</t>
  </si>
  <si>
    <t>Jean .</t>
  </si>
  <si>
    <t>500 | 5,500 | 4,000</t>
  </si>
  <si>
    <t>Extra Bed, SM 4 - Family Junior Suite, SM 6 - Family Junior Suite</t>
  </si>
  <si>
    <t>10 | 0</t>
  </si>
  <si>
    <t>05-11-2023</t>
  </si>
  <si>
    <t># 1998</t>
  </si>
  <si>
    <t>BSM Admin</t>
  </si>
  <si>
    <t>13-12-2023</t>
  </si>
  <si>
    <t>2023-00523</t>
  </si>
  <si>
    <t>วิชชุลดา มาตย์สร้อย</t>
  </si>
  <si>
    <t>14-12-2023</t>
  </si>
  <si>
    <t># 2028</t>
  </si>
  <si>
    <t>2023-00521</t>
  </si>
  <si>
    <t>นพนัย คาดสนิท</t>
  </si>
  <si>
    <t>16-12-2023</t>
  </si>
  <si>
    <t>17-12-2023</t>
  </si>
  <si>
    <t>Front</t>
  </si>
  <si>
    <t># 2026</t>
  </si>
  <si>
    <t>2023-00524</t>
  </si>
  <si>
    <t>ปนัดดา อริยสัจกุล</t>
  </si>
  <si>
    <t>18-12-2023</t>
  </si>
  <si>
    <t>5,500</t>
  </si>
  <si>
    <t>SM 4 - Family Junior Suite</t>
  </si>
  <si>
    <t>6 | 0</t>
  </si>
  <si>
    <t># 2029</t>
  </si>
  <si>
    <t>2023-00522</t>
  </si>
  <si>
    <t>กิตติทัต หลิวกุลวัฒนา</t>
  </si>
  <si>
    <t>20-12-2023</t>
  </si>
  <si>
    <t># 2027</t>
  </si>
  <si>
    <t>2023-00528</t>
  </si>
  <si>
    <t>กฤษณะ วรธนิตกิจกุล</t>
  </si>
  <si>
    <t>21-12-2023</t>
  </si>
  <si>
    <t># 2033</t>
  </si>
  <si>
    <t>01-11-2023</t>
  </si>
  <si>
    <t>2023-00484</t>
  </si>
  <si>
    <t>กานต์ ธิติประเสริฐ</t>
  </si>
  <si>
    <t>22-12-2023</t>
  </si>
  <si>
    <t>24-12-2023</t>
  </si>
  <si>
    <t>1,500 | 1,800</t>
  </si>
  <si>
    <t># 1989</t>
  </si>
  <si>
    <t>08-12-2023</t>
  </si>
  <si>
    <t>2023-00519</t>
  </si>
  <si>
    <t>๋June  Jira</t>
  </si>
  <si>
    <t>23-12-2023</t>
  </si>
  <si>
    <t>2,000 | 6,500 | 5,000</t>
  </si>
  <si>
    <t>SM 2 - Superior Room, SM 4 - Family Junior Suite, SM 6 - Family Junior Suite</t>
  </si>
  <si>
    <t>12 | 0</t>
  </si>
  <si>
    <t>2023-00529</t>
  </si>
  <si>
    <t>คุณวิรุณ ฺBooking</t>
  </si>
  <si>
    <t>26-12-2023</t>
  </si>
  <si>
    <t>5,000</t>
  </si>
  <si>
    <t xml:space="preserve">SM 5 - Family Junior Suite </t>
  </si>
  <si>
    <t>4 | 0</t>
  </si>
  <si>
    <t># 2034</t>
  </si>
  <si>
    <t>2023-00530</t>
  </si>
  <si>
    <t>วิชิต ระรื่นจิตต์</t>
  </si>
  <si>
    <t>25-12-2023</t>
  </si>
  <si>
    <t># 2035</t>
  </si>
  <si>
    <t>2023-00531</t>
  </si>
  <si>
    <t>สราวุทธ ศรีจันทร์</t>
  </si>
  <si>
    <t># 2036</t>
  </si>
  <si>
    <t>29-12-2023</t>
  </si>
  <si>
    <t>2023-00532</t>
  </si>
  <si>
    <t>มรชัย เลิศสระน้อย</t>
  </si>
  <si>
    <t>31-12-2023</t>
  </si>
  <si>
    <t>2,000 | 6,500 | 5,000 | 5,000</t>
  </si>
  <si>
    <t>SM 2 - Superior Room, SM 4 - Family Junior Suite, SM 5 - Family Junior Suite , SM 6 - Family Junior Suite</t>
  </si>
  <si>
    <t>10-09-2023</t>
  </si>
  <si>
    <t>2023-00331</t>
  </si>
  <si>
    <t>พัทธ์ริศา วงศ์ศิริกุล</t>
  </si>
  <si>
    <t>01-01-2024</t>
  </si>
  <si>
    <t>2,500</t>
  </si>
  <si>
    <t>SM 3 - Junior Suite</t>
  </si>
  <si>
    <t>12-09-2023</t>
  </si>
  <si>
    <t># 1842</t>
  </si>
  <si>
    <t>11-09-2023</t>
  </si>
  <si>
    <t>2023-00334</t>
  </si>
  <si>
    <t>2023-00527</t>
  </si>
  <si>
    <t>ปาณิสรา วัฒนวงศ์</t>
  </si>
  <si>
    <t>30-12-2023</t>
  </si>
  <si>
    <t># 2032</t>
  </si>
  <si>
    <t>2023-00533</t>
  </si>
  <si>
    <t>ไพรบูลย์ ภูมิภัคดี</t>
  </si>
  <si>
    <t>2,000</t>
  </si>
  <si>
    <t>2023-00534</t>
  </si>
  <si>
    <t>ภูมิณทรา เมฆสุวรรณ</t>
  </si>
  <si>
    <t>SM 6 - Family Junior Suite</t>
  </si>
  <si>
    <t>Total</t>
  </si>
  <si>
    <t>98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</si>
</sst>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5"/>
  <sheetViews>
    <sheetView tabSelected="1" workbookViewId="0" showGridLines="true" showRowColHeaders="1">
      <selection activeCell="T25" sqref="T25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22</v>
      </c>
      <c r="N4" s="5" t="s">
        <v>32</v>
      </c>
      <c r="O4" s="5" t="s">
        <v>33</v>
      </c>
      <c r="P4" s="7">
        <v>1800</v>
      </c>
      <c r="Q4" s="7">
        <v>0</v>
      </c>
      <c r="R4" s="7">
        <v>1682.24</v>
      </c>
      <c r="S4" s="7">
        <v>117.76</v>
      </c>
      <c r="T4" s="7">
        <v>1800</v>
      </c>
    </row>
    <row r="5" spans="1:20">
      <c r="A5" s="4">
        <v>2</v>
      </c>
      <c r="B5" s="4" t="s">
        <v>34</v>
      </c>
      <c r="C5" s="4" t="s">
        <v>35</v>
      </c>
      <c r="D5" s="5" t="s">
        <v>36</v>
      </c>
      <c r="E5" s="4" t="s">
        <v>25</v>
      </c>
      <c r="F5" s="4" t="s">
        <v>37</v>
      </c>
      <c r="G5" s="6">
        <v>2</v>
      </c>
      <c r="H5" s="5" t="s">
        <v>38</v>
      </c>
      <c r="I5" s="5" t="s">
        <v>39</v>
      </c>
      <c r="J5" s="4" t="s">
        <v>29</v>
      </c>
      <c r="K5" s="4" t="s">
        <v>30</v>
      </c>
      <c r="L5" s="4" t="s">
        <v>31</v>
      </c>
      <c r="M5" s="4" t="s">
        <v>34</v>
      </c>
      <c r="N5" s="5" t="s">
        <v>40</v>
      </c>
      <c r="O5" s="5" t="s">
        <v>33</v>
      </c>
      <c r="P5" s="7">
        <v>3000</v>
      </c>
      <c r="Q5" s="7">
        <v>600</v>
      </c>
      <c r="R5" s="7">
        <v>2242.99</v>
      </c>
      <c r="S5" s="7">
        <v>157.01</v>
      </c>
      <c r="T5" s="7">
        <v>2400</v>
      </c>
    </row>
    <row r="6" spans="1:20">
      <c r="A6" s="4">
        <v>3</v>
      </c>
      <c r="B6" s="4" t="s">
        <v>25</v>
      </c>
      <c r="C6" s="4" t="s">
        <v>41</v>
      </c>
      <c r="D6" s="5" t="s">
        <v>36</v>
      </c>
      <c r="E6" s="4" t="s">
        <v>25</v>
      </c>
      <c r="F6" s="4" t="s">
        <v>26</v>
      </c>
      <c r="G6" s="6">
        <v>1</v>
      </c>
      <c r="H6" s="5" t="s">
        <v>42</v>
      </c>
      <c r="I6" s="5" t="s">
        <v>43</v>
      </c>
      <c r="J6" s="4" t="s">
        <v>44</v>
      </c>
      <c r="K6" s="4" t="s">
        <v>30</v>
      </c>
      <c r="L6" s="4" t="s">
        <v>45</v>
      </c>
      <c r="M6" s="4"/>
      <c r="N6" s="5"/>
      <c r="O6" s="5" t="s">
        <v>33</v>
      </c>
      <c r="P6" s="7">
        <v>16000</v>
      </c>
      <c r="Q6" s="7">
        <v>3200</v>
      </c>
      <c r="R6" s="7">
        <v>11962.62</v>
      </c>
      <c r="S6" s="7">
        <v>837.38</v>
      </c>
      <c r="T6" s="7">
        <v>12800</v>
      </c>
    </row>
    <row r="7" spans="1:20">
      <c r="A7" s="4">
        <v>4</v>
      </c>
      <c r="B7" s="4" t="s">
        <v>46</v>
      </c>
      <c r="C7" s="4" t="s">
        <v>47</v>
      </c>
      <c r="D7" s="5" t="s">
        <v>48</v>
      </c>
      <c r="E7" s="4" t="s">
        <v>26</v>
      </c>
      <c r="F7" s="4" t="s">
        <v>37</v>
      </c>
      <c r="G7" s="6">
        <v>1</v>
      </c>
      <c r="H7" s="5" t="s">
        <v>49</v>
      </c>
      <c r="I7" s="5" t="s">
        <v>50</v>
      </c>
      <c r="J7" s="4" t="s">
        <v>51</v>
      </c>
      <c r="K7" s="4" t="s">
        <v>30</v>
      </c>
      <c r="L7" s="4" t="s">
        <v>31</v>
      </c>
      <c r="M7" s="4" t="s">
        <v>52</v>
      </c>
      <c r="N7" s="5" t="s">
        <v>53</v>
      </c>
      <c r="O7" s="5" t="s">
        <v>54</v>
      </c>
      <c r="P7" s="7">
        <v>10500</v>
      </c>
      <c r="Q7" s="7">
        <v>1050</v>
      </c>
      <c r="R7" s="7">
        <v>8831.78</v>
      </c>
      <c r="S7" s="7">
        <v>618.22</v>
      </c>
      <c r="T7" s="7">
        <v>9450</v>
      </c>
    </row>
    <row r="8" spans="1:20">
      <c r="A8" s="4">
        <v>5</v>
      </c>
      <c r="B8" s="4" t="s">
        <v>55</v>
      </c>
      <c r="C8" s="4" t="s">
        <v>56</v>
      </c>
      <c r="D8" s="5" t="s">
        <v>57</v>
      </c>
      <c r="E8" s="4" t="s">
        <v>55</v>
      </c>
      <c r="F8" s="4" t="s">
        <v>58</v>
      </c>
      <c r="G8" s="6">
        <v>1</v>
      </c>
      <c r="H8" s="5" t="s">
        <v>27</v>
      </c>
      <c r="I8" s="5" t="s">
        <v>28</v>
      </c>
      <c r="J8" s="4" t="s">
        <v>29</v>
      </c>
      <c r="K8" s="4" t="s">
        <v>30</v>
      </c>
      <c r="L8" s="4" t="s">
        <v>31</v>
      </c>
      <c r="M8" s="4" t="s">
        <v>55</v>
      </c>
      <c r="N8" s="5" t="s">
        <v>59</v>
      </c>
      <c r="O8" s="5" t="s">
        <v>33</v>
      </c>
      <c r="P8" s="7">
        <v>1800</v>
      </c>
      <c r="Q8" s="7">
        <v>0</v>
      </c>
      <c r="R8" s="7">
        <v>1682.24</v>
      </c>
      <c r="S8" s="7">
        <v>117.76</v>
      </c>
      <c r="T8" s="7">
        <v>1800</v>
      </c>
    </row>
    <row r="9" spans="1:20">
      <c r="A9" s="4">
        <v>6</v>
      </c>
      <c r="B9" s="4" t="s">
        <v>37</v>
      </c>
      <c r="C9" s="4" t="s">
        <v>60</v>
      </c>
      <c r="D9" s="5" t="s">
        <v>61</v>
      </c>
      <c r="E9" s="4" t="s">
        <v>62</v>
      </c>
      <c r="F9" s="4" t="s">
        <v>63</v>
      </c>
      <c r="G9" s="6">
        <v>1</v>
      </c>
      <c r="H9" s="5" t="s">
        <v>27</v>
      </c>
      <c r="I9" s="5" t="s">
        <v>28</v>
      </c>
      <c r="J9" s="4" t="s">
        <v>29</v>
      </c>
      <c r="K9" s="4" t="s">
        <v>64</v>
      </c>
      <c r="L9" s="4" t="s">
        <v>31</v>
      </c>
      <c r="M9" s="4" t="s">
        <v>37</v>
      </c>
      <c r="N9" s="5" t="s">
        <v>65</v>
      </c>
      <c r="O9" s="5" t="s">
        <v>33</v>
      </c>
      <c r="P9" s="7">
        <v>1800</v>
      </c>
      <c r="Q9" s="7">
        <v>0</v>
      </c>
      <c r="R9" s="7">
        <v>1682.24</v>
      </c>
      <c r="S9" s="7">
        <v>117.76</v>
      </c>
      <c r="T9" s="7">
        <v>1800</v>
      </c>
    </row>
    <row r="10" spans="1:20">
      <c r="A10" s="4">
        <v>7</v>
      </c>
      <c r="B10" s="4" t="s">
        <v>63</v>
      </c>
      <c r="C10" s="4" t="s">
        <v>66</v>
      </c>
      <c r="D10" s="5" t="s">
        <v>67</v>
      </c>
      <c r="E10" s="4" t="s">
        <v>63</v>
      </c>
      <c r="F10" s="4" t="s">
        <v>68</v>
      </c>
      <c r="G10" s="6">
        <v>1</v>
      </c>
      <c r="H10" s="5" t="s">
        <v>69</v>
      </c>
      <c r="I10" s="5" t="s">
        <v>70</v>
      </c>
      <c r="J10" s="4" t="s">
        <v>71</v>
      </c>
      <c r="K10" s="4" t="s">
        <v>30</v>
      </c>
      <c r="L10" s="4" t="s">
        <v>31</v>
      </c>
      <c r="M10" s="4" t="s">
        <v>26</v>
      </c>
      <c r="N10" s="5" t="s">
        <v>72</v>
      </c>
      <c r="O10" s="5" t="s">
        <v>33</v>
      </c>
      <c r="P10" s="7">
        <v>5500</v>
      </c>
      <c r="Q10" s="7">
        <v>1100</v>
      </c>
      <c r="R10" s="7">
        <v>4112.15</v>
      </c>
      <c r="S10" s="7">
        <v>287.85</v>
      </c>
      <c r="T10" s="7">
        <v>4400</v>
      </c>
    </row>
    <row r="11" spans="1:20">
      <c r="A11" s="4">
        <v>8</v>
      </c>
      <c r="B11" s="4" t="s">
        <v>37</v>
      </c>
      <c r="C11" s="4" t="s">
        <v>73</v>
      </c>
      <c r="D11" s="5" t="s">
        <v>74</v>
      </c>
      <c r="E11" s="4" t="s">
        <v>68</v>
      </c>
      <c r="F11" s="4" t="s">
        <v>75</v>
      </c>
      <c r="G11" s="6">
        <v>2</v>
      </c>
      <c r="H11" s="5" t="s">
        <v>69</v>
      </c>
      <c r="I11" s="5" t="s">
        <v>70</v>
      </c>
      <c r="J11" s="4" t="s">
        <v>71</v>
      </c>
      <c r="K11" s="4" t="s">
        <v>64</v>
      </c>
      <c r="L11" s="4" t="s">
        <v>31</v>
      </c>
      <c r="M11" s="4" t="s">
        <v>37</v>
      </c>
      <c r="N11" s="5" t="s">
        <v>76</v>
      </c>
      <c r="O11" s="5" t="s">
        <v>33</v>
      </c>
      <c r="P11" s="7">
        <v>11000</v>
      </c>
      <c r="Q11" s="7">
        <v>0</v>
      </c>
      <c r="R11" s="7">
        <v>10280.37</v>
      </c>
      <c r="S11" s="7">
        <v>719.63</v>
      </c>
      <c r="T11" s="7">
        <v>11000</v>
      </c>
    </row>
    <row r="12" spans="1:20">
      <c r="A12" s="4">
        <v>9</v>
      </c>
      <c r="B12" s="4" t="s">
        <v>75</v>
      </c>
      <c r="C12" s="4" t="s">
        <v>77</v>
      </c>
      <c r="D12" s="5" t="s">
        <v>78</v>
      </c>
      <c r="E12" s="4" t="s">
        <v>75</v>
      </c>
      <c r="F12" s="4" t="s">
        <v>79</v>
      </c>
      <c r="G12" s="6">
        <v>1</v>
      </c>
      <c r="H12" s="5" t="s">
        <v>38</v>
      </c>
      <c r="I12" s="5" t="s">
        <v>39</v>
      </c>
      <c r="J12" s="4" t="s">
        <v>29</v>
      </c>
      <c r="K12" s="4" t="s">
        <v>30</v>
      </c>
      <c r="L12" s="4" t="s">
        <v>31</v>
      </c>
      <c r="M12" s="4" t="s">
        <v>75</v>
      </c>
      <c r="N12" s="5" t="s">
        <v>80</v>
      </c>
      <c r="O12" s="5" t="s">
        <v>33</v>
      </c>
      <c r="P12" s="7">
        <v>1500</v>
      </c>
      <c r="Q12" s="7">
        <v>0</v>
      </c>
      <c r="R12" s="7">
        <v>1401.87</v>
      </c>
      <c r="S12" s="7">
        <v>98.13</v>
      </c>
      <c r="T12" s="7">
        <v>1500</v>
      </c>
    </row>
    <row r="13" spans="1:20">
      <c r="A13" s="4">
        <v>10</v>
      </c>
      <c r="B13" s="4" t="s">
        <v>81</v>
      </c>
      <c r="C13" s="4" t="s">
        <v>82</v>
      </c>
      <c r="D13" s="5" t="s">
        <v>83</v>
      </c>
      <c r="E13" s="4" t="s">
        <v>84</v>
      </c>
      <c r="F13" s="4" t="s">
        <v>85</v>
      </c>
      <c r="G13" s="6">
        <v>2</v>
      </c>
      <c r="H13" s="5" t="s">
        <v>86</v>
      </c>
      <c r="I13" s="5" t="s">
        <v>39</v>
      </c>
      <c r="J13" s="4" t="s">
        <v>29</v>
      </c>
      <c r="K13" s="4" t="s">
        <v>64</v>
      </c>
      <c r="L13" s="4" t="s">
        <v>31</v>
      </c>
      <c r="M13" s="4" t="s">
        <v>81</v>
      </c>
      <c r="N13" s="5" t="s">
        <v>87</v>
      </c>
      <c r="O13" s="5" t="s">
        <v>33</v>
      </c>
      <c r="P13" s="7">
        <v>3300</v>
      </c>
      <c r="Q13" s="7">
        <v>330</v>
      </c>
      <c r="R13" s="7">
        <v>2775.7</v>
      </c>
      <c r="S13" s="7">
        <v>194.3</v>
      </c>
      <c r="T13" s="7">
        <v>2970</v>
      </c>
    </row>
    <row r="14" spans="1:20">
      <c r="A14" s="4">
        <v>11</v>
      </c>
      <c r="B14" s="4" t="s">
        <v>88</v>
      </c>
      <c r="C14" s="4" t="s">
        <v>89</v>
      </c>
      <c r="D14" s="5" t="s">
        <v>90</v>
      </c>
      <c r="E14" s="4" t="s">
        <v>91</v>
      </c>
      <c r="F14" s="4" t="s">
        <v>85</v>
      </c>
      <c r="G14" s="6">
        <v>1</v>
      </c>
      <c r="H14" s="5" t="s">
        <v>92</v>
      </c>
      <c r="I14" s="5" t="s">
        <v>93</v>
      </c>
      <c r="J14" s="4" t="s">
        <v>94</v>
      </c>
      <c r="K14" s="4" t="s">
        <v>30</v>
      </c>
      <c r="L14" s="4" t="s">
        <v>45</v>
      </c>
      <c r="M14" s="4"/>
      <c r="N14" s="5"/>
      <c r="O14" s="5" t="s">
        <v>33</v>
      </c>
      <c r="P14" s="7">
        <v>13500</v>
      </c>
      <c r="Q14" s="7">
        <v>2700</v>
      </c>
      <c r="R14" s="7">
        <v>10093.46</v>
      </c>
      <c r="S14" s="7">
        <v>706.54</v>
      </c>
      <c r="T14" s="7">
        <v>10800</v>
      </c>
    </row>
    <row r="15" spans="1:20">
      <c r="A15" s="4">
        <v>12</v>
      </c>
      <c r="B15" s="4" t="s">
        <v>85</v>
      </c>
      <c r="C15" s="4" t="s">
        <v>95</v>
      </c>
      <c r="D15" s="5" t="s">
        <v>96</v>
      </c>
      <c r="E15" s="4" t="s">
        <v>85</v>
      </c>
      <c r="F15" s="4" t="s">
        <v>97</v>
      </c>
      <c r="G15" s="6">
        <v>2</v>
      </c>
      <c r="H15" s="5" t="s">
        <v>98</v>
      </c>
      <c r="I15" s="5" t="s">
        <v>99</v>
      </c>
      <c r="J15" s="4" t="s">
        <v>100</v>
      </c>
      <c r="K15" s="4" t="s">
        <v>30</v>
      </c>
      <c r="L15" s="4" t="s">
        <v>31</v>
      </c>
      <c r="M15" s="4" t="s">
        <v>84</v>
      </c>
      <c r="N15" s="5" t="s">
        <v>101</v>
      </c>
      <c r="O15" s="5" t="s">
        <v>33</v>
      </c>
      <c r="P15" s="7">
        <v>10000</v>
      </c>
      <c r="Q15" s="7">
        <v>3600</v>
      </c>
      <c r="R15" s="7">
        <v>5981.31</v>
      </c>
      <c r="S15" s="7">
        <v>418.69</v>
      </c>
      <c r="T15" s="7">
        <v>6400</v>
      </c>
    </row>
    <row r="16" spans="1:20">
      <c r="A16" s="4">
        <v>13</v>
      </c>
      <c r="B16" s="4" t="s">
        <v>85</v>
      </c>
      <c r="C16" s="4" t="s">
        <v>102</v>
      </c>
      <c r="D16" s="5" t="s">
        <v>103</v>
      </c>
      <c r="E16" s="4" t="s">
        <v>85</v>
      </c>
      <c r="F16" s="4" t="s">
        <v>104</v>
      </c>
      <c r="G16" s="6">
        <v>1</v>
      </c>
      <c r="H16" s="5" t="s">
        <v>27</v>
      </c>
      <c r="I16" s="5" t="s">
        <v>39</v>
      </c>
      <c r="J16" s="4" t="s">
        <v>29</v>
      </c>
      <c r="K16" s="4" t="s">
        <v>30</v>
      </c>
      <c r="L16" s="4" t="s">
        <v>31</v>
      </c>
      <c r="M16" s="4" t="s">
        <v>85</v>
      </c>
      <c r="N16" s="5" t="s">
        <v>105</v>
      </c>
      <c r="O16" s="5" t="s">
        <v>33</v>
      </c>
      <c r="P16" s="7">
        <v>1800</v>
      </c>
      <c r="Q16" s="7">
        <v>0</v>
      </c>
      <c r="R16" s="7">
        <v>1682.24</v>
      </c>
      <c r="S16" s="7">
        <v>117.76</v>
      </c>
      <c r="T16" s="7">
        <v>1800</v>
      </c>
    </row>
    <row r="17" spans="1:20">
      <c r="A17" s="4">
        <v>14</v>
      </c>
      <c r="B17" s="4" t="s">
        <v>104</v>
      </c>
      <c r="C17" s="4" t="s">
        <v>106</v>
      </c>
      <c r="D17" s="5" t="s">
        <v>107</v>
      </c>
      <c r="E17" s="4" t="s">
        <v>104</v>
      </c>
      <c r="F17" s="4" t="s">
        <v>97</v>
      </c>
      <c r="G17" s="6">
        <v>1</v>
      </c>
      <c r="H17" s="5" t="s">
        <v>27</v>
      </c>
      <c r="I17" s="5" t="s">
        <v>39</v>
      </c>
      <c r="J17" s="4" t="s">
        <v>29</v>
      </c>
      <c r="K17" s="4" t="s">
        <v>30</v>
      </c>
      <c r="L17" s="4" t="s">
        <v>31</v>
      </c>
      <c r="M17" s="4" t="s">
        <v>104</v>
      </c>
      <c r="N17" s="5" t="s">
        <v>108</v>
      </c>
      <c r="O17" s="5" t="s">
        <v>33</v>
      </c>
      <c r="P17" s="7">
        <v>1800</v>
      </c>
      <c r="Q17" s="7">
        <v>0</v>
      </c>
      <c r="R17" s="7">
        <v>1682.24</v>
      </c>
      <c r="S17" s="7">
        <v>117.76</v>
      </c>
      <c r="T17" s="7">
        <v>1800</v>
      </c>
    </row>
    <row r="18" spans="1:20">
      <c r="A18" s="4">
        <v>15</v>
      </c>
      <c r="B18" s="4" t="s">
        <v>109</v>
      </c>
      <c r="C18" s="4" t="s">
        <v>110</v>
      </c>
      <c r="D18" s="5" t="s">
        <v>111</v>
      </c>
      <c r="E18" s="4" t="s">
        <v>109</v>
      </c>
      <c r="F18" s="4" t="s">
        <v>112</v>
      </c>
      <c r="G18" s="6">
        <v>2</v>
      </c>
      <c r="H18" s="5" t="s">
        <v>113</v>
      </c>
      <c r="I18" s="5" t="s">
        <v>114</v>
      </c>
      <c r="J18" s="4" t="s">
        <v>44</v>
      </c>
      <c r="K18" s="4" t="s">
        <v>30</v>
      </c>
      <c r="L18" s="4" t="s">
        <v>45</v>
      </c>
      <c r="M18" s="4"/>
      <c r="N18" s="5"/>
      <c r="O18" s="5" t="s">
        <v>33</v>
      </c>
      <c r="P18" s="7">
        <v>37000</v>
      </c>
      <c r="Q18" s="7">
        <v>7400</v>
      </c>
      <c r="R18" s="7">
        <v>27663.55</v>
      </c>
      <c r="S18" s="7">
        <v>1936.45</v>
      </c>
      <c r="T18" s="7">
        <v>29600</v>
      </c>
    </row>
    <row r="19" spans="1:20">
      <c r="A19" s="4">
        <v>16</v>
      </c>
      <c r="B19" s="4" t="s">
        <v>115</v>
      </c>
      <c r="C19" s="4" t="s">
        <v>116</v>
      </c>
      <c r="D19" s="5" t="s">
        <v>117</v>
      </c>
      <c r="E19" s="4" t="s">
        <v>109</v>
      </c>
      <c r="F19" s="4" t="s">
        <v>118</v>
      </c>
      <c r="G19" s="6">
        <v>3</v>
      </c>
      <c r="H19" s="5" t="s">
        <v>119</v>
      </c>
      <c r="I19" s="5" t="s">
        <v>120</v>
      </c>
      <c r="J19" s="4" t="s">
        <v>29</v>
      </c>
      <c r="K19" s="4" t="s">
        <v>64</v>
      </c>
      <c r="L19" s="4" t="s">
        <v>31</v>
      </c>
      <c r="M19" s="4" t="s">
        <v>121</v>
      </c>
      <c r="N19" s="5" t="s">
        <v>122</v>
      </c>
      <c r="O19" s="5" t="s">
        <v>33</v>
      </c>
      <c r="P19" s="7">
        <v>7500</v>
      </c>
      <c r="Q19" s="7">
        <v>0</v>
      </c>
      <c r="R19" s="7">
        <v>7009.35</v>
      </c>
      <c r="S19" s="7">
        <v>490.65</v>
      </c>
      <c r="T19" s="7">
        <v>7500</v>
      </c>
    </row>
    <row r="20" spans="1:20">
      <c r="A20" s="4">
        <v>17</v>
      </c>
      <c r="B20" s="4" t="s">
        <v>123</v>
      </c>
      <c r="C20" s="4" t="s">
        <v>124</v>
      </c>
      <c r="D20" s="5" t="s">
        <v>117</v>
      </c>
      <c r="E20" s="4" t="s">
        <v>109</v>
      </c>
      <c r="F20" s="4" t="s">
        <v>118</v>
      </c>
      <c r="G20" s="6">
        <v>3</v>
      </c>
      <c r="H20" s="5" t="s">
        <v>119</v>
      </c>
      <c r="I20" s="5" t="s">
        <v>120</v>
      </c>
      <c r="J20" s="4" t="s">
        <v>29</v>
      </c>
      <c r="K20" s="4" t="s">
        <v>30</v>
      </c>
      <c r="L20" s="4" t="s">
        <v>45</v>
      </c>
      <c r="M20" s="4"/>
      <c r="N20" s="5"/>
      <c r="O20" s="5"/>
      <c r="P20" s="7">
        <v>7500</v>
      </c>
      <c r="Q20" s="7">
        <v>0</v>
      </c>
      <c r="R20" s="7">
        <v>7009.35</v>
      </c>
      <c r="S20" s="7">
        <v>490.65</v>
      </c>
      <c r="T20" s="7">
        <v>7500</v>
      </c>
    </row>
    <row r="21" spans="1:20">
      <c r="A21" s="4">
        <v>18</v>
      </c>
      <c r="B21" s="4" t="s">
        <v>75</v>
      </c>
      <c r="C21" s="4" t="s">
        <v>125</v>
      </c>
      <c r="D21" s="5" t="s">
        <v>126</v>
      </c>
      <c r="E21" s="4" t="s">
        <v>127</v>
      </c>
      <c r="F21" s="4" t="s">
        <v>118</v>
      </c>
      <c r="G21" s="6">
        <v>2</v>
      </c>
      <c r="H21" s="5" t="s">
        <v>27</v>
      </c>
      <c r="I21" s="5" t="s">
        <v>39</v>
      </c>
      <c r="J21" s="4" t="s">
        <v>29</v>
      </c>
      <c r="K21" s="4" t="s">
        <v>30</v>
      </c>
      <c r="L21" s="4" t="s">
        <v>31</v>
      </c>
      <c r="M21" s="4" t="s">
        <v>75</v>
      </c>
      <c r="N21" s="5" t="s">
        <v>128</v>
      </c>
      <c r="O21" s="5" t="s">
        <v>33</v>
      </c>
      <c r="P21" s="7">
        <v>3600</v>
      </c>
      <c r="Q21" s="7">
        <v>360</v>
      </c>
      <c r="R21" s="7">
        <v>3028.04</v>
      </c>
      <c r="S21" s="7">
        <v>211.96</v>
      </c>
      <c r="T21" s="7">
        <v>3240</v>
      </c>
    </row>
    <row r="22" spans="1:20">
      <c r="A22" s="4">
        <v>19</v>
      </c>
      <c r="B22" s="4" t="s">
        <v>112</v>
      </c>
      <c r="C22" s="4" t="s">
        <v>129</v>
      </c>
      <c r="D22" s="5" t="s">
        <v>130</v>
      </c>
      <c r="E22" s="4" t="s">
        <v>112</v>
      </c>
      <c r="F22" s="4" t="s">
        <v>118</v>
      </c>
      <c r="G22" s="6">
        <v>1</v>
      </c>
      <c r="H22" s="5" t="s">
        <v>131</v>
      </c>
      <c r="I22" s="5" t="s">
        <v>28</v>
      </c>
      <c r="J22" s="4" t="s">
        <v>29</v>
      </c>
      <c r="K22" s="4" t="s">
        <v>30</v>
      </c>
      <c r="L22" s="4" t="s">
        <v>45</v>
      </c>
      <c r="M22" s="4"/>
      <c r="N22" s="5"/>
      <c r="O22" s="5" t="s">
        <v>33</v>
      </c>
      <c r="P22" s="7">
        <v>2000</v>
      </c>
      <c r="Q22" s="7">
        <v>200</v>
      </c>
      <c r="R22" s="7">
        <v>1682.24</v>
      </c>
      <c r="S22" s="7">
        <v>117.76</v>
      </c>
      <c r="T22" s="7">
        <v>1800</v>
      </c>
    </row>
    <row r="23" spans="1:20">
      <c r="A23" s="4">
        <v>20</v>
      </c>
      <c r="B23" s="4" t="s">
        <v>112</v>
      </c>
      <c r="C23" s="4" t="s">
        <v>132</v>
      </c>
      <c r="D23" s="5" t="s">
        <v>133</v>
      </c>
      <c r="E23" s="4" t="s">
        <v>112</v>
      </c>
      <c r="F23" s="4" t="s">
        <v>118</v>
      </c>
      <c r="G23" s="6">
        <v>1</v>
      </c>
      <c r="H23" s="5" t="s">
        <v>98</v>
      </c>
      <c r="I23" s="5" t="s">
        <v>134</v>
      </c>
      <c r="J23" s="4" t="s">
        <v>100</v>
      </c>
      <c r="K23" s="4" t="s">
        <v>30</v>
      </c>
      <c r="L23" s="4" t="s">
        <v>45</v>
      </c>
      <c r="M23" s="4"/>
      <c r="N23" s="5"/>
      <c r="O23" s="5" t="s">
        <v>33</v>
      </c>
      <c r="P23" s="7">
        <v>5000</v>
      </c>
      <c r="Q23" s="7">
        <v>0</v>
      </c>
      <c r="R23" s="7">
        <v>4672.9</v>
      </c>
      <c r="S23" s="7">
        <v>327.1</v>
      </c>
      <c r="T23" s="7">
        <v>5000</v>
      </c>
    </row>
    <row r="25" spans="1:20">
      <c r="A25" s="8" t="s">
        <v>135</v>
      </c>
      <c r="B25" s="8"/>
      <c r="C25" s="8"/>
      <c r="D25" s="8"/>
      <c r="E25" s="8"/>
      <c r="F25" s="8"/>
      <c r="G25" s="8" t="str">
        <f>SUM(G3:G23)</f>
        <v>0</v>
      </c>
      <c r="H25" s="8"/>
      <c r="I25" s="8"/>
      <c r="J25" s="8" t="s">
        <v>136</v>
      </c>
      <c r="K25" s="8"/>
      <c r="L25" s="8"/>
      <c r="M25" s="8"/>
      <c r="N25" s="8"/>
      <c r="O25" s="8"/>
      <c r="P25" s="9" t="str">
        <f>SUM(P3:P23)</f>
        <v>0</v>
      </c>
      <c r="Q25" s="9" t="str">
        <f>SUM(Q3:Q23)</f>
        <v>0</v>
      </c>
      <c r="R25" s="9" t="str">
        <f>SUM(R3:R23)</f>
        <v>0</v>
      </c>
      <c r="S25" s="9" t="str">
        <f>SUM(S3:S23)</f>
        <v>0</v>
      </c>
      <c r="T25" s="9" t="str">
        <f>SUM(T3:T23)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2024-01-05T12:58:49+08:00</dcterms:created>
  <dcterms:modified xsi:type="dcterms:W3CDTF">2024-01-05T12:58:49+08:00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