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24226"/>
  <xr:revisionPtr revIDLastSave="0" documentId="13_ncr:1_{3040978B-2CC1-4B8B-961F-190575C9E671}" xr6:coauthVersionLast="47" xr6:coauthVersionMax="47" xr10:uidLastSave="{00000000-0000-0000-0000-000000000000}"/>
  <bookViews>
    <workbookView xWindow="-120" yWindow="-120" windowWidth="38640" windowHeight="21120" activeTab="1"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J2137" i="4"/>
  <c r="J2136" i="4"/>
  <c r="J2135" i="4"/>
  <c r="J2134" i="4"/>
  <c r="J2133" i="4"/>
  <c r="J2132" i="4"/>
  <c r="J2131" i="4"/>
  <c r="J2130" i="4"/>
  <c r="J2129" i="4"/>
  <c r="J2128" i="4"/>
  <c r="J2127" i="4"/>
  <c r="J2126" i="4"/>
  <c r="J2125" i="4"/>
  <c r="J2124" i="4"/>
  <c r="J2123" i="4"/>
  <c r="J2122" i="4"/>
  <c r="J2121" i="4"/>
  <c r="J2120" i="4"/>
  <c r="J2119" i="4"/>
  <c r="J2118" i="4"/>
  <c r="J2117" i="4"/>
  <c r="J2116" i="4"/>
  <c r="J2115" i="4"/>
  <c r="J2114" i="4"/>
  <c r="J2113" i="4"/>
  <c r="J2112" i="4"/>
  <c r="J2111" i="4"/>
  <c r="J2110" i="4"/>
  <c r="J2109" i="4"/>
  <c r="J2108" i="4"/>
  <c r="J2107" i="4"/>
  <c r="J2106" i="4"/>
  <c r="J2105" i="4"/>
  <c r="J2104" i="4"/>
  <c r="J2103" i="4"/>
  <c r="J2102" i="4"/>
  <c r="J2101" i="4"/>
  <c r="J2100" i="4"/>
  <c r="J2099" i="4"/>
  <c r="J2098" i="4"/>
  <c r="J2097" i="4"/>
  <c r="J2096" i="4"/>
  <c r="J2095" i="4"/>
  <c r="J2094" i="4"/>
  <c r="J2093" i="4"/>
  <c r="J2092" i="4"/>
  <c r="J2091" i="4"/>
  <c r="J2090" i="4"/>
  <c r="J2089" i="4"/>
  <c r="J2088" i="4"/>
  <c r="J2087" i="4"/>
  <c r="J2086" i="4"/>
  <c r="J2085" i="4"/>
  <c r="J2084" i="4"/>
  <c r="J2083" i="4"/>
  <c r="J2082" i="4"/>
  <c r="J2081" i="4"/>
  <c r="J2080" i="4"/>
  <c r="J2079" i="4"/>
  <c r="J2078" i="4"/>
  <c r="J2077" i="4"/>
  <c r="J2076" i="4"/>
  <c r="J2075" i="4"/>
  <c r="J2074" i="4"/>
  <c r="J2073" i="4"/>
  <c r="J2072" i="4"/>
  <c r="J2071" i="4"/>
  <c r="J2070" i="4"/>
  <c r="J2069" i="4"/>
  <c r="J2068" i="4"/>
  <c r="J2067" i="4"/>
  <c r="J2066" i="4"/>
  <c r="J2065" i="4"/>
  <c r="J2064" i="4"/>
  <c r="J2063" i="4"/>
  <c r="J2062" i="4"/>
  <c r="J2061" i="4"/>
  <c r="J2060" i="4"/>
  <c r="J2059" i="4"/>
  <c r="J2058" i="4"/>
  <c r="J2057" i="4"/>
  <c r="J2056" i="4"/>
  <c r="J2055" i="4"/>
  <c r="J2054" i="4"/>
  <c r="J2053" i="4"/>
  <c r="J2052" i="4"/>
  <c r="J2051" i="4"/>
  <c r="J2050" i="4"/>
  <c r="J2049" i="4"/>
  <c r="J2048" i="4"/>
  <c r="J2047" i="4"/>
  <c r="J2046" i="4"/>
  <c r="J2045" i="4"/>
  <c r="J2044" i="4"/>
  <c r="J2043" i="4"/>
  <c r="J2042" i="4"/>
  <c r="J2041" i="4"/>
  <c r="J2040" i="4"/>
  <c r="J2039" i="4"/>
  <c r="J2038" i="4"/>
  <c r="J2037" i="4"/>
  <c r="J2036" i="4"/>
  <c r="J2035" i="4"/>
  <c r="J2034" i="4"/>
  <c r="J2033" i="4"/>
  <c r="J2032" i="4"/>
  <c r="J2031" i="4"/>
  <c r="J2030" i="4"/>
  <c r="J2029" i="4"/>
  <c r="J2028" i="4"/>
  <c r="J2027" i="4"/>
  <c r="J2026" i="4"/>
  <c r="J2025" i="4"/>
  <c r="J2024" i="4"/>
  <c r="J2023" i="4"/>
  <c r="J2022" i="4"/>
  <c r="J2021" i="4"/>
  <c r="J2020" i="4"/>
  <c r="J2019" i="4"/>
  <c r="J2018" i="4"/>
  <c r="J2017" i="4"/>
  <c r="J2016" i="4"/>
  <c r="J2015" i="4"/>
  <c r="J2014" i="4"/>
  <c r="J2013" i="4"/>
  <c r="J2012" i="4"/>
  <c r="J2011" i="4"/>
  <c r="J2010" i="4"/>
  <c r="J2009" i="4"/>
  <c r="J2008" i="4"/>
  <c r="J2007" i="4"/>
  <c r="J2006" i="4"/>
  <c r="J2005" i="4"/>
  <c r="J2004" i="4"/>
  <c r="J2003" i="4"/>
  <c r="J2002" i="4"/>
  <c r="J2001" i="4"/>
  <c r="J2000" i="4"/>
  <c r="J1999" i="4"/>
  <c r="J1998" i="4"/>
  <c r="J1997" i="4"/>
  <c r="J1996" i="4"/>
  <c r="J1995" i="4"/>
  <c r="J1994" i="4"/>
  <c r="J1993" i="4"/>
  <c r="J1992" i="4"/>
  <c r="J1991" i="4"/>
  <c r="J1990" i="4"/>
  <c r="J1989" i="4"/>
  <c r="J1988" i="4"/>
  <c r="J1987" i="4"/>
  <c r="J1986" i="4"/>
  <c r="J1985" i="4"/>
  <c r="J1984" i="4"/>
  <c r="J1983" i="4"/>
  <c r="J1982" i="4"/>
  <c r="J1981" i="4"/>
  <c r="J1980" i="4"/>
  <c r="J1979" i="4"/>
  <c r="J1978" i="4"/>
  <c r="J1977" i="4"/>
  <c r="J1976" i="4"/>
  <c r="J1975" i="4"/>
  <c r="J1974" i="4"/>
  <c r="J1973" i="4"/>
  <c r="J1972" i="4"/>
  <c r="J1971" i="4"/>
  <c r="J1970" i="4"/>
  <c r="J1969" i="4"/>
  <c r="J1968" i="4"/>
  <c r="J1967" i="4"/>
  <c r="J1966" i="4"/>
  <c r="J1965" i="4"/>
  <c r="J1964" i="4"/>
  <c r="J1963" i="4"/>
  <c r="J1962" i="4"/>
  <c r="J1961" i="4"/>
  <c r="J1960" i="4"/>
  <c r="J1959" i="4"/>
  <c r="J1958" i="4"/>
  <c r="J1957" i="4"/>
  <c r="J1956" i="4"/>
  <c r="J1955" i="4"/>
  <c r="J1954" i="4"/>
  <c r="J1953" i="4"/>
  <c r="J1952" i="4"/>
  <c r="J1951" i="4"/>
  <c r="J1950" i="4"/>
  <c r="J1949" i="4"/>
  <c r="J1948" i="4"/>
  <c r="J1947" i="4"/>
  <c r="J1946" i="4"/>
  <c r="J1945" i="4"/>
  <c r="J1944" i="4"/>
  <c r="J1943" i="4"/>
  <c r="J1942" i="4"/>
  <c r="J1941" i="4"/>
  <c r="J1940" i="4"/>
  <c r="J1939" i="4"/>
  <c r="J1938" i="4"/>
  <c r="J1937" i="4"/>
  <c r="J1936" i="4"/>
  <c r="J1935" i="4"/>
  <c r="J1934" i="4"/>
  <c r="J1933" i="4"/>
  <c r="J1932" i="4"/>
  <c r="J1931" i="4"/>
  <c r="J1930" i="4"/>
  <c r="J1929" i="4"/>
  <c r="J1928" i="4"/>
  <c r="J1927" i="4"/>
  <c r="J1926" i="4"/>
  <c r="J1925" i="4"/>
  <c r="J1924" i="4"/>
  <c r="J1923" i="4"/>
  <c r="J1922" i="4"/>
  <c r="J1921" i="4"/>
  <c r="J1920" i="4"/>
  <c r="J1919" i="4"/>
  <c r="J1918" i="4"/>
  <c r="J1917" i="4"/>
  <c r="J1916" i="4"/>
  <c r="J1915" i="4"/>
  <c r="J1914" i="4"/>
  <c r="J1913" i="4"/>
  <c r="J1912" i="4"/>
  <c r="J1911" i="4"/>
  <c r="J1910" i="4"/>
  <c r="J1909" i="4"/>
  <c r="J1908" i="4"/>
  <c r="J1907" i="4"/>
  <c r="J1906" i="4"/>
  <c r="J1905" i="4"/>
  <c r="J1904" i="4"/>
  <c r="J1903" i="4"/>
  <c r="J1902" i="4"/>
  <c r="J1901" i="4"/>
  <c r="J1900" i="4"/>
  <c r="J1899" i="4"/>
  <c r="J1898" i="4"/>
  <c r="J1897" i="4"/>
  <c r="J1896" i="4"/>
  <c r="J1895" i="4"/>
  <c r="J1894" i="4"/>
  <c r="J1893" i="4"/>
  <c r="J1892" i="4"/>
  <c r="J1891" i="4"/>
  <c r="J1890" i="4"/>
  <c r="J1889" i="4"/>
  <c r="J1888" i="4"/>
  <c r="J1887" i="4"/>
  <c r="J1886" i="4"/>
  <c r="J1885" i="4"/>
  <c r="J1884" i="4"/>
  <c r="J1883" i="4"/>
  <c r="J1882" i="4"/>
  <c r="J1881" i="4"/>
  <c r="J1880" i="4"/>
  <c r="J1879" i="4"/>
  <c r="J1878" i="4"/>
  <c r="J1877" i="4"/>
  <c r="J1876" i="4"/>
  <c r="J1875" i="4"/>
  <c r="J1874" i="4"/>
  <c r="J1873" i="4"/>
  <c r="J1872" i="4"/>
  <c r="J1871" i="4"/>
  <c r="J1870" i="4"/>
  <c r="J1869" i="4"/>
  <c r="J1868" i="4"/>
  <c r="J1867" i="4"/>
  <c r="J1866" i="4"/>
  <c r="J1865" i="4"/>
  <c r="J1864" i="4"/>
  <c r="J1863" i="4"/>
  <c r="J1862" i="4"/>
  <c r="J1861" i="4"/>
  <c r="J1860" i="4"/>
  <c r="J1859" i="4"/>
  <c r="J1858" i="4"/>
  <c r="J1857" i="4"/>
  <c r="J1856" i="4"/>
  <c r="J1855" i="4"/>
  <c r="J1854" i="4"/>
  <c r="J1853" i="4"/>
  <c r="J1852" i="4"/>
  <c r="J1851" i="4"/>
  <c r="J1850" i="4"/>
  <c r="J1849" i="4"/>
  <c r="J1848" i="4"/>
  <c r="J1847" i="4"/>
  <c r="J1846" i="4"/>
  <c r="J1845" i="4"/>
  <c r="J1844" i="4"/>
  <c r="J1843" i="4"/>
  <c r="J1842" i="4"/>
  <c r="J1841" i="4"/>
  <c r="J1840" i="4"/>
  <c r="J1839" i="4"/>
  <c r="J1838" i="4"/>
  <c r="J1837" i="4"/>
  <c r="J1836" i="4"/>
  <c r="J1835" i="4"/>
  <c r="J1834" i="4"/>
  <c r="J1833" i="4"/>
  <c r="J1832" i="4"/>
  <c r="J1831" i="4"/>
  <c r="J1830" i="4"/>
  <c r="J1829" i="4"/>
  <c r="J1828" i="4"/>
  <c r="J1827" i="4"/>
  <c r="J1826" i="4"/>
  <c r="J1825" i="4"/>
  <c r="J1824" i="4"/>
  <c r="J1823" i="4"/>
  <c r="J1822" i="4"/>
  <c r="J1821" i="4"/>
  <c r="J1820" i="4"/>
  <c r="J1819" i="4"/>
  <c r="J1818" i="4"/>
  <c r="J1817" i="4"/>
  <c r="J1816" i="4"/>
  <c r="J1815" i="4"/>
  <c r="J1814" i="4"/>
  <c r="J1813" i="4"/>
  <c r="J1812" i="4"/>
  <c r="J1811" i="4"/>
  <c r="J1810" i="4"/>
  <c r="J1809" i="4"/>
  <c r="J1808" i="4"/>
  <c r="J1807" i="4"/>
  <c r="J1806" i="4"/>
  <c r="J1805" i="4"/>
  <c r="J1804" i="4"/>
  <c r="J1803" i="4"/>
  <c r="J1802" i="4"/>
  <c r="J1801" i="4"/>
  <c r="J1800" i="4"/>
  <c r="J1799" i="4"/>
  <c r="J1798" i="4"/>
  <c r="J1797" i="4"/>
  <c r="J1796" i="4"/>
  <c r="J1795" i="4"/>
  <c r="J1794" i="4"/>
  <c r="J1793" i="4"/>
  <c r="J1792" i="4"/>
  <c r="J1791" i="4"/>
  <c r="J1790" i="4"/>
  <c r="J1789" i="4"/>
  <c r="J1788" i="4"/>
  <c r="J1787" i="4"/>
  <c r="J1786" i="4"/>
  <c r="J1785" i="4"/>
  <c r="J1784" i="4"/>
  <c r="J1783" i="4"/>
  <c r="J1782" i="4"/>
  <c r="J1781" i="4"/>
  <c r="J1780" i="4"/>
  <c r="J1779" i="4"/>
  <c r="J1778" i="4"/>
  <c r="J1777" i="4"/>
  <c r="J1776" i="4"/>
  <c r="J1775" i="4"/>
  <c r="J1774" i="4"/>
  <c r="J1773" i="4"/>
  <c r="J1772" i="4"/>
  <c r="J1771" i="4"/>
  <c r="J1770" i="4"/>
  <c r="J1769" i="4"/>
  <c r="J1768" i="4"/>
  <c r="J1767" i="4"/>
  <c r="J1766" i="4"/>
  <c r="J1765" i="4"/>
  <c r="J1764" i="4"/>
  <c r="J1763" i="4"/>
  <c r="J1762" i="4"/>
  <c r="J1761" i="4"/>
  <c r="J1760" i="4"/>
  <c r="J1759" i="4"/>
  <c r="J1758" i="4"/>
  <c r="J1757" i="4"/>
  <c r="J1756" i="4"/>
  <c r="J1755" i="4"/>
  <c r="J1754" i="4"/>
  <c r="J1753" i="4"/>
  <c r="J1752" i="4"/>
  <c r="J1751" i="4"/>
  <c r="J1750" i="4"/>
  <c r="J1749" i="4"/>
  <c r="J1748" i="4"/>
  <c r="J1747" i="4"/>
  <c r="J1746" i="4"/>
  <c r="J1745" i="4"/>
  <c r="J1744" i="4"/>
  <c r="J1743" i="4"/>
  <c r="J1742" i="4"/>
  <c r="J1741" i="4"/>
  <c r="J1740" i="4"/>
  <c r="J1739" i="4"/>
  <c r="J1738" i="4"/>
  <c r="J1737" i="4"/>
  <c r="J1736" i="4"/>
  <c r="J1735" i="4"/>
  <c r="J1734" i="4"/>
  <c r="J1733" i="4"/>
  <c r="J1732" i="4"/>
  <c r="J1731" i="4"/>
  <c r="J1730" i="4"/>
  <c r="J1729" i="4"/>
  <c r="J1728" i="4"/>
  <c r="J1727" i="4"/>
  <c r="J1726" i="4"/>
  <c r="J1725" i="4"/>
  <c r="J1724" i="4"/>
  <c r="J1723" i="4"/>
  <c r="J1722" i="4"/>
  <c r="J1721" i="4"/>
  <c r="J1720" i="4"/>
  <c r="J1719" i="4"/>
  <c r="J1718" i="4"/>
  <c r="J1717" i="4"/>
  <c r="J1716" i="4"/>
  <c r="J1715" i="4"/>
  <c r="J1714" i="4"/>
  <c r="J1713" i="4"/>
  <c r="J1712" i="4"/>
  <c r="J1711" i="4"/>
  <c r="J1710" i="4"/>
  <c r="J1709" i="4"/>
  <c r="J1708" i="4"/>
  <c r="J1707" i="4"/>
  <c r="J1706" i="4"/>
  <c r="J1705" i="4"/>
  <c r="J1704" i="4"/>
  <c r="J1703" i="4"/>
  <c r="J1702" i="4"/>
  <c r="J1701" i="4"/>
  <c r="J1700" i="4"/>
  <c r="J1699" i="4"/>
  <c r="J1698" i="4"/>
  <c r="J1697" i="4"/>
  <c r="J1696" i="4"/>
  <c r="J1695" i="4"/>
  <c r="J1694" i="4"/>
  <c r="J1693" i="4"/>
  <c r="J1692" i="4"/>
  <c r="J1691" i="4"/>
  <c r="J1690" i="4"/>
  <c r="J1689" i="4"/>
  <c r="J1688" i="4"/>
  <c r="J1687" i="4"/>
  <c r="J1686" i="4"/>
  <c r="J1685" i="4"/>
  <c r="J1684" i="4"/>
  <c r="J1683" i="4"/>
  <c r="J1682" i="4"/>
  <c r="J1681" i="4"/>
  <c r="J1680" i="4"/>
  <c r="J1679" i="4"/>
  <c r="J1678" i="4"/>
  <c r="J1677" i="4"/>
  <c r="J1676" i="4"/>
  <c r="J1675" i="4"/>
  <c r="J1674" i="4"/>
  <c r="J1673" i="4"/>
  <c r="J1672" i="4"/>
  <c r="J1671" i="4"/>
  <c r="J1670" i="4"/>
  <c r="J1669" i="4"/>
  <c r="J1668" i="4"/>
  <c r="J1667" i="4"/>
  <c r="J1666" i="4"/>
  <c r="J1665" i="4"/>
  <c r="J1664" i="4"/>
  <c r="J1663" i="4"/>
  <c r="J1662" i="4"/>
  <c r="J1661" i="4"/>
  <c r="J1660" i="4"/>
  <c r="J1659" i="4"/>
  <c r="J1658" i="4"/>
  <c r="J1657" i="4"/>
  <c r="J1656" i="4"/>
  <c r="J1655" i="4"/>
  <c r="J1654" i="4"/>
  <c r="J1653" i="4"/>
  <c r="J1652" i="4"/>
  <c r="J1651" i="4"/>
  <c r="J1650" i="4"/>
  <c r="J1649" i="4"/>
  <c r="J1648" i="4"/>
  <c r="J1647" i="4"/>
  <c r="J1646" i="4"/>
  <c r="J1645" i="4"/>
  <c r="J1644" i="4"/>
  <c r="J1643" i="4"/>
  <c r="J1642" i="4"/>
  <c r="J1641" i="4"/>
  <c r="J1640" i="4"/>
  <c r="J1639" i="4"/>
  <c r="J1638" i="4"/>
  <c r="J1637" i="4"/>
  <c r="J1636" i="4"/>
  <c r="J1635" i="4"/>
  <c r="J1634" i="4"/>
  <c r="J1633" i="4"/>
  <c r="J1632" i="4"/>
  <c r="J1631" i="4"/>
  <c r="J1630" i="4"/>
  <c r="J1629" i="4"/>
  <c r="J1628" i="4"/>
  <c r="J1627" i="4"/>
  <c r="J1626" i="4"/>
  <c r="J1625" i="4"/>
  <c r="J1624" i="4"/>
  <c r="J1623" i="4"/>
  <c r="J1622" i="4"/>
  <c r="J1621" i="4"/>
  <c r="J1620" i="4"/>
  <c r="J1619" i="4"/>
  <c r="J1618" i="4"/>
  <c r="J1617" i="4"/>
  <c r="J1616" i="4"/>
  <c r="J1615" i="4"/>
  <c r="J1614" i="4"/>
  <c r="J1613" i="4"/>
  <c r="J1612" i="4"/>
  <c r="J1611" i="4"/>
  <c r="J1610" i="4"/>
  <c r="J1609" i="4"/>
  <c r="J1608" i="4"/>
  <c r="J1607" i="4"/>
  <c r="J1606" i="4"/>
  <c r="J1605" i="4"/>
  <c r="J1604" i="4"/>
  <c r="J1603" i="4"/>
  <c r="J1602" i="4"/>
  <c r="J1601" i="4"/>
  <c r="J1600" i="4"/>
  <c r="J1599" i="4"/>
  <c r="J1598" i="4"/>
  <c r="J1597" i="4"/>
  <c r="J1596" i="4"/>
  <c r="J1595" i="4"/>
  <c r="J1594" i="4"/>
  <c r="J1593" i="4"/>
  <c r="J1592" i="4"/>
  <c r="J1591" i="4"/>
  <c r="J1590" i="4"/>
  <c r="J1589" i="4"/>
  <c r="J1588" i="4"/>
  <c r="J1587" i="4"/>
  <c r="J1586" i="4"/>
  <c r="J1585" i="4"/>
  <c r="J1584" i="4"/>
  <c r="J1583" i="4"/>
  <c r="J1582" i="4"/>
  <c r="J1581" i="4"/>
  <c r="J1580" i="4"/>
  <c r="J1579" i="4"/>
  <c r="J1578" i="4"/>
  <c r="J1577" i="4"/>
  <c r="J1576" i="4"/>
  <c r="J1575" i="4"/>
  <c r="J1574" i="4"/>
  <c r="J1573" i="4"/>
  <c r="J1572" i="4"/>
  <c r="J1571" i="4"/>
  <c r="J1570" i="4"/>
  <c r="J1569" i="4"/>
  <c r="J1568" i="4"/>
  <c r="J1567" i="4"/>
  <c r="J1566" i="4"/>
  <c r="J1565" i="4"/>
  <c r="J1564" i="4"/>
  <c r="J1563" i="4"/>
  <c r="J1562" i="4"/>
  <c r="J1561" i="4"/>
  <c r="J1560" i="4"/>
  <c r="J1559" i="4"/>
  <c r="J1558" i="4"/>
  <c r="J1557" i="4"/>
  <c r="J1556" i="4"/>
  <c r="J1555" i="4"/>
  <c r="J1554" i="4"/>
  <c r="J1553" i="4"/>
  <c r="J1552" i="4"/>
  <c r="J1551" i="4"/>
  <c r="J1550" i="4"/>
  <c r="J1549" i="4"/>
  <c r="J1548" i="4"/>
  <c r="J1547" i="4"/>
  <c r="J1546" i="4"/>
  <c r="J1545" i="4"/>
  <c r="J1544" i="4"/>
  <c r="J1543" i="4"/>
  <c r="J1542" i="4"/>
  <c r="J1541" i="4"/>
  <c r="J1540" i="4"/>
  <c r="J1539" i="4"/>
  <c r="J1538" i="4"/>
  <c r="J1537" i="4"/>
  <c r="J1536" i="4"/>
  <c r="J1535" i="4"/>
  <c r="J1534" i="4"/>
  <c r="J1533" i="4"/>
  <c r="J1532" i="4"/>
  <c r="J1531" i="4"/>
  <c r="J1530" i="4"/>
  <c r="J1529" i="4"/>
  <c r="J1528" i="4"/>
  <c r="J1527" i="4"/>
  <c r="J1526" i="4"/>
  <c r="J1525" i="4"/>
  <c r="J1524" i="4"/>
  <c r="J1523" i="4"/>
  <c r="J1522" i="4"/>
  <c r="J1521" i="4"/>
  <c r="J1520" i="4"/>
  <c r="J1519" i="4"/>
  <c r="J1518" i="4"/>
  <c r="J1517" i="4"/>
  <c r="J1516" i="4"/>
  <c r="J1515" i="4"/>
  <c r="J1514" i="4"/>
  <c r="J1513" i="4"/>
  <c r="J1512" i="4"/>
  <c r="J1511" i="4"/>
  <c r="J1510" i="4"/>
  <c r="J1509" i="4"/>
  <c r="J1508" i="4"/>
  <c r="J1507" i="4"/>
  <c r="J1506" i="4"/>
  <c r="J1505" i="4"/>
  <c r="J1504" i="4"/>
  <c r="J1503" i="4"/>
  <c r="J1502" i="4"/>
  <c r="J1501" i="4"/>
  <c r="J1500" i="4"/>
  <c r="J1499" i="4"/>
  <c r="J1498" i="4"/>
  <c r="J1497" i="4"/>
  <c r="J1496" i="4"/>
  <c r="J1495" i="4"/>
  <c r="J1494" i="4"/>
  <c r="J1493" i="4"/>
  <c r="J1492" i="4"/>
  <c r="J1491" i="4"/>
  <c r="J1490" i="4"/>
  <c r="J1489" i="4"/>
  <c r="J1488" i="4"/>
  <c r="J1487" i="4"/>
  <c r="J1486" i="4"/>
  <c r="J1485" i="4"/>
  <c r="J1484" i="4"/>
  <c r="J1483" i="4"/>
  <c r="J1482" i="4"/>
  <c r="J1481" i="4"/>
  <c r="J1480" i="4"/>
  <c r="J1479" i="4"/>
  <c r="J1478" i="4"/>
  <c r="J1477" i="4"/>
  <c r="J1476" i="4"/>
  <c r="J1475" i="4"/>
  <c r="J1474" i="4"/>
  <c r="J1473" i="4"/>
  <c r="J1472" i="4"/>
  <c r="J1471" i="4"/>
  <c r="J1470" i="4"/>
  <c r="J1469" i="4"/>
  <c r="J1468" i="4"/>
  <c r="J1467" i="4"/>
  <c r="J1466" i="4"/>
  <c r="J1465" i="4"/>
  <c r="J1464" i="4"/>
  <c r="J1463" i="4"/>
  <c r="J1462" i="4"/>
  <c r="J1461" i="4"/>
  <c r="J1460" i="4"/>
  <c r="J1459" i="4"/>
  <c r="J1458" i="4"/>
  <c r="J1457" i="4"/>
  <c r="J1456" i="4"/>
  <c r="J1455" i="4"/>
  <c r="J1454" i="4"/>
  <c r="J1453" i="4"/>
  <c r="J1452" i="4"/>
  <c r="J1451" i="4"/>
  <c r="J1450" i="4"/>
  <c r="J1449" i="4"/>
  <c r="J1448" i="4"/>
  <c r="J1447" i="4"/>
  <c r="J1446" i="4"/>
  <c r="J1445" i="4"/>
  <c r="J1444" i="4"/>
  <c r="J1443" i="4"/>
  <c r="J1442" i="4"/>
  <c r="J1441" i="4"/>
  <c r="J1440" i="4"/>
  <c r="J1439" i="4"/>
  <c r="J1438" i="4"/>
  <c r="J1437" i="4"/>
  <c r="J1436" i="4"/>
  <c r="J1435" i="4"/>
  <c r="J1434" i="4"/>
  <c r="J1433" i="4"/>
  <c r="J1432" i="4"/>
  <c r="J1431" i="4"/>
  <c r="J1430" i="4"/>
  <c r="J1429" i="4"/>
  <c r="J1428" i="4"/>
  <c r="J1427" i="4"/>
  <c r="J1426" i="4"/>
  <c r="J1425" i="4"/>
  <c r="J1424" i="4"/>
  <c r="J1423" i="4"/>
  <c r="J1422" i="4"/>
  <c r="J1421" i="4"/>
  <c r="J1420" i="4"/>
  <c r="J1419" i="4"/>
  <c r="J1418" i="4"/>
  <c r="J1417" i="4"/>
  <c r="J1416" i="4"/>
  <c r="J1415" i="4"/>
  <c r="J1414" i="4"/>
  <c r="J1413" i="4"/>
  <c r="J1412" i="4"/>
  <c r="J1411" i="4"/>
  <c r="J1410" i="4"/>
  <c r="J1409" i="4"/>
  <c r="J1408" i="4"/>
  <c r="J1407" i="4"/>
  <c r="J1406" i="4"/>
  <c r="J1405" i="4"/>
  <c r="J1404" i="4"/>
  <c r="J1403" i="4"/>
  <c r="J1402" i="4"/>
  <c r="J1401" i="4"/>
  <c r="J1400" i="4"/>
  <c r="J1399" i="4"/>
  <c r="J1398" i="4"/>
  <c r="J1397" i="4"/>
  <c r="J1396" i="4"/>
  <c r="J1395" i="4"/>
  <c r="J1394" i="4"/>
  <c r="J1393" i="4"/>
  <c r="J1392" i="4"/>
  <c r="J1391" i="4"/>
  <c r="J1390" i="4"/>
  <c r="J1389" i="4"/>
  <c r="J1388" i="4"/>
  <c r="J1387" i="4"/>
  <c r="J1386" i="4"/>
  <c r="J1385" i="4"/>
  <c r="J1384" i="4"/>
  <c r="J1383" i="4"/>
  <c r="J1382" i="4"/>
  <c r="J1381" i="4"/>
  <c r="J1380" i="4"/>
  <c r="J1379" i="4"/>
  <c r="J1378" i="4"/>
  <c r="J1377" i="4"/>
  <c r="J1376" i="4"/>
  <c r="J1375" i="4"/>
  <c r="J1374" i="4"/>
  <c r="J1373" i="4"/>
  <c r="J1372" i="4"/>
  <c r="J1371" i="4"/>
  <c r="J1370" i="4"/>
  <c r="J1369" i="4"/>
  <c r="J1368" i="4"/>
  <c r="J1367" i="4"/>
  <c r="J1366" i="4"/>
  <c r="J1365" i="4"/>
  <c r="J1364" i="4"/>
  <c r="J1363" i="4"/>
  <c r="J1362" i="4"/>
  <c r="J1361" i="4"/>
  <c r="J1360" i="4"/>
  <c r="J1359" i="4"/>
  <c r="J1358" i="4"/>
  <c r="J1357" i="4"/>
  <c r="J1356" i="4"/>
  <c r="J1355" i="4"/>
  <c r="J1354" i="4"/>
  <c r="J1353" i="4"/>
  <c r="J1352" i="4"/>
  <c r="J1351" i="4"/>
  <c r="J1350" i="4"/>
  <c r="J1349" i="4"/>
  <c r="J1348" i="4"/>
  <c r="J1347" i="4"/>
  <c r="J1346" i="4"/>
  <c r="J1345" i="4"/>
  <c r="J1344" i="4"/>
  <c r="J1343" i="4"/>
  <c r="J1342" i="4"/>
  <c r="J1341" i="4"/>
  <c r="J1340" i="4"/>
  <c r="J1339" i="4"/>
  <c r="J1338" i="4"/>
  <c r="J1337" i="4"/>
  <c r="J1336" i="4"/>
  <c r="J1335" i="4"/>
  <c r="J1334" i="4"/>
  <c r="J1333" i="4"/>
  <c r="J1332" i="4"/>
  <c r="J1331" i="4"/>
  <c r="J1330" i="4"/>
  <c r="J1329" i="4"/>
  <c r="J1328" i="4"/>
  <c r="J1327" i="4"/>
  <c r="J1326" i="4"/>
  <c r="J1325" i="4"/>
  <c r="J1324" i="4"/>
  <c r="J1323" i="4"/>
  <c r="J1322" i="4"/>
  <c r="J1321" i="4"/>
  <c r="J1320" i="4"/>
  <c r="J1319" i="4"/>
  <c r="J1318" i="4"/>
  <c r="J1317" i="4"/>
  <c r="J1316" i="4"/>
  <c r="J1315" i="4"/>
  <c r="J1314" i="4"/>
  <c r="J1313" i="4"/>
  <c r="J1312" i="4"/>
  <c r="J1311" i="4"/>
  <c r="J1310" i="4"/>
  <c r="J1309" i="4"/>
  <c r="J1308" i="4"/>
  <c r="J1307" i="4"/>
  <c r="J1306" i="4"/>
  <c r="J1305" i="4"/>
  <c r="J1304" i="4"/>
  <c r="J1303" i="4"/>
  <c r="J1302" i="4"/>
  <c r="J1301" i="4"/>
  <c r="J1300" i="4"/>
  <c r="J1299" i="4"/>
  <c r="J1298" i="4"/>
  <c r="J1297" i="4"/>
  <c r="J1296" i="4"/>
  <c r="J1295" i="4"/>
  <c r="J1294" i="4"/>
  <c r="J1293" i="4"/>
  <c r="J1292" i="4"/>
  <c r="J1291" i="4"/>
  <c r="J1290" i="4"/>
  <c r="J1289" i="4"/>
  <c r="J1288" i="4"/>
  <c r="J1287" i="4"/>
  <c r="J1286" i="4"/>
  <c r="J1285" i="4"/>
  <c r="J1284" i="4"/>
  <c r="J1283" i="4"/>
  <c r="J1282" i="4"/>
  <c r="J1281" i="4"/>
  <c r="J1280" i="4"/>
  <c r="J1279" i="4"/>
  <c r="J1278" i="4"/>
  <c r="J1277" i="4"/>
  <c r="J1276" i="4"/>
  <c r="J1275" i="4"/>
  <c r="J1274" i="4"/>
  <c r="J1273" i="4"/>
  <c r="J1272" i="4"/>
  <c r="J1271" i="4"/>
  <c r="J1270" i="4"/>
  <c r="J1269" i="4"/>
  <c r="J1268" i="4"/>
  <c r="J1267" i="4"/>
  <c r="J1266" i="4"/>
  <c r="J1265" i="4"/>
  <c r="J1264" i="4"/>
  <c r="J1263" i="4"/>
  <c r="J1262" i="4"/>
  <c r="J1261" i="4"/>
  <c r="J1260" i="4"/>
  <c r="J1259" i="4"/>
  <c r="J1258" i="4"/>
  <c r="J1257" i="4"/>
  <c r="J1256" i="4"/>
  <c r="J1255" i="4"/>
  <c r="J1254" i="4"/>
  <c r="J1253" i="4"/>
  <c r="J1252" i="4"/>
  <c r="J1251" i="4"/>
  <c r="J1250" i="4"/>
  <c r="J1249" i="4"/>
  <c r="J1248" i="4"/>
  <c r="J1247" i="4"/>
  <c r="J1246" i="4"/>
  <c r="J1245" i="4"/>
  <c r="J1244" i="4"/>
  <c r="J1243" i="4"/>
  <c r="J1242" i="4"/>
  <c r="J1241" i="4"/>
  <c r="J1240" i="4"/>
  <c r="J1239" i="4"/>
  <c r="J1238" i="4"/>
  <c r="J1237" i="4"/>
  <c r="J1236" i="4"/>
  <c r="J1235" i="4"/>
  <c r="J1234" i="4"/>
  <c r="J1233" i="4"/>
  <c r="J1232" i="4"/>
  <c r="J1231" i="4"/>
  <c r="J1230" i="4"/>
  <c r="J1229" i="4"/>
  <c r="J1228" i="4"/>
  <c r="J1227" i="4"/>
  <c r="J1226" i="4"/>
  <c r="J1225" i="4"/>
  <c r="J1224" i="4"/>
  <c r="J1223" i="4"/>
  <c r="J1222" i="4"/>
  <c r="J1221" i="4"/>
  <c r="J1220" i="4"/>
  <c r="J1219" i="4"/>
  <c r="J1218" i="4"/>
  <c r="J1217" i="4"/>
  <c r="J1216" i="4"/>
  <c r="J1215" i="4"/>
  <c r="J1214" i="4"/>
  <c r="J1213" i="4"/>
  <c r="J1212" i="4"/>
  <c r="J1211" i="4"/>
  <c r="J1210" i="4"/>
  <c r="J1209" i="4"/>
  <c r="J1208" i="4"/>
  <c r="J1207" i="4"/>
  <c r="J1206" i="4"/>
  <c r="J1205" i="4"/>
  <c r="J1204" i="4"/>
  <c r="J1203" i="4"/>
  <c r="J1202" i="4"/>
  <c r="J1201" i="4"/>
  <c r="J1200" i="4"/>
  <c r="J1199" i="4"/>
  <c r="J1198" i="4"/>
  <c r="J1197" i="4"/>
  <c r="J1196" i="4"/>
  <c r="J1195" i="4"/>
  <c r="J1194" i="4"/>
  <c r="J1193" i="4"/>
  <c r="J1192" i="4"/>
  <c r="J1191" i="4"/>
  <c r="J1190" i="4"/>
  <c r="J1189" i="4"/>
  <c r="J1188" i="4"/>
  <c r="J1187" i="4"/>
  <c r="J1186" i="4"/>
  <c r="J1185" i="4"/>
  <c r="J1184" i="4"/>
  <c r="J1183" i="4"/>
  <c r="J1182" i="4"/>
  <c r="J1181" i="4"/>
  <c r="J1180" i="4"/>
  <c r="J1179" i="4"/>
  <c r="J1178" i="4"/>
  <c r="J1177" i="4"/>
  <c r="J1176" i="4"/>
  <c r="J1175" i="4"/>
  <c r="J1174" i="4"/>
  <c r="J1173" i="4"/>
  <c r="J1172" i="4"/>
  <c r="J1171" i="4"/>
  <c r="J1170" i="4"/>
  <c r="J1169" i="4"/>
  <c r="J1168" i="4"/>
  <c r="J1167" i="4"/>
  <c r="J1166" i="4"/>
  <c r="J1165" i="4"/>
  <c r="J1164" i="4"/>
  <c r="J1163" i="4"/>
  <c r="J1162" i="4"/>
  <c r="J1161" i="4"/>
  <c r="J1160" i="4"/>
  <c r="J1159" i="4"/>
  <c r="J1158" i="4"/>
  <c r="J1157" i="4"/>
  <c r="J1156" i="4"/>
  <c r="J1155" i="4"/>
  <c r="J1154" i="4"/>
  <c r="J1153" i="4"/>
  <c r="J1152" i="4"/>
  <c r="J1151" i="4"/>
  <c r="J1150" i="4"/>
  <c r="J1149" i="4"/>
  <c r="J1148" i="4"/>
  <c r="J1147" i="4"/>
  <c r="J1146" i="4"/>
  <c r="J1145" i="4"/>
  <c r="J1144" i="4"/>
  <c r="J1143" i="4"/>
  <c r="J1142" i="4"/>
  <c r="J1141" i="4"/>
  <c r="J1140" i="4"/>
  <c r="J1139" i="4"/>
  <c r="J1138" i="4"/>
  <c r="J1137" i="4"/>
  <c r="J1136" i="4"/>
  <c r="J1135" i="4"/>
  <c r="J1134" i="4"/>
  <c r="J1133" i="4"/>
  <c r="J1132" i="4"/>
  <c r="J1131" i="4"/>
  <c r="J1130" i="4"/>
  <c r="J1129" i="4"/>
  <c r="J1128" i="4"/>
  <c r="J1127" i="4"/>
  <c r="J1126" i="4"/>
  <c r="J1125" i="4"/>
  <c r="J1124" i="4"/>
  <c r="J1123" i="4"/>
  <c r="J1122" i="4"/>
  <c r="J1121" i="4"/>
  <c r="J1120" i="4"/>
  <c r="J1119" i="4"/>
  <c r="J1118" i="4"/>
  <c r="J1117" i="4"/>
  <c r="J1116" i="4"/>
  <c r="J1115" i="4"/>
  <c r="J1114" i="4"/>
  <c r="J1113" i="4"/>
  <c r="J1112" i="4"/>
  <c r="J1111" i="4"/>
  <c r="J1110" i="4"/>
  <c r="J1109" i="4"/>
  <c r="J1108" i="4"/>
  <c r="J1107" i="4"/>
  <c r="J1106" i="4"/>
  <c r="J1105" i="4"/>
  <c r="J1104" i="4"/>
  <c r="J1103" i="4"/>
  <c r="J1102" i="4"/>
  <c r="J1101" i="4"/>
  <c r="J1100" i="4"/>
  <c r="J1099" i="4"/>
  <c r="J1098" i="4"/>
  <c r="J1097" i="4"/>
  <c r="J1096" i="4"/>
  <c r="J1095" i="4"/>
  <c r="J1094" i="4"/>
  <c r="J1093" i="4"/>
  <c r="J1092" i="4"/>
  <c r="J1091" i="4"/>
  <c r="J1090" i="4"/>
  <c r="J1089" i="4"/>
  <c r="J1088" i="4"/>
  <c r="J1087" i="4"/>
  <c r="J1086" i="4"/>
  <c r="J1085" i="4"/>
  <c r="J1084" i="4"/>
  <c r="J1083" i="4"/>
  <c r="J1082" i="4"/>
  <c r="J1081" i="4"/>
  <c r="J1080" i="4"/>
  <c r="J1079" i="4"/>
  <c r="J1078" i="4"/>
  <c r="J1077" i="4"/>
  <c r="J1076" i="4"/>
  <c r="J1075" i="4"/>
  <c r="J1074" i="4"/>
  <c r="J1073" i="4"/>
  <c r="J1072" i="4"/>
  <c r="J1071" i="4"/>
  <c r="J1070" i="4"/>
  <c r="J1069" i="4"/>
  <c r="J1068" i="4"/>
  <c r="J1067" i="4"/>
  <c r="J1066" i="4"/>
  <c r="J1065" i="4"/>
  <c r="J1064" i="4"/>
  <c r="J1063" i="4"/>
  <c r="J1062" i="4"/>
  <c r="J1061" i="4"/>
  <c r="J1060" i="4"/>
  <c r="J1059" i="4"/>
  <c r="J1058" i="4"/>
  <c r="J1057" i="4"/>
  <c r="J1056" i="4"/>
  <c r="J1055" i="4"/>
  <c r="J1054" i="4"/>
  <c r="J1053" i="4"/>
  <c r="J1052" i="4"/>
  <c r="J1051" i="4"/>
  <c r="J1050" i="4"/>
  <c r="J1049" i="4"/>
  <c r="J1048" i="4"/>
  <c r="J1047" i="4"/>
  <c r="J1046" i="4"/>
  <c r="J1045" i="4"/>
  <c r="J1044" i="4"/>
  <c r="J1043" i="4"/>
  <c r="J1042" i="4"/>
  <c r="J1041" i="4"/>
  <c r="J1040" i="4"/>
  <c r="J1039" i="4"/>
  <c r="J1038" i="4"/>
  <c r="J1037" i="4"/>
  <c r="J1036" i="4"/>
  <c r="J1035" i="4"/>
  <c r="J1034" i="4"/>
  <c r="J1033" i="4"/>
  <c r="J1032" i="4"/>
  <c r="J1031" i="4"/>
  <c r="J1030" i="4"/>
  <c r="J1029" i="4"/>
  <c r="J1028" i="4"/>
  <c r="J1027" i="4"/>
  <c r="J1026" i="4"/>
  <c r="J1025" i="4"/>
  <c r="J1024" i="4"/>
  <c r="J1023" i="4"/>
  <c r="J1022" i="4"/>
  <c r="J1021" i="4"/>
  <c r="J1020" i="4"/>
  <c r="J1019" i="4"/>
  <c r="J1018" i="4"/>
  <c r="J1017" i="4"/>
  <c r="J1016" i="4"/>
  <c r="J1015" i="4"/>
  <c r="J1014" i="4"/>
  <c r="J1013" i="4"/>
  <c r="J1012" i="4"/>
  <c r="J1011" i="4"/>
  <c r="J1010" i="4"/>
  <c r="J1009" i="4"/>
  <c r="J1008" i="4"/>
  <c r="J1007" i="4"/>
  <c r="J1006" i="4"/>
  <c r="J1005" i="4"/>
  <c r="J1004" i="4"/>
  <c r="J1003" i="4"/>
  <c r="J1002" i="4"/>
  <c r="J1001" i="4"/>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N1640" i="5"/>
  <c r="N1639" i="5"/>
  <c r="N1638" i="5"/>
  <c r="N1637" i="5"/>
  <c r="N1636" i="5"/>
  <c r="N1635" i="5"/>
  <c r="N1634" i="5"/>
  <c r="N1633" i="5"/>
  <c r="N1632" i="5"/>
  <c r="N1631" i="5"/>
  <c r="N1630" i="5"/>
  <c r="N1629" i="5"/>
  <c r="N1628" i="5"/>
  <c r="N1627" i="5"/>
  <c r="N1626" i="5"/>
  <c r="N1625" i="5"/>
  <c r="N1624" i="5"/>
  <c r="N1623" i="5"/>
  <c r="N1622" i="5"/>
  <c r="N1621" i="5"/>
  <c r="N1620" i="5"/>
  <c r="N1619" i="5"/>
  <c r="N1618" i="5"/>
  <c r="N1617" i="5"/>
  <c r="N1616" i="5"/>
  <c r="N1615" i="5"/>
  <c r="N1614" i="5"/>
  <c r="N1613" i="5"/>
  <c r="N1612" i="5"/>
  <c r="N1611" i="5"/>
  <c r="N1610" i="5"/>
  <c r="N1609" i="5"/>
  <c r="N1608" i="5"/>
  <c r="N1607" i="5"/>
  <c r="N1606" i="5"/>
  <c r="N1605" i="5"/>
  <c r="N1604" i="5"/>
  <c r="N1603" i="5"/>
  <c r="N1602" i="5"/>
  <c r="N1601" i="5"/>
  <c r="N1600" i="5"/>
  <c r="N1599" i="5"/>
  <c r="N1598" i="5"/>
  <c r="N1597" i="5"/>
  <c r="N1596" i="5"/>
  <c r="N1595" i="5"/>
  <c r="N1594" i="5"/>
  <c r="N1593" i="5"/>
  <c r="N1592" i="5"/>
  <c r="N1591" i="5"/>
  <c r="N1590" i="5"/>
  <c r="N1589" i="5"/>
  <c r="N1588" i="5"/>
  <c r="N1587" i="5"/>
  <c r="N1586" i="5"/>
  <c r="N1585" i="5"/>
  <c r="N1584" i="5"/>
  <c r="N1583" i="5"/>
  <c r="N1582" i="5"/>
  <c r="N1581" i="5"/>
  <c r="N1580" i="5"/>
  <c r="N1579" i="5"/>
  <c r="N1578" i="5"/>
  <c r="N1577" i="5"/>
  <c r="N1576" i="5"/>
  <c r="N1575" i="5"/>
  <c r="N1574" i="5"/>
  <c r="N1573" i="5"/>
  <c r="N1572" i="5"/>
  <c r="N1571" i="5"/>
  <c r="N1570" i="5"/>
  <c r="N1569" i="5"/>
  <c r="N1568" i="5"/>
  <c r="N1567" i="5"/>
  <c r="N1566" i="5"/>
  <c r="N1565" i="5"/>
  <c r="N1564" i="5"/>
  <c r="N1563" i="5"/>
  <c r="N1562" i="5"/>
  <c r="N1561" i="5"/>
  <c r="N1560" i="5"/>
  <c r="N1559" i="5"/>
  <c r="N1558" i="5"/>
  <c r="N1557" i="5"/>
  <c r="N1556" i="5"/>
  <c r="N1555" i="5"/>
  <c r="N1554" i="5"/>
  <c r="N1553" i="5"/>
  <c r="N1552" i="5"/>
  <c r="N1551" i="5"/>
  <c r="N1550" i="5"/>
  <c r="N1549" i="5"/>
  <c r="N1548" i="5"/>
  <c r="N1547" i="5"/>
  <c r="N1546" i="5"/>
  <c r="N1545" i="5"/>
  <c r="N1544" i="5"/>
  <c r="N1543" i="5"/>
  <c r="N1542" i="5"/>
  <c r="N1541" i="5"/>
  <c r="N1540" i="5"/>
  <c r="N1539" i="5"/>
  <c r="N1538" i="5"/>
  <c r="N1537" i="5"/>
  <c r="N1536" i="5"/>
  <c r="N1535" i="5"/>
  <c r="N1534" i="5"/>
  <c r="N1533" i="5"/>
  <c r="N1532" i="5"/>
  <c r="N1531" i="5"/>
  <c r="N1530" i="5"/>
  <c r="N1529" i="5"/>
  <c r="N1528" i="5"/>
  <c r="N1527" i="5"/>
  <c r="N1526" i="5"/>
  <c r="N1525" i="5"/>
  <c r="N1524" i="5"/>
  <c r="N1523" i="5"/>
  <c r="N1522" i="5"/>
  <c r="N1521" i="5"/>
  <c r="N1520" i="5"/>
  <c r="N1519" i="5"/>
  <c r="N1518" i="5"/>
  <c r="N1517" i="5"/>
  <c r="N1516" i="5"/>
  <c r="N1515" i="5"/>
  <c r="N1514" i="5"/>
  <c r="N1513" i="5"/>
  <c r="N1512" i="5"/>
  <c r="N1511" i="5"/>
  <c r="N1510" i="5"/>
  <c r="N1509" i="5"/>
  <c r="N1508" i="5"/>
  <c r="N1507" i="5"/>
  <c r="N1506" i="5"/>
  <c r="N1505" i="5"/>
  <c r="N1504" i="5"/>
  <c r="N1503" i="5"/>
  <c r="N1502" i="5"/>
  <c r="N1501" i="5"/>
  <c r="N1500" i="5"/>
  <c r="N1499" i="5"/>
  <c r="N1498" i="5"/>
  <c r="N1497" i="5"/>
  <c r="N1496" i="5"/>
  <c r="N1495" i="5"/>
  <c r="N1494" i="5"/>
  <c r="N1493" i="5"/>
  <c r="N1492" i="5"/>
  <c r="N1491" i="5"/>
  <c r="N1490" i="5"/>
  <c r="N1489" i="5"/>
  <c r="N1488" i="5"/>
  <c r="N1487" i="5"/>
  <c r="N1486" i="5"/>
  <c r="N1485" i="5"/>
  <c r="N1484" i="5"/>
  <c r="N1483" i="5"/>
  <c r="N1482" i="5"/>
  <c r="N1481" i="5"/>
  <c r="N1480" i="5"/>
  <c r="N1479" i="5"/>
  <c r="N1478" i="5"/>
  <c r="N1477" i="5"/>
  <c r="N1476" i="5"/>
  <c r="N1475" i="5"/>
  <c r="N1474" i="5"/>
  <c r="N1473" i="5"/>
  <c r="N1472" i="5"/>
  <c r="N1471" i="5"/>
  <c r="N1470" i="5"/>
  <c r="N1469" i="5"/>
  <c r="N1468" i="5"/>
  <c r="N1467" i="5"/>
  <c r="N1466" i="5"/>
  <c r="N1465" i="5"/>
  <c r="N1464" i="5"/>
  <c r="N1463" i="5"/>
  <c r="N1462" i="5"/>
  <c r="N1461" i="5"/>
  <c r="N1460" i="5"/>
  <c r="N1459" i="5"/>
  <c r="N1458" i="5"/>
  <c r="N1457" i="5"/>
  <c r="N1456" i="5"/>
  <c r="N1455" i="5"/>
  <c r="N1454" i="5"/>
  <c r="N1453" i="5"/>
  <c r="N1452" i="5"/>
  <c r="N1451" i="5"/>
  <c r="N1450" i="5"/>
  <c r="N1449" i="5"/>
  <c r="N1448" i="5"/>
  <c r="N1447" i="5"/>
  <c r="N1446" i="5"/>
  <c r="N1445" i="5"/>
  <c r="N1444" i="5"/>
  <c r="N1443" i="5"/>
  <c r="N1442" i="5"/>
  <c r="N1441" i="5"/>
  <c r="N1440" i="5"/>
  <c r="N1439" i="5"/>
  <c r="N1438" i="5"/>
  <c r="N1437" i="5"/>
  <c r="N1436" i="5"/>
  <c r="N1435" i="5"/>
  <c r="N1434" i="5"/>
  <c r="N1433" i="5"/>
  <c r="N1432" i="5"/>
  <c r="N1431" i="5"/>
  <c r="N1430" i="5"/>
  <c r="N1429" i="5"/>
  <c r="N1428" i="5"/>
  <c r="N1427" i="5"/>
  <c r="N1426" i="5"/>
  <c r="N1425" i="5"/>
  <c r="N1424" i="5"/>
  <c r="N1423" i="5"/>
  <c r="N1422" i="5"/>
  <c r="N1421" i="5"/>
  <c r="N1420" i="5"/>
  <c r="N1419" i="5"/>
  <c r="N1418" i="5"/>
  <c r="N1417" i="5"/>
  <c r="N1416" i="5"/>
  <c r="N1415" i="5"/>
  <c r="N1414" i="5"/>
  <c r="N1413" i="5"/>
  <c r="N1412" i="5"/>
  <c r="N1411" i="5"/>
  <c r="N1410" i="5"/>
  <c r="N1409" i="5"/>
  <c r="N1408" i="5"/>
  <c r="N1407" i="5"/>
  <c r="N1406" i="5"/>
  <c r="N1405" i="5"/>
  <c r="N1404" i="5"/>
  <c r="N1403" i="5"/>
  <c r="N1402" i="5"/>
  <c r="N1401" i="5"/>
  <c r="N1400" i="5"/>
  <c r="N1399" i="5"/>
  <c r="N1398" i="5"/>
  <c r="N1397" i="5"/>
  <c r="N1396" i="5"/>
  <c r="N1395" i="5"/>
  <c r="N1394" i="5"/>
  <c r="N1393" i="5"/>
  <c r="N1392" i="5"/>
  <c r="N1391" i="5"/>
  <c r="N1390" i="5"/>
  <c r="N1389" i="5"/>
  <c r="N1388" i="5"/>
  <c r="N1387" i="5"/>
  <c r="N1386" i="5"/>
  <c r="N1385" i="5"/>
  <c r="N1384" i="5"/>
  <c r="N1383" i="5"/>
  <c r="N1382" i="5"/>
  <c r="N1381" i="5"/>
  <c r="N1380" i="5"/>
  <c r="N1379" i="5"/>
  <c r="N1378" i="5"/>
  <c r="N1377" i="5"/>
  <c r="N1376" i="5"/>
  <c r="N1375" i="5"/>
  <c r="N1374" i="5"/>
  <c r="N1373" i="5"/>
  <c r="N1372" i="5"/>
  <c r="N1371" i="5"/>
  <c r="N1370" i="5"/>
  <c r="N1369" i="5"/>
  <c r="N1368" i="5"/>
  <c r="N1367" i="5"/>
  <c r="N1366" i="5"/>
  <c r="N1365" i="5"/>
  <c r="N1364" i="5"/>
  <c r="N1363" i="5"/>
  <c r="N1362" i="5"/>
  <c r="N1361" i="5"/>
  <c r="N1360" i="5"/>
  <c r="N1359" i="5"/>
  <c r="N1358" i="5"/>
  <c r="N1357" i="5"/>
  <c r="N1356" i="5"/>
  <c r="N1355" i="5"/>
  <c r="N1354" i="5"/>
  <c r="N1353" i="5"/>
  <c r="N1352" i="5"/>
  <c r="N1351" i="5"/>
  <c r="N1350" i="5"/>
  <c r="N1349" i="5"/>
  <c r="N1348" i="5"/>
  <c r="N1347" i="5"/>
  <c r="N1346" i="5"/>
  <c r="N1345" i="5"/>
  <c r="N1344" i="5"/>
  <c r="N1343" i="5"/>
  <c r="N1342" i="5"/>
  <c r="N1341" i="5"/>
  <c r="N1340" i="5"/>
  <c r="N1339" i="5"/>
  <c r="N1338" i="5"/>
  <c r="N1337" i="5"/>
  <c r="N1336" i="5"/>
  <c r="N1335" i="5"/>
  <c r="N1334" i="5"/>
  <c r="N1333" i="5"/>
  <c r="N1332" i="5"/>
  <c r="N1331" i="5"/>
  <c r="N1330" i="5"/>
  <c r="N1329" i="5"/>
  <c r="N1328" i="5"/>
  <c r="N1327" i="5"/>
  <c r="N1326" i="5"/>
  <c r="N1325" i="5"/>
  <c r="N1324" i="5"/>
  <c r="N1323" i="5"/>
  <c r="N1322" i="5"/>
  <c r="N1321" i="5"/>
  <c r="N1320" i="5"/>
  <c r="N1319" i="5"/>
  <c r="N1318" i="5"/>
  <c r="N1317" i="5"/>
  <c r="N1316" i="5"/>
  <c r="N1315" i="5"/>
  <c r="N1314" i="5"/>
  <c r="N1313" i="5"/>
  <c r="N1312" i="5"/>
  <c r="N1311" i="5"/>
  <c r="N1310" i="5"/>
  <c r="N1309" i="5"/>
  <c r="N1308" i="5"/>
  <c r="N1307" i="5"/>
  <c r="N1306" i="5"/>
  <c r="N1305" i="5"/>
  <c r="N1304" i="5"/>
  <c r="N1303" i="5"/>
  <c r="N1302" i="5"/>
  <c r="N1301" i="5"/>
  <c r="N1300" i="5"/>
  <c r="N1299" i="5"/>
  <c r="N1298" i="5"/>
  <c r="N1297" i="5"/>
  <c r="N1296" i="5"/>
  <c r="N1295" i="5"/>
  <c r="N1294" i="5"/>
  <c r="N1293" i="5"/>
  <c r="N1292" i="5"/>
  <c r="N1291" i="5"/>
  <c r="N1290" i="5"/>
  <c r="N1289" i="5"/>
  <c r="N1288" i="5"/>
  <c r="N1287" i="5"/>
  <c r="N1286" i="5"/>
  <c r="N1285" i="5"/>
  <c r="N1284" i="5"/>
  <c r="N1283" i="5"/>
  <c r="N1282" i="5"/>
  <c r="N1281" i="5"/>
  <c r="N1280" i="5"/>
  <c r="N1279" i="5"/>
  <c r="N1278" i="5"/>
  <c r="N1277" i="5"/>
  <c r="N1276" i="5"/>
  <c r="N1275" i="5"/>
  <c r="N1274" i="5"/>
  <c r="N1273" i="5"/>
  <c r="N1272" i="5"/>
  <c r="N1271" i="5"/>
  <c r="N1270" i="5"/>
  <c r="N1269" i="5"/>
  <c r="N1268" i="5"/>
  <c r="N1267" i="5"/>
  <c r="N1266" i="5"/>
  <c r="N1265" i="5"/>
  <c r="N1264" i="5"/>
  <c r="N1263" i="5"/>
  <c r="N1262" i="5"/>
  <c r="N1261" i="5"/>
  <c r="N1260" i="5"/>
  <c r="N1259" i="5"/>
  <c r="N1258" i="5"/>
  <c r="N1257" i="5"/>
  <c r="N1256" i="5"/>
  <c r="N1255" i="5"/>
  <c r="N1254" i="5"/>
  <c r="N1253" i="5"/>
  <c r="N1252" i="5"/>
  <c r="N1251" i="5"/>
  <c r="N1250" i="5"/>
  <c r="N1249" i="5"/>
  <c r="N1248" i="5"/>
  <c r="N1247" i="5"/>
  <c r="N1246" i="5"/>
  <c r="N1245" i="5"/>
  <c r="N1244" i="5"/>
  <c r="N1243" i="5"/>
  <c r="N1242" i="5"/>
  <c r="N1241" i="5"/>
  <c r="N1240" i="5"/>
  <c r="N1239" i="5"/>
  <c r="N1238" i="5"/>
  <c r="N1237" i="5"/>
  <c r="N1236" i="5"/>
  <c r="N1235" i="5"/>
  <c r="N1234" i="5"/>
  <c r="N1233" i="5"/>
  <c r="N1232" i="5"/>
  <c r="N1231" i="5"/>
  <c r="N1230" i="5"/>
  <c r="N1229" i="5"/>
  <c r="N1228" i="5"/>
  <c r="N1227" i="5"/>
  <c r="N1226" i="5"/>
  <c r="N1225" i="5"/>
  <c r="N1224" i="5"/>
  <c r="N1223" i="5"/>
  <c r="N1222" i="5"/>
  <c r="N1221" i="5"/>
  <c r="N1220" i="5"/>
  <c r="N1219" i="5"/>
  <c r="N1218" i="5"/>
  <c r="N1217" i="5"/>
  <c r="N1216" i="5"/>
  <c r="N1215" i="5"/>
  <c r="N1214" i="5"/>
  <c r="N1213" i="5"/>
  <c r="N1212" i="5"/>
  <c r="N1211" i="5"/>
  <c r="N1210" i="5"/>
  <c r="N1209" i="5"/>
  <c r="N1208" i="5"/>
  <c r="N1207" i="5"/>
  <c r="N1206" i="5"/>
  <c r="N1205" i="5"/>
  <c r="N1204" i="5"/>
  <c r="N1203" i="5"/>
  <c r="N1202" i="5"/>
  <c r="N1201" i="5"/>
  <c r="N1200" i="5"/>
  <c r="N1199" i="5"/>
  <c r="N1198" i="5"/>
  <c r="N1197" i="5"/>
  <c r="N1196" i="5"/>
  <c r="N1195" i="5"/>
  <c r="N1194" i="5"/>
  <c r="N1193" i="5"/>
  <c r="N1192" i="5"/>
  <c r="N1191" i="5"/>
  <c r="N1190" i="5"/>
  <c r="N1189" i="5"/>
  <c r="N1188" i="5"/>
  <c r="N1187" i="5"/>
  <c r="N1186" i="5"/>
  <c r="N1185" i="5"/>
  <c r="N1184" i="5"/>
  <c r="N1183" i="5"/>
  <c r="N1182" i="5"/>
  <c r="N1181" i="5"/>
  <c r="N1180" i="5"/>
  <c r="N1179" i="5"/>
  <c r="N1178" i="5"/>
  <c r="N1177" i="5"/>
  <c r="N1176" i="5"/>
  <c r="N1175" i="5"/>
  <c r="N1174" i="5"/>
  <c r="N1173" i="5"/>
  <c r="N1172" i="5"/>
  <c r="N1171" i="5"/>
  <c r="N1170" i="5"/>
  <c r="N1169" i="5"/>
  <c r="N1168" i="5"/>
  <c r="N1167" i="5"/>
  <c r="N1166" i="5"/>
  <c r="N1165" i="5"/>
  <c r="N1164" i="5"/>
  <c r="N1163" i="5"/>
  <c r="N1162" i="5"/>
  <c r="N1161" i="5"/>
  <c r="N1160" i="5"/>
  <c r="N1159" i="5"/>
  <c r="N1158" i="5"/>
  <c r="N1157" i="5"/>
  <c r="N1156" i="5"/>
  <c r="N1155" i="5"/>
  <c r="N1154" i="5"/>
  <c r="N1153" i="5"/>
  <c r="N1152" i="5"/>
  <c r="N1151" i="5"/>
  <c r="N1150" i="5"/>
  <c r="N1149" i="5"/>
  <c r="N1148" i="5"/>
  <c r="N1147" i="5"/>
  <c r="N1146" i="5"/>
  <c r="N1145" i="5"/>
  <c r="N1144" i="5"/>
  <c r="N1143" i="5"/>
  <c r="N1142" i="5"/>
  <c r="N1141" i="5"/>
  <c r="N1140" i="5"/>
  <c r="N1139" i="5"/>
  <c r="N1138" i="5"/>
  <c r="N1137" i="5"/>
  <c r="N1136" i="5"/>
  <c r="N1135" i="5"/>
  <c r="N1134" i="5"/>
  <c r="N1133" i="5"/>
  <c r="N1132" i="5"/>
  <c r="N1131" i="5"/>
  <c r="N1130" i="5"/>
  <c r="N1129" i="5"/>
  <c r="N1128" i="5"/>
  <c r="N1127" i="5"/>
  <c r="N1126" i="5"/>
  <c r="N1125" i="5"/>
  <c r="N1124" i="5"/>
  <c r="N1123" i="5"/>
  <c r="N1122" i="5"/>
  <c r="N1121" i="5"/>
  <c r="N1120" i="5"/>
  <c r="N1119" i="5"/>
  <c r="N1118" i="5"/>
  <c r="N1117" i="5"/>
  <c r="N1116" i="5"/>
  <c r="N1115" i="5"/>
  <c r="N1114" i="5"/>
  <c r="N1113" i="5"/>
  <c r="N1112" i="5"/>
  <c r="N1111" i="5"/>
  <c r="N1110" i="5"/>
  <c r="N1109" i="5"/>
  <c r="N1108" i="5"/>
  <c r="N1107" i="5"/>
  <c r="N1106" i="5"/>
  <c r="N1105" i="5"/>
  <c r="N1104" i="5"/>
  <c r="N1103" i="5"/>
  <c r="N1102" i="5"/>
  <c r="N1101" i="5"/>
  <c r="N1100" i="5"/>
  <c r="N1099" i="5"/>
  <c r="N1098" i="5"/>
  <c r="N1097" i="5"/>
  <c r="N1096" i="5"/>
  <c r="N1095" i="5"/>
  <c r="N1094" i="5"/>
  <c r="N1093" i="5"/>
  <c r="N1092" i="5"/>
  <c r="N1091" i="5"/>
  <c r="N1090" i="5"/>
  <c r="N1089" i="5"/>
  <c r="N1088" i="5"/>
  <c r="N1087" i="5"/>
  <c r="N1086" i="5"/>
  <c r="N1085" i="5"/>
  <c r="N1084" i="5"/>
  <c r="N1083" i="5"/>
  <c r="N1082" i="5"/>
  <c r="N1081" i="5"/>
  <c r="N1080" i="5"/>
  <c r="N1079" i="5"/>
  <c r="N1078" i="5"/>
  <c r="N1077" i="5"/>
  <c r="N1076" i="5"/>
  <c r="N1075" i="5"/>
  <c r="N1074" i="5"/>
  <c r="N1073" i="5"/>
  <c r="N1072" i="5"/>
  <c r="N1071" i="5"/>
  <c r="N1070" i="5"/>
  <c r="N1069" i="5"/>
  <c r="N1068" i="5"/>
  <c r="N1067" i="5"/>
  <c r="N1066" i="5"/>
  <c r="N1065" i="5"/>
  <c r="N1064" i="5"/>
  <c r="N1063" i="5"/>
  <c r="N1062" i="5"/>
  <c r="N1061" i="5"/>
  <c r="N1060" i="5"/>
  <c r="N1059" i="5"/>
  <c r="N1058" i="5"/>
  <c r="N1057" i="5"/>
  <c r="N1056" i="5"/>
  <c r="N1055" i="5"/>
  <c r="N1054" i="5"/>
  <c r="N1053" i="5"/>
  <c r="N1052" i="5"/>
  <c r="N1051" i="5"/>
  <c r="N1050" i="5"/>
  <c r="N1049" i="5"/>
  <c r="N1048" i="5"/>
  <c r="N1047" i="5"/>
  <c r="N1046" i="5"/>
  <c r="N1045" i="5"/>
  <c r="N1044" i="5"/>
  <c r="N1043" i="5"/>
  <c r="N1042" i="5"/>
  <c r="N1041" i="5"/>
  <c r="N1040" i="5"/>
  <c r="N1039" i="5"/>
  <c r="N1038" i="5"/>
  <c r="N1037" i="5"/>
  <c r="N1036" i="5"/>
  <c r="N1035" i="5"/>
  <c r="N1034" i="5"/>
  <c r="N1033" i="5"/>
  <c r="N1032" i="5"/>
  <c r="N1031" i="5"/>
  <c r="N1030" i="5"/>
  <c r="N1029" i="5"/>
  <c r="N1028" i="5"/>
  <c r="N1027" i="5"/>
  <c r="N1026" i="5"/>
  <c r="N1025" i="5"/>
  <c r="N1024" i="5"/>
  <c r="N1023" i="5"/>
  <c r="N1022" i="5"/>
  <c r="N1021" i="5"/>
  <c r="N1020" i="5"/>
  <c r="N1019" i="5"/>
  <c r="N1018" i="5"/>
  <c r="N1017" i="5"/>
  <c r="N1016" i="5"/>
  <c r="N1015" i="5"/>
  <c r="N1014" i="5"/>
  <c r="N1013" i="5"/>
  <c r="N1012" i="5"/>
  <c r="N1011" i="5"/>
  <c r="N1010" i="5"/>
  <c r="N1009" i="5"/>
  <c r="N1008" i="5"/>
  <c r="N1007" i="5"/>
  <c r="N1006" i="5"/>
  <c r="N1005" i="5"/>
  <c r="N1004" i="5"/>
  <c r="N1003" i="5"/>
  <c r="N1002" i="5"/>
  <c r="N1001" i="5"/>
  <c r="N1000" i="5"/>
  <c r="N999" i="5"/>
  <c r="N998" i="5"/>
  <c r="N997" i="5"/>
  <c r="N996" i="5"/>
  <c r="N995" i="5"/>
  <c r="N994" i="5"/>
  <c r="N993" i="5"/>
  <c r="N992" i="5"/>
  <c r="N991" i="5"/>
  <c r="N990" i="5"/>
  <c r="N989" i="5"/>
  <c r="N988" i="5"/>
  <c r="N987" i="5"/>
  <c r="N986" i="5"/>
  <c r="N985" i="5"/>
  <c r="N984" i="5"/>
  <c r="N983" i="5"/>
  <c r="N982" i="5"/>
  <c r="N981" i="5"/>
  <c r="N980" i="5"/>
  <c r="N979" i="5"/>
  <c r="N978" i="5"/>
  <c r="N977" i="5"/>
  <c r="N976" i="5"/>
  <c r="N975" i="5"/>
  <c r="N974" i="5"/>
  <c r="N973" i="5"/>
  <c r="N972" i="5"/>
  <c r="N971" i="5"/>
  <c r="N970" i="5"/>
  <c r="N969" i="5"/>
  <c r="N968" i="5"/>
  <c r="N967" i="5"/>
  <c r="N966" i="5"/>
  <c r="N965" i="5"/>
  <c r="N964" i="5"/>
  <c r="N963" i="5"/>
  <c r="N962" i="5"/>
  <c r="N961" i="5"/>
  <c r="N960" i="5"/>
  <c r="N959" i="5"/>
  <c r="N958" i="5"/>
  <c r="N957" i="5"/>
  <c r="N956" i="5"/>
  <c r="N955" i="5"/>
  <c r="N954" i="5"/>
  <c r="N953" i="5"/>
  <c r="N952" i="5"/>
  <c r="N951" i="5"/>
  <c r="N950" i="5"/>
  <c r="N949" i="5"/>
  <c r="N948" i="5"/>
  <c r="N947" i="5"/>
  <c r="N946" i="5"/>
  <c r="N945" i="5"/>
  <c r="N944" i="5"/>
  <c r="N943" i="5"/>
  <c r="N942" i="5"/>
  <c r="N941" i="5"/>
  <c r="N940" i="5"/>
  <c r="N939" i="5"/>
  <c r="N938" i="5"/>
  <c r="N937" i="5"/>
  <c r="N936" i="5"/>
  <c r="N935" i="5"/>
  <c r="N934" i="5"/>
  <c r="N933" i="5"/>
  <c r="N932" i="5"/>
  <c r="N931" i="5"/>
  <c r="N930" i="5"/>
  <c r="N929" i="5"/>
  <c r="N928" i="5"/>
  <c r="N927" i="5"/>
  <c r="N926" i="5"/>
  <c r="N925" i="5"/>
  <c r="N924" i="5"/>
  <c r="N923" i="5"/>
  <c r="N922" i="5"/>
  <c r="N921" i="5"/>
  <c r="N920" i="5"/>
  <c r="N919" i="5"/>
  <c r="N918" i="5"/>
  <c r="N917" i="5"/>
  <c r="N916" i="5"/>
  <c r="N915" i="5"/>
  <c r="N914" i="5"/>
  <c r="N913" i="5"/>
  <c r="N912" i="5"/>
  <c r="N911" i="5"/>
  <c r="N910" i="5"/>
  <c r="N909" i="5"/>
  <c r="N908" i="5"/>
  <c r="N907" i="5"/>
  <c r="N906" i="5"/>
  <c r="N905" i="5"/>
  <c r="N904" i="5"/>
  <c r="N903" i="5"/>
  <c r="N902" i="5"/>
  <c r="N901" i="5"/>
  <c r="N900" i="5"/>
  <c r="N899" i="5"/>
  <c r="N898" i="5"/>
  <c r="N897" i="5"/>
  <c r="N896" i="5"/>
  <c r="N895" i="5"/>
  <c r="N894" i="5"/>
  <c r="N893" i="5"/>
  <c r="N892" i="5"/>
  <c r="N891" i="5"/>
  <c r="N890" i="5"/>
  <c r="N889" i="5"/>
  <c r="N888" i="5"/>
  <c r="N887" i="5"/>
  <c r="N886" i="5"/>
  <c r="N885" i="5"/>
  <c r="N884" i="5"/>
  <c r="N883" i="5"/>
  <c r="N882" i="5"/>
  <c r="N881" i="5"/>
  <c r="N880" i="5"/>
  <c r="N879" i="5"/>
  <c r="N878" i="5"/>
  <c r="N877" i="5"/>
  <c r="N876" i="5"/>
  <c r="N875" i="5"/>
  <c r="N874" i="5"/>
  <c r="N873" i="5"/>
  <c r="N872" i="5"/>
  <c r="N871" i="5"/>
  <c r="N870" i="5"/>
  <c r="N869" i="5"/>
  <c r="N868" i="5"/>
  <c r="N867" i="5"/>
  <c r="N866" i="5"/>
  <c r="N865" i="5"/>
  <c r="N864" i="5"/>
  <c r="N863" i="5"/>
  <c r="N862" i="5"/>
  <c r="N861" i="5"/>
  <c r="N860" i="5"/>
  <c r="N859" i="5"/>
  <c r="N858" i="5"/>
  <c r="N857" i="5"/>
  <c r="N856" i="5"/>
  <c r="N855" i="5"/>
  <c r="N854" i="5"/>
  <c r="N853" i="5"/>
  <c r="N852" i="5"/>
  <c r="N851" i="5"/>
  <c r="N850" i="5"/>
  <c r="N849" i="5"/>
  <c r="N848" i="5"/>
  <c r="N847" i="5"/>
  <c r="N846" i="5"/>
  <c r="N845" i="5"/>
  <c r="N844" i="5"/>
  <c r="N843" i="5"/>
  <c r="N842" i="5"/>
  <c r="N841" i="5"/>
  <c r="N840" i="5"/>
  <c r="N839" i="5"/>
  <c r="N838" i="5"/>
  <c r="N837" i="5"/>
  <c r="N836" i="5"/>
  <c r="N835" i="5"/>
  <c r="N834" i="5"/>
  <c r="N833" i="5"/>
  <c r="N832" i="5"/>
  <c r="N831" i="5"/>
  <c r="N830" i="5"/>
  <c r="N829" i="5"/>
  <c r="N828" i="5"/>
  <c r="N827" i="5"/>
  <c r="N826" i="5"/>
  <c r="N825" i="5"/>
  <c r="N824" i="5"/>
  <c r="N823" i="5"/>
  <c r="N822" i="5"/>
  <c r="N821" i="5"/>
  <c r="N820" i="5"/>
  <c r="N819" i="5"/>
  <c r="N818" i="5"/>
  <c r="N817" i="5"/>
  <c r="N816" i="5"/>
  <c r="N815" i="5"/>
  <c r="N814" i="5"/>
  <c r="N813" i="5"/>
  <c r="N812" i="5"/>
  <c r="N811" i="5"/>
  <c r="N810" i="5"/>
  <c r="N809" i="5"/>
  <c r="N808" i="5"/>
  <c r="N807" i="5"/>
  <c r="N806" i="5"/>
  <c r="N805" i="5"/>
  <c r="N804" i="5"/>
  <c r="N803" i="5"/>
  <c r="N802" i="5"/>
  <c r="N801" i="5"/>
  <c r="N800" i="5"/>
  <c r="N799" i="5"/>
  <c r="N798" i="5"/>
  <c r="N797" i="5"/>
  <c r="N796" i="5"/>
  <c r="N795" i="5"/>
  <c r="N794" i="5"/>
  <c r="N793" i="5"/>
  <c r="N792" i="5"/>
  <c r="N791" i="5"/>
  <c r="N790" i="5"/>
  <c r="N789" i="5"/>
  <c r="N788" i="5"/>
  <c r="N787" i="5"/>
  <c r="N786" i="5"/>
  <c r="N785" i="5"/>
  <c r="N784" i="5"/>
  <c r="N783" i="5"/>
  <c r="N782" i="5"/>
  <c r="N781" i="5"/>
  <c r="N780" i="5"/>
  <c r="N779" i="5"/>
  <c r="N778" i="5"/>
  <c r="N777" i="5"/>
  <c r="N776" i="5"/>
  <c r="N775" i="5"/>
  <c r="N774" i="5"/>
  <c r="N773" i="5"/>
  <c r="N772" i="5"/>
  <c r="N771" i="5"/>
  <c r="N770" i="5"/>
  <c r="N769" i="5"/>
  <c r="N768" i="5"/>
  <c r="N767" i="5"/>
  <c r="N766" i="5"/>
  <c r="N765" i="5"/>
  <c r="N764" i="5"/>
  <c r="N763" i="5"/>
  <c r="N762" i="5"/>
  <c r="N761" i="5"/>
  <c r="N760" i="5"/>
  <c r="N759" i="5"/>
  <c r="N758" i="5"/>
  <c r="N757" i="5"/>
  <c r="N756" i="5"/>
  <c r="N755" i="5"/>
  <c r="N754" i="5"/>
  <c r="N753" i="5"/>
  <c r="N752" i="5"/>
  <c r="N751" i="5"/>
  <c r="N750" i="5"/>
  <c r="N749" i="5"/>
  <c r="N748" i="5"/>
  <c r="N747" i="5"/>
  <c r="N746" i="5"/>
  <c r="N745" i="5"/>
  <c r="N744" i="5"/>
  <c r="N743" i="5"/>
  <c r="N742" i="5"/>
  <c r="N741" i="5"/>
  <c r="N740" i="5"/>
  <c r="N739" i="5"/>
  <c r="N738" i="5"/>
  <c r="N737" i="5"/>
  <c r="N736" i="5"/>
  <c r="N735" i="5"/>
  <c r="N734" i="5"/>
  <c r="N733" i="5"/>
  <c r="N732" i="5"/>
  <c r="N731" i="5"/>
  <c r="N730" i="5"/>
  <c r="N729" i="5"/>
  <c r="N728" i="5"/>
  <c r="N727" i="5"/>
  <c r="N726" i="5"/>
  <c r="N725" i="5"/>
  <c r="N724" i="5"/>
  <c r="N723" i="5"/>
  <c r="N722" i="5"/>
  <c r="N721" i="5"/>
  <c r="N720" i="5"/>
  <c r="N719" i="5"/>
  <c r="N718" i="5"/>
  <c r="N717" i="5"/>
  <c r="N716" i="5"/>
  <c r="N715" i="5"/>
  <c r="N714" i="5"/>
  <c r="N713" i="5"/>
  <c r="N712" i="5"/>
  <c r="N711" i="5"/>
  <c r="N710" i="5"/>
  <c r="N709" i="5"/>
  <c r="N708" i="5"/>
  <c r="N707" i="5"/>
  <c r="N706" i="5"/>
  <c r="N705" i="5"/>
  <c r="N704" i="5"/>
  <c r="N703" i="5"/>
  <c r="N702" i="5"/>
  <c r="N701" i="5"/>
  <c r="N700" i="5"/>
  <c r="N699" i="5"/>
  <c r="N698" i="5"/>
  <c r="N697" i="5"/>
  <c r="N696" i="5"/>
  <c r="N695" i="5"/>
  <c r="N694" i="5"/>
  <c r="N693" i="5"/>
  <c r="N692" i="5"/>
  <c r="N691" i="5"/>
  <c r="N690" i="5"/>
  <c r="N689" i="5"/>
  <c r="N688" i="5"/>
  <c r="N687" i="5"/>
  <c r="N686" i="5"/>
  <c r="N685" i="5"/>
  <c r="N684" i="5"/>
  <c r="N683" i="5"/>
  <c r="N682" i="5"/>
  <c r="N681" i="5"/>
  <c r="N680" i="5"/>
  <c r="N679" i="5"/>
  <c r="N678" i="5"/>
  <c r="N677" i="5"/>
  <c r="N676" i="5"/>
  <c r="N675" i="5"/>
  <c r="N674" i="5"/>
  <c r="N673" i="5"/>
  <c r="N672" i="5"/>
  <c r="N671" i="5"/>
  <c r="N670" i="5"/>
  <c r="N669" i="5"/>
  <c r="N668" i="5"/>
  <c r="N667" i="5"/>
  <c r="N666" i="5"/>
  <c r="N665" i="5"/>
  <c r="N664" i="5"/>
  <c r="N663" i="5"/>
  <c r="N662" i="5"/>
  <c r="N661" i="5"/>
  <c r="N660" i="5"/>
  <c r="N659" i="5"/>
  <c r="N658" i="5"/>
  <c r="N657" i="5"/>
  <c r="N656" i="5"/>
  <c r="N655" i="5"/>
  <c r="N654" i="5"/>
  <c r="N653" i="5"/>
  <c r="N652" i="5"/>
  <c r="N651" i="5"/>
  <c r="N650" i="5"/>
  <c r="N649" i="5"/>
  <c r="N648" i="5"/>
  <c r="N647" i="5"/>
  <c r="N646" i="5"/>
  <c r="N645" i="5"/>
  <c r="N644" i="5"/>
  <c r="N643" i="5"/>
  <c r="N642" i="5"/>
  <c r="N641" i="5"/>
  <c r="N640" i="5"/>
  <c r="N639" i="5"/>
  <c r="N638" i="5"/>
  <c r="N637" i="5"/>
  <c r="N636" i="5"/>
  <c r="N635" i="5"/>
  <c r="N634" i="5"/>
  <c r="N633" i="5"/>
  <c r="N632" i="5"/>
  <c r="N631" i="5"/>
  <c r="N630" i="5"/>
  <c r="N629" i="5"/>
  <c r="N628" i="5"/>
  <c r="N627" i="5"/>
  <c r="N626" i="5"/>
  <c r="N625" i="5"/>
  <c r="N624" i="5"/>
  <c r="N623" i="5"/>
  <c r="N622" i="5"/>
  <c r="N621" i="5"/>
  <c r="N620" i="5"/>
  <c r="N619" i="5"/>
  <c r="N618" i="5"/>
  <c r="N617" i="5"/>
  <c r="N616" i="5"/>
  <c r="N615" i="5"/>
  <c r="N614" i="5"/>
  <c r="N613" i="5"/>
  <c r="N612" i="5"/>
  <c r="N611" i="5"/>
  <c r="N610" i="5"/>
  <c r="N609" i="5"/>
  <c r="N608" i="5"/>
  <c r="N607" i="5"/>
  <c r="N606" i="5"/>
  <c r="N605" i="5"/>
  <c r="N604" i="5"/>
  <c r="N603" i="5"/>
  <c r="N602" i="5"/>
  <c r="N601" i="5"/>
  <c r="N600" i="5"/>
  <c r="N599" i="5"/>
  <c r="N598" i="5"/>
  <c r="N597" i="5"/>
  <c r="N596" i="5"/>
  <c r="N595" i="5"/>
  <c r="N594" i="5"/>
  <c r="N593" i="5"/>
  <c r="N592" i="5"/>
  <c r="N591" i="5"/>
  <c r="N590" i="5"/>
  <c r="N589" i="5"/>
  <c r="N588" i="5"/>
  <c r="N587" i="5"/>
  <c r="N586" i="5"/>
  <c r="N585" i="5"/>
  <c r="N584" i="5"/>
  <c r="N583" i="5"/>
  <c r="N582" i="5"/>
  <c r="N581" i="5"/>
  <c r="N580" i="5"/>
  <c r="N579" i="5"/>
  <c r="N578" i="5"/>
  <c r="N577" i="5"/>
  <c r="N576" i="5"/>
  <c r="N575" i="5"/>
  <c r="N574" i="5"/>
  <c r="N573" i="5"/>
  <c r="N572" i="5"/>
  <c r="N571" i="5"/>
  <c r="N570" i="5"/>
  <c r="N569" i="5"/>
  <c r="N568" i="5"/>
  <c r="N567" i="5"/>
  <c r="N566" i="5"/>
  <c r="N565" i="5"/>
  <c r="N564" i="5"/>
  <c r="N563" i="5"/>
  <c r="N562" i="5"/>
  <c r="N561" i="5"/>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N2" i="5"/>
  <c r="M1640" i="5"/>
  <c r="M1639" i="5"/>
  <c r="M1638" i="5"/>
  <c r="M1637" i="5"/>
  <c r="M1636" i="5"/>
  <c r="M1635" i="5"/>
  <c r="M1634" i="5"/>
  <c r="M1633" i="5"/>
  <c r="M1632" i="5"/>
  <c r="M1631" i="5"/>
  <c r="M1630" i="5"/>
  <c r="M1629" i="5"/>
  <c r="M1628" i="5"/>
  <c r="M1627" i="5"/>
  <c r="M1626" i="5"/>
  <c r="M1625" i="5"/>
  <c r="M1624" i="5"/>
  <c r="M1623" i="5"/>
  <c r="M1622" i="5"/>
  <c r="M1621" i="5"/>
  <c r="M1620" i="5"/>
  <c r="M1619" i="5"/>
  <c r="M1618" i="5"/>
  <c r="M1617" i="5"/>
  <c r="M1616" i="5"/>
  <c r="M1615" i="5"/>
  <c r="M1614" i="5"/>
  <c r="M1613" i="5"/>
  <c r="M1612" i="5"/>
  <c r="M1611" i="5"/>
  <c r="M1610" i="5"/>
  <c r="M1609" i="5"/>
  <c r="M1608" i="5"/>
  <c r="M1607" i="5"/>
  <c r="M1606" i="5"/>
  <c r="M1605" i="5"/>
  <c r="M1604" i="5"/>
  <c r="M1603" i="5"/>
  <c r="M1602" i="5"/>
  <c r="M1601" i="5"/>
  <c r="M1600" i="5"/>
  <c r="M1599" i="5"/>
  <c r="M1598" i="5"/>
  <c r="M1597" i="5"/>
  <c r="M1596" i="5"/>
  <c r="M1595" i="5"/>
  <c r="M1594" i="5"/>
  <c r="M1593" i="5"/>
  <c r="M1592" i="5"/>
  <c r="M1591" i="5"/>
  <c r="M1590" i="5"/>
  <c r="M1589" i="5"/>
  <c r="M1588" i="5"/>
  <c r="M1587" i="5"/>
  <c r="M1586" i="5"/>
  <c r="M1585" i="5"/>
  <c r="M1584" i="5"/>
  <c r="M1583" i="5"/>
  <c r="M1582" i="5"/>
  <c r="M1581" i="5"/>
  <c r="M1580" i="5"/>
  <c r="M1579" i="5"/>
  <c r="M1578" i="5"/>
  <c r="M1577" i="5"/>
  <c r="M1576" i="5"/>
  <c r="M1575" i="5"/>
  <c r="M1574" i="5"/>
  <c r="M1573" i="5"/>
  <c r="M1572" i="5"/>
  <c r="M1571" i="5"/>
  <c r="M1570" i="5"/>
  <c r="M1569" i="5"/>
  <c r="M1568" i="5"/>
  <c r="M1567" i="5"/>
  <c r="M1566" i="5"/>
  <c r="M1565" i="5"/>
  <c r="M1564" i="5"/>
  <c r="M1563" i="5"/>
  <c r="M1562" i="5"/>
  <c r="M1561" i="5"/>
  <c r="M1560" i="5"/>
  <c r="M1559" i="5"/>
  <c r="M1558" i="5"/>
  <c r="M1557" i="5"/>
  <c r="M1556" i="5"/>
  <c r="M1555" i="5"/>
  <c r="M1554" i="5"/>
  <c r="M1553" i="5"/>
  <c r="M1552" i="5"/>
  <c r="M1551" i="5"/>
  <c r="M1550" i="5"/>
  <c r="M1549" i="5"/>
  <c r="M1548" i="5"/>
  <c r="M1547" i="5"/>
  <c r="M1546" i="5"/>
  <c r="M1545" i="5"/>
  <c r="M1544" i="5"/>
  <c r="M1543" i="5"/>
  <c r="M1542" i="5"/>
  <c r="M1541" i="5"/>
  <c r="M1540" i="5"/>
  <c r="M1539" i="5"/>
  <c r="M1538" i="5"/>
  <c r="M1537" i="5"/>
  <c r="M1536" i="5"/>
  <c r="M1535" i="5"/>
  <c r="M1534" i="5"/>
  <c r="M1533" i="5"/>
  <c r="M1532" i="5"/>
  <c r="M1531" i="5"/>
  <c r="M1530" i="5"/>
  <c r="M1529" i="5"/>
  <c r="M1528" i="5"/>
  <c r="M1527" i="5"/>
  <c r="M1526" i="5"/>
  <c r="M1525" i="5"/>
  <c r="M1524" i="5"/>
  <c r="M1523" i="5"/>
  <c r="M1522" i="5"/>
  <c r="M1521" i="5"/>
  <c r="M1520" i="5"/>
  <c r="M1519" i="5"/>
  <c r="M1518" i="5"/>
  <c r="M1517" i="5"/>
  <c r="M1516" i="5"/>
  <c r="M1515" i="5"/>
  <c r="M1514" i="5"/>
  <c r="M1513" i="5"/>
  <c r="M1512" i="5"/>
  <c r="M1511" i="5"/>
  <c r="M1510" i="5"/>
  <c r="M1509" i="5"/>
  <c r="M1508" i="5"/>
  <c r="M1507" i="5"/>
  <c r="M1506" i="5"/>
  <c r="M1505" i="5"/>
  <c r="M1504" i="5"/>
  <c r="M1503" i="5"/>
  <c r="M1502" i="5"/>
  <c r="M1501" i="5"/>
  <c r="M1500" i="5"/>
  <c r="M1499" i="5"/>
  <c r="M1498" i="5"/>
  <c r="M1497" i="5"/>
  <c r="M1496" i="5"/>
  <c r="M1495" i="5"/>
  <c r="M1494" i="5"/>
  <c r="M1493" i="5"/>
  <c r="M1492" i="5"/>
  <c r="M1491" i="5"/>
  <c r="M1490" i="5"/>
  <c r="M1489" i="5"/>
  <c r="M1488" i="5"/>
  <c r="M1487" i="5"/>
  <c r="M1486" i="5"/>
  <c r="M1485" i="5"/>
  <c r="M1484" i="5"/>
  <c r="M1483" i="5"/>
  <c r="M1482" i="5"/>
  <c r="M1481" i="5"/>
  <c r="M1480" i="5"/>
  <c r="M1479" i="5"/>
  <c r="M1478" i="5"/>
  <c r="M1477" i="5"/>
  <c r="M1476" i="5"/>
  <c r="M1475" i="5"/>
  <c r="M1474" i="5"/>
  <c r="M1473" i="5"/>
  <c r="M1472" i="5"/>
  <c r="M1471" i="5"/>
  <c r="M1470" i="5"/>
  <c r="M1469" i="5"/>
  <c r="M1468" i="5"/>
  <c r="M1467" i="5"/>
  <c r="M1466" i="5"/>
  <c r="M1465" i="5"/>
  <c r="M1464" i="5"/>
  <c r="M1463" i="5"/>
  <c r="M1462" i="5"/>
  <c r="M1461" i="5"/>
  <c r="M1460" i="5"/>
  <c r="M1459" i="5"/>
  <c r="M1458" i="5"/>
  <c r="M1457" i="5"/>
  <c r="M1456" i="5"/>
  <c r="M1455" i="5"/>
  <c r="M1454" i="5"/>
  <c r="M1453" i="5"/>
  <c r="M1452" i="5"/>
  <c r="M1451" i="5"/>
  <c r="M1450" i="5"/>
  <c r="M1449" i="5"/>
  <c r="M1448" i="5"/>
  <c r="M1447" i="5"/>
  <c r="M1446" i="5"/>
  <c r="M1445" i="5"/>
  <c r="M1444" i="5"/>
  <c r="M1443" i="5"/>
  <c r="M1442" i="5"/>
  <c r="M1441" i="5"/>
  <c r="M1440" i="5"/>
  <c r="M1439" i="5"/>
  <c r="M1438" i="5"/>
  <c r="M1437" i="5"/>
  <c r="M1436" i="5"/>
  <c r="M1435" i="5"/>
  <c r="M1434" i="5"/>
  <c r="M1433" i="5"/>
  <c r="M1432" i="5"/>
  <c r="M1431" i="5"/>
  <c r="M1430" i="5"/>
  <c r="M1429" i="5"/>
  <c r="M1428" i="5"/>
  <c r="M1427" i="5"/>
  <c r="M1426" i="5"/>
  <c r="M1425" i="5"/>
  <c r="M1424" i="5"/>
  <c r="M1423" i="5"/>
  <c r="M1422" i="5"/>
  <c r="M1421" i="5"/>
  <c r="M1420" i="5"/>
  <c r="M1419" i="5"/>
  <c r="M1418" i="5"/>
  <c r="M1417" i="5"/>
  <c r="M1416" i="5"/>
  <c r="M1415" i="5"/>
  <c r="M1414" i="5"/>
  <c r="M1413" i="5"/>
  <c r="M1412" i="5"/>
  <c r="M1411" i="5"/>
  <c r="M1410" i="5"/>
  <c r="M1409" i="5"/>
  <c r="M1408" i="5"/>
  <c r="M1407" i="5"/>
  <c r="M1406" i="5"/>
  <c r="M1405" i="5"/>
  <c r="M1404" i="5"/>
  <c r="M1403" i="5"/>
  <c r="M1402" i="5"/>
  <c r="M1401" i="5"/>
  <c r="M1400" i="5"/>
  <c r="M1399" i="5"/>
  <c r="M1398" i="5"/>
  <c r="M1397" i="5"/>
  <c r="M1396" i="5"/>
  <c r="M1395" i="5"/>
  <c r="M1394" i="5"/>
  <c r="M1393" i="5"/>
  <c r="M1392" i="5"/>
  <c r="M1391" i="5"/>
  <c r="M1390" i="5"/>
  <c r="M1389" i="5"/>
  <c r="M1388" i="5"/>
  <c r="M1387" i="5"/>
  <c r="M1386" i="5"/>
  <c r="M1385" i="5"/>
  <c r="M1384" i="5"/>
  <c r="M1383" i="5"/>
  <c r="M1382" i="5"/>
  <c r="M1381" i="5"/>
  <c r="M1380" i="5"/>
  <c r="M1379" i="5"/>
  <c r="M1378" i="5"/>
  <c r="M1377" i="5"/>
  <c r="M1376" i="5"/>
  <c r="M1375" i="5"/>
  <c r="M1374" i="5"/>
  <c r="M1373" i="5"/>
  <c r="M1372" i="5"/>
  <c r="M1371" i="5"/>
  <c r="M1370" i="5"/>
  <c r="M1369" i="5"/>
  <c r="M1368" i="5"/>
  <c r="M1367" i="5"/>
  <c r="M1366" i="5"/>
  <c r="M1365" i="5"/>
  <c r="M1364" i="5"/>
  <c r="M1363" i="5"/>
  <c r="M1362" i="5"/>
  <c r="M1361" i="5"/>
  <c r="M1360" i="5"/>
  <c r="M1359" i="5"/>
  <c r="M1358" i="5"/>
  <c r="M1357" i="5"/>
  <c r="M1356" i="5"/>
  <c r="M1355" i="5"/>
  <c r="M1354" i="5"/>
  <c r="M1353" i="5"/>
  <c r="M1352" i="5"/>
  <c r="M1351" i="5"/>
  <c r="M1350" i="5"/>
  <c r="M1349" i="5"/>
  <c r="M1348" i="5"/>
  <c r="M1347" i="5"/>
  <c r="M1346" i="5"/>
  <c r="M1345" i="5"/>
  <c r="M1344" i="5"/>
  <c r="M1343" i="5"/>
  <c r="M1342" i="5"/>
  <c r="M1341" i="5"/>
  <c r="M1340" i="5"/>
  <c r="M1339" i="5"/>
  <c r="M1338" i="5"/>
  <c r="M1337" i="5"/>
  <c r="M1336" i="5"/>
  <c r="M1335" i="5"/>
  <c r="M1334" i="5"/>
  <c r="M1333" i="5"/>
  <c r="M1332" i="5"/>
  <c r="M1331" i="5"/>
  <c r="M1330" i="5"/>
  <c r="M1329" i="5"/>
  <c r="M1328" i="5"/>
  <c r="M1327" i="5"/>
  <c r="M1326" i="5"/>
  <c r="M1325" i="5"/>
  <c r="M1324" i="5"/>
  <c r="M1323" i="5"/>
  <c r="M1322" i="5"/>
  <c r="M1321" i="5"/>
  <c r="M1320" i="5"/>
  <c r="M1319" i="5"/>
  <c r="M1318" i="5"/>
  <c r="M1317" i="5"/>
  <c r="M1316" i="5"/>
  <c r="M1315" i="5"/>
  <c r="M1314" i="5"/>
  <c r="M1313" i="5"/>
  <c r="M1312" i="5"/>
  <c r="M1311" i="5"/>
  <c r="M1310" i="5"/>
  <c r="M1309" i="5"/>
  <c r="M1308" i="5"/>
  <c r="M1307" i="5"/>
  <c r="M1306" i="5"/>
  <c r="M1305" i="5"/>
  <c r="M1304" i="5"/>
  <c r="M1303" i="5"/>
  <c r="M1302" i="5"/>
  <c r="M1301" i="5"/>
  <c r="M1300" i="5"/>
  <c r="M1299" i="5"/>
  <c r="M1298" i="5"/>
  <c r="M1297" i="5"/>
  <c r="M1296" i="5"/>
  <c r="M1295" i="5"/>
  <c r="M1294" i="5"/>
  <c r="M1293" i="5"/>
  <c r="M1292" i="5"/>
  <c r="M1291" i="5"/>
  <c r="M1290" i="5"/>
  <c r="M1289" i="5"/>
  <c r="M1288" i="5"/>
  <c r="M1287" i="5"/>
  <c r="M1286" i="5"/>
  <c r="M1285" i="5"/>
  <c r="M1284" i="5"/>
  <c r="M1283" i="5"/>
  <c r="M1282" i="5"/>
  <c r="M1281" i="5"/>
  <c r="M1280" i="5"/>
  <c r="M1279" i="5"/>
  <c r="M1278" i="5"/>
  <c r="M1277" i="5"/>
  <c r="M1276" i="5"/>
  <c r="M1275" i="5"/>
  <c r="M1274" i="5"/>
  <c r="M1273" i="5"/>
  <c r="M1272" i="5"/>
  <c r="M1271" i="5"/>
  <c r="M1270" i="5"/>
  <c r="M1269" i="5"/>
  <c r="M1268" i="5"/>
  <c r="M1267" i="5"/>
  <c r="M1266" i="5"/>
  <c r="M1265" i="5"/>
  <c r="M1264" i="5"/>
  <c r="M1263" i="5"/>
  <c r="M1262" i="5"/>
  <c r="M1261" i="5"/>
  <c r="M1260" i="5"/>
  <c r="M1259" i="5"/>
  <c r="M1258" i="5"/>
  <c r="M1257" i="5"/>
  <c r="M1256" i="5"/>
  <c r="M1255" i="5"/>
  <c r="M1254" i="5"/>
  <c r="M1253" i="5"/>
  <c r="M1252" i="5"/>
  <c r="M1251" i="5"/>
  <c r="M1250" i="5"/>
  <c r="M1249" i="5"/>
  <c r="M1248" i="5"/>
  <c r="M1247" i="5"/>
  <c r="M1246" i="5"/>
  <c r="M1245" i="5"/>
  <c r="M1244" i="5"/>
  <c r="M1243" i="5"/>
  <c r="M1242" i="5"/>
  <c r="M1241" i="5"/>
  <c r="M1240" i="5"/>
  <c r="M1239" i="5"/>
  <c r="M1238" i="5"/>
  <c r="M1237" i="5"/>
  <c r="M1236" i="5"/>
  <c r="M1235" i="5"/>
  <c r="M1234" i="5"/>
  <c r="M1233" i="5"/>
  <c r="M1232" i="5"/>
  <c r="M1231" i="5"/>
  <c r="M1230" i="5"/>
  <c r="M1229" i="5"/>
  <c r="M1228" i="5"/>
  <c r="M1227" i="5"/>
  <c r="M1226" i="5"/>
  <c r="M1225" i="5"/>
  <c r="M1224" i="5"/>
  <c r="M1223" i="5"/>
  <c r="M1222" i="5"/>
  <c r="M1221" i="5"/>
  <c r="M1220" i="5"/>
  <c r="M1219" i="5"/>
  <c r="M1218" i="5"/>
  <c r="M1217" i="5"/>
  <c r="M1216" i="5"/>
  <c r="M1215" i="5"/>
  <c r="M1214" i="5"/>
  <c r="M1213" i="5"/>
  <c r="M1212" i="5"/>
  <c r="M1211" i="5"/>
  <c r="M1210" i="5"/>
  <c r="M1209" i="5"/>
  <c r="M1208" i="5"/>
  <c r="M1207" i="5"/>
  <c r="M1206" i="5"/>
  <c r="M1205" i="5"/>
  <c r="M1204" i="5"/>
  <c r="M1203" i="5"/>
  <c r="M1202" i="5"/>
  <c r="M1201" i="5"/>
  <c r="M1200" i="5"/>
  <c r="M1199" i="5"/>
  <c r="M1198" i="5"/>
  <c r="M1197" i="5"/>
  <c r="M1196" i="5"/>
  <c r="M1195" i="5"/>
  <c r="M1194" i="5"/>
  <c r="M1193" i="5"/>
  <c r="M1192" i="5"/>
  <c r="M1191" i="5"/>
  <c r="M1190" i="5"/>
  <c r="M1189" i="5"/>
  <c r="M1188" i="5"/>
  <c r="M1187" i="5"/>
  <c r="M1186" i="5"/>
  <c r="M1185" i="5"/>
  <c r="M1184" i="5"/>
  <c r="M1183" i="5"/>
  <c r="M1182" i="5"/>
  <c r="M1181" i="5"/>
  <c r="M1180" i="5"/>
  <c r="M1179" i="5"/>
  <c r="M1178" i="5"/>
  <c r="M1177" i="5"/>
  <c r="M1176" i="5"/>
  <c r="M1175" i="5"/>
  <c r="M1174" i="5"/>
  <c r="M1173" i="5"/>
  <c r="M1172" i="5"/>
  <c r="M1171" i="5"/>
  <c r="M1170" i="5"/>
  <c r="M1169" i="5"/>
  <c r="M1168" i="5"/>
  <c r="M1167" i="5"/>
  <c r="M1166" i="5"/>
  <c r="M1165" i="5"/>
  <c r="M1164" i="5"/>
  <c r="M1163" i="5"/>
  <c r="M1162" i="5"/>
  <c r="M1161" i="5"/>
  <c r="M1160" i="5"/>
  <c r="M1159" i="5"/>
  <c r="M1158" i="5"/>
  <c r="M1157" i="5"/>
  <c r="M1156" i="5"/>
  <c r="M1155" i="5"/>
  <c r="M1154" i="5"/>
  <c r="M1153" i="5"/>
  <c r="M1152" i="5"/>
  <c r="M1151" i="5"/>
  <c r="M1150" i="5"/>
  <c r="M1149" i="5"/>
  <c r="M1148" i="5"/>
  <c r="M1147" i="5"/>
  <c r="M1146" i="5"/>
  <c r="M1145" i="5"/>
  <c r="M1144" i="5"/>
  <c r="M1143" i="5"/>
  <c r="M1142" i="5"/>
  <c r="M1141" i="5"/>
  <c r="M1140" i="5"/>
  <c r="M1139" i="5"/>
  <c r="M1138" i="5"/>
  <c r="M1137" i="5"/>
  <c r="M1136" i="5"/>
  <c r="M1135" i="5"/>
  <c r="M1134" i="5"/>
  <c r="M1133" i="5"/>
  <c r="M1132" i="5"/>
  <c r="M1131" i="5"/>
  <c r="M1130" i="5"/>
  <c r="M1129" i="5"/>
  <c r="M1128" i="5"/>
  <c r="M1127" i="5"/>
  <c r="M1126" i="5"/>
  <c r="M1125" i="5"/>
  <c r="M1124" i="5"/>
  <c r="M1123" i="5"/>
  <c r="M1122" i="5"/>
  <c r="M1121" i="5"/>
  <c r="M1120" i="5"/>
  <c r="M1119" i="5"/>
  <c r="M1118" i="5"/>
  <c r="M1117" i="5"/>
  <c r="M1116" i="5"/>
  <c r="M1115" i="5"/>
  <c r="M1114" i="5"/>
  <c r="M1113" i="5"/>
  <c r="M1112" i="5"/>
  <c r="M1111" i="5"/>
  <c r="M1110" i="5"/>
  <c r="M1109" i="5"/>
  <c r="M1108" i="5"/>
  <c r="M1107" i="5"/>
  <c r="M1106" i="5"/>
  <c r="M1105" i="5"/>
  <c r="M1104" i="5"/>
  <c r="M1103" i="5"/>
  <c r="M1102" i="5"/>
  <c r="M1101" i="5"/>
  <c r="M1100" i="5"/>
  <c r="M1099" i="5"/>
  <c r="M1098" i="5"/>
  <c r="M1097" i="5"/>
  <c r="M1096" i="5"/>
  <c r="M1095" i="5"/>
  <c r="M1094" i="5"/>
  <c r="M1093" i="5"/>
  <c r="M1092" i="5"/>
  <c r="M1091" i="5"/>
  <c r="M1090" i="5"/>
  <c r="M1089" i="5"/>
  <c r="M1088" i="5"/>
  <c r="M1087" i="5"/>
  <c r="M1086" i="5"/>
  <c r="M1085" i="5"/>
  <c r="M1084" i="5"/>
  <c r="M1083" i="5"/>
  <c r="M1082" i="5"/>
  <c r="M1081" i="5"/>
  <c r="M1080" i="5"/>
  <c r="M1079" i="5"/>
  <c r="M1078" i="5"/>
  <c r="M1077" i="5"/>
  <c r="M1076" i="5"/>
  <c r="M1075" i="5"/>
  <c r="M1074" i="5"/>
  <c r="M1073" i="5"/>
  <c r="M1072" i="5"/>
  <c r="M1071" i="5"/>
  <c r="M1070" i="5"/>
  <c r="M1069" i="5"/>
  <c r="M1068" i="5"/>
  <c r="M1067" i="5"/>
  <c r="M1066" i="5"/>
  <c r="M1065" i="5"/>
  <c r="M1064" i="5"/>
  <c r="M1063" i="5"/>
  <c r="M1062" i="5"/>
  <c r="M1061" i="5"/>
  <c r="M1060" i="5"/>
  <c r="M1059" i="5"/>
  <c r="M1058" i="5"/>
  <c r="M1057" i="5"/>
  <c r="M1056" i="5"/>
  <c r="M1055" i="5"/>
  <c r="M1054" i="5"/>
  <c r="M1053" i="5"/>
  <c r="M1052" i="5"/>
  <c r="M1051" i="5"/>
  <c r="M1050" i="5"/>
  <c r="M1049" i="5"/>
  <c r="M1048" i="5"/>
  <c r="M1047" i="5"/>
  <c r="M1046" i="5"/>
  <c r="M1045" i="5"/>
  <c r="M1044" i="5"/>
  <c r="M1043" i="5"/>
  <c r="M1042" i="5"/>
  <c r="M1041" i="5"/>
  <c r="M1040" i="5"/>
  <c r="M1039" i="5"/>
  <c r="M1038" i="5"/>
  <c r="M1037" i="5"/>
  <c r="M1036" i="5"/>
  <c r="M1035" i="5"/>
  <c r="M1034" i="5"/>
  <c r="M1033" i="5"/>
  <c r="M1032" i="5"/>
  <c r="M1031" i="5"/>
  <c r="M1030" i="5"/>
  <c r="M1029" i="5"/>
  <c r="M1028" i="5"/>
  <c r="M1027" i="5"/>
  <c r="M1026" i="5"/>
  <c r="M1025" i="5"/>
  <c r="M1024" i="5"/>
  <c r="M1023" i="5"/>
  <c r="M1022" i="5"/>
  <c r="M1021" i="5"/>
  <c r="M1020" i="5"/>
  <c r="M1019" i="5"/>
  <c r="M1018" i="5"/>
  <c r="M1017" i="5"/>
  <c r="M1016" i="5"/>
  <c r="M1015" i="5"/>
  <c r="M1014" i="5"/>
  <c r="M1013" i="5"/>
  <c r="M1012" i="5"/>
  <c r="M1011" i="5"/>
  <c r="M1010" i="5"/>
  <c r="M1009" i="5"/>
  <c r="M1008" i="5"/>
  <c r="M1007" i="5"/>
  <c r="M1006" i="5"/>
  <c r="M1005" i="5"/>
  <c r="M1004" i="5"/>
  <c r="M1003" i="5"/>
  <c r="M1002"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I2137" i="4"/>
  <c r="I2136" i="4"/>
  <c r="I2135" i="4"/>
  <c r="I2134" i="4"/>
  <c r="I2133" i="4"/>
  <c r="I2132" i="4"/>
  <c r="I2131" i="4"/>
  <c r="I2130" i="4"/>
  <c r="I2129" i="4"/>
  <c r="I2128" i="4"/>
  <c r="I2127" i="4"/>
  <c r="I2126" i="4"/>
  <c r="I2125" i="4"/>
  <c r="I2124" i="4"/>
  <c r="I2123" i="4"/>
  <c r="I2122" i="4"/>
  <c r="I2121" i="4"/>
  <c r="I2120" i="4"/>
  <c r="I2119" i="4"/>
  <c r="I2118" i="4"/>
  <c r="I2117" i="4"/>
  <c r="I2116" i="4"/>
  <c r="I2115" i="4"/>
  <c r="I2114" i="4"/>
  <c r="I2113" i="4"/>
  <c r="I2112" i="4"/>
  <c r="I2111" i="4"/>
  <c r="I2110" i="4"/>
  <c r="I2109" i="4"/>
  <c r="I2108" i="4"/>
  <c r="I2107" i="4"/>
  <c r="I2106" i="4"/>
  <c r="I2105" i="4"/>
  <c r="I2104" i="4"/>
  <c r="I2103" i="4"/>
  <c r="I2102" i="4"/>
  <c r="I2101" i="4"/>
  <c r="I2100" i="4"/>
  <c r="I2099" i="4"/>
  <c r="I2098" i="4"/>
  <c r="I2097" i="4"/>
  <c r="I2096" i="4"/>
  <c r="I2095" i="4"/>
  <c r="I2094" i="4"/>
  <c r="I2093" i="4"/>
  <c r="I2092" i="4"/>
  <c r="I2091" i="4"/>
  <c r="I2090" i="4"/>
  <c r="I2089" i="4"/>
  <c r="I2088" i="4"/>
  <c r="I2087" i="4"/>
  <c r="I2086" i="4"/>
  <c r="I2085" i="4"/>
  <c r="I2084" i="4"/>
  <c r="I2083" i="4"/>
  <c r="I2082" i="4"/>
  <c r="I2081" i="4"/>
  <c r="I2080" i="4"/>
  <c r="I2079" i="4"/>
  <c r="I2078" i="4"/>
  <c r="I2077" i="4"/>
  <c r="I2076" i="4"/>
  <c r="I2075" i="4"/>
  <c r="I2074" i="4"/>
  <c r="I2073" i="4"/>
  <c r="I2072" i="4"/>
  <c r="I2071" i="4"/>
  <c r="I2070" i="4"/>
  <c r="I2069" i="4"/>
  <c r="I2068" i="4"/>
  <c r="I2067" i="4"/>
  <c r="I2066" i="4"/>
  <c r="I2065" i="4"/>
  <c r="I2064" i="4"/>
  <c r="I2063" i="4"/>
  <c r="I2062" i="4"/>
  <c r="I2061" i="4"/>
  <c r="I2060" i="4"/>
  <c r="I2059" i="4"/>
  <c r="I2058" i="4"/>
  <c r="I2057" i="4"/>
  <c r="I2056" i="4"/>
  <c r="I2055" i="4"/>
  <c r="I2054" i="4"/>
  <c r="I2053" i="4"/>
  <c r="I2052" i="4"/>
  <c r="I2051" i="4"/>
  <c r="I2050" i="4"/>
  <c r="I2049" i="4"/>
  <c r="I2048" i="4"/>
  <c r="I2047" i="4"/>
  <c r="I2046" i="4"/>
  <c r="I2045" i="4"/>
  <c r="I2044" i="4"/>
  <c r="I2043" i="4"/>
  <c r="I2042" i="4"/>
  <c r="I2041" i="4"/>
  <c r="I2040" i="4"/>
  <c r="I2039" i="4"/>
  <c r="I2038" i="4"/>
  <c r="I2037" i="4"/>
  <c r="I2036" i="4"/>
  <c r="I2035" i="4"/>
  <c r="I2034" i="4"/>
  <c r="I2033" i="4"/>
  <c r="I2032" i="4"/>
  <c r="I2031" i="4"/>
  <c r="I2030" i="4"/>
  <c r="I2029" i="4"/>
  <c r="I2028" i="4"/>
  <c r="I2027" i="4"/>
  <c r="I2026" i="4"/>
  <c r="I2025" i="4"/>
  <c r="I2024" i="4"/>
  <c r="I2023" i="4"/>
  <c r="I2022" i="4"/>
  <c r="I2021" i="4"/>
  <c r="I2020" i="4"/>
  <c r="I2019" i="4"/>
  <c r="I2018" i="4"/>
  <c r="I2017" i="4"/>
  <c r="I2016" i="4"/>
  <c r="I2015" i="4"/>
  <c r="I2014" i="4"/>
  <c r="I2013" i="4"/>
  <c r="I2012" i="4"/>
  <c r="I2011" i="4"/>
  <c r="I2010" i="4"/>
  <c r="I2009" i="4"/>
  <c r="I2008" i="4"/>
  <c r="I2007" i="4"/>
  <c r="I2006" i="4"/>
  <c r="I2005" i="4"/>
  <c r="I2004" i="4"/>
  <c r="I2003" i="4"/>
  <c r="I2002" i="4"/>
  <c r="I2001" i="4"/>
  <c r="I2000" i="4"/>
  <c r="I1999" i="4"/>
  <c r="I1998" i="4"/>
  <c r="I1997" i="4"/>
  <c r="I1996" i="4"/>
  <c r="I1995" i="4"/>
  <c r="I1994" i="4"/>
  <c r="I1993" i="4"/>
  <c r="I1992" i="4"/>
  <c r="I1991" i="4"/>
  <c r="I1990" i="4"/>
  <c r="I1989" i="4"/>
  <c r="I1988" i="4"/>
  <c r="I1987" i="4"/>
  <c r="I1986" i="4"/>
  <c r="I1985" i="4"/>
  <c r="I1984" i="4"/>
  <c r="I1983" i="4"/>
  <c r="I1982" i="4"/>
  <c r="I1981" i="4"/>
  <c r="I1980" i="4"/>
  <c r="I1979" i="4"/>
  <c r="I1978" i="4"/>
  <c r="I1977" i="4"/>
  <c r="I1976" i="4"/>
  <c r="I1975" i="4"/>
  <c r="I1974" i="4"/>
  <c r="I1973" i="4"/>
  <c r="I1972" i="4"/>
  <c r="I1971" i="4"/>
  <c r="I1970" i="4"/>
  <c r="I1969" i="4"/>
  <c r="I1968" i="4"/>
  <c r="I1967" i="4"/>
  <c r="I1966" i="4"/>
  <c r="I1965" i="4"/>
  <c r="I1964" i="4"/>
  <c r="I1963" i="4"/>
  <c r="I1962" i="4"/>
  <c r="I1961" i="4"/>
  <c r="I1960" i="4"/>
  <c r="I1959" i="4"/>
  <c r="I1958" i="4"/>
  <c r="I1957" i="4"/>
  <c r="I1956" i="4"/>
  <c r="I1955" i="4"/>
  <c r="I1954" i="4"/>
  <c r="I1953" i="4"/>
  <c r="I1952" i="4"/>
  <c r="I1951" i="4"/>
  <c r="I1950" i="4"/>
  <c r="I1949" i="4"/>
  <c r="I1948" i="4"/>
  <c r="I1947" i="4"/>
  <c r="I1946" i="4"/>
  <c r="I1945" i="4"/>
  <c r="I1944" i="4"/>
  <c r="I1943" i="4"/>
  <c r="I1942" i="4"/>
  <c r="I1941" i="4"/>
  <c r="I1940" i="4"/>
  <c r="I1939" i="4"/>
  <c r="I1938" i="4"/>
  <c r="I1937" i="4"/>
  <c r="I1936" i="4"/>
  <c r="I1935" i="4"/>
  <c r="I1934" i="4"/>
  <c r="I1933" i="4"/>
  <c r="I1932" i="4"/>
  <c r="I1931" i="4"/>
  <c r="I1930" i="4"/>
  <c r="I1929" i="4"/>
  <c r="I1928" i="4"/>
  <c r="I1927" i="4"/>
  <c r="I1926" i="4"/>
  <c r="I1925" i="4"/>
  <c r="I1924" i="4"/>
  <c r="I1923" i="4"/>
  <c r="I1922" i="4"/>
  <c r="I1921" i="4"/>
  <c r="I1920" i="4"/>
  <c r="I1919" i="4"/>
  <c r="I1918" i="4"/>
  <c r="I1917" i="4"/>
  <c r="I1916" i="4"/>
  <c r="I1915" i="4"/>
  <c r="I1914" i="4"/>
  <c r="I1913" i="4"/>
  <c r="I1912" i="4"/>
  <c r="I1911" i="4"/>
  <c r="I1910" i="4"/>
  <c r="I1909" i="4"/>
  <c r="I1908" i="4"/>
  <c r="I1907" i="4"/>
  <c r="I1906" i="4"/>
  <c r="I1905" i="4"/>
  <c r="I1904" i="4"/>
  <c r="I1903" i="4"/>
  <c r="I1902" i="4"/>
  <c r="I1901" i="4"/>
  <c r="I1900" i="4"/>
  <c r="I1899" i="4"/>
  <c r="I1898" i="4"/>
  <c r="I1897" i="4"/>
  <c r="I1896" i="4"/>
  <c r="I1895" i="4"/>
  <c r="I1894" i="4"/>
  <c r="I1893" i="4"/>
  <c r="I1892" i="4"/>
  <c r="I1891" i="4"/>
  <c r="I1890" i="4"/>
  <c r="I1889" i="4"/>
  <c r="I1888" i="4"/>
  <c r="I1887" i="4"/>
  <c r="I1886" i="4"/>
  <c r="I1885" i="4"/>
  <c r="I1884" i="4"/>
  <c r="I1883" i="4"/>
  <c r="I1882" i="4"/>
  <c r="I1881" i="4"/>
  <c r="I1880" i="4"/>
  <c r="I1879" i="4"/>
  <c r="I1878" i="4"/>
  <c r="I1877" i="4"/>
  <c r="I1876" i="4"/>
  <c r="I1875" i="4"/>
  <c r="I1874" i="4"/>
  <c r="I1873" i="4"/>
  <c r="I1872" i="4"/>
  <c r="I1871" i="4"/>
  <c r="I1870" i="4"/>
  <c r="I1869" i="4"/>
  <c r="I1868" i="4"/>
  <c r="I1867" i="4"/>
  <c r="I1866" i="4"/>
  <c r="I1865" i="4"/>
  <c r="I1864" i="4"/>
  <c r="I1863" i="4"/>
  <c r="I1862" i="4"/>
  <c r="I1861" i="4"/>
  <c r="I1860" i="4"/>
  <c r="I1859" i="4"/>
  <c r="I1858" i="4"/>
  <c r="I1857" i="4"/>
  <c r="I1856" i="4"/>
  <c r="I1855" i="4"/>
  <c r="I1854" i="4"/>
  <c r="I1853" i="4"/>
  <c r="I1852" i="4"/>
  <c r="I1851" i="4"/>
  <c r="I1850" i="4"/>
  <c r="I1849" i="4"/>
  <c r="I1848" i="4"/>
  <c r="I1847" i="4"/>
  <c r="I1846" i="4"/>
  <c r="I1845" i="4"/>
  <c r="I1844" i="4"/>
  <c r="I1843" i="4"/>
  <c r="I1842" i="4"/>
  <c r="I1841" i="4"/>
  <c r="I1840" i="4"/>
  <c r="I1839" i="4"/>
  <c r="I1838" i="4"/>
  <c r="I1837" i="4"/>
  <c r="I1836" i="4"/>
  <c r="I1835" i="4"/>
  <c r="I1834" i="4"/>
  <c r="I1833" i="4"/>
  <c r="I1832" i="4"/>
  <c r="I1831" i="4"/>
  <c r="I1830" i="4"/>
  <c r="I1829" i="4"/>
  <c r="I1828" i="4"/>
  <c r="I1827" i="4"/>
  <c r="I1826" i="4"/>
  <c r="I1825" i="4"/>
  <c r="I1824" i="4"/>
  <c r="I1823" i="4"/>
  <c r="I1822" i="4"/>
  <c r="I1821" i="4"/>
  <c r="I1820" i="4"/>
  <c r="I1819" i="4"/>
  <c r="I1818" i="4"/>
  <c r="I1817" i="4"/>
  <c r="I1816" i="4"/>
  <c r="I1815" i="4"/>
  <c r="I1814" i="4"/>
  <c r="I1813" i="4"/>
  <c r="I1812" i="4"/>
  <c r="I1811" i="4"/>
  <c r="I1810" i="4"/>
  <c r="I1809" i="4"/>
  <c r="I1808" i="4"/>
  <c r="I1807" i="4"/>
  <c r="I1806" i="4"/>
  <c r="I1805" i="4"/>
  <c r="I1804" i="4"/>
  <c r="I1803" i="4"/>
  <c r="I1802" i="4"/>
  <c r="I1801" i="4"/>
  <c r="I1800" i="4"/>
  <c r="I1799" i="4"/>
  <c r="I1798" i="4"/>
  <c r="I1797" i="4"/>
  <c r="I1796" i="4"/>
  <c r="I1795" i="4"/>
  <c r="I1794" i="4"/>
  <c r="I1793" i="4"/>
  <c r="I1792" i="4"/>
  <c r="I1791" i="4"/>
  <c r="I1790" i="4"/>
  <c r="I1789" i="4"/>
  <c r="I1788" i="4"/>
  <c r="I1787" i="4"/>
  <c r="I1786" i="4"/>
  <c r="I1785" i="4"/>
  <c r="I1784" i="4"/>
  <c r="I1783" i="4"/>
  <c r="I1782" i="4"/>
  <c r="I1781" i="4"/>
  <c r="I1780" i="4"/>
  <c r="I1779" i="4"/>
  <c r="I1778" i="4"/>
  <c r="I1777" i="4"/>
  <c r="I1776" i="4"/>
  <c r="I1775" i="4"/>
  <c r="I1774" i="4"/>
  <c r="I1773" i="4"/>
  <c r="I1772" i="4"/>
  <c r="I1771" i="4"/>
  <c r="I1770" i="4"/>
  <c r="I1769" i="4"/>
  <c r="I1768" i="4"/>
  <c r="I1767" i="4"/>
  <c r="I1766" i="4"/>
  <c r="I1765" i="4"/>
  <c r="I1764" i="4"/>
  <c r="I1763" i="4"/>
  <c r="I1762" i="4"/>
  <c r="I1761" i="4"/>
  <c r="I1760" i="4"/>
  <c r="I1759" i="4"/>
  <c r="I1758" i="4"/>
  <c r="I1757" i="4"/>
  <c r="I1756" i="4"/>
  <c r="I1755" i="4"/>
  <c r="I1754" i="4"/>
  <c r="I1753" i="4"/>
  <c r="I1752" i="4"/>
  <c r="I1751" i="4"/>
  <c r="I1750" i="4"/>
  <c r="I1749" i="4"/>
  <c r="I1748" i="4"/>
  <c r="I1747" i="4"/>
  <c r="I1746" i="4"/>
  <c r="I1745" i="4"/>
  <c r="I1744" i="4"/>
  <c r="I1743" i="4"/>
  <c r="I1742" i="4"/>
  <c r="I1741" i="4"/>
  <c r="I1740" i="4"/>
  <c r="I1739" i="4"/>
  <c r="I1738" i="4"/>
  <c r="I1737" i="4"/>
  <c r="I1736" i="4"/>
  <c r="I1735" i="4"/>
  <c r="I1734" i="4"/>
  <c r="I1733" i="4"/>
  <c r="I1732" i="4"/>
  <c r="I1731" i="4"/>
  <c r="I1730" i="4"/>
  <c r="I1729" i="4"/>
  <c r="I1728" i="4"/>
  <c r="I1727" i="4"/>
  <c r="I1726" i="4"/>
  <c r="I1725" i="4"/>
  <c r="I1724" i="4"/>
  <c r="I1723" i="4"/>
  <c r="I1722" i="4"/>
  <c r="I1721" i="4"/>
  <c r="I1720" i="4"/>
  <c r="I1719" i="4"/>
  <c r="I1718" i="4"/>
  <c r="I1717" i="4"/>
  <c r="I1716" i="4"/>
  <c r="I1715" i="4"/>
  <c r="I1714" i="4"/>
  <c r="I1713" i="4"/>
  <c r="I1712" i="4"/>
  <c r="I1711" i="4"/>
  <c r="I1710" i="4"/>
  <c r="I1709" i="4"/>
  <c r="I1708" i="4"/>
  <c r="I1707" i="4"/>
  <c r="I1706" i="4"/>
  <c r="I1705" i="4"/>
  <c r="I1704" i="4"/>
  <c r="I1703" i="4"/>
  <c r="I1702" i="4"/>
  <c r="I1701" i="4"/>
  <c r="I1700" i="4"/>
  <c r="I1699" i="4"/>
  <c r="I1698" i="4"/>
  <c r="I1697" i="4"/>
  <c r="I1696" i="4"/>
  <c r="I1695" i="4"/>
  <c r="I1694" i="4"/>
  <c r="I1693" i="4"/>
  <c r="I1692" i="4"/>
  <c r="I1691" i="4"/>
  <c r="I1690" i="4"/>
  <c r="I1689" i="4"/>
  <c r="I1688" i="4"/>
  <c r="I1687" i="4"/>
  <c r="I1686" i="4"/>
  <c r="I1685" i="4"/>
  <c r="I1684" i="4"/>
  <c r="I1683" i="4"/>
  <c r="I1682" i="4"/>
  <c r="I1681" i="4"/>
  <c r="I1680" i="4"/>
  <c r="I1679" i="4"/>
  <c r="I1678" i="4"/>
  <c r="I1677" i="4"/>
  <c r="I1676" i="4"/>
  <c r="I1675" i="4"/>
  <c r="I1674" i="4"/>
  <c r="I1673" i="4"/>
  <c r="I1672" i="4"/>
  <c r="I1671" i="4"/>
  <c r="I1670" i="4"/>
  <c r="I1669" i="4"/>
  <c r="I1668" i="4"/>
  <c r="I1667" i="4"/>
  <c r="I1666" i="4"/>
  <c r="I1665" i="4"/>
  <c r="I1664" i="4"/>
  <c r="I1663" i="4"/>
  <c r="I1662" i="4"/>
  <c r="I1661" i="4"/>
  <c r="I1660" i="4"/>
  <c r="I1659" i="4"/>
  <c r="I1658" i="4"/>
  <c r="I1657" i="4"/>
  <c r="I1656" i="4"/>
  <c r="I1655" i="4"/>
  <c r="I1654" i="4"/>
  <c r="I1653" i="4"/>
  <c r="I1652" i="4"/>
  <c r="I1651" i="4"/>
  <c r="I1650" i="4"/>
  <c r="I1649" i="4"/>
  <c r="I1648" i="4"/>
  <c r="I1647" i="4"/>
  <c r="I1646" i="4"/>
  <c r="I1645" i="4"/>
  <c r="I1644" i="4"/>
  <c r="I1643" i="4"/>
  <c r="I1642" i="4"/>
  <c r="I1641" i="4"/>
  <c r="I1640" i="4"/>
  <c r="I1639" i="4"/>
  <c r="I1638" i="4"/>
  <c r="I1637" i="4"/>
  <c r="I1636" i="4"/>
  <c r="I1635" i="4"/>
  <c r="I1634" i="4"/>
  <c r="I1633" i="4"/>
  <c r="I1632" i="4"/>
  <c r="I1631" i="4"/>
  <c r="I1630" i="4"/>
  <c r="I1629" i="4"/>
  <c r="I1628" i="4"/>
  <c r="I1627" i="4"/>
  <c r="I1626" i="4"/>
  <c r="I1625" i="4"/>
  <c r="I1624" i="4"/>
  <c r="I1623" i="4"/>
  <c r="I1622" i="4"/>
  <c r="I1621" i="4"/>
  <c r="I1620" i="4"/>
  <c r="I1619" i="4"/>
  <c r="I1618" i="4"/>
  <c r="I1617" i="4"/>
  <c r="I1616" i="4"/>
  <c r="I1615" i="4"/>
  <c r="I1614" i="4"/>
  <c r="I1613" i="4"/>
  <c r="I1612" i="4"/>
  <c r="I1611" i="4"/>
  <c r="I1610" i="4"/>
  <c r="I1609" i="4"/>
  <c r="I1608" i="4"/>
  <c r="I1607" i="4"/>
  <c r="I1606" i="4"/>
  <c r="I1605" i="4"/>
  <c r="I1604" i="4"/>
  <c r="I1603" i="4"/>
  <c r="I1602" i="4"/>
  <c r="I1601" i="4"/>
  <c r="I1600" i="4"/>
  <c r="I1599" i="4"/>
  <c r="I1598" i="4"/>
  <c r="I1597" i="4"/>
  <c r="I1596" i="4"/>
  <c r="I1595" i="4"/>
  <c r="I1594" i="4"/>
  <c r="I1593" i="4"/>
  <c r="I1592" i="4"/>
  <c r="I1591" i="4"/>
  <c r="I1590" i="4"/>
  <c r="I1589" i="4"/>
  <c r="I1588" i="4"/>
  <c r="I1587" i="4"/>
  <c r="I1586" i="4"/>
  <c r="I1585" i="4"/>
  <c r="I1584" i="4"/>
  <c r="I1583" i="4"/>
  <c r="I1582" i="4"/>
  <c r="I1581" i="4"/>
  <c r="I1580" i="4"/>
  <c r="I1579" i="4"/>
  <c r="I1578" i="4"/>
  <c r="I1577" i="4"/>
  <c r="I1576" i="4"/>
  <c r="I1575" i="4"/>
  <c r="I1574" i="4"/>
  <c r="I1573" i="4"/>
  <c r="I1572" i="4"/>
  <c r="I1571" i="4"/>
  <c r="I1570" i="4"/>
  <c r="I1569" i="4"/>
  <c r="I1568" i="4"/>
  <c r="I1567" i="4"/>
  <c r="I1566" i="4"/>
  <c r="I1565" i="4"/>
  <c r="I1564" i="4"/>
  <c r="I1563" i="4"/>
  <c r="I1562" i="4"/>
  <c r="I1561" i="4"/>
  <c r="I1560" i="4"/>
  <c r="I1559" i="4"/>
  <c r="I1558" i="4"/>
  <c r="I1557" i="4"/>
  <c r="I1556" i="4"/>
  <c r="I1555" i="4"/>
  <c r="I1554" i="4"/>
  <c r="I1553" i="4"/>
  <c r="I1552" i="4"/>
  <c r="I1551" i="4"/>
  <c r="I1550" i="4"/>
  <c r="I1549" i="4"/>
  <c r="I1548" i="4"/>
  <c r="I1547" i="4"/>
  <c r="I1546" i="4"/>
  <c r="I1545" i="4"/>
  <c r="I1544" i="4"/>
  <c r="I1543" i="4"/>
  <c r="I1542" i="4"/>
  <c r="I1541" i="4"/>
  <c r="I1540" i="4"/>
  <c r="I1539" i="4"/>
  <c r="I1538" i="4"/>
  <c r="I1537" i="4"/>
  <c r="I1536" i="4"/>
  <c r="I1535" i="4"/>
  <c r="I1534" i="4"/>
  <c r="I1533" i="4"/>
  <c r="I1532" i="4"/>
  <c r="I1531" i="4"/>
  <c r="I1530" i="4"/>
  <c r="I1529" i="4"/>
  <c r="I1528" i="4"/>
  <c r="I1527" i="4"/>
  <c r="I1526" i="4"/>
  <c r="I1525" i="4"/>
  <c r="I1524" i="4"/>
  <c r="I1523" i="4"/>
  <c r="I1522" i="4"/>
  <c r="I1521" i="4"/>
  <c r="I1520" i="4"/>
  <c r="I1519" i="4"/>
  <c r="I1518" i="4"/>
  <c r="I1517" i="4"/>
  <c r="I1516" i="4"/>
  <c r="I1515" i="4"/>
  <c r="I1514" i="4"/>
  <c r="I1513" i="4"/>
  <c r="I1512" i="4"/>
  <c r="I1511" i="4"/>
  <c r="I1510" i="4"/>
  <c r="I1509" i="4"/>
  <c r="I1508" i="4"/>
  <c r="I1507" i="4"/>
  <c r="I1506" i="4"/>
  <c r="I1505" i="4"/>
  <c r="I1504" i="4"/>
  <c r="I1503" i="4"/>
  <c r="I1502" i="4"/>
  <c r="I1501" i="4"/>
  <c r="I1500" i="4"/>
  <c r="I1499" i="4"/>
  <c r="I1498" i="4"/>
  <c r="I1497" i="4"/>
  <c r="I1496" i="4"/>
  <c r="I1495" i="4"/>
  <c r="I1494" i="4"/>
  <c r="I1493" i="4"/>
  <c r="I1492" i="4"/>
  <c r="I1491" i="4"/>
  <c r="I1490" i="4"/>
  <c r="I1489" i="4"/>
  <c r="I1488" i="4"/>
  <c r="I1487" i="4"/>
  <c r="I1486" i="4"/>
  <c r="I1485" i="4"/>
  <c r="I1484" i="4"/>
  <c r="I1483" i="4"/>
  <c r="I1482" i="4"/>
  <c r="I1481" i="4"/>
  <c r="I1480" i="4"/>
  <c r="I1479" i="4"/>
  <c r="I1478" i="4"/>
  <c r="I1477" i="4"/>
  <c r="I1476" i="4"/>
  <c r="I1475" i="4"/>
  <c r="I1474" i="4"/>
  <c r="I1473" i="4"/>
  <c r="I1472" i="4"/>
  <c r="I1471" i="4"/>
  <c r="I1470" i="4"/>
  <c r="I1469" i="4"/>
  <c r="I1468" i="4"/>
  <c r="I1467" i="4"/>
  <c r="I1466" i="4"/>
  <c r="I1465" i="4"/>
  <c r="I1464" i="4"/>
  <c r="I1463" i="4"/>
  <c r="I1462" i="4"/>
  <c r="I1461" i="4"/>
  <c r="I1460" i="4"/>
  <c r="I1459" i="4"/>
  <c r="I1458" i="4"/>
  <c r="I1457" i="4"/>
  <c r="I1456" i="4"/>
  <c r="I1455" i="4"/>
  <c r="I1454" i="4"/>
  <c r="I1453" i="4"/>
  <c r="I1452" i="4"/>
  <c r="I1451" i="4"/>
  <c r="I1450" i="4"/>
  <c r="I1449" i="4"/>
  <c r="I1448" i="4"/>
  <c r="I1447" i="4"/>
  <c r="I1446" i="4"/>
  <c r="I1445" i="4"/>
  <c r="I1444" i="4"/>
  <c r="I1443" i="4"/>
  <c r="I1442" i="4"/>
  <c r="I1441" i="4"/>
  <c r="I1440" i="4"/>
  <c r="I1439" i="4"/>
  <c r="I1438" i="4"/>
  <c r="I1437" i="4"/>
  <c r="I1436" i="4"/>
  <c r="I1435" i="4"/>
  <c r="I1434" i="4"/>
  <c r="I1433" i="4"/>
  <c r="I1432" i="4"/>
  <c r="I1431" i="4"/>
  <c r="I1430" i="4"/>
  <c r="I1429" i="4"/>
  <c r="I1428" i="4"/>
  <c r="I1427" i="4"/>
  <c r="I1426" i="4"/>
  <c r="I1425" i="4"/>
  <c r="I1424" i="4"/>
  <c r="I1423" i="4"/>
  <c r="I1422" i="4"/>
  <c r="I1421" i="4"/>
  <c r="I1420" i="4"/>
  <c r="I1419" i="4"/>
  <c r="I1418" i="4"/>
  <c r="I1417" i="4"/>
  <c r="I1416" i="4"/>
  <c r="I1415" i="4"/>
  <c r="I1414" i="4"/>
  <c r="I1413" i="4"/>
  <c r="I1412" i="4"/>
  <c r="I1411" i="4"/>
  <c r="I1410" i="4"/>
  <c r="I1409" i="4"/>
  <c r="I1408" i="4"/>
  <c r="I1407" i="4"/>
  <c r="I1406" i="4"/>
  <c r="I1405" i="4"/>
  <c r="I1404" i="4"/>
  <c r="I1403" i="4"/>
  <c r="I1402" i="4"/>
  <c r="I1401" i="4"/>
  <c r="I1400" i="4"/>
  <c r="I1399" i="4"/>
  <c r="I1398" i="4"/>
  <c r="I1397" i="4"/>
  <c r="I1396" i="4"/>
  <c r="I1395" i="4"/>
  <c r="I1394" i="4"/>
  <c r="I1393" i="4"/>
  <c r="I1392" i="4"/>
  <c r="I1391" i="4"/>
  <c r="I1390" i="4"/>
  <c r="I1389" i="4"/>
  <c r="I1388" i="4"/>
  <c r="I1387" i="4"/>
  <c r="I1386" i="4"/>
  <c r="I1385" i="4"/>
  <c r="I1384" i="4"/>
  <c r="I1383" i="4"/>
  <c r="I1382" i="4"/>
  <c r="I1381" i="4"/>
  <c r="I1380" i="4"/>
  <c r="I1379" i="4"/>
  <c r="I1378" i="4"/>
  <c r="I1377" i="4"/>
  <c r="I1376" i="4"/>
  <c r="I1375" i="4"/>
  <c r="I1374" i="4"/>
  <c r="I1373" i="4"/>
  <c r="I1372" i="4"/>
  <c r="I1371" i="4"/>
  <c r="I1370" i="4"/>
  <c r="I1369" i="4"/>
  <c r="I1368" i="4"/>
  <c r="I1367" i="4"/>
  <c r="I1366" i="4"/>
  <c r="I1365" i="4"/>
  <c r="I1364" i="4"/>
  <c r="I1363" i="4"/>
  <c r="I1362" i="4"/>
  <c r="I1361" i="4"/>
  <c r="I1360" i="4"/>
  <c r="I1359" i="4"/>
  <c r="I1358" i="4"/>
  <c r="I1357" i="4"/>
  <c r="I1356" i="4"/>
  <c r="I1355" i="4"/>
  <c r="I1354" i="4"/>
  <c r="I1353" i="4"/>
  <c r="I1352" i="4"/>
  <c r="I1351" i="4"/>
  <c r="I1350" i="4"/>
  <c r="I1349" i="4"/>
  <c r="I1348" i="4"/>
  <c r="I1347" i="4"/>
  <c r="I1346" i="4"/>
  <c r="I1345" i="4"/>
  <c r="I1344" i="4"/>
  <c r="I1343" i="4"/>
  <c r="I1342" i="4"/>
  <c r="I1341" i="4"/>
  <c r="I1340" i="4"/>
  <c r="I1339" i="4"/>
  <c r="I1338" i="4"/>
  <c r="I1337" i="4"/>
  <c r="I1336" i="4"/>
  <c r="I1335" i="4"/>
  <c r="I1334" i="4"/>
  <c r="I1333" i="4"/>
  <c r="I1332" i="4"/>
  <c r="I1331" i="4"/>
  <c r="I1330" i="4"/>
  <c r="I1329" i="4"/>
  <c r="I1328" i="4"/>
  <c r="I1327" i="4"/>
  <c r="I1326" i="4"/>
  <c r="I1325" i="4"/>
  <c r="I1324" i="4"/>
  <c r="I1323" i="4"/>
  <c r="I1322" i="4"/>
  <c r="I1321" i="4"/>
  <c r="I1320" i="4"/>
  <c r="I1319" i="4"/>
  <c r="I1318" i="4"/>
  <c r="I1317" i="4"/>
  <c r="I1316" i="4"/>
  <c r="I1315" i="4"/>
  <c r="I1314" i="4"/>
  <c r="I1313" i="4"/>
  <c r="I1312" i="4"/>
  <c r="I1311" i="4"/>
  <c r="I1310" i="4"/>
  <c r="I1309" i="4"/>
  <c r="I1308" i="4"/>
  <c r="I1307" i="4"/>
  <c r="I1306" i="4"/>
  <c r="I1305" i="4"/>
  <c r="I1304" i="4"/>
  <c r="I1303" i="4"/>
  <c r="I1302" i="4"/>
  <c r="I1301" i="4"/>
  <c r="I1300" i="4"/>
  <c r="I1299" i="4"/>
  <c r="I1298" i="4"/>
  <c r="I1297" i="4"/>
  <c r="I1296" i="4"/>
  <c r="I1295" i="4"/>
  <c r="I1294" i="4"/>
  <c r="I1293" i="4"/>
  <c r="I1292" i="4"/>
  <c r="I1291" i="4"/>
  <c r="I1290" i="4"/>
  <c r="I1289" i="4"/>
  <c r="I1288" i="4"/>
  <c r="I1287" i="4"/>
  <c r="I1286" i="4"/>
  <c r="I1285" i="4"/>
  <c r="I1284" i="4"/>
  <c r="I1283" i="4"/>
  <c r="I1282" i="4"/>
  <c r="I1281" i="4"/>
  <c r="I1280" i="4"/>
  <c r="I1279" i="4"/>
  <c r="I1278" i="4"/>
  <c r="I1277" i="4"/>
  <c r="I1276" i="4"/>
  <c r="I1275" i="4"/>
  <c r="I1274" i="4"/>
  <c r="I1273" i="4"/>
  <c r="I1272" i="4"/>
  <c r="I1271" i="4"/>
  <c r="I1270" i="4"/>
  <c r="I1269" i="4"/>
  <c r="I1268" i="4"/>
  <c r="I1267" i="4"/>
  <c r="I1266" i="4"/>
  <c r="I1265" i="4"/>
  <c r="I1264" i="4"/>
  <c r="I1263" i="4"/>
  <c r="I1262" i="4"/>
  <c r="I1261" i="4"/>
  <c r="I1260" i="4"/>
  <c r="I1259" i="4"/>
  <c r="I1258" i="4"/>
  <c r="I1257" i="4"/>
  <c r="I1256" i="4"/>
  <c r="I1255" i="4"/>
  <c r="I1254" i="4"/>
  <c r="I1253" i="4"/>
  <c r="I1252" i="4"/>
  <c r="I1251" i="4"/>
  <c r="I1250" i="4"/>
  <c r="I1249" i="4"/>
  <c r="I1248" i="4"/>
  <c r="I1247" i="4"/>
  <c r="I1246" i="4"/>
  <c r="I1245" i="4"/>
  <c r="I1244" i="4"/>
  <c r="I1243" i="4"/>
  <c r="I1242" i="4"/>
  <c r="I1241" i="4"/>
  <c r="I1240" i="4"/>
  <c r="I1239" i="4"/>
  <c r="I1238" i="4"/>
  <c r="I1237" i="4"/>
  <c r="I1236" i="4"/>
  <c r="I1235" i="4"/>
  <c r="I1234" i="4"/>
  <c r="I1233" i="4"/>
  <c r="I1232" i="4"/>
  <c r="I1231" i="4"/>
  <c r="I1230" i="4"/>
  <c r="I1229" i="4"/>
  <c r="I1228" i="4"/>
  <c r="I1227" i="4"/>
  <c r="I1226" i="4"/>
  <c r="I1225" i="4"/>
  <c r="I1224" i="4"/>
  <c r="I1223" i="4"/>
  <c r="I1222" i="4"/>
  <c r="I1221" i="4"/>
  <c r="I1220" i="4"/>
  <c r="I1219" i="4"/>
  <c r="I1218" i="4"/>
  <c r="I1217" i="4"/>
  <c r="I1216" i="4"/>
  <c r="I1215" i="4"/>
  <c r="I1214" i="4"/>
  <c r="I1213" i="4"/>
  <c r="I1212" i="4"/>
  <c r="I1211" i="4"/>
  <c r="I1210" i="4"/>
  <c r="I1209" i="4"/>
  <c r="I1208" i="4"/>
  <c r="I1207" i="4"/>
  <c r="I1206" i="4"/>
  <c r="I1205" i="4"/>
  <c r="I1204" i="4"/>
  <c r="I1203" i="4"/>
  <c r="I1202" i="4"/>
  <c r="I1201" i="4"/>
  <c r="I1200" i="4"/>
  <c r="I1199" i="4"/>
  <c r="I1198" i="4"/>
  <c r="I1197" i="4"/>
  <c r="I1196" i="4"/>
  <c r="I1195" i="4"/>
  <c r="I1194" i="4"/>
  <c r="I1193" i="4"/>
  <c r="I1192" i="4"/>
  <c r="I1191" i="4"/>
  <c r="I1190" i="4"/>
  <c r="I1189" i="4"/>
  <c r="I1188" i="4"/>
  <c r="I1187" i="4"/>
  <c r="I1186" i="4"/>
  <c r="I1185" i="4"/>
  <c r="I1184" i="4"/>
  <c r="I1183" i="4"/>
  <c r="I1182" i="4"/>
  <c r="I1181" i="4"/>
  <c r="I1180" i="4"/>
  <c r="I1179" i="4"/>
  <c r="I1178" i="4"/>
  <c r="I1177" i="4"/>
  <c r="I1176" i="4"/>
  <c r="I1175" i="4"/>
  <c r="I1174" i="4"/>
  <c r="I1173" i="4"/>
  <c r="I1172" i="4"/>
  <c r="I1171" i="4"/>
  <c r="I1170" i="4"/>
  <c r="I1169" i="4"/>
  <c r="I1168" i="4"/>
  <c r="I1167" i="4"/>
  <c r="I1166" i="4"/>
  <c r="I1165" i="4"/>
  <c r="I1164" i="4"/>
  <c r="I1163" i="4"/>
  <c r="I1162" i="4"/>
  <c r="I1161" i="4"/>
  <c r="I1160" i="4"/>
  <c r="I1159" i="4"/>
  <c r="I1158" i="4"/>
  <c r="I1157" i="4"/>
  <c r="I1156" i="4"/>
  <c r="I1155" i="4"/>
  <c r="I1154" i="4"/>
  <c r="I1153" i="4"/>
  <c r="I1152" i="4"/>
  <c r="I1151" i="4"/>
  <c r="I1150" i="4"/>
  <c r="I1149" i="4"/>
  <c r="I1148" i="4"/>
  <c r="I1147" i="4"/>
  <c r="I1146" i="4"/>
  <c r="I1145" i="4"/>
  <c r="I1144" i="4"/>
  <c r="I1143" i="4"/>
  <c r="I1142" i="4"/>
  <c r="I1141" i="4"/>
  <c r="I1140" i="4"/>
  <c r="I1139" i="4"/>
  <c r="I1138" i="4"/>
  <c r="I1137" i="4"/>
  <c r="I1136" i="4"/>
  <c r="I1135" i="4"/>
  <c r="I1134" i="4"/>
  <c r="I1133" i="4"/>
  <c r="I1132" i="4"/>
  <c r="I1131" i="4"/>
  <c r="I1130" i="4"/>
  <c r="I1129" i="4"/>
  <c r="I1128" i="4"/>
  <c r="I1127" i="4"/>
  <c r="I1126" i="4"/>
  <c r="I1125" i="4"/>
  <c r="I1124" i="4"/>
  <c r="I1123" i="4"/>
  <c r="I1122" i="4"/>
  <c r="I1121" i="4"/>
  <c r="I1120" i="4"/>
  <c r="I1119" i="4"/>
  <c r="I1118" i="4"/>
  <c r="I1117" i="4"/>
  <c r="I1116" i="4"/>
  <c r="I1115" i="4"/>
  <c r="I1114" i="4"/>
  <c r="I1113" i="4"/>
  <c r="I1112" i="4"/>
  <c r="I1111" i="4"/>
  <c r="I1110" i="4"/>
  <c r="I1109" i="4"/>
  <c r="I1108" i="4"/>
  <c r="I1107" i="4"/>
  <c r="I1106" i="4"/>
  <c r="I1105" i="4"/>
  <c r="I1104" i="4"/>
  <c r="I1103" i="4"/>
  <c r="I1102" i="4"/>
  <c r="I1101" i="4"/>
  <c r="I1100" i="4"/>
  <c r="I1099" i="4"/>
  <c r="I1098" i="4"/>
  <c r="I1097" i="4"/>
  <c r="I1096" i="4"/>
  <c r="I1095" i="4"/>
  <c r="I1094" i="4"/>
  <c r="I1093" i="4"/>
  <c r="I1092" i="4"/>
  <c r="I1091" i="4"/>
  <c r="I1090" i="4"/>
  <c r="I1089" i="4"/>
  <c r="I1088" i="4"/>
  <c r="I1087" i="4"/>
  <c r="I1086" i="4"/>
  <c r="I1085" i="4"/>
  <c r="I1084" i="4"/>
  <c r="I1083" i="4"/>
  <c r="I1082" i="4"/>
  <c r="I1081" i="4"/>
  <c r="I1080" i="4"/>
  <c r="I1079" i="4"/>
  <c r="I1078" i="4"/>
  <c r="I1077" i="4"/>
  <c r="I1076" i="4"/>
  <c r="I1075" i="4"/>
  <c r="I1074" i="4"/>
  <c r="I1073" i="4"/>
  <c r="I1072" i="4"/>
  <c r="I1071" i="4"/>
  <c r="I1070" i="4"/>
  <c r="I1069" i="4"/>
  <c r="I1068" i="4"/>
  <c r="I1067" i="4"/>
  <c r="I1066" i="4"/>
  <c r="I1065" i="4"/>
  <c r="I1064" i="4"/>
  <c r="I1063" i="4"/>
  <c r="I1062" i="4"/>
  <c r="I1061" i="4"/>
  <c r="I1060" i="4"/>
  <c r="I1059" i="4"/>
  <c r="I1058" i="4"/>
  <c r="I1057" i="4"/>
  <c r="I1056" i="4"/>
  <c r="I1055" i="4"/>
  <c r="I1054" i="4"/>
  <c r="I1053" i="4"/>
  <c r="I1052" i="4"/>
  <c r="I1051" i="4"/>
  <c r="I1050" i="4"/>
  <c r="I1049" i="4"/>
  <c r="I1048" i="4"/>
  <c r="I1047" i="4"/>
  <c r="I1046" i="4"/>
  <c r="I1045" i="4"/>
  <c r="I1044" i="4"/>
  <c r="I1043" i="4"/>
  <c r="I1042" i="4"/>
  <c r="I1041" i="4"/>
  <c r="I1040" i="4"/>
  <c r="I1039" i="4"/>
  <c r="I1038" i="4"/>
  <c r="I1037" i="4"/>
  <c r="I1036" i="4"/>
  <c r="I1035" i="4"/>
  <c r="I1034" i="4"/>
  <c r="I1033" i="4"/>
  <c r="I1032" i="4"/>
  <c r="I1031" i="4"/>
  <c r="I1030" i="4"/>
  <c r="I1029" i="4"/>
  <c r="I1028" i="4"/>
  <c r="I1027" i="4"/>
  <c r="I1026" i="4"/>
  <c r="I1025" i="4"/>
  <c r="I1024" i="4"/>
  <c r="I1023" i="4"/>
  <c r="I1022" i="4"/>
  <c r="I1021" i="4"/>
  <c r="I1020" i="4"/>
  <c r="I1019" i="4"/>
  <c r="I1018" i="4"/>
  <c r="I1017" i="4"/>
  <c r="I1016" i="4"/>
  <c r="I1015" i="4"/>
  <c r="I1014" i="4"/>
  <c r="I1013" i="4"/>
  <c r="I1012" i="4"/>
  <c r="I1011" i="4"/>
  <c r="I1010" i="4"/>
  <c r="I1009" i="4"/>
  <c r="I1008" i="4"/>
  <c r="I1007" i="4"/>
  <c r="I1006" i="4"/>
  <c r="I1005" i="4"/>
  <c r="I1004" i="4"/>
  <c r="I1003" i="4"/>
  <c r="I1002" i="4"/>
  <c r="I1001" i="4"/>
  <c r="I1000" i="4"/>
  <c r="I999" i="4"/>
  <c r="I998" i="4"/>
  <c r="I997" i="4"/>
  <c r="I996" i="4"/>
  <c r="I995" i="4"/>
  <c r="I994" i="4"/>
  <c r="I993" i="4"/>
  <c r="I992" i="4"/>
  <c r="I991" i="4"/>
  <c r="I990" i="4"/>
  <c r="I989" i="4"/>
  <c r="I988" i="4"/>
  <c r="I987" i="4"/>
  <c r="I986" i="4"/>
  <c r="I985" i="4"/>
  <c r="I984" i="4"/>
  <c r="I983" i="4"/>
  <c r="I982" i="4"/>
  <c r="I981" i="4"/>
  <c r="I980" i="4"/>
  <c r="I979" i="4"/>
  <c r="I978" i="4"/>
  <c r="I977" i="4"/>
  <c r="I976" i="4"/>
  <c r="I975" i="4"/>
  <c r="I974" i="4"/>
  <c r="I973" i="4"/>
  <c r="I972" i="4"/>
  <c r="I971" i="4"/>
  <c r="I970" i="4"/>
  <c r="I969" i="4"/>
  <c r="I968" i="4"/>
  <c r="I967" i="4"/>
  <c r="I966" i="4"/>
  <c r="I965" i="4"/>
  <c r="I964" i="4"/>
  <c r="I963" i="4"/>
  <c r="I962" i="4"/>
  <c r="I961" i="4"/>
  <c r="I960" i="4"/>
  <c r="I959" i="4"/>
  <c r="I958" i="4"/>
  <c r="I957" i="4"/>
  <c r="I956" i="4"/>
  <c r="I955" i="4"/>
  <c r="I954" i="4"/>
  <c r="I953" i="4"/>
  <c r="I952" i="4"/>
  <c r="I951" i="4"/>
  <c r="I950" i="4"/>
  <c r="I949" i="4"/>
  <c r="I948" i="4"/>
  <c r="I947" i="4"/>
  <c r="I946" i="4"/>
  <c r="I945" i="4"/>
  <c r="I944" i="4"/>
  <c r="I943" i="4"/>
  <c r="I942" i="4"/>
  <c r="I941" i="4"/>
  <c r="I940" i="4"/>
  <c r="I939" i="4"/>
  <c r="I938" i="4"/>
  <c r="I937" i="4"/>
  <c r="I936" i="4"/>
  <c r="I935" i="4"/>
  <c r="I934" i="4"/>
  <c r="I933" i="4"/>
  <c r="I932" i="4"/>
  <c r="I931" i="4"/>
  <c r="I930" i="4"/>
  <c r="I929" i="4"/>
  <c r="I928" i="4"/>
  <c r="I927" i="4"/>
  <c r="I926" i="4"/>
  <c r="I925" i="4"/>
  <c r="I924" i="4"/>
  <c r="I923" i="4"/>
  <c r="I922" i="4"/>
  <c r="I921" i="4"/>
  <c r="I920" i="4"/>
  <c r="I919" i="4"/>
  <c r="I918" i="4"/>
  <c r="I917" i="4"/>
  <c r="I916" i="4"/>
  <c r="I915" i="4"/>
  <c r="I914" i="4"/>
  <c r="I913" i="4"/>
  <c r="I912" i="4"/>
  <c r="I911" i="4"/>
  <c r="I910" i="4"/>
  <c r="I909" i="4"/>
  <c r="I908" i="4"/>
  <c r="I907" i="4"/>
  <c r="I906" i="4"/>
  <c r="I905" i="4"/>
  <c r="I904" i="4"/>
  <c r="I903" i="4"/>
  <c r="I902" i="4"/>
  <c r="I901" i="4"/>
  <c r="I900" i="4"/>
  <c r="I899" i="4"/>
  <c r="I898" i="4"/>
  <c r="I897" i="4"/>
  <c r="I896" i="4"/>
  <c r="I895" i="4"/>
  <c r="I894" i="4"/>
  <c r="I893" i="4"/>
  <c r="I892" i="4"/>
  <c r="I891" i="4"/>
  <c r="I890" i="4"/>
  <c r="I889" i="4"/>
  <c r="I888" i="4"/>
  <c r="I887" i="4"/>
  <c r="I886" i="4"/>
  <c r="I885" i="4"/>
  <c r="I884" i="4"/>
  <c r="I883" i="4"/>
  <c r="I882" i="4"/>
  <c r="I881" i="4"/>
  <c r="I880" i="4"/>
  <c r="I879" i="4"/>
  <c r="I878" i="4"/>
  <c r="I877" i="4"/>
  <c r="I876" i="4"/>
  <c r="I875" i="4"/>
  <c r="I874" i="4"/>
  <c r="I873" i="4"/>
  <c r="I872" i="4"/>
  <c r="I871" i="4"/>
  <c r="I870" i="4"/>
  <c r="I869" i="4"/>
  <c r="I868" i="4"/>
  <c r="I867" i="4"/>
  <c r="I866" i="4"/>
  <c r="I865" i="4"/>
  <c r="I864" i="4"/>
  <c r="I863" i="4"/>
  <c r="I862" i="4"/>
  <c r="I861" i="4"/>
  <c r="I860" i="4"/>
  <c r="I859" i="4"/>
  <c r="I858" i="4"/>
  <c r="I857" i="4"/>
  <c r="I856" i="4"/>
  <c r="I855" i="4"/>
  <c r="I854" i="4"/>
  <c r="I853" i="4"/>
  <c r="I852" i="4"/>
  <c r="I851" i="4"/>
  <c r="I850" i="4"/>
  <c r="I849" i="4"/>
  <c r="I848" i="4"/>
  <c r="I847" i="4"/>
  <c r="I846" i="4"/>
  <c r="I845" i="4"/>
  <c r="I844" i="4"/>
  <c r="I843" i="4"/>
  <c r="I842" i="4"/>
  <c r="I841" i="4"/>
  <c r="I840" i="4"/>
  <c r="I839" i="4"/>
  <c r="I838" i="4"/>
  <c r="I837" i="4"/>
  <c r="I836" i="4"/>
  <c r="I835" i="4"/>
  <c r="I834" i="4"/>
  <c r="I833" i="4"/>
  <c r="I832" i="4"/>
  <c r="I831" i="4"/>
  <c r="I830" i="4"/>
  <c r="I829" i="4"/>
  <c r="I828" i="4"/>
  <c r="I827" i="4"/>
  <c r="I826" i="4"/>
  <c r="I825" i="4"/>
  <c r="I824" i="4"/>
  <c r="I823" i="4"/>
  <c r="I822" i="4"/>
  <c r="I821" i="4"/>
  <c r="I820" i="4"/>
  <c r="I819" i="4"/>
  <c r="I818" i="4"/>
  <c r="I817" i="4"/>
  <c r="I816" i="4"/>
  <c r="I815" i="4"/>
  <c r="I814" i="4"/>
  <c r="I813" i="4"/>
  <c r="I812" i="4"/>
  <c r="I811" i="4"/>
  <c r="I810" i="4"/>
  <c r="I809" i="4"/>
  <c r="I808" i="4"/>
  <c r="I807" i="4"/>
  <c r="I806" i="4"/>
  <c r="I805" i="4"/>
  <c r="I804" i="4"/>
  <c r="I803" i="4"/>
  <c r="I802" i="4"/>
  <c r="I801" i="4"/>
  <c r="I800" i="4"/>
  <c r="I799" i="4"/>
  <c r="I798" i="4"/>
  <c r="I797" i="4"/>
  <c r="I796" i="4"/>
  <c r="I795" i="4"/>
  <c r="I794" i="4"/>
  <c r="I793" i="4"/>
  <c r="I792" i="4"/>
  <c r="I791" i="4"/>
  <c r="I790" i="4"/>
  <c r="I789" i="4"/>
  <c r="I788" i="4"/>
  <c r="I787" i="4"/>
  <c r="I786" i="4"/>
  <c r="I785" i="4"/>
  <c r="I784" i="4"/>
  <c r="I783" i="4"/>
  <c r="I782" i="4"/>
  <c r="I781" i="4"/>
  <c r="I780" i="4"/>
  <c r="I779" i="4"/>
  <c r="I778" i="4"/>
  <c r="I777" i="4"/>
  <c r="I776" i="4"/>
  <c r="I775" i="4"/>
  <c r="I774" i="4"/>
  <c r="I773" i="4"/>
  <c r="I772" i="4"/>
  <c r="I771" i="4"/>
  <c r="I770" i="4"/>
  <c r="I769" i="4"/>
  <c r="I768" i="4"/>
  <c r="I767" i="4"/>
  <c r="I766" i="4"/>
  <c r="I765" i="4"/>
  <c r="I764" i="4"/>
  <c r="I763" i="4"/>
  <c r="I762" i="4"/>
  <c r="I761" i="4"/>
  <c r="I760" i="4"/>
  <c r="I759" i="4"/>
  <c r="I758" i="4"/>
  <c r="I757" i="4"/>
  <c r="I756" i="4"/>
  <c r="I755" i="4"/>
  <c r="I754" i="4"/>
  <c r="I753" i="4"/>
  <c r="I752" i="4"/>
  <c r="I751" i="4"/>
  <c r="I750" i="4"/>
  <c r="I749" i="4"/>
  <c r="I748" i="4"/>
  <c r="I747" i="4"/>
  <c r="I746" i="4"/>
  <c r="I745" i="4"/>
  <c r="I744" i="4"/>
  <c r="I743" i="4"/>
  <c r="I742" i="4"/>
  <c r="I741" i="4"/>
  <c r="I740" i="4"/>
  <c r="I739" i="4"/>
  <c r="I738" i="4"/>
  <c r="I737" i="4"/>
  <c r="I736" i="4"/>
  <c r="I735" i="4"/>
  <c r="I734" i="4"/>
  <c r="I733" i="4"/>
  <c r="I732" i="4"/>
  <c r="I731" i="4"/>
  <c r="I730" i="4"/>
  <c r="I729" i="4"/>
  <c r="I728" i="4"/>
  <c r="I727" i="4"/>
  <c r="I726" i="4"/>
  <c r="I725" i="4"/>
  <c r="I724" i="4"/>
  <c r="I723" i="4"/>
  <c r="I722" i="4"/>
  <c r="I721" i="4"/>
  <c r="I720" i="4"/>
  <c r="I719" i="4"/>
  <c r="I718" i="4"/>
  <c r="I717" i="4"/>
  <c r="I716" i="4"/>
  <c r="I715" i="4"/>
  <c r="I714" i="4"/>
  <c r="I713" i="4"/>
  <c r="I712" i="4"/>
  <c r="I711" i="4"/>
  <c r="I710" i="4"/>
  <c r="I709" i="4"/>
  <c r="I708" i="4"/>
  <c r="I707" i="4"/>
  <c r="I706" i="4"/>
  <c r="I705" i="4"/>
  <c r="I704" i="4"/>
  <c r="I703" i="4"/>
  <c r="I702" i="4"/>
  <c r="I701" i="4"/>
  <c r="I700" i="4"/>
  <c r="I699" i="4"/>
  <c r="I698" i="4"/>
  <c r="I697" i="4"/>
  <c r="I696" i="4"/>
  <c r="I695" i="4"/>
  <c r="I694" i="4"/>
  <c r="I693" i="4"/>
  <c r="I692" i="4"/>
  <c r="I691" i="4"/>
  <c r="I690" i="4"/>
  <c r="I689" i="4"/>
  <c r="I688" i="4"/>
  <c r="I687" i="4"/>
  <c r="I686" i="4"/>
  <c r="I685" i="4"/>
  <c r="I684" i="4"/>
  <c r="I683" i="4"/>
  <c r="I682" i="4"/>
  <c r="I681" i="4"/>
  <c r="I680" i="4"/>
  <c r="I679" i="4"/>
  <c r="I678" i="4"/>
  <c r="I677" i="4"/>
  <c r="I676" i="4"/>
  <c r="I675" i="4"/>
  <c r="I674" i="4"/>
  <c r="I673" i="4"/>
  <c r="I672" i="4"/>
  <c r="I671" i="4"/>
  <c r="I670" i="4"/>
  <c r="I669" i="4"/>
  <c r="I668" i="4"/>
  <c r="I667" i="4"/>
  <c r="I666" i="4"/>
  <c r="I665" i="4"/>
  <c r="I664" i="4"/>
  <c r="I663" i="4"/>
  <c r="I662" i="4"/>
  <c r="I661" i="4"/>
  <c r="I660" i="4"/>
  <c r="I659" i="4"/>
  <c r="I658" i="4"/>
  <c r="I657" i="4"/>
  <c r="I656" i="4"/>
  <c r="I655" i="4"/>
  <c r="I654" i="4"/>
  <c r="I653" i="4"/>
  <c r="I652" i="4"/>
  <c r="I651" i="4"/>
  <c r="I650" i="4"/>
  <c r="I649" i="4"/>
  <c r="I648" i="4"/>
  <c r="I647" i="4"/>
  <c r="I646" i="4"/>
  <c r="I645" i="4"/>
  <c r="I644" i="4"/>
  <c r="I643" i="4"/>
  <c r="I642" i="4"/>
  <c r="I641" i="4"/>
  <c r="I640" i="4"/>
  <c r="I639" i="4"/>
  <c r="I638" i="4"/>
  <c r="I637" i="4"/>
  <c r="I636" i="4"/>
  <c r="I635" i="4"/>
  <c r="I634" i="4"/>
  <c r="I633" i="4"/>
  <c r="I632" i="4"/>
  <c r="I631" i="4"/>
  <c r="I630" i="4"/>
  <c r="I629" i="4"/>
  <c r="I628" i="4"/>
  <c r="I627" i="4"/>
  <c r="I626" i="4"/>
  <c r="I625" i="4"/>
  <c r="I624" i="4"/>
  <c r="I623" i="4"/>
  <c r="I622" i="4"/>
  <c r="I621" i="4"/>
  <c r="I620" i="4"/>
  <c r="I619" i="4"/>
  <c r="I618" i="4"/>
  <c r="I617" i="4"/>
  <c r="I616" i="4"/>
  <c r="I615" i="4"/>
  <c r="I614" i="4"/>
  <c r="I613" i="4"/>
  <c r="I612" i="4"/>
  <c r="I611" i="4"/>
  <c r="I610" i="4"/>
  <c r="I609" i="4"/>
  <c r="I608" i="4"/>
  <c r="I607" i="4"/>
  <c r="I606" i="4"/>
  <c r="I605" i="4"/>
  <c r="I604" i="4"/>
  <c r="I603" i="4"/>
  <c r="I602" i="4"/>
  <c r="I601" i="4"/>
  <c r="I600" i="4"/>
  <c r="I599" i="4"/>
  <c r="I598" i="4"/>
  <c r="I597" i="4"/>
  <c r="I596" i="4"/>
  <c r="I595" i="4"/>
  <c r="I594" i="4"/>
  <c r="I593" i="4"/>
  <c r="I592" i="4"/>
  <c r="I591" i="4"/>
  <c r="I590" i="4"/>
  <c r="I589" i="4"/>
  <c r="I588" i="4"/>
  <c r="I587" i="4"/>
  <c r="I586" i="4"/>
  <c r="I585" i="4"/>
  <c r="I584" i="4"/>
  <c r="I583" i="4"/>
  <c r="I582" i="4"/>
  <c r="I581" i="4"/>
  <c r="I580" i="4"/>
  <c r="I579" i="4"/>
  <c r="I578" i="4"/>
  <c r="I577" i="4"/>
  <c r="I576" i="4"/>
  <c r="I575" i="4"/>
  <c r="I574" i="4"/>
  <c r="I573" i="4"/>
  <c r="I572" i="4"/>
  <c r="I571" i="4"/>
  <c r="I570" i="4"/>
  <c r="I569" i="4"/>
  <c r="I568" i="4"/>
  <c r="I567" i="4"/>
  <c r="I566" i="4"/>
  <c r="I565" i="4"/>
  <c r="I564" i="4"/>
  <c r="I563" i="4"/>
  <c r="I562" i="4"/>
  <c r="I561" i="4"/>
  <c r="I560" i="4"/>
  <c r="I559" i="4"/>
  <c r="I558" i="4"/>
  <c r="I557" i="4"/>
  <c r="I556" i="4"/>
  <c r="I555" i="4"/>
  <c r="I554" i="4"/>
  <c r="I553" i="4"/>
  <c r="I552" i="4"/>
  <c r="I551" i="4"/>
  <c r="I550" i="4"/>
  <c r="I549" i="4"/>
  <c r="I548" i="4"/>
  <c r="I547" i="4"/>
  <c r="I546" i="4"/>
  <c r="I545" i="4"/>
  <c r="I544" i="4"/>
  <c r="I543" i="4"/>
  <c r="I542" i="4"/>
  <c r="I541" i="4"/>
  <c r="I540" i="4"/>
  <c r="I539" i="4"/>
  <c r="I538" i="4"/>
  <c r="I537" i="4"/>
  <c r="I536" i="4"/>
  <c r="I535" i="4"/>
  <c r="I534" i="4"/>
  <c r="I533" i="4"/>
  <c r="I532" i="4"/>
  <c r="I531" i="4"/>
  <c r="I530" i="4"/>
  <c r="I529" i="4"/>
  <c r="I528" i="4"/>
  <c r="I527" i="4"/>
  <c r="I526" i="4"/>
  <c r="I525" i="4"/>
  <c r="I524" i="4"/>
  <c r="I523" i="4"/>
  <c r="I522" i="4"/>
  <c r="I521" i="4"/>
  <c r="I520" i="4"/>
  <c r="I519" i="4"/>
  <c r="I518" i="4"/>
  <c r="I517" i="4"/>
  <c r="I516" i="4"/>
  <c r="I515" i="4"/>
  <c r="I514" i="4"/>
  <c r="I513" i="4"/>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I433" i="4"/>
  <c r="I432" i="4"/>
  <c r="I431" i="4"/>
  <c r="I430" i="4"/>
  <c r="I429" i="4"/>
  <c r="I428" i="4"/>
  <c r="I427" i="4"/>
  <c r="I426" i="4"/>
  <c r="I425" i="4"/>
  <c r="I424" i="4"/>
  <c r="I423" i="4"/>
  <c r="I422" i="4"/>
  <c r="I421" i="4"/>
  <c r="I420" i="4"/>
  <c r="I419" i="4"/>
  <c r="I418" i="4"/>
  <c r="I417" i="4"/>
  <c r="I416" i="4"/>
  <c r="I415" i="4"/>
  <c r="I414" i="4"/>
  <c r="I413" i="4"/>
  <c r="I412" i="4"/>
  <c r="I411" i="4"/>
  <c r="I410" i="4"/>
  <c r="I409" i="4"/>
  <c r="I408" i="4"/>
  <c r="I407" i="4"/>
  <c r="I406" i="4"/>
  <c r="I405" i="4"/>
  <c r="I404" i="4"/>
  <c r="I403" i="4"/>
  <c r="I402" i="4"/>
  <c r="I401" i="4"/>
  <c r="I400" i="4"/>
  <c r="I399" i="4"/>
  <c r="I398" i="4"/>
  <c r="I397" i="4"/>
  <c r="I396" i="4"/>
  <c r="I395" i="4"/>
  <c r="I394" i="4"/>
  <c r="I393" i="4"/>
  <c r="I392" i="4"/>
  <c r="I391" i="4"/>
  <c r="I390" i="4"/>
  <c r="I389" i="4"/>
  <c r="I388" i="4"/>
  <c r="I387" i="4"/>
  <c r="I386" i="4"/>
  <c r="I385" i="4"/>
  <c r="I384" i="4"/>
  <c r="I383" i="4"/>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H2137" i="4"/>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H2112" i="4"/>
  <c r="H2111" i="4"/>
  <c r="H2110" i="4"/>
  <c r="H2109" i="4"/>
  <c r="H2108" i="4"/>
  <c r="H2107" i="4"/>
  <c r="H2106" i="4"/>
  <c r="H2105" i="4"/>
  <c r="H2104" i="4"/>
  <c r="H2103" i="4"/>
  <c r="H2102" i="4"/>
  <c r="H2101" i="4"/>
  <c r="H2100" i="4"/>
  <c r="H2099" i="4"/>
  <c r="H2098" i="4"/>
  <c r="H2097" i="4"/>
  <c r="H2096" i="4"/>
  <c r="H2095" i="4"/>
  <c r="H2094" i="4"/>
  <c r="H2093" i="4"/>
  <c r="H2092" i="4"/>
  <c r="H2091" i="4"/>
  <c r="H2090" i="4"/>
  <c r="H2089" i="4"/>
  <c r="H2088" i="4"/>
  <c r="H2087" i="4"/>
  <c r="H2086" i="4"/>
  <c r="H2085" i="4"/>
  <c r="H2084" i="4"/>
  <c r="H2083" i="4"/>
  <c r="H2082" i="4"/>
  <c r="H2081" i="4"/>
  <c r="H2080" i="4"/>
  <c r="H2079" i="4"/>
  <c r="H2078" i="4"/>
  <c r="H2077" i="4"/>
  <c r="H2076" i="4"/>
  <c r="H2075" i="4"/>
  <c r="H2074" i="4"/>
  <c r="H2073" i="4"/>
  <c r="H2072" i="4"/>
  <c r="H2071" i="4"/>
  <c r="H2070" i="4"/>
  <c r="H2069" i="4"/>
  <c r="H2068" i="4"/>
  <c r="H2067" i="4"/>
  <c r="H2066" i="4"/>
  <c r="H2065" i="4"/>
  <c r="H2064" i="4"/>
  <c r="H2063" i="4"/>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3"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8" i="4"/>
  <c r="H1667"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L1640" i="5"/>
  <c r="L1639" i="5"/>
  <c r="L1638" i="5"/>
  <c r="L1637" i="5"/>
  <c r="L1636" i="5"/>
  <c r="L1635" i="5"/>
  <c r="L1634" i="5"/>
  <c r="L1633" i="5"/>
  <c r="L1632" i="5"/>
  <c r="L1631" i="5"/>
  <c r="L1630" i="5"/>
  <c r="L1629" i="5"/>
  <c r="L1628" i="5"/>
  <c r="L1627" i="5"/>
  <c r="L1626" i="5"/>
  <c r="L1625" i="5"/>
  <c r="L1624" i="5"/>
  <c r="L1623" i="5"/>
  <c r="L1622" i="5"/>
  <c r="L1621" i="5"/>
  <c r="L1620" i="5"/>
  <c r="L1619" i="5"/>
  <c r="L1618" i="5"/>
  <c r="L1617" i="5"/>
  <c r="L1616" i="5"/>
  <c r="L1615" i="5"/>
  <c r="L1614" i="5"/>
  <c r="L1613" i="5"/>
  <c r="L1612" i="5"/>
  <c r="L1611" i="5"/>
  <c r="L1610" i="5"/>
  <c r="L1609" i="5"/>
  <c r="L1608" i="5"/>
  <c r="L1607" i="5"/>
  <c r="L1606" i="5"/>
  <c r="L1605" i="5"/>
  <c r="L1604" i="5"/>
  <c r="L1603" i="5"/>
  <c r="L1602" i="5"/>
  <c r="L1601" i="5"/>
  <c r="L1600" i="5"/>
  <c r="L1599" i="5"/>
  <c r="L1598" i="5"/>
  <c r="L1597" i="5"/>
  <c r="L1596" i="5"/>
  <c r="L1595" i="5"/>
  <c r="L1594" i="5"/>
  <c r="L1593" i="5"/>
  <c r="L1592" i="5"/>
  <c r="L1591" i="5"/>
  <c r="L1590" i="5"/>
  <c r="L1589" i="5"/>
  <c r="L1588" i="5"/>
  <c r="L1587" i="5"/>
  <c r="L1586" i="5"/>
  <c r="L1585" i="5"/>
  <c r="L1584" i="5"/>
  <c r="L1583" i="5"/>
  <c r="L1582" i="5"/>
  <c r="L1581" i="5"/>
  <c r="L1580" i="5"/>
  <c r="L1579" i="5"/>
  <c r="L1578" i="5"/>
  <c r="L1577" i="5"/>
  <c r="L1576" i="5"/>
  <c r="L1575" i="5"/>
  <c r="L1574" i="5"/>
  <c r="L1573" i="5"/>
  <c r="L1572" i="5"/>
  <c r="L1571" i="5"/>
  <c r="L1570" i="5"/>
  <c r="L1569" i="5"/>
  <c r="L1568" i="5"/>
  <c r="L1567" i="5"/>
  <c r="L1566" i="5"/>
  <c r="L1565" i="5"/>
  <c r="L1564" i="5"/>
  <c r="L1563" i="5"/>
  <c r="L1562" i="5"/>
  <c r="L1561" i="5"/>
  <c r="L1560" i="5"/>
  <c r="L1559" i="5"/>
  <c r="L1558" i="5"/>
  <c r="L1557" i="5"/>
  <c r="L1556" i="5"/>
  <c r="L1555" i="5"/>
  <c r="L1554" i="5"/>
  <c r="L1553" i="5"/>
  <c r="L1552" i="5"/>
  <c r="L1551" i="5"/>
  <c r="L1550" i="5"/>
  <c r="L1549" i="5"/>
  <c r="L1548" i="5"/>
  <c r="L1547" i="5"/>
  <c r="L1546" i="5"/>
  <c r="L1545" i="5"/>
  <c r="L1544" i="5"/>
  <c r="L1543" i="5"/>
  <c r="L1542" i="5"/>
  <c r="L1541" i="5"/>
  <c r="L1540" i="5"/>
  <c r="L1539" i="5"/>
  <c r="L1538" i="5"/>
  <c r="L1537" i="5"/>
  <c r="L1536" i="5"/>
  <c r="L1535" i="5"/>
  <c r="L1534" i="5"/>
  <c r="L1533" i="5"/>
  <c r="L1532" i="5"/>
  <c r="L1531" i="5"/>
  <c r="L1530" i="5"/>
  <c r="L1529" i="5"/>
  <c r="L1528" i="5"/>
  <c r="L1527" i="5"/>
  <c r="L1526" i="5"/>
  <c r="L1525" i="5"/>
  <c r="L1524" i="5"/>
  <c r="L1523" i="5"/>
  <c r="L1522" i="5"/>
  <c r="L1521" i="5"/>
  <c r="L1520" i="5"/>
  <c r="L1519" i="5"/>
  <c r="L1518" i="5"/>
  <c r="L1517" i="5"/>
  <c r="L1516" i="5"/>
  <c r="L1515" i="5"/>
  <c r="L1514" i="5"/>
  <c r="L1513" i="5"/>
  <c r="L1512" i="5"/>
  <c r="L1511" i="5"/>
  <c r="L1510" i="5"/>
  <c r="L1509" i="5"/>
  <c r="L1508" i="5"/>
  <c r="L1507" i="5"/>
  <c r="L1506" i="5"/>
  <c r="L1505" i="5"/>
  <c r="L1504" i="5"/>
  <c r="L1503" i="5"/>
  <c r="L1502" i="5"/>
  <c r="L1501" i="5"/>
  <c r="L1500" i="5"/>
  <c r="L1499" i="5"/>
  <c r="L1498" i="5"/>
  <c r="L1497" i="5"/>
  <c r="L1496" i="5"/>
  <c r="L1495" i="5"/>
  <c r="L1494" i="5"/>
  <c r="L1493" i="5"/>
  <c r="L1492" i="5"/>
  <c r="L1491" i="5"/>
  <c r="L1490" i="5"/>
  <c r="L1489" i="5"/>
  <c r="L1488" i="5"/>
  <c r="L1487" i="5"/>
  <c r="L1486" i="5"/>
  <c r="L1485" i="5"/>
  <c r="L1484" i="5"/>
  <c r="L1483" i="5"/>
  <c r="L1482" i="5"/>
  <c r="L1481" i="5"/>
  <c r="L1480" i="5"/>
  <c r="L1479" i="5"/>
  <c r="L1478" i="5"/>
  <c r="L1477" i="5"/>
  <c r="L1476" i="5"/>
  <c r="L1475" i="5"/>
  <c r="L1474" i="5"/>
  <c r="L1473" i="5"/>
  <c r="L1472" i="5"/>
  <c r="L1471" i="5"/>
  <c r="L1470" i="5"/>
  <c r="L1469" i="5"/>
  <c r="L1468" i="5"/>
  <c r="L1467" i="5"/>
  <c r="L1466" i="5"/>
  <c r="L1465" i="5"/>
  <c r="L1464" i="5"/>
  <c r="L1463" i="5"/>
  <c r="L1462" i="5"/>
  <c r="L1461" i="5"/>
  <c r="L1460" i="5"/>
  <c r="L1459" i="5"/>
  <c r="L1458" i="5"/>
  <c r="L1457" i="5"/>
  <c r="L1456" i="5"/>
  <c r="L1455" i="5"/>
  <c r="L1454" i="5"/>
  <c r="L1453" i="5"/>
  <c r="L1452" i="5"/>
  <c r="L1451" i="5"/>
  <c r="L1450" i="5"/>
  <c r="L1449" i="5"/>
  <c r="L1448" i="5"/>
  <c r="L1447" i="5"/>
  <c r="L1446" i="5"/>
  <c r="L1445" i="5"/>
  <c r="L1444" i="5"/>
  <c r="L1443" i="5"/>
  <c r="L1442" i="5"/>
  <c r="L1441" i="5"/>
  <c r="L1440" i="5"/>
  <c r="L1439" i="5"/>
  <c r="L1438" i="5"/>
  <c r="L1437" i="5"/>
  <c r="L1436" i="5"/>
  <c r="L1435" i="5"/>
  <c r="L1434" i="5"/>
  <c r="L1433" i="5"/>
  <c r="L1432" i="5"/>
  <c r="L1431" i="5"/>
  <c r="L1430" i="5"/>
  <c r="L1429" i="5"/>
  <c r="L1428" i="5"/>
  <c r="L1427" i="5"/>
  <c r="L1426" i="5"/>
  <c r="L1425" i="5"/>
  <c r="L1424" i="5"/>
  <c r="L1423" i="5"/>
  <c r="L1422" i="5"/>
  <c r="L1421" i="5"/>
  <c r="L1420" i="5"/>
  <c r="L1419" i="5"/>
  <c r="L1418" i="5"/>
  <c r="L1417" i="5"/>
  <c r="L1416" i="5"/>
  <c r="L1415" i="5"/>
  <c r="L1414" i="5"/>
  <c r="L1413" i="5"/>
  <c r="L1412" i="5"/>
  <c r="L1411" i="5"/>
  <c r="L1410" i="5"/>
  <c r="L1409" i="5"/>
  <c r="L1408" i="5"/>
  <c r="L1407" i="5"/>
  <c r="L1406" i="5"/>
  <c r="L1405" i="5"/>
  <c r="L1404" i="5"/>
  <c r="L1403" i="5"/>
  <c r="L1402" i="5"/>
  <c r="L1401" i="5"/>
  <c r="L1400" i="5"/>
  <c r="L1399" i="5"/>
  <c r="L1398" i="5"/>
  <c r="L1397" i="5"/>
  <c r="L1396" i="5"/>
  <c r="L1395" i="5"/>
  <c r="L1394" i="5"/>
  <c r="L1393" i="5"/>
  <c r="L1392" i="5"/>
  <c r="L1391" i="5"/>
  <c r="L1390" i="5"/>
  <c r="L1389" i="5"/>
  <c r="L1388" i="5"/>
  <c r="L1387" i="5"/>
  <c r="L1386" i="5"/>
  <c r="L1385" i="5"/>
  <c r="L1384" i="5"/>
  <c r="L1383" i="5"/>
  <c r="L1382" i="5"/>
  <c r="L1381" i="5"/>
  <c r="L1380" i="5"/>
  <c r="L1379" i="5"/>
  <c r="L1378" i="5"/>
  <c r="L1377" i="5"/>
  <c r="L1376" i="5"/>
  <c r="L1375" i="5"/>
  <c r="L1374" i="5"/>
  <c r="L1373" i="5"/>
  <c r="L1372" i="5"/>
  <c r="L1371" i="5"/>
  <c r="L1370" i="5"/>
  <c r="L1369" i="5"/>
  <c r="L1368" i="5"/>
  <c r="L1367" i="5"/>
  <c r="L1366" i="5"/>
  <c r="L1365" i="5"/>
  <c r="L1364" i="5"/>
  <c r="L1363" i="5"/>
  <c r="L1362" i="5"/>
  <c r="L1361" i="5"/>
  <c r="L1360" i="5"/>
  <c r="L1359" i="5"/>
  <c r="L1358" i="5"/>
  <c r="L1357" i="5"/>
  <c r="L1356" i="5"/>
  <c r="L1355" i="5"/>
  <c r="L1354" i="5"/>
  <c r="L1353" i="5"/>
  <c r="L1352" i="5"/>
  <c r="L1351" i="5"/>
  <c r="L1350" i="5"/>
  <c r="L1349" i="5"/>
  <c r="L1348" i="5"/>
  <c r="L1347" i="5"/>
  <c r="L1346" i="5"/>
  <c r="L1345" i="5"/>
  <c r="L1344" i="5"/>
  <c r="L1343" i="5"/>
  <c r="L1342" i="5"/>
  <c r="L1341" i="5"/>
  <c r="L1340" i="5"/>
  <c r="L1339" i="5"/>
  <c r="L1338" i="5"/>
  <c r="L1337" i="5"/>
  <c r="L1336" i="5"/>
  <c r="L1335" i="5"/>
  <c r="L1334" i="5"/>
  <c r="L1333" i="5"/>
  <c r="L1332" i="5"/>
  <c r="L1331" i="5"/>
  <c r="L1330" i="5"/>
  <c r="L1329" i="5"/>
  <c r="L1328" i="5"/>
  <c r="L1327" i="5"/>
  <c r="L1326" i="5"/>
  <c r="L1325" i="5"/>
  <c r="L1324" i="5"/>
  <c r="L1323" i="5"/>
  <c r="L1322" i="5"/>
  <c r="L1321" i="5"/>
  <c r="L1320" i="5"/>
  <c r="L1319" i="5"/>
  <c r="L1318" i="5"/>
  <c r="L1317" i="5"/>
  <c r="L1316" i="5"/>
  <c r="L1315" i="5"/>
  <c r="L1314" i="5"/>
  <c r="L1313" i="5"/>
  <c r="L1312" i="5"/>
  <c r="L1311" i="5"/>
  <c r="L1310" i="5"/>
  <c r="L1309" i="5"/>
  <c r="L1308" i="5"/>
  <c r="L1307" i="5"/>
  <c r="L1306" i="5"/>
  <c r="L1305" i="5"/>
  <c r="L1304" i="5"/>
  <c r="L1303" i="5"/>
  <c r="L1302" i="5"/>
  <c r="L1301" i="5"/>
  <c r="L1300" i="5"/>
  <c r="L1299" i="5"/>
  <c r="L1298" i="5"/>
  <c r="L1297" i="5"/>
  <c r="L1296" i="5"/>
  <c r="L1295" i="5"/>
  <c r="L1294" i="5"/>
  <c r="L1293" i="5"/>
  <c r="L1292" i="5"/>
  <c r="L1291" i="5"/>
  <c r="L1290" i="5"/>
  <c r="L1289" i="5"/>
  <c r="L1288" i="5"/>
  <c r="L1287" i="5"/>
  <c r="L1286" i="5"/>
  <c r="L1285" i="5"/>
  <c r="L1284" i="5"/>
  <c r="L1283" i="5"/>
  <c r="L1282" i="5"/>
  <c r="L1281" i="5"/>
  <c r="L1280" i="5"/>
  <c r="L1279" i="5"/>
  <c r="L1278" i="5"/>
  <c r="L1277" i="5"/>
  <c r="L1276" i="5"/>
  <c r="L1275" i="5"/>
  <c r="L1274" i="5"/>
  <c r="L1273" i="5"/>
  <c r="L1272" i="5"/>
  <c r="L1271" i="5"/>
  <c r="L1270" i="5"/>
  <c r="L1269" i="5"/>
  <c r="L1268" i="5"/>
  <c r="L1267" i="5"/>
  <c r="L1266" i="5"/>
  <c r="L1265" i="5"/>
  <c r="L1264" i="5"/>
  <c r="L1263" i="5"/>
  <c r="L1262" i="5"/>
  <c r="L1261" i="5"/>
  <c r="L1260" i="5"/>
  <c r="L1259" i="5"/>
  <c r="L1258" i="5"/>
  <c r="L1257" i="5"/>
  <c r="L1256" i="5"/>
  <c r="L1255" i="5"/>
  <c r="L1254" i="5"/>
  <c r="L1253" i="5"/>
  <c r="L1252" i="5"/>
  <c r="L1251" i="5"/>
  <c r="L1250" i="5"/>
  <c r="L1249" i="5"/>
  <c r="L1248" i="5"/>
  <c r="L1247" i="5"/>
  <c r="L1246" i="5"/>
  <c r="L1245" i="5"/>
  <c r="L1244" i="5"/>
  <c r="L1243" i="5"/>
  <c r="L1242" i="5"/>
  <c r="L1241" i="5"/>
  <c r="L1240" i="5"/>
  <c r="L1239" i="5"/>
  <c r="L1238" i="5"/>
  <c r="L1237" i="5"/>
  <c r="L1236" i="5"/>
  <c r="L1235" i="5"/>
  <c r="L1234" i="5"/>
  <c r="L1233" i="5"/>
  <c r="L1232" i="5"/>
  <c r="L1231" i="5"/>
  <c r="L1230" i="5"/>
  <c r="L1229" i="5"/>
  <c r="L1228" i="5"/>
  <c r="L1227" i="5"/>
  <c r="L1226" i="5"/>
  <c r="L1225" i="5"/>
  <c r="L1224" i="5"/>
  <c r="L1223" i="5"/>
  <c r="L1222" i="5"/>
  <c r="L1221" i="5"/>
  <c r="L1220" i="5"/>
  <c r="L1219" i="5"/>
  <c r="L1218" i="5"/>
  <c r="L1217" i="5"/>
  <c r="L1216" i="5"/>
  <c r="L1215" i="5"/>
  <c r="L1214" i="5"/>
  <c r="L1213" i="5"/>
  <c r="L1212" i="5"/>
  <c r="L1211" i="5"/>
  <c r="L1210" i="5"/>
  <c r="L1209" i="5"/>
  <c r="L1208" i="5"/>
  <c r="L1207" i="5"/>
  <c r="L1206" i="5"/>
  <c r="L1205" i="5"/>
  <c r="L1204" i="5"/>
  <c r="L1203" i="5"/>
  <c r="L1202" i="5"/>
  <c r="L1201" i="5"/>
  <c r="L1200" i="5"/>
  <c r="L1199" i="5"/>
  <c r="L1198" i="5"/>
  <c r="L1197" i="5"/>
  <c r="L1196" i="5"/>
  <c r="L1195" i="5"/>
  <c r="L1194" i="5"/>
  <c r="L1193" i="5"/>
  <c r="L1192" i="5"/>
  <c r="L1191" i="5"/>
  <c r="L1190" i="5"/>
  <c r="L1189" i="5"/>
  <c r="L1188" i="5"/>
  <c r="L1187" i="5"/>
  <c r="L1186" i="5"/>
  <c r="L1185" i="5"/>
  <c r="L1184" i="5"/>
  <c r="L1183" i="5"/>
  <c r="L1182" i="5"/>
  <c r="L1181" i="5"/>
  <c r="L1180" i="5"/>
  <c r="L1179" i="5"/>
  <c r="L1178" i="5"/>
  <c r="L1177" i="5"/>
  <c r="L1176" i="5"/>
  <c r="L1175" i="5"/>
  <c r="L1174" i="5"/>
  <c r="L1173" i="5"/>
  <c r="L1172" i="5"/>
  <c r="L1171" i="5"/>
  <c r="L1170" i="5"/>
  <c r="L1169" i="5"/>
  <c r="L1168" i="5"/>
  <c r="L1167" i="5"/>
  <c r="L1166" i="5"/>
  <c r="L1165" i="5"/>
  <c r="L1164" i="5"/>
  <c r="L1163" i="5"/>
  <c r="L1162" i="5"/>
  <c r="L1161" i="5"/>
  <c r="L1160" i="5"/>
  <c r="L1159" i="5"/>
  <c r="L1158" i="5"/>
  <c r="L1157" i="5"/>
  <c r="L1156" i="5"/>
  <c r="L1155" i="5"/>
  <c r="L1154" i="5"/>
  <c r="L1153" i="5"/>
  <c r="L1152" i="5"/>
  <c r="L1151" i="5"/>
  <c r="L1150" i="5"/>
  <c r="L1149" i="5"/>
  <c r="L1148" i="5"/>
  <c r="L1147" i="5"/>
  <c r="L1146" i="5"/>
  <c r="L1145" i="5"/>
  <c r="L1144" i="5"/>
  <c r="L1143" i="5"/>
  <c r="L1142" i="5"/>
  <c r="L1141" i="5"/>
  <c r="L1140" i="5"/>
  <c r="L1139" i="5"/>
  <c r="L1138" i="5"/>
  <c r="L1137" i="5"/>
  <c r="L1136" i="5"/>
  <c r="L1135" i="5"/>
  <c r="L1134" i="5"/>
  <c r="L1133" i="5"/>
  <c r="L1132" i="5"/>
  <c r="L1131" i="5"/>
  <c r="L1130" i="5"/>
  <c r="L1129" i="5"/>
  <c r="L1128" i="5"/>
  <c r="L1127" i="5"/>
  <c r="L1126" i="5"/>
  <c r="L1125" i="5"/>
  <c r="L1124" i="5"/>
  <c r="L1123" i="5"/>
  <c r="L1122" i="5"/>
  <c r="L1121" i="5"/>
  <c r="L1120" i="5"/>
  <c r="L1119" i="5"/>
  <c r="L1118" i="5"/>
  <c r="L1117" i="5"/>
  <c r="L1116" i="5"/>
  <c r="L1115" i="5"/>
  <c r="L1114" i="5"/>
  <c r="L1113" i="5"/>
  <c r="L1112" i="5"/>
  <c r="L1111" i="5"/>
  <c r="L1110" i="5"/>
  <c r="L1109" i="5"/>
  <c r="L1108" i="5"/>
  <c r="L1107" i="5"/>
  <c r="L1106" i="5"/>
  <c r="L1105" i="5"/>
  <c r="L1104" i="5"/>
  <c r="L1103" i="5"/>
  <c r="L1102" i="5"/>
  <c r="L1101" i="5"/>
  <c r="L1100" i="5"/>
  <c r="L1099" i="5"/>
  <c r="L1098" i="5"/>
  <c r="L1097" i="5"/>
  <c r="L1096" i="5"/>
  <c r="L1095" i="5"/>
  <c r="L1094" i="5"/>
  <c r="L1093" i="5"/>
  <c r="L1092" i="5"/>
  <c r="L1091" i="5"/>
  <c r="L1090" i="5"/>
  <c r="L1089" i="5"/>
  <c r="L1088" i="5"/>
  <c r="L1087" i="5"/>
  <c r="L1086" i="5"/>
  <c r="L1085" i="5"/>
  <c r="L1084" i="5"/>
  <c r="L1083" i="5"/>
  <c r="L1082" i="5"/>
  <c r="L1081" i="5"/>
  <c r="L1080" i="5"/>
  <c r="L1079" i="5"/>
  <c r="L1078" i="5"/>
  <c r="L1077" i="5"/>
  <c r="L1076" i="5"/>
  <c r="L1075" i="5"/>
  <c r="L1074" i="5"/>
  <c r="L1073" i="5"/>
  <c r="L1072" i="5"/>
  <c r="L1071" i="5"/>
  <c r="L1070" i="5"/>
  <c r="L1069" i="5"/>
  <c r="L1068" i="5"/>
  <c r="L1067" i="5"/>
  <c r="L1066" i="5"/>
  <c r="L1065" i="5"/>
  <c r="L1064" i="5"/>
  <c r="L1063" i="5"/>
  <c r="L1062" i="5"/>
  <c r="L1061" i="5"/>
  <c r="L1060" i="5"/>
  <c r="L1059" i="5"/>
  <c r="L1058" i="5"/>
  <c r="L1057" i="5"/>
  <c r="L1056" i="5"/>
  <c r="L1055" i="5"/>
  <c r="L1054" i="5"/>
  <c r="L1053" i="5"/>
  <c r="L1052" i="5"/>
  <c r="L1051" i="5"/>
  <c r="L1050" i="5"/>
  <c r="L1049" i="5"/>
  <c r="L1048" i="5"/>
  <c r="L1047" i="5"/>
  <c r="L1046" i="5"/>
  <c r="L1045" i="5"/>
  <c r="L1044" i="5"/>
  <c r="L1043" i="5"/>
  <c r="L1042" i="5"/>
  <c r="L1041" i="5"/>
  <c r="L1040" i="5"/>
  <c r="L1039" i="5"/>
  <c r="L1038" i="5"/>
  <c r="L1037" i="5"/>
  <c r="L1036" i="5"/>
  <c r="L1035" i="5"/>
  <c r="L1034" i="5"/>
  <c r="L1033" i="5"/>
  <c r="L1032" i="5"/>
  <c r="L1031" i="5"/>
  <c r="L1030" i="5"/>
  <c r="L1029" i="5"/>
  <c r="L1028" i="5"/>
  <c r="L1027" i="5"/>
  <c r="L1026" i="5"/>
  <c r="L1025" i="5"/>
  <c r="L1024" i="5"/>
  <c r="L1023" i="5"/>
  <c r="L1022" i="5"/>
  <c r="L1021" i="5"/>
  <c r="L1020" i="5"/>
  <c r="L1019" i="5"/>
  <c r="L1018" i="5"/>
  <c r="L1017" i="5"/>
  <c r="L1016" i="5"/>
  <c r="L1015" i="5"/>
  <c r="L1014" i="5"/>
  <c r="L1013" i="5"/>
  <c r="L1012" i="5"/>
  <c r="L1011" i="5"/>
  <c r="L1010" i="5"/>
  <c r="L1009" i="5"/>
  <c r="L1008" i="5"/>
  <c r="L1007" i="5"/>
  <c r="L1006" i="5"/>
  <c r="L1005" i="5"/>
  <c r="L1004" i="5"/>
  <c r="L1003" i="5"/>
  <c r="L1002" i="5"/>
  <c r="L1001" i="5"/>
  <c r="L1000" i="5"/>
  <c r="L999" i="5"/>
  <c r="L998" i="5"/>
  <c r="L997" i="5"/>
  <c r="L996" i="5"/>
  <c r="L995" i="5"/>
  <c r="L994" i="5"/>
  <c r="L993" i="5"/>
  <c r="L992" i="5"/>
  <c r="L991" i="5"/>
  <c r="L990" i="5"/>
  <c r="L989" i="5"/>
  <c r="L988" i="5"/>
  <c r="L987" i="5"/>
  <c r="L986" i="5"/>
  <c r="L985" i="5"/>
  <c r="L984" i="5"/>
  <c r="L983" i="5"/>
  <c r="L982" i="5"/>
  <c r="L981" i="5"/>
  <c r="L980" i="5"/>
  <c r="L979" i="5"/>
  <c r="L978" i="5"/>
  <c r="L977" i="5"/>
  <c r="L976" i="5"/>
  <c r="L975" i="5"/>
  <c r="L974" i="5"/>
  <c r="L973" i="5"/>
  <c r="L972" i="5"/>
  <c r="L971" i="5"/>
  <c r="L970" i="5"/>
  <c r="L969" i="5"/>
  <c r="L968" i="5"/>
  <c r="L967" i="5"/>
  <c r="L966" i="5"/>
  <c r="L965" i="5"/>
  <c r="L964" i="5"/>
  <c r="L963" i="5"/>
  <c r="L962" i="5"/>
  <c r="L961" i="5"/>
  <c r="L960" i="5"/>
  <c r="L959" i="5"/>
  <c r="L958" i="5"/>
  <c r="L957" i="5"/>
  <c r="L956" i="5"/>
  <c r="L955" i="5"/>
  <c r="L954" i="5"/>
  <c r="L953" i="5"/>
  <c r="L952" i="5"/>
  <c r="L951" i="5"/>
  <c r="L950" i="5"/>
  <c r="L949" i="5"/>
  <c r="L948" i="5"/>
  <c r="L947" i="5"/>
  <c r="L946" i="5"/>
  <c r="L945" i="5"/>
  <c r="L944" i="5"/>
  <c r="L943" i="5"/>
  <c r="L942" i="5"/>
  <c r="L941" i="5"/>
  <c r="L940" i="5"/>
  <c r="L939" i="5"/>
  <c r="L938" i="5"/>
  <c r="L937" i="5"/>
  <c r="L936" i="5"/>
  <c r="L935" i="5"/>
  <c r="L934" i="5"/>
  <c r="L933" i="5"/>
  <c r="L932" i="5"/>
  <c r="L931" i="5"/>
  <c r="L930" i="5"/>
  <c r="L929" i="5"/>
  <c r="L928" i="5"/>
  <c r="L927" i="5"/>
  <c r="L926" i="5"/>
  <c r="L925" i="5"/>
  <c r="L924" i="5"/>
  <c r="L923" i="5"/>
  <c r="L922" i="5"/>
  <c r="L921" i="5"/>
  <c r="L920" i="5"/>
  <c r="L919" i="5"/>
  <c r="L918" i="5"/>
  <c r="L917" i="5"/>
  <c r="L916" i="5"/>
  <c r="L915" i="5"/>
  <c r="L914" i="5"/>
  <c r="L913" i="5"/>
  <c r="L912" i="5"/>
  <c r="L911" i="5"/>
  <c r="L910" i="5"/>
  <c r="L909" i="5"/>
  <c r="L908" i="5"/>
  <c r="L907" i="5"/>
  <c r="L906" i="5"/>
  <c r="L905" i="5"/>
  <c r="L904" i="5"/>
  <c r="L903" i="5"/>
  <c r="L902" i="5"/>
  <c r="L901" i="5"/>
  <c r="L900" i="5"/>
  <c r="L899" i="5"/>
  <c r="L898" i="5"/>
  <c r="L897" i="5"/>
  <c r="L896" i="5"/>
  <c r="L895" i="5"/>
  <c r="L894" i="5"/>
  <c r="L893" i="5"/>
  <c r="L892" i="5"/>
  <c r="L891" i="5"/>
  <c r="L890" i="5"/>
  <c r="L889" i="5"/>
  <c r="L888" i="5"/>
  <c r="L887" i="5"/>
  <c r="L886" i="5"/>
  <c r="L885" i="5"/>
  <c r="L884" i="5"/>
  <c r="L883" i="5"/>
  <c r="L882" i="5"/>
  <c r="L881" i="5"/>
  <c r="L880" i="5"/>
  <c r="L879" i="5"/>
  <c r="L878" i="5"/>
  <c r="L877" i="5"/>
  <c r="L876" i="5"/>
  <c r="L875" i="5"/>
  <c r="L874" i="5"/>
  <c r="L873" i="5"/>
  <c r="L872" i="5"/>
  <c r="L871" i="5"/>
  <c r="L870" i="5"/>
  <c r="L869" i="5"/>
  <c r="L868" i="5"/>
  <c r="L867" i="5"/>
  <c r="L866" i="5"/>
  <c r="L865" i="5"/>
  <c r="L864" i="5"/>
  <c r="L863" i="5"/>
  <c r="L862" i="5"/>
  <c r="L861" i="5"/>
  <c r="L860" i="5"/>
  <c r="L859" i="5"/>
  <c r="L858" i="5"/>
  <c r="L857" i="5"/>
  <c r="L856" i="5"/>
  <c r="L855" i="5"/>
  <c r="L854" i="5"/>
  <c r="L853" i="5"/>
  <c r="L852" i="5"/>
  <c r="L851" i="5"/>
  <c r="L850" i="5"/>
  <c r="L849" i="5"/>
  <c r="L848" i="5"/>
  <c r="L847" i="5"/>
  <c r="L846" i="5"/>
  <c r="L845" i="5"/>
  <c r="L844" i="5"/>
  <c r="L843" i="5"/>
  <c r="L842" i="5"/>
  <c r="L841" i="5"/>
  <c r="L840" i="5"/>
  <c r="L839" i="5"/>
  <c r="L838" i="5"/>
  <c r="L837" i="5"/>
  <c r="L836" i="5"/>
  <c r="L835" i="5"/>
  <c r="L834" i="5"/>
  <c r="L833" i="5"/>
  <c r="L832" i="5"/>
  <c r="L831" i="5"/>
  <c r="L830" i="5"/>
  <c r="L829" i="5"/>
  <c r="L828" i="5"/>
  <c r="L827" i="5"/>
  <c r="L826" i="5"/>
  <c r="L825" i="5"/>
  <c r="L824" i="5"/>
  <c r="L823" i="5"/>
  <c r="L822" i="5"/>
  <c r="L821" i="5"/>
  <c r="L820" i="5"/>
  <c r="L819" i="5"/>
  <c r="L818" i="5"/>
  <c r="L817" i="5"/>
  <c r="L816" i="5"/>
  <c r="L815" i="5"/>
  <c r="L814" i="5"/>
  <c r="L813" i="5"/>
  <c r="L812" i="5"/>
  <c r="L811" i="5"/>
  <c r="L810" i="5"/>
  <c r="L809" i="5"/>
  <c r="L808" i="5"/>
  <c r="L807" i="5"/>
  <c r="L806" i="5"/>
  <c r="L805" i="5"/>
  <c r="L804" i="5"/>
  <c r="L803" i="5"/>
  <c r="L802" i="5"/>
  <c r="L801" i="5"/>
  <c r="L800" i="5"/>
  <c r="L799" i="5"/>
  <c r="L798" i="5"/>
  <c r="L797" i="5"/>
  <c r="L796" i="5"/>
  <c r="L795" i="5"/>
  <c r="L794" i="5"/>
  <c r="L793" i="5"/>
  <c r="L792" i="5"/>
  <c r="L791" i="5"/>
  <c r="L790" i="5"/>
  <c r="L789" i="5"/>
  <c r="L788" i="5"/>
  <c r="L787" i="5"/>
  <c r="L786" i="5"/>
  <c r="L785" i="5"/>
  <c r="L784" i="5"/>
  <c r="L783" i="5"/>
  <c r="L782" i="5"/>
  <c r="L781" i="5"/>
  <c r="L780" i="5"/>
  <c r="L779" i="5"/>
  <c r="L778" i="5"/>
  <c r="L777" i="5"/>
  <c r="L776" i="5"/>
  <c r="L775" i="5"/>
  <c r="L774" i="5"/>
  <c r="L773" i="5"/>
  <c r="L772" i="5"/>
  <c r="L771" i="5"/>
  <c r="L770" i="5"/>
  <c r="L769" i="5"/>
  <c r="L768" i="5"/>
  <c r="L767" i="5"/>
  <c r="L766" i="5"/>
  <c r="L765" i="5"/>
  <c r="L764" i="5"/>
  <c r="L763" i="5"/>
  <c r="L762" i="5"/>
  <c r="L761" i="5"/>
  <c r="L760" i="5"/>
  <c r="L759" i="5"/>
  <c r="L758" i="5"/>
  <c r="L757" i="5"/>
  <c r="L756" i="5"/>
  <c r="L755" i="5"/>
  <c r="L754" i="5"/>
  <c r="L753" i="5"/>
  <c r="L752" i="5"/>
  <c r="L751" i="5"/>
  <c r="L750" i="5"/>
  <c r="L749" i="5"/>
  <c r="L748" i="5"/>
  <c r="L747" i="5"/>
  <c r="L746" i="5"/>
  <c r="L745" i="5"/>
  <c r="L744" i="5"/>
  <c r="L743" i="5"/>
  <c r="L742" i="5"/>
  <c r="L741" i="5"/>
  <c r="L740" i="5"/>
  <c r="L739" i="5"/>
  <c r="L738" i="5"/>
  <c r="L737" i="5"/>
  <c r="L736" i="5"/>
  <c r="L735"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699" i="5"/>
  <c r="L698" i="5"/>
  <c r="L697" i="5"/>
  <c r="L696" i="5"/>
  <c r="L695" i="5"/>
  <c r="L694" i="5"/>
  <c r="L693" i="5"/>
  <c r="L692" i="5"/>
  <c r="L691" i="5"/>
  <c r="L690" i="5"/>
  <c r="L689" i="5"/>
  <c r="L688" i="5"/>
  <c r="L687" i="5"/>
  <c r="L686" i="5"/>
  <c r="L685" i="5"/>
  <c r="L684" i="5"/>
  <c r="L683" i="5"/>
  <c r="L682" i="5"/>
  <c r="L681" i="5"/>
  <c r="L680" i="5"/>
  <c r="L679" i="5"/>
  <c r="L678" i="5"/>
  <c r="L677" i="5"/>
  <c r="L676" i="5"/>
  <c r="L675" i="5"/>
  <c r="L674" i="5"/>
  <c r="L673" i="5"/>
  <c r="L672" i="5"/>
  <c r="L671" i="5"/>
  <c r="L670" i="5"/>
  <c r="L669" i="5"/>
  <c r="L668" i="5"/>
  <c r="L667" i="5"/>
  <c r="L666" i="5"/>
  <c r="L665" i="5"/>
  <c r="L664" i="5"/>
  <c r="L663" i="5"/>
  <c r="L662" i="5"/>
  <c r="L661" i="5"/>
  <c r="L660" i="5"/>
  <c r="L659" i="5"/>
  <c r="L658" i="5"/>
  <c r="L657" i="5"/>
  <c r="L656" i="5"/>
  <c r="L655" i="5"/>
  <c r="L654" i="5"/>
  <c r="L653" i="5"/>
  <c r="L652" i="5"/>
  <c r="L651" i="5"/>
  <c r="L650" i="5"/>
  <c r="L649" i="5"/>
  <c r="L648" i="5"/>
  <c r="L647"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595" i="5"/>
  <c r="L594" i="5"/>
  <c r="L593" i="5"/>
  <c r="L592" i="5"/>
  <c r="L591" i="5"/>
  <c r="L590" i="5"/>
  <c r="L589" i="5"/>
  <c r="L588" i="5"/>
  <c r="L587" i="5"/>
  <c r="L586" i="5"/>
  <c r="L585" i="5"/>
  <c r="L584" i="5"/>
  <c r="L583" i="5"/>
  <c r="L582" i="5"/>
  <c r="L581" i="5"/>
  <c r="L580" i="5"/>
  <c r="L579" i="5"/>
  <c r="L578" i="5"/>
  <c r="L577" i="5"/>
  <c r="L576" i="5"/>
  <c r="L575" i="5"/>
  <c r="L574" i="5"/>
  <c r="L573" i="5"/>
  <c r="L572" i="5"/>
  <c r="L571" i="5"/>
  <c r="L570" i="5"/>
  <c r="L569" i="5"/>
  <c r="L568" i="5"/>
  <c r="L567"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9" i="5"/>
  <c r="L468" i="5"/>
  <c r="L467" i="5"/>
  <c r="L466" i="5"/>
  <c r="L465" i="5"/>
  <c r="L464"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21" i="5"/>
  <c r="L420" i="5"/>
  <c r="L419" i="5"/>
  <c r="L418" i="5"/>
  <c r="L417" i="5"/>
  <c r="L416" i="5"/>
  <c r="L415" i="5"/>
  <c r="L414" i="5"/>
  <c r="L413" i="5"/>
  <c r="L412" i="5"/>
  <c r="L411" i="5"/>
  <c r="L410" i="5"/>
  <c r="L409" i="5"/>
  <c r="L408"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alcChain>
</file>

<file path=xl/sharedStrings.xml><?xml version="1.0" encoding="utf-8"?>
<sst xmlns="http://schemas.openxmlformats.org/spreadsheetml/2006/main" count="25394" uniqueCount="8739">
  <si>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</si>
  <si>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</si>
  <si>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</si>
  <si>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</si>
  <si>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</si>
  <si>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</si>
  <si>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</si>
  <si>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</si>
  <si>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</si>
  <si>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</si>
  <si>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</si>
  <si>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</si>
  <si>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</si>
  <si>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</si>
  <si>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</si>
  <si>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</si>
  <si>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</si>
  <si>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</si>
  <si>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</si>
  <si>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</si>
  <si>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</si>
  <si>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</si>
  <si>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</si>
  <si>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</si>
  <si>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</si>
  <si>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</si>
  <si>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</si>
  <si>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</si>
  <si>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</si>
  <si>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</si>
  <si>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</si>
  <si>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</si>
  <si>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</si>
  <si>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</si>
  <si>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</si>
  <si>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</si>
  <si>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</si>
  <si>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</si>
  <si>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</si>
  <si>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</si>
  <si>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</si>
  <si>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</si>
  <si>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</si>
  <si>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</si>
  <si>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</si>
  <si>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</si>
  <si>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</si>
  <si>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</si>
  <si>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</si>
  <si>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</si>
  <si>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</si>
  <si>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</si>
  <si>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</si>
  <si>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</si>
  <si>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</si>
  <si>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</si>
  <si>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</si>
  <si>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</si>
  <si>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</si>
  <si>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</si>
  <si>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</si>
  <si>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</si>
  <si>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</si>
  <si>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</si>
  <si>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</si>
  <si>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</si>
  <si>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</si>
  <si>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</si>
  <si>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</si>
  <si>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</si>
  <si>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</si>
  <si>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</si>
  <si>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</si>
  <si>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</si>
  <si>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</si>
  <si>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</si>
  <si>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</si>
  <si>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</si>
  <si>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</si>
  <si>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</si>
  <si>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</si>
  <si>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</si>
  <si>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</si>
  <si>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</si>
  <si>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</si>
  <si>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</si>
  <si>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</si>
  <si>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</si>
  <si>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</si>
  <si>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</si>
  <si>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</si>
  <si>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</si>
  <si>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</si>
  <si>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</si>
  <si>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</si>
  <si>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</si>
  <si>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</si>
  <si>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</si>
  <si>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</si>
  <si>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</si>
  <si>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</si>
  <si>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</si>
  <si>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</si>
  <si>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</si>
  <si>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</si>
  <si>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</si>
  <si>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</si>
  <si>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</si>
  <si>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</si>
  <si>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</si>
  <si>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</si>
  <si>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</si>
  <si>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</si>
  <si>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</si>
  <si>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</si>
  <si>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</si>
  <si>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</si>
  <si>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</si>
  <si>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</si>
  <si>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</si>
  <si>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</si>
  <si>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</si>
  <si>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</si>
  <si>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</si>
  <si>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</si>
  <si>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</si>
  <si>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</si>
  <si>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</si>
  <si>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</si>
  <si>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</si>
  <si>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</si>
  <si>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</si>
  <si>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</si>
  <si>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</si>
  <si>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</si>
  <si>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</si>
  <si>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</si>
  <si>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</si>
  <si>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</si>
  <si>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</si>
  <si>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</si>
  <si>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</si>
  <si>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</si>
  <si>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</si>
  <si>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</si>
  <si>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</si>
  <si>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</si>
  <si>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</si>
  <si>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</si>
  <si>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</si>
  <si>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</si>
  <si>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</si>
  <si>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</si>
  <si>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</si>
  <si>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</si>
  <si>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</si>
  <si>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</si>
  <si>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</si>
  <si>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</si>
  <si>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</si>
  <si>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</si>
  <si>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</si>
  <si>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</si>
  <si>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</si>
  <si>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</si>
  <si>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</si>
  <si>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</si>
  <si>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</si>
  <si>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</si>
  <si>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</si>
  <si>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</si>
  <si>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</si>
  <si>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</si>
  <si>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</si>
  <si>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</si>
  <si>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</si>
  <si>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</si>
  <si>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</si>
  <si>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</si>
  <si>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</si>
  <si>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</si>
  <si>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</si>
  <si>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</si>
  <si>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</si>
  <si>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</si>
  <si>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</si>
  <si>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</si>
  <si>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</si>
  <si>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</si>
  <si>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</si>
  <si>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</si>
  <si>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</si>
  <si>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</si>
  <si>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</si>
  <si>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</si>
  <si>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</si>
  <si>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</si>
  <si>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</si>
  <si>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</si>
  <si>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</si>
  <si>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</si>
  <si>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</si>
  <si>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</si>
  <si>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</si>
  <si>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</si>
  <si>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</si>
  <si>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</si>
  <si>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</si>
  <si>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</si>
  <si>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</si>
  <si>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</si>
  <si>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</si>
  <si>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</si>
  <si>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</si>
  <si>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</si>
  <si>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</si>
  <si>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</si>
  <si>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</si>
  <si>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</si>
  <si>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</si>
  <si>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</si>
  <si>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</si>
  <si>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</si>
  <si>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</si>
  <si>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</si>
  <si>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</si>
  <si>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</si>
  <si>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</si>
  <si>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</si>
  <si>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</si>
  <si>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</si>
  <si>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</si>
  <si>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</si>
  <si>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</si>
  <si>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</si>
  <si>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</si>
  <si>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</si>
  <si>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</si>
  <si>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</si>
  <si>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</si>
  <si>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</si>
  <si>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</si>
  <si>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</si>
  <si>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</si>
  <si>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</si>
  <si>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</si>
  <si>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</si>
  <si>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</si>
  <si>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</si>
  <si>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</si>
  <si>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</si>
  <si>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</si>
  <si>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</si>
  <si>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</si>
  <si>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</si>
  <si>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</si>
  <si>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</si>
  <si>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</si>
  <si>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</si>
  <si>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</si>
  <si>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</si>
  <si>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</si>
  <si>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</si>
  <si>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</si>
  <si>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</si>
  <si>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</si>
  <si>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</si>
  <si>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</si>
  <si>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</si>
  <si>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</si>
  <si>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</si>
  <si>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</si>
  <si>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</si>
  <si>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</si>
  <si>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</si>
  <si>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</si>
  <si>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</si>
  <si>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</si>
  <si>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</si>
  <si>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</si>
  <si>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</si>
  <si>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</si>
  <si>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</si>
  <si>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</si>
  <si>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</si>
  <si>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</si>
  <si>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</si>
  <si>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</si>
  <si>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</si>
  <si>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</si>
  <si>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</si>
  <si>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</si>
  <si>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</si>
  <si>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</si>
  <si>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</si>
  <si>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</si>
  <si>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</si>
  <si>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</si>
  <si>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</si>
  <si>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</si>
  <si>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</si>
  <si>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</si>
  <si>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</si>
  <si>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</si>
  <si>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</si>
  <si>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</si>
  <si>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</si>
  <si>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</si>
  <si>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</si>
  <si>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</si>
  <si>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</si>
  <si>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</si>
  <si>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</si>
  <si>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</si>
  <si>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</si>
  <si>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</si>
  <si>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</si>
  <si>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</si>
  <si>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</si>
  <si>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</si>
  <si>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</si>
  <si>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</si>
  <si>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</si>
  <si>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</si>
  <si>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</si>
  <si>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</si>
  <si>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</si>
  <si>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</si>
  <si>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</si>
  <si>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</si>
  <si>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</si>
  <si>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</si>
  <si>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</si>
  <si>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</si>
  <si>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</si>
  <si>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</si>
  <si>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</si>
  <si>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</si>
  <si>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</si>
  <si>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</si>
  <si>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</si>
  <si>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</si>
  <si>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</si>
  <si>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</si>
  <si>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</si>
  <si>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</si>
  <si>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</si>
  <si>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</si>
  <si>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</si>
  <si>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</si>
  <si>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</si>
  <si>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</si>
  <si>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</si>
  <si>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</si>
  <si>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</si>
  <si>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</si>
  <si>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</si>
  <si>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</si>
  <si>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</si>
  <si>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</si>
  <si>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</si>
  <si>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</si>
  <si>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</si>
  <si>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</si>
  <si>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</si>
  <si>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</si>
  <si>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</si>
  <si>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</si>
  <si>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</si>
  <si>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</si>
  <si>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</si>
  <si>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</si>
  <si>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</si>
  <si>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</si>
  <si>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</si>
  <si>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</si>
  <si>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</si>
  <si>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</si>
  <si>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</si>
  <si>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</si>
  <si>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</si>
  <si>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</si>
  <si>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</si>
  <si>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</si>
  <si>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</si>
  <si>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</si>
  <si>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</si>
  <si>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</si>
  <si>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</si>
  <si>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</si>
  <si>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</si>
  <si>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</si>
  <si>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</si>
  <si>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</si>
  <si>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</si>
  <si>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</si>
  <si>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</si>
  <si>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</si>
  <si>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</si>
  <si>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</si>
  <si>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</si>
  <si>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</si>
  <si>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</si>
  <si>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</si>
  <si>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</si>
  <si>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</si>
  <si>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</si>
  <si>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</si>
  <si>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</si>
  <si>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</si>
  <si>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</si>
  <si>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</si>
  <si>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</si>
  <si>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</si>
  <si>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</si>
  <si>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</si>
  <si>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</si>
  <si>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</si>
  <si>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</si>
  <si>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</si>
  <si>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</si>
  <si>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</si>
  <si>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</si>
  <si>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</si>
  <si>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</si>
  <si>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</si>
  <si>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</si>
  <si>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</si>
  <si>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</si>
  <si>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</si>
  <si>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</si>
  <si>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</si>
  <si>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</si>
  <si>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</si>
  <si>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</si>
  <si>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</si>
  <si>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</si>
  <si>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</si>
  <si>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</si>
  <si>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</si>
  <si>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</si>
  <si>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</si>
  <si>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</si>
  <si>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</si>
  <si>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</si>
  <si>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</si>
  <si>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</si>
  <si>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</si>
  <si>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</si>
  <si>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</si>
  <si>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</si>
  <si>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</si>
  <si>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</si>
  <si>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</si>
  <si>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</si>
  <si>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</si>
  <si>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</si>
  <si>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</si>
  <si>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</si>
  <si>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</si>
  <si>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</si>
  <si>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</si>
  <si>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</si>
  <si>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</si>
  <si>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</si>
  <si>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</si>
  <si>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</si>
  <si>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</si>
  <si>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</si>
  <si>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</si>
  <si>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</si>
  <si>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</si>
  <si>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</si>
  <si>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</si>
  <si>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</si>
  <si>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</si>
  <si>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</si>
  <si>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</si>
  <si>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</si>
  <si>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</si>
  <si>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</si>
  <si>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</si>
  <si>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</si>
  <si>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</si>
  <si>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</si>
  <si>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</si>
  <si>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</si>
  <si>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</si>
  <si>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</si>
  <si>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</si>
  <si>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</si>
  <si>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</si>
  <si>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</si>
  <si>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</si>
  <si>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</si>
  <si>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</si>
  <si>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</si>
  <si>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</si>
  <si>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</si>
  <si>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</si>
  <si>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</si>
  <si>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</si>
  <si>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</si>
  <si>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</si>
  <si>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</si>
  <si>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</si>
  <si>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</si>
  <si>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</si>
  <si>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</si>
  <si>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</si>
  <si>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</si>
  <si>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</si>
  <si>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</si>
  <si>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</si>
  <si>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</si>
  <si>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</si>
  <si>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</si>
  <si>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</si>
  <si>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</si>
  <si>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</si>
  <si>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</si>
  <si>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</si>
  <si>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</si>
  <si>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</si>
  <si>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</si>
  <si>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</si>
  <si>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</si>
  <si>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</si>
  <si>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</si>
  <si>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</si>
  <si>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</si>
  <si>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</si>
  <si>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</si>
  <si>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</si>
  <si>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</si>
  <si>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</si>
  <si>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</si>
  <si>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</si>
  <si>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</si>
  <si>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</si>
  <si>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</si>
  <si>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</si>
  <si>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</si>
  <si>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</si>
  <si>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</si>
  <si>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</si>
  <si>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</si>
  <si>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</si>
  <si>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</si>
  <si>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</si>
  <si>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</si>
  <si>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</si>
  <si>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</si>
  <si>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</si>
  <si>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</si>
  <si>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</si>
  <si>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</si>
  <si>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</si>
  <si>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</si>
  <si>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</si>
  <si>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</si>
  <si>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</si>
  <si>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</si>
  <si>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</si>
  <si>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</si>
  <si>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</si>
  <si>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</si>
  <si>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</si>
  <si>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</si>
  <si>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</si>
  <si>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</si>
  <si>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</si>
  <si>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</si>
  <si>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</si>
  <si>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</si>
  <si>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</si>
  <si>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</si>
  <si>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</si>
  <si>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</si>
  <si>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</si>
  <si>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</si>
  <si>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</si>
  <si>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</si>
  <si>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</si>
  <si>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</si>
  <si>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</si>
  <si>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</si>
  <si>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</si>
  <si>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</si>
  <si>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</si>
  <si>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</si>
  <si>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</si>
  <si>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</si>
  <si>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</si>
  <si>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</si>
  <si>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</si>
  <si>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</si>
  <si>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</si>
  <si>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</si>
  <si>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</si>
  <si>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</si>
  <si>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</si>
  <si>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</si>
  <si>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</si>
  <si>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</si>
  <si>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</si>
  <si>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</si>
  <si>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</si>
  <si>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</si>
  <si>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</si>
  <si>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</si>
  <si>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</si>
  <si>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</si>
  <si>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</si>
  <si>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</si>
  <si>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</si>
  <si>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</si>
  <si>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</si>
  <si>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</si>
  <si>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</si>
  <si>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</si>
  <si>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</si>
  <si>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</si>
  <si>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</si>
  <si>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</si>
  <si>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</si>
  <si>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</si>
  <si>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</si>
  <si>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</si>
  <si>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</si>
  <si>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</si>
  <si>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</si>
  <si>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</si>
  <si>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</si>
  <si>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</si>
  <si>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</si>
  <si>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</si>
  <si>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</si>
  <si>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</si>
  <si>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</si>
  <si>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</si>
  <si>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</si>
  <si>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</si>
  <si>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</si>
  <si>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</si>
  <si>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</si>
  <si>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</si>
  <si>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</si>
  <si>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</si>
  <si>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</si>
  <si>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</si>
  <si>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</si>
  <si>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</si>
  <si>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</si>
  <si>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</si>
  <si>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</si>
  <si>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</si>
  <si>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</si>
  <si>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</si>
  <si>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</si>
  <si>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</si>
  <si>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</si>
  <si>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</si>
  <si>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</si>
  <si>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</si>
  <si>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</si>
  <si>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</si>
  <si>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</si>
  <si>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</si>
  <si>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</si>
  <si>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</si>
  <si>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</si>
  <si>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</si>
  <si>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</si>
  <si>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</si>
  <si>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</si>
  <si>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</si>
  <si>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</si>
  <si>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</si>
  <si>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</si>
  <si>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</si>
  <si>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</si>
  <si>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</si>
  <si>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</si>
  <si>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</si>
  <si>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</si>
  <si>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</si>
  <si>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</si>
  <si>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</si>
  <si>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</si>
  <si>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</si>
  <si>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</si>
  <si>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</si>
  <si>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</si>
  <si>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</si>
  <si>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</si>
  <si>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</si>
  <si>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</si>
  <si>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</si>
  <si>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</si>
  <si>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</si>
  <si>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</si>
  <si>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</si>
  <si>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</si>
  <si>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</si>
  <si>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</si>
  <si>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</si>
  <si>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</si>
  <si>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</si>
  <si>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</si>
  <si>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</si>
  <si>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</si>
  <si>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</si>
  <si>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</si>
  <si>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</si>
  <si>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</si>
  <si>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</si>
  <si>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</si>
  <si>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</si>
  <si>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</si>
  <si>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</si>
  <si>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</si>
  <si>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</si>
  <si>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</si>
  <si>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</si>
  <si>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</si>
  <si>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</si>
  <si>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</si>
  <si>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</si>
  <si>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</si>
  <si>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</si>
  <si>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</si>
  <si>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</si>
  <si>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</si>
  <si>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</si>
  <si>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</si>
  <si>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</si>
  <si>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</si>
  <si>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</si>
  <si>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</si>
  <si>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</si>
  <si>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</si>
  <si>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</si>
  <si>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</si>
  <si>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</si>
  <si>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</si>
  <si>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</si>
  <si>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</si>
  <si>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</si>
  <si>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</si>
  <si>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</si>
  <si>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</si>
  <si>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</si>
  <si>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</si>
  <si>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</si>
  <si>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</si>
  <si>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</si>
  <si>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</si>
  <si>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</si>
  <si>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</si>
  <si>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</si>
  <si>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</si>
  <si>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</si>
  <si>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</si>
  <si>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</si>
  <si>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</si>
  <si>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</si>
  <si>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</si>
  <si>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</si>
  <si>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</si>
  <si>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</si>
  <si>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</si>
  <si>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</si>
  <si>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</si>
  <si>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</si>
  <si>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</si>
  <si>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</si>
  <si>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</si>
  <si>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</si>
  <si>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</si>
  <si>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</si>
  <si>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</si>
  <si>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</si>
  <si>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</si>
  <si>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</si>
  <si>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</si>
  <si>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</si>
  <si>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</si>
  <si>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</si>
  <si>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</si>
  <si>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</si>
  <si>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</si>
  <si>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</si>
  <si>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</si>
  <si>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</si>
  <si>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</si>
  <si>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</si>
  <si>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</si>
  <si>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</si>
  <si>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</si>
  <si>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</si>
  <si>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</si>
  <si>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</si>
  <si>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</si>
  <si>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</si>
  <si>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</si>
  <si>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</si>
  <si>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</si>
  <si>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</si>
  <si>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</si>
  <si>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</si>
  <si>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</si>
  <si>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</si>
  <si>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</si>
  <si>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</si>
  <si>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</si>
  <si>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</si>
  <si>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</si>
  <si>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</si>
  <si>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</si>
  <si>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</si>
  <si>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</si>
  <si>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</si>
  <si>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</si>
  <si>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</si>
  <si>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</si>
  <si>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</si>
  <si>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</si>
  <si>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</si>
  <si>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</si>
  <si>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</si>
  <si>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</si>
  <si>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</si>
  <si>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</si>
  <si>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</si>
  <si>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</si>
  <si>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</si>
  <si>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</si>
  <si>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</si>
  <si>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</si>
  <si>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</si>
  <si>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</si>
  <si>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</si>
  <si>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</si>
  <si>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</si>
  <si>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</si>
  <si>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</si>
  <si>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</si>
  <si>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</si>
  <si>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</si>
  <si>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</si>
  <si>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</si>
  <si>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</si>
  <si>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</si>
  <si>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</si>
  <si>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</si>
  <si>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</si>
  <si>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</si>
  <si>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</si>
  <si>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</si>
  <si>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</si>
  <si>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</si>
  <si>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</si>
  <si>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</si>
  <si>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</si>
  <si>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</si>
  <si>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</si>
  <si>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</si>
  <si>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</si>
  <si>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</si>
  <si>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</si>
  <si>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</si>
  <si>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</si>
  <si>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</si>
  <si>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</si>
  <si>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</si>
  <si>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</si>
  <si>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</si>
  <si>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</si>
  <si>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</si>
  <si>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</si>
  <si>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</si>
  <si>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</si>
  <si>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</si>
  <si>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</si>
  <si>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</si>
  <si>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</si>
  <si>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</si>
  <si>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</si>
  <si>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</si>
  <si>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</si>
  <si>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</si>
  <si>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</si>
  <si>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</si>
  <si>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</si>
  <si>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</si>
  <si>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</si>
  <si>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</si>
  <si>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</si>
  <si>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</si>
  <si>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</si>
  <si>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</si>
  <si>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</si>
  <si>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</si>
  <si>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</si>
  <si>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</si>
  <si>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</si>
  <si>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</si>
  <si>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</si>
  <si>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</si>
  <si>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</si>
  <si>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</si>
  <si>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</si>
  <si>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</si>
  <si>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</si>
  <si>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</si>
  <si>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</si>
  <si>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</si>
  <si>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</si>
  <si>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</si>
  <si>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</si>
  <si>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</si>
  <si>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</si>
  <si>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</si>
  <si>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</si>
  <si>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</si>
  <si>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</si>
  <si>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</si>
  <si>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</si>
  <si>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</si>
  <si>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</si>
  <si>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</si>
  <si>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</si>
  <si>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</si>
  <si>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</si>
  <si>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</si>
  <si>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</si>
  <si>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</si>
  <si>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</si>
  <si>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</si>
  <si>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</si>
  <si>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</si>
  <si>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</si>
  <si>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</si>
  <si>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</si>
  <si>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</si>
  <si>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</si>
  <si>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</si>
  <si>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</si>
  <si>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</si>
  <si>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</si>
  <si>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</si>
  <si>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</si>
  <si>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</si>
  <si>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</si>
  <si>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</si>
  <si>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</si>
  <si>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</si>
  <si>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</si>
  <si>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</si>
  <si>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</si>
  <si>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</si>
  <si>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</si>
  <si>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</si>
  <si>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</si>
  <si>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</si>
  <si>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</si>
  <si>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</si>
  <si>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</si>
  <si>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</si>
  <si>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</si>
  <si>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</si>
  <si>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</si>
  <si>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</si>
  <si>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</si>
  <si>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</si>
  <si>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</si>
  <si>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</si>
  <si>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</si>
  <si>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</si>
  <si>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</si>
  <si>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</si>
  <si>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</si>
  <si>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</si>
  <si>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</si>
  <si>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</si>
  <si>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</si>
  <si>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</si>
  <si>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</si>
  <si>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</si>
  <si>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</si>
  <si>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</si>
  <si>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</si>
  <si>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</si>
  <si>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</si>
  <si>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</si>
  <si>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</si>
  <si>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</si>
  <si>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</si>
  <si>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</si>
  <si>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</si>
  <si>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</si>
  <si>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</si>
  <si>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</si>
  <si>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</si>
  <si>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</si>
  <si>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</si>
  <si>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</si>
  <si>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</si>
  <si>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</si>
  <si>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</si>
  <si>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</si>
  <si>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</si>
  <si>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</si>
  <si>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</si>
  <si>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</si>
  <si>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</si>
  <si>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</si>
  <si>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</si>
  <si>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</si>
  <si>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</si>
  <si>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</si>
  <si>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</si>
  <si>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</si>
  <si>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</si>
  <si>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</si>
  <si>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</si>
  <si>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</si>
  <si>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</si>
  <si>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</si>
  <si>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</si>
  <si>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</si>
  <si>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</si>
  <si>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</si>
  <si>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</si>
  <si>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</si>
  <si>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</si>
  <si>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</si>
  <si>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</si>
  <si>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</si>
  <si>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</si>
  <si>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</si>
  <si>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</si>
  <si>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</si>
  <si>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</si>
  <si>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</si>
  <si>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</si>
  <si>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</si>
  <si>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</si>
  <si>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</si>
  <si>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</si>
  <si>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</si>
  <si>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</si>
  <si>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</si>
  <si>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</si>
  <si>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</si>
  <si>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</si>
  <si>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</si>
  <si>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</si>
  <si>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</si>
  <si>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</si>
  <si>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</si>
  <si>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</si>
  <si>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</si>
  <si>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</si>
  <si>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</si>
  <si>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</si>
  <si>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</si>
  <si>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</si>
  <si>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</si>
  <si>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</si>
  <si>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</si>
  <si>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</si>
  <si>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</si>
  <si>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</si>
  <si>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</si>
  <si>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</si>
  <si>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</si>
  <si>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</si>
  <si>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</si>
  <si>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</si>
  <si>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</si>
  <si>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</si>
  <si>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</si>
  <si>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</si>
  <si>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</si>
  <si>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</si>
  <si>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</si>
  <si>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</si>
  <si>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</si>
  <si>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</si>
  <si>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</si>
  <si>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</si>
  <si>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</si>
  <si>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</si>
  <si>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</si>
  <si>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</si>
  <si>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</si>
  <si>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</si>
  <si>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</si>
  <si>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</si>
  <si>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</si>
  <si>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</si>
  <si>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</si>
  <si>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</si>
  <si>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</si>
  <si>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</si>
  <si>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</si>
  <si>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</si>
  <si>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</si>
  <si>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</si>
  <si>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</si>
  <si>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</si>
  <si>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</si>
  <si>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</si>
  <si>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</si>
  <si>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</si>
  <si>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</si>
  <si>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</si>
  <si>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</si>
  <si>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</si>
  <si>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</si>
  <si>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</si>
  <si>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</si>
  <si>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</si>
  <si>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</si>
  <si>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</si>
  <si>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</si>
  <si>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</si>
  <si>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</si>
  <si>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</si>
  <si>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</si>
  <si>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</si>
  <si>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</si>
  <si>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</si>
  <si>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</si>
  <si>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</si>
  <si>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</si>
  <si>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</si>
  <si>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</si>
  <si>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</si>
  <si>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</si>
  <si>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</si>
  <si>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</si>
  <si>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</si>
  <si>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</si>
  <si>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</si>
  <si>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</si>
  <si>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</si>
  <si>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</si>
  <si>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</si>
  <si>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</si>
  <si>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</si>
  <si>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</si>
  <si>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</si>
  <si>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</si>
  <si>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</si>
  <si>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</si>
  <si>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</si>
  <si>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</si>
  <si>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</si>
  <si>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</si>
  <si>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</si>
  <si>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</si>
  <si>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</si>
  <si>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</si>
  <si>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</si>
  <si>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</si>
  <si>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</si>
  <si>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</si>
  <si>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</si>
  <si>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</si>
  <si>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</si>
  <si>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</si>
  <si>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</si>
  <si>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</si>
  <si>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</si>
  <si>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</si>
  <si>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</si>
  <si>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</si>
  <si>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</si>
  <si>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</si>
  <si>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</si>
  <si>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</si>
  <si>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</si>
  <si>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</si>
  <si>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</si>
  <si>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</si>
  <si>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</si>
  <si>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</si>
  <si>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</si>
  <si>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</si>
  <si>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</si>
  <si>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</si>
  <si>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</si>
  <si>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</si>
  <si>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</si>
  <si>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</si>
  <si>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</si>
  <si>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</si>
  <si>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</si>
  <si>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</si>
  <si>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</si>
  <si>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</si>
  <si>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</si>
  <si>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</si>
  <si>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</si>
  <si>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</si>
  <si>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</si>
  <si>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</si>
  <si>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</si>
  <si>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</si>
  <si>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</si>
  <si>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</si>
  <si>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</si>
  <si>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</si>
  <si>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</si>
  <si>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</si>
  <si>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</si>
  <si>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</si>
  <si>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</si>
  <si>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</si>
  <si>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</si>
  <si>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</si>
  <si>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</si>
  <si>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</si>
  <si>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</si>
  <si>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</si>
  <si>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</si>
  <si>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</si>
  <si>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</si>
  <si>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</si>
  <si>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</si>
  <si>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</si>
  <si>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</si>
  <si>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</si>
  <si>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</si>
  <si>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</si>
  <si>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</si>
  <si>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</si>
  <si>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</si>
  <si>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</si>
  <si>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</si>
  <si>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</si>
  <si>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</si>
  <si>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</si>
  <si>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</si>
  <si>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</si>
  <si>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</si>
  <si>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</si>
  <si>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</si>
  <si>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</si>
  <si>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</si>
  <si>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</si>
  <si>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</si>
  <si>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</si>
  <si>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</si>
  <si>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</si>
  <si>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</si>
  <si>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</si>
  <si>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</si>
  <si>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</si>
  <si>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</si>
  <si>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</si>
  <si>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</si>
  <si>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</si>
  <si>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</si>
  <si>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</si>
  <si>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</si>
  <si>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</si>
  <si>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</si>
  <si>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</si>
  <si>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</si>
  <si>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</si>
  <si>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</si>
  <si>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</si>
  <si>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</si>
  <si>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</si>
  <si>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</si>
  <si>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</si>
  <si>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</si>
  <si>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</si>
  <si>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</si>
  <si>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</si>
  <si>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</si>
  <si>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</si>
  <si>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</si>
  <si>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</si>
  <si>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</si>
  <si>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</si>
  <si>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</si>
  <si>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</si>
  <si>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</si>
  <si>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</si>
  <si>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</si>
  <si>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</si>
  <si>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</si>
  <si>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</si>
  <si>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</si>
  <si>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</si>
  <si>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</si>
  <si>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</si>
  <si>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</si>
  <si>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</si>
  <si>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</si>
  <si>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</si>
  <si>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</si>
  <si>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</si>
  <si>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</si>
  <si>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</si>
  <si>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</si>
  <si>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</si>
  <si>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</si>
  <si>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</si>
  <si>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</si>
  <si>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</si>
  <si>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</si>
  <si>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</si>
  <si>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</si>
  <si>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</si>
  <si>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</si>
  <si>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</si>
  <si>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</si>
  <si>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</si>
  <si>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</si>
  <si>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</si>
  <si>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</si>
  <si>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</si>
  <si>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</si>
  <si>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</si>
  <si>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</si>
  <si>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</si>
  <si>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</si>
  <si>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</si>
  <si>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</si>
  <si>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</si>
  <si>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</si>
  <si>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</si>
  <si>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</si>
  <si>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</si>
  <si>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</si>
  <si>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</si>
  <si>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</si>
  <si>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</si>
  <si>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</si>
  <si>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</si>
  <si>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</si>
  <si>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</si>
  <si>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</si>
  <si>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</si>
  <si>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</si>
  <si>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</si>
  <si>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</si>
  <si>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</si>
  <si>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</si>
  <si>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</si>
  <si>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</si>
  <si>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</si>
  <si>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</si>
  <si>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</si>
  <si>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</si>
  <si>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</si>
  <si>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</si>
  <si>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</si>
  <si>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</si>
  <si>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</si>
  <si>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</si>
  <si>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</si>
  <si>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</si>
  <si>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</si>
  <si>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</si>
  <si>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</si>
  <si>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</si>
  <si>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</si>
  <si>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</si>
  <si>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</si>
  <si>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</si>
  <si>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</si>
  <si>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</si>
  <si>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</si>
  <si>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</si>
  <si>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</si>
  <si>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</si>
  <si>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</si>
  <si>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</si>
  <si>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</si>
  <si>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</si>
  <si>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</si>
  <si>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</si>
  <si>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</si>
  <si>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</si>
  <si>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</si>
  <si>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</si>
  <si>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</si>
  <si>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</si>
  <si>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</si>
  <si>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</si>
  <si>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</si>
  <si>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</si>
  <si>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</si>
  <si>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</si>
  <si>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</si>
  <si>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</si>
  <si>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</si>
  <si>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</si>
  <si>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</si>
  <si>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</si>
  <si>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</si>
  <si>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</si>
  <si>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</si>
  <si>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</si>
  <si>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</si>
  <si>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</si>
  <si>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</si>
  <si>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</si>
  <si>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</si>
  <si>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</si>
  <si>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</si>
  <si>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</si>
  <si>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</si>
  <si>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</si>
  <si>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</si>
  <si>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</si>
  <si>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</si>
  <si>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</si>
  <si>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</si>
  <si>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</si>
  <si>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</si>
  <si>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</si>
  <si>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</si>
  <si>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</si>
  <si>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</si>
  <si>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</si>
  <si>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</si>
  <si>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</si>
  <si>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</si>
  <si>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</si>
  <si>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</si>
  <si>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</si>
  <si>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</si>
  <si>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</si>
  <si>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</si>
  <si>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</si>
  <si>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</si>
  <si>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</si>
  <si>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</si>
  <si>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</si>
  <si>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</si>
  <si>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</si>
  <si>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</si>
  <si>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</si>
  <si>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</si>
  <si>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</si>
  <si>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</si>
  <si>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</si>
  <si>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</si>
  <si>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</si>
  <si>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</si>
  <si>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</si>
  <si>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</si>
  <si>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</si>
  <si>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</si>
  <si>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</si>
  <si>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</si>
  <si>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</si>
  <si>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</si>
  <si>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</si>
  <si>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</si>
  <si>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</si>
  <si>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</si>
  <si>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</si>
  <si>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</si>
  <si>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</si>
  <si>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</si>
  <si>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</si>
  <si>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</si>
  <si>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</si>
  <si>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</si>
  <si>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</si>
  <si>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</si>
  <si>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</si>
  <si>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</si>
  <si>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</si>
  <si>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</si>
  <si>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</si>
  <si>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</si>
  <si>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</si>
  <si>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</si>
  <si>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</si>
  <si>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</si>
  <si>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</si>
  <si>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</si>
  <si>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</si>
  <si>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</si>
  <si>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</si>
  <si>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</si>
  <si>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</si>
  <si>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</si>
  <si>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</si>
  <si>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</si>
  <si>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</si>
  <si>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</si>
  <si>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</si>
  <si>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</si>
  <si>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</si>
  <si>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</si>
  <si>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</si>
  <si>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</si>
  <si>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</si>
  <si>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</si>
  <si>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</si>
  <si>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</si>
  <si>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</si>
  <si>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</si>
  <si>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</si>
  <si>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</si>
  <si>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</si>
  <si>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</si>
  <si>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</si>
  <si>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</si>
  <si>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</si>
  <si>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</si>
  <si>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</si>
  <si>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</si>
  <si>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</si>
  <si>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</si>
  <si>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</si>
  <si>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</si>
  <si>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</si>
  <si>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</si>
  <si>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</si>
  <si>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</si>
  <si>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</si>
  <si>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</si>
  <si>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</si>
  <si>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</si>
  <si>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</si>
  <si>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</si>
  <si>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</si>
  <si>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</si>
  <si>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</si>
  <si>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</si>
  <si>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</si>
  <si>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</si>
  <si>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</si>
  <si>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</si>
  <si>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</si>
  <si>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</si>
  <si>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</si>
  <si>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</si>
  <si>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</si>
  <si>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</si>
  <si>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</si>
  <si>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</si>
  <si>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</si>
  <si>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</si>
  <si>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</si>
  <si>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</si>
  <si>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</si>
  <si>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</si>
  <si>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</si>
  <si>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</si>
  <si>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</si>
  <si>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</si>
  <si>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</si>
  <si>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</si>
  <si>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</si>
  <si>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</si>
  <si>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</si>
  <si>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</si>
  <si>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</si>
  <si>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</si>
  <si>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</si>
  <si>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</si>
  <si>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</si>
  <si>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</si>
  <si>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</si>
  <si>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</si>
  <si>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</si>
  <si>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</si>
  <si>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</si>
  <si>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</si>
  <si>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</si>
  <si>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</si>
  <si>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</si>
  <si>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</si>
  <si>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</si>
  <si>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</si>
  <si>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</si>
  <si>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</si>
  <si>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</si>
  <si>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</si>
  <si>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</si>
  <si>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</si>
  <si>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</si>
  <si>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</si>
  <si>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</si>
  <si>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</si>
  <si>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</si>
  <si>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</si>
  <si>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</si>
  <si>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</si>
  <si>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</si>
  <si>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</si>
  <si>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</si>
  <si>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</si>
  <si>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</si>
  <si>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</si>
  <si>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</si>
  <si>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</si>
  <si>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</si>
  <si>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</si>
  <si>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</si>
  <si>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</si>
  <si>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</si>
  <si>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</si>
  <si>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</si>
  <si>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</si>
  <si>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</si>
  <si>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</si>
  <si>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</si>
  <si>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</si>
  <si>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</si>
  <si>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</si>
  <si>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</si>
  <si>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</si>
  <si>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</si>
  <si>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</si>
  <si>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</si>
  <si>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</si>
  <si>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</si>
  <si>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</si>
  <si>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</si>
  <si>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</si>
  <si>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</si>
  <si>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</si>
  <si>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</si>
  <si>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</si>
  <si>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</si>
  <si>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</si>
  <si>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</si>
  <si>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</si>
  <si>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</si>
  <si>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</si>
  <si>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</si>
  <si>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</si>
  <si>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</si>
  <si>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</si>
  <si>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</si>
  <si>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</si>
  <si>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</si>
  <si>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</si>
  <si>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</si>
  <si>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</si>
  <si>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</si>
  <si>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</si>
  <si>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</si>
  <si>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</si>
  <si>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</si>
  <si>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</si>
  <si>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</si>
  <si>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</si>
  <si>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</si>
  <si>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</si>
  <si>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</si>
  <si>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</si>
  <si>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</si>
  <si>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</si>
  <si>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</si>
  <si>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</si>
  <si>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</si>
  <si>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</si>
  <si>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</si>
  <si>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</si>
  <si>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</si>
  <si>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</si>
  <si>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</si>
  <si>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</si>
  <si>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</si>
  <si>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</si>
  <si>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</si>
  <si>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</si>
  <si>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</si>
  <si>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</si>
  <si>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</si>
  <si>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</si>
  <si>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</si>
  <si>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</si>
  <si>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</si>
  <si>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</si>
  <si>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</si>
  <si>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</si>
  <si>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</si>
  <si>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</si>
  <si>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</si>
  <si>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</si>
  <si>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</si>
  <si>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</si>
  <si>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</si>
  <si>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</si>
  <si>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</si>
  <si>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</si>
  <si>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</si>
  <si>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</si>
  <si>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</si>
  <si>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</si>
  <si>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</si>
  <si>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</si>
  <si>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</si>
  <si>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</si>
  <si>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</si>
  <si>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</si>
  <si>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</si>
  <si>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</si>
  <si>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</si>
  <si>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</si>
  <si>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</si>
  <si>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</si>
  <si>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</si>
  <si>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</si>
  <si>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</si>
  <si>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</si>
  <si>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</si>
  <si>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</si>
  <si>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</si>
  <si>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</si>
  <si>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</si>
  <si>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</si>
  <si>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</si>
  <si>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</si>
  <si>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</si>
  <si>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</si>
  <si>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</si>
  <si>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</si>
  <si>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</si>
  <si>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</si>
  <si>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</si>
  <si>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</si>
  <si>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</si>
  <si>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</si>
  <si>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</si>
  <si>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</si>
  <si>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</si>
  <si>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</si>
  <si>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</si>
  <si>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</si>
  <si>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</si>
  <si>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</si>
  <si>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</si>
  <si>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</si>
  <si>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</si>
  <si>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</si>
  <si>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</si>
  <si>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</si>
  <si>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</si>
  <si>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</si>
  <si>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</si>
  <si>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</si>
  <si>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</si>
  <si>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</si>
  <si>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</si>
  <si>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</si>
  <si>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</si>
  <si>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</si>
  <si>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</si>
  <si>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</si>
  <si>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</si>
  <si>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</si>
  <si>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</si>
  <si>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</si>
  <si>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</si>
  <si>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</si>
  <si>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</si>
  <si>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</si>
  <si>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</si>
  <si>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</si>
  <si>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</si>
  <si>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</si>
  <si>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</si>
  <si>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</si>
  <si>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</si>
  <si>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</si>
  <si>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</si>
  <si>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</si>
  <si>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</si>
  <si>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</si>
  <si>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</si>
  <si>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</si>
  <si>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</si>
  <si>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</si>
  <si>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</si>
  <si>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</si>
  <si>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</si>
  <si>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</si>
  <si>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</si>
  <si>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</si>
  <si>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</si>
  <si>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</si>
  <si>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</si>
  <si>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</si>
  <si>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</si>
  <si>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</si>
  <si>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</si>
  <si>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</si>
  <si>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</si>
  <si>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</si>
  <si>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</si>
  <si>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</si>
  <si>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</si>
  <si>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</si>
  <si>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</si>
  <si>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</si>
  <si>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</si>
  <si>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</si>
  <si>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</si>
  <si>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</si>
  <si>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</si>
  <si>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</si>
  <si>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</si>
  <si>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</si>
  <si>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</si>
  <si>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</si>
  <si>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</si>
  <si>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</si>
  <si>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</si>
  <si>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</si>
  <si>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</si>
  <si>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</si>
  <si>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</si>
  <si>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</si>
  <si>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</si>
  <si>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</si>
  <si>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</si>
  <si>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</si>
  <si>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</si>
  <si>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</si>
  <si>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</si>
  <si>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</si>
  <si>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</si>
  <si>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</si>
  <si>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</si>
  <si>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</si>
  <si>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</si>
  <si>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</si>
  <si>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</si>
  <si>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</si>
  <si>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</si>
  <si>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</si>
  <si>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</si>
  <si>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</si>
  <si>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</si>
  <si>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</si>
  <si>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</si>
  <si>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</si>
  <si>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</si>
  <si>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</si>
  <si>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</si>
  <si>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</si>
  <si>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</si>
  <si>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</si>
  <si>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</si>
  <si>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</si>
  <si>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</si>
  <si>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</si>
  <si>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</si>
  <si>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</si>
  <si>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</si>
  <si>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</si>
  <si>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</si>
  <si>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</si>
  <si>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</si>
  <si>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</si>
  <si>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</si>
  <si>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</si>
  <si>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</si>
  <si>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</si>
  <si>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</si>
  <si>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</si>
  <si>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</si>
  <si>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</si>
  <si>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</si>
  <si>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</si>
  <si>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</si>
  <si>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</si>
  <si>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</si>
  <si>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</si>
  <si>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</si>
  <si>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</si>
  <si>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</si>
  <si>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</si>
  <si>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</si>
  <si>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</si>
  <si>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</si>
  <si>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</si>
  <si>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</si>
  <si>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</si>
  <si>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</si>
  <si>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</si>
  <si>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</si>
  <si>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</si>
  <si>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</si>
  <si>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</si>
  <si>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</si>
  <si>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</si>
  <si>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</si>
  <si>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</si>
  <si>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</si>
  <si>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</si>
  <si>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</si>
  <si>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</si>
  <si>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</si>
  <si>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</si>
  <si>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</si>
  <si>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</si>
  <si>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</si>
  <si>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</si>
  <si>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</si>
  <si>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</si>
  <si>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</si>
  <si>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</si>
  <si>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</si>
  <si>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</si>
  <si>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</si>
  <si>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</si>
  <si>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</si>
  <si>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</si>
  <si>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</si>
  <si>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</si>
  <si>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</si>
  <si>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</si>
  <si>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</si>
  <si>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</si>
  <si>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</si>
  <si>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</si>
  <si>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</si>
  <si>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</si>
  <si>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</si>
  <si>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</si>
  <si>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</si>
  <si>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</si>
  <si>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</si>
  <si>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</si>
  <si>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</si>
  <si>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</si>
  <si>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</si>
  <si>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</si>
  <si>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</si>
  <si>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</si>
  <si>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</si>
  <si>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</si>
  <si>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</si>
  <si>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</si>
  <si>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</si>
  <si>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</si>
  <si>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</si>
  <si>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</si>
  <si>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</si>
  <si>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</si>
  <si>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</si>
  <si>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</si>
  <si>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</si>
  <si>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</si>
  <si>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</si>
  <si>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</si>
  <si>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</si>
  <si>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</si>
  <si>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</si>
  <si>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</si>
  <si>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</si>
  <si>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</si>
  <si>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</si>
  <si>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</si>
  <si>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</si>
  <si>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</si>
  <si>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</si>
  <si>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</si>
  <si>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</si>
  <si>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</si>
  <si>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</si>
  <si>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</si>
  <si>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</si>
  <si>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</si>
  <si>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</si>
  <si>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</si>
  <si>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</si>
  <si>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</si>
  <si>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</si>
  <si>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</si>
  <si>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</si>
  <si>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</si>
  <si>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</si>
  <si>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</si>
  <si>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</si>
  <si>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</si>
  <si>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</si>
  <si>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</si>
  <si>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</si>
  <si>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</si>
  <si>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</si>
  <si>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</si>
  <si>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</si>
  <si>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</si>
  <si>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</si>
  <si>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</si>
  <si>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</si>
  <si>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</si>
  <si>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</si>
  <si>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</si>
  <si>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</si>
  <si>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</si>
  <si>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</si>
  <si>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</si>
  <si>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</si>
  <si>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</si>
  <si>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</si>
  <si>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</si>
  <si>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</si>
  <si>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</si>
  <si>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</si>
  <si>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</si>
  <si>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</si>
  <si>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</si>
  <si>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</si>
  <si>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</si>
  <si>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</si>
  <si>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</si>
  <si>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</si>
  <si>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</si>
  <si>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</si>
  <si>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</si>
  <si>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</si>
  <si>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</si>
  <si>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</si>
  <si>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</si>
  <si>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</si>
  <si>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</si>
  <si>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</si>
  <si>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</si>
  <si>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</si>
  <si>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</si>
  <si>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</si>
  <si>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</si>
  <si>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</si>
  <si>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</si>
  <si>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</si>
  <si>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</si>
  <si>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</si>
  <si>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</si>
  <si>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</si>
  <si>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</si>
  <si>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</si>
  <si>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</si>
  <si>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</si>
  <si>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</si>
  <si>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</si>
  <si>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</si>
  <si>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</si>
  <si>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</si>
  <si>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</si>
  <si>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</si>
  <si>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</si>
  <si>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</si>
  <si>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</si>
  <si>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</si>
  <si>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</si>
  <si>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</si>
  <si>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</si>
  <si>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</si>
  <si>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</si>
  <si>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</si>
  <si>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</si>
  <si>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</si>
  <si>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</si>
  <si>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</si>
  <si>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</si>
  <si>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</si>
  <si>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</si>
  <si>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</si>
  <si>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</si>
  <si>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</si>
  <si>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</si>
  <si>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</si>
  <si>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</si>
  <si>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</si>
  <si>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</si>
  <si>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</si>
  <si>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</si>
  <si>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</si>
  <si>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</si>
  <si>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</si>
  <si>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</si>
  <si>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</si>
  <si>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</si>
  <si>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</si>
  <si>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</si>
  <si>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</si>
  <si>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</si>
  <si>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</si>
  <si>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</si>
  <si>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</si>
  <si>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</si>
  <si>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</si>
  <si>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</si>
  <si>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</si>
  <si>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</si>
  <si>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</si>
  <si>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</si>
  <si>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</si>
  <si>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</si>
  <si>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</si>
  <si>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</si>
  <si>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</si>
  <si>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</si>
  <si>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</si>
  <si>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</si>
  <si>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</si>
  <si>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</si>
  <si>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</si>
  <si>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</si>
  <si>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</si>
  <si>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</si>
  <si>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</si>
  <si>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</si>
  <si>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</si>
  <si>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</si>
  <si>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</si>
  <si>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</si>
  <si>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</si>
  <si>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</si>
  <si>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</si>
  <si>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</si>
  <si>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</si>
  <si>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</si>
  <si>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</si>
  <si>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</si>
  <si>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</si>
  <si>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</si>
  <si>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</si>
  <si>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</si>
  <si>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</si>
  <si>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</si>
  <si>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</si>
  <si>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</si>
  <si>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</si>
  <si>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</si>
  <si>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</si>
  <si>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</si>
  <si>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</si>
  <si>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</si>
  <si>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</si>
  <si>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</si>
  <si>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</si>
  <si>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</si>
  <si>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</si>
  <si>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</si>
  <si>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</si>
  <si>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</si>
  <si>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</si>
  <si>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</si>
  <si>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</si>
  <si>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</si>
  <si>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</si>
  <si>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</si>
  <si>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</si>
  <si>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</si>
  <si>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</si>
  <si>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</si>
  <si>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</si>
  <si>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</si>
  <si>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</si>
  <si>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</si>
  <si>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</si>
  <si>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</si>
  <si>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</si>
  <si>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</si>
  <si>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</si>
  <si>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</si>
  <si>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</si>
  <si>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</si>
  <si>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</si>
  <si>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</si>
  <si>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</si>
  <si>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</si>
  <si>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</si>
  <si>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</si>
  <si>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</si>
  <si>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</si>
  <si>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</si>
  <si>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</si>
  <si>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</si>
  <si>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</si>
  <si>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</si>
  <si>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</si>
  <si>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</si>
  <si>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</si>
  <si>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</si>
  <si>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</si>
  <si>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</si>
  <si>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</si>
  <si>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</si>
  <si>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</si>
  <si>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</si>
  <si>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</si>
  <si>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</si>
  <si>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</si>
  <si>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</si>
  <si>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</si>
  <si>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</si>
  <si>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</si>
  <si>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</si>
  <si>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</si>
  <si>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</si>
  <si>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</si>
  <si>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</si>
  <si>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</si>
  <si>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</si>
  <si>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</si>
  <si>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</si>
  <si>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</si>
  <si>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</si>
  <si>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</si>
  <si>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</si>
  <si>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</si>
  <si>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</si>
  <si>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</si>
  <si>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</si>
  <si>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</si>
  <si>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</si>
  <si>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</si>
  <si>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</si>
  <si>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</si>
  <si>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</si>
  <si>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</si>
  <si>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</si>
  <si>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</si>
  <si>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</si>
  <si>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</si>
  <si>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</si>
  <si>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</si>
  <si>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</si>
  <si>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</si>
  <si>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</si>
  <si>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</si>
  <si>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</si>
  <si>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</si>
  <si>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</si>
  <si>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</si>
  <si>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</si>
  <si>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</si>
  <si>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</si>
  <si>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</si>
  <si>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</si>
  <si>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</si>
  <si>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</si>
  <si>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</si>
  <si>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</si>
  <si>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</si>
  <si>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</si>
  <si>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</si>
  <si>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</si>
  <si>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</si>
  <si>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</si>
  <si>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</si>
  <si>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</si>
  <si>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</si>
  <si>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</si>
  <si>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</si>
  <si>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</si>
  <si>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</si>
  <si>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</si>
  <si>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</si>
  <si>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</si>
  <si>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</si>
  <si>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</si>
  <si>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</si>
  <si>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</si>
  <si>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</si>
  <si>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</si>
  <si>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</si>
  <si>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</si>
  <si>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</si>
  <si>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</si>
  <si>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</si>
  <si>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</si>
  <si>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</si>
  <si>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</si>
  <si>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</si>
  <si>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</si>
  <si>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</si>
  <si>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</si>
  <si>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</si>
  <si>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</si>
  <si>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</si>
  <si>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</si>
  <si>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</si>
  <si>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</si>
  <si>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</si>
  <si>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</si>
  <si>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</si>
  <si>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</si>
  <si>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</si>
  <si>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</si>
  <si>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</si>
  <si>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</si>
  <si>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</si>
  <si>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</si>
  <si>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</si>
  <si>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</si>
  <si>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</si>
  <si>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</si>
  <si>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</si>
  <si>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</si>
  <si>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</si>
  <si>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</si>
  <si>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</si>
  <si>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</si>
  <si>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</si>
  <si>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</si>
  <si>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</si>
  <si>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</si>
  <si>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</si>
  <si>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</si>
  <si>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</si>
  <si>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</si>
  <si>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</si>
  <si>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</si>
  <si>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</si>
  <si>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</si>
  <si>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</si>
  <si>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</si>
  <si>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</si>
  <si>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</si>
  <si>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</si>
  <si>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</si>
  <si>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</si>
  <si>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</si>
  <si>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</si>
  <si>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</si>
  <si>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</si>
  <si>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</si>
  <si>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</si>
  <si>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</si>
  <si>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</si>
  <si>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</si>
  <si>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</si>
  <si>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</si>
  <si>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</si>
  <si>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</si>
  <si>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</si>
  <si>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</si>
  <si>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</si>
  <si>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</si>
  <si>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</si>
  <si>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</si>
  <si>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</si>
  <si>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</si>
  <si>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</si>
  <si>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</si>
  <si>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</si>
  <si>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</si>
  <si>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</si>
  <si>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</si>
  <si>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</si>
  <si>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</si>
  <si>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</si>
  <si>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</si>
  <si>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</si>
  <si>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</si>
  <si>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</si>
  <si>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</si>
  <si>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</si>
  <si>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</si>
  <si>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</si>
  <si>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</si>
  <si>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</si>
  <si>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</si>
  <si>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</si>
  <si>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</si>
  <si>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</si>
  <si>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</si>
  <si>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</si>
  <si>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</si>
  <si>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</si>
  <si>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</si>
  <si>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</si>
  <si>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</si>
  <si>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</si>
  <si>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</si>
  <si>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</si>
  <si>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</si>
  <si>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</si>
  <si>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</si>
  <si>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</si>
  <si>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</si>
  <si>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</si>
  <si>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</si>
  <si>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</si>
  <si>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</si>
  <si>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</si>
  <si>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</si>
  <si>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</si>
  <si>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</si>
  <si>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</si>
  <si>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</si>
  <si>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</si>
  <si>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</si>
  <si>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</si>
  <si>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</si>
  <si>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</si>
  <si>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</si>
  <si>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</si>
  <si>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</si>
  <si>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</si>
  <si>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</si>
  <si>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</si>
  <si>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</si>
  <si>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</si>
  <si>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</si>
  <si>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</si>
  <si>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</si>
  <si>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</si>
  <si>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</si>
  <si>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</si>
  <si>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</si>
  <si>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</si>
  <si>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</si>
  <si>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</si>
  <si>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</si>
  <si>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</si>
  <si>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</si>
  <si>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</si>
  <si>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</si>
  <si>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</si>
  <si>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</si>
  <si>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</si>
  <si>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</si>
  <si>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</si>
  <si>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</si>
  <si>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</si>
  <si>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</si>
  <si>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</si>
  <si>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</si>
  <si>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</si>
  <si>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</si>
  <si>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</si>
  <si>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</si>
  <si>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</si>
  <si>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</si>
  <si>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</si>
  <si>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</si>
  <si>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</si>
  <si>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</si>
  <si>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</si>
  <si>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</si>
  <si>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</si>
  <si>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</si>
  <si>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</si>
  <si>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</si>
  <si>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</si>
  <si>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</si>
  <si>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</si>
  <si>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</si>
  <si>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</si>
  <si>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</si>
  <si>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</si>
  <si>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</si>
  <si>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</si>
  <si>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</si>
  <si>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</si>
  <si>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</si>
  <si>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</si>
  <si>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</si>
  <si>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</si>
  <si>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</si>
  <si>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</si>
  <si>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</si>
  <si>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</si>
  <si>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</si>
  <si>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</si>
  <si>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</si>
  <si>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</si>
  <si>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</si>
  <si>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</si>
  <si>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</si>
  <si>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</si>
  <si>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</si>
  <si>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</si>
  <si>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</si>
  <si>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</si>
  <si>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</si>
  <si>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</si>
  <si>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</si>
  <si>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</si>
  <si>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</si>
  <si>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</si>
  <si>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</si>
  <si>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</si>
  <si>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</si>
  <si>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</si>
  <si>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</si>
  <si>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</si>
  <si>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</si>
  <si>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</si>
  <si>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</si>
  <si>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</si>
  <si>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</si>
  <si>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</si>
  <si>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</si>
  <si>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</si>
  <si>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</si>
  <si>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</si>
  <si>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</si>
  <si>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</si>
  <si>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</si>
  <si>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</si>
  <si>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</si>
  <si>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</si>
  <si>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</si>
  <si>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</si>
  <si>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</si>
  <si>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</si>
  <si>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</si>
  <si>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</si>
  <si>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</si>
  <si>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</si>
  <si>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</si>
  <si>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</si>
  <si>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</si>
  <si>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</si>
  <si>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</si>
  <si>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</si>
  <si>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</si>
  <si>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</si>
  <si>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</si>
  <si>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</si>
  <si>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</si>
  <si>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</si>
  <si>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</si>
  <si>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</si>
  <si>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</si>
  <si>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</si>
  <si>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</si>
  <si>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</si>
  <si>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</si>
  <si>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</si>
  <si>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</si>
  <si>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</si>
  <si>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</si>
  <si>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</si>
  <si>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</si>
  <si>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</si>
  <si>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</si>
  <si>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</si>
  <si>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</si>
  <si>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</si>
  <si>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</si>
  <si>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</si>
  <si>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</si>
  <si>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</si>
  <si>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</si>
  <si>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</si>
  <si>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</si>
  <si>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</si>
  <si>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</si>
  <si>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</si>
  <si>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</si>
  <si>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</si>
  <si>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</si>
  <si>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</si>
  <si>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</si>
  <si>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</si>
  <si>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</si>
  <si>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</si>
  <si>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</si>
  <si>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</si>
  <si>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</si>
  <si>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</si>
  <si>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</si>
  <si>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</si>
  <si>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</si>
  <si>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</si>
  <si>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</si>
  <si>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</si>
  <si>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</si>
  <si>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</si>
  <si>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</si>
  <si>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</si>
  <si>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</si>
  <si>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</si>
  <si>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</si>
  <si>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</si>
  <si>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</si>
  <si>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</si>
  <si>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</si>
  <si>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</si>
  <si>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</si>
  <si>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</si>
  <si>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</si>
  <si>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</si>
  <si>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</si>
  <si>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</si>
  <si>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</si>
  <si>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</si>
  <si>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</si>
  <si>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</si>
  <si>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</si>
  <si>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</si>
  <si>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</si>
  <si>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</si>
  <si>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</si>
  <si>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</si>
  <si>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</si>
  <si>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</si>
  <si>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</si>
  <si>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</si>
  <si>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</si>
  <si>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</si>
  <si>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</si>
  <si>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</si>
  <si>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</si>
  <si>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</si>
  <si>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</si>
  <si>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</si>
  <si>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</si>
  <si>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</si>
  <si>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</si>
  <si>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</si>
  <si>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</si>
  <si>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</si>
  <si>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</si>
  <si>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</si>
  <si>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</si>
  <si>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</si>
  <si>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</si>
  <si>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</si>
  <si>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</si>
  <si>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</si>
  <si>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</si>
  <si>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</si>
  <si>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</si>
  <si>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</si>
  <si>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</si>
  <si>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</si>
  <si>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</si>
  <si>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</si>
  <si>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</si>
  <si>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</si>
  <si>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</si>
  <si>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</si>
  <si>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</si>
  <si>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</si>
  <si>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</si>
  <si>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</si>
  <si>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</si>
  <si>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</si>
  <si>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</si>
  <si>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</si>
  <si>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</si>
  <si>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</si>
  <si>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</si>
  <si>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</si>
  <si>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</si>
  <si>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</si>
  <si>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</si>
  <si>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</si>
  <si>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</si>
  <si>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</si>
  <si>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</si>
  <si>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</si>
  <si>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</si>
  <si>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</si>
  <si>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</si>
  <si>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</si>
  <si>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</si>
  <si>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</si>
  <si>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</si>
  <si>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</si>
  <si>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</si>
  <si>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</si>
  <si>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</si>
  <si>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</si>
  <si>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</si>
  <si>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</si>
  <si>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</si>
  <si>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</si>
  <si>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</si>
  <si>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</si>
  <si>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</si>
  <si>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</si>
  <si>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</si>
  <si>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</si>
  <si>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</si>
  <si>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</si>
  <si>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</si>
  <si>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</si>
  <si>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</si>
  <si>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</si>
  <si>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</si>
  <si>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</si>
  <si>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</si>
  <si>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</si>
  <si>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</si>
  <si>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</si>
  <si>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</si>
  <si>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</si>
  <si>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</si>
  <si>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</si>
  <si>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</si>
  <si>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</si>
  <si>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</si>
  <si>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</si>
  <si>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</si>
  <si>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</si>
  <si>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</si>
  <si>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</si>
  <si>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</si>
  <si>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</si>
  <si>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</si>
  <si>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</si>
  <si>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</si>
  <si>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</si>
  <si>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</si>
  <si>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</si>
  <si>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</si>
  <si>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</si>
  <si>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</si>
  <si>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</si>
  <si>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</si>
  <si>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</si>
  <si>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</si>
  <si>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</si>
  <si>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</si>
  <si>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</si>
  <si>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</si>
  <si>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</si>
  <si>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</si>
  <si>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</si>
  <si>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</si>
  <si>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</si>
  <si>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</si>
  <si>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</si>
  <si>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</si>
  <si>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</si>
  <si>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</si>
  <si>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</si>
  <si>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</si>
  <si>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</si>
  <si>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</si>
  <si>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</si>
  <si>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</si>
  <si>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</si>
  <si>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</si>
  <si>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</si>
  <si>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</si>
  <si>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</si>
  <si>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</si>
  <si>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</si>
  <si>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</si>
  <si>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</si>
  <si>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</si>
  <si>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</si>
  <si>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</si>
  <si>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</si>
  <si>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</si>
  <si>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</si>
  <si>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</si>
  <si>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</si>
  <si>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</si>
  <si>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</si>
  <si>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</si>
  <si>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</si>
  <si>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</si>
  <si>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</si>
  <si>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</si>
  <si>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</si>
  <si>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</si>
  <si>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</si>
  <si>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</si>
  <si>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</si>
  <si>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</si>
  <si>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</si>
  <si>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</si>
  <si>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</si>
  <si>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</si>
  <si>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</si>
  <si>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</si>
  <si>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</si>
  <si>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</si>
  <si>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</si>
  <si>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</si>
  <si>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</si>
  <si>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</si>
  <si>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</si>
  <si>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</si>
  <si>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</si>
  <si>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</si>
  <si>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</si>
  <si>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</si>
  <si>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</si>
  <si>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</si>
  <si>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</si>
  <si>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</si>
  <si>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</si>
  <si>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</si>
  <si>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</si>
  <si>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</si>
  <si>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</si>
  <si>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</si>
  <si>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</si>
  <si>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</si>
  <si>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</si>
  <si>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</si>
  <si>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</si>
  <si>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</si>
  <si>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</si>
  <si>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</si>
  <si>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</si>
  <si>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</si>
  <si>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</si>
  <si>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</si>
  <si>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</si>
  <si>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</si>
  <si>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</si>
  <si>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</si>
  <si>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</si>
  <si>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</si>
  <si>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</si>
  <si>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</si>
  <si>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</si>
  <si>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</si>
  <si>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</si>
  <si>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</si>
  <si>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</si>
  <si>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</si>
  <si>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</si>
  <si>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</si>
  <si>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</si>
  <si>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</si>
  <si>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</si>
  <si>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</si>
  <si>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</si>
  <si>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</si>
  <si>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</si>
  <si>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</si>
  <si>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</si>
  <si>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</si>
  <si>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</si>
  <si>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</si>
  <si>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</si>
  <si>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</si>
  <si>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</si>
  <si>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</si>
  <si>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</si>
  <si>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</si>
  <si>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</si>
  <si>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</si>
  <si>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</si>
  <si>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</si>
  <si>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</si>
  <si>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</si>
  <si>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</si>
  <si>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</si>
  <si>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</si>
  <si>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</si>
  <si>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</si>
  <si>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</si>
  <si>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</si>
  <si>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</si>
  <si>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</si>
  <si>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</si>
  <si>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</si>
  <si>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</si>
  <si>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</si>
  <si>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</si>
  <si>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</si>
  <si>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</si>
  <si>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</si>
  <si>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</si>
  <si>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</si>
  <si>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</si>
  <si>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</si>
  <si>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</si>
  <si>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</si>
  <si>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</si>
  <si>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</si>
  <si>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</si>
  <si>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</si>
  <si>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</si>
  <si>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</si>
  <si>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</si>
  <si>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</si>
  <si>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</si>
  <si>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</si>
  <si>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</si>
  <si>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</si>
  <si>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</si>
  <si>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</si>
  <si>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</si>
  <si>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</si>
  <si>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</si>
  <si>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</si>
  <si>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</si>
  <si>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</si>
  <si>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</si>
  <si>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</si>
  <si>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</si>
  <si>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</si>
  <si>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</si>
  <si>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</si>
  <si>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</si>
  <si>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</si>
  <si>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</si>
  <si>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</si>
  <si>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</si>
  <si>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</si>
  <si>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</si>
  <si>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</si>
  <si>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</si>
  <si>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</si>
  <si>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</si>
  <si>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</si>
  <si>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</si>
  <si>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</si>
  <si>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</si>
  <si>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</si>
  <si>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</si>
  <si>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</si>
  <si>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</si>
  <si>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</si>
  <si>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</si>
  <si>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</si>
  <si>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</si>
  <si>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</si>
  <si>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</si>
  <si>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</si>
  <si>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</si>
  <si>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</si>
  <si>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</si>
  <si>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</si>
  <si>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</si>
  <si>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</si>
  <si>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</si>
  <si>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</si>
  <si>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</si>
  <si>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</si>
  <si>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</si>
  <si>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</si>
  <si>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</si>
  <si>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</si>
  <si>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</si>
  <si>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</si>
  <si>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</si>
  <si>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</si>
  <si>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</si>
  <si>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</si>
  <si>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</si>
  <si>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</si>
  <si>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</si>
  <si>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</si>
  <si>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</si>
  <si>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</si>
  <si>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</si>
  <si>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</si>
  <si>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</si>
  <si>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</si>
  <si>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</si>
  <si>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</si>
  <si>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</si>
  <si>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</si>
  <si>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</si>
  <si>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</si>
  <si>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</si>
  <si>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</si>
  <si>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</si>
  <si>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</si>
  <si>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</si>
  <si>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</si>
  <si>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</si>
  <si>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</si>
  <si>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</si>
  <si>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</si>
  <si>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</si>
  <si>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</si>
  <si>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</si>
  <si>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</si>
  <si>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</si>
  <si>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</si>
  <si>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</si>
  <si>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</si>
  <si>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</si>
  <si>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</si>
  <si>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</si>
  <si>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</si>
  <si>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</si>
  <si>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</si>
  <si>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</si>
  <si>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</si>
  <si>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</si>
  <si>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</si>
  <si>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</si>
  <si>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</si>
  <si>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</si>
  <si>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</si>
  <si>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</si>
  <si>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</si>
  <si>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</si>
  <si>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</si>
  <si>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</si>
  <si>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</si>
  <si>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</si>
  <si>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</si>
  <si>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</si>
  <si>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</si>
  <si>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</si>
  <si>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</si>
  <si>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</si>
  <si>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</si>
  <si>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</si>
  <si>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</si>
  <si>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</si>
  <si>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</si>
  <si>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</si>
  <si>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</si>
  <si>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</si>
  <si>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</si>
  <si>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</si>
  <si>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</si>
  <si>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</si>
  <si>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</si>
  <si>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</si>
  <si>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</si>
  <si>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</si>
  <si>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</si>
  <si>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</si>
  <si>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</si>
  <si>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</si>
  <si>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</si>
  <si>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</si>
  <si>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</si>
  <si>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</si>
  <si>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</si>
  <si>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</si>
  <si>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</si>
  <si>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</si>
  <si>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</si>
  <si>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</si>
  <si>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</si>
  <si>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</si>
  <si>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</si>
  <si>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</si>
  <si>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</si>
  <si>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</si>
  <si>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</si>
  <si>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</si>
  <si>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</si>
  <si>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</si>
  <si>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</si>
  <si>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</si>
  <si>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</si>
  <si>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</si>
  <si>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</si>
  <si>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</si>
  <si>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</si>
  <si>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</si>
  <si>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</si>
  <si>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</si>
  <si>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</si>
  <si>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</si>
  <si>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</si>
  <si>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</si>
  <si>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</si>
  <si>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</si>
  <si>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</si>
  <si>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</si>
  <si>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</si>
  <si>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</si>
  <si>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</si>
  <si>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</si>
  <si>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</si>
  <si>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</si>
  <si>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</si>
  <si>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</si>
  <si>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</si>
  <si>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</si>
  <si>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</si>
  <si>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</si>
  <si>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</si>
  <si>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</si>
  <si>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</si>
  <si>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</si>
  <si>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</si>
  <si>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</si>
  <si>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</si>
  <si>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</si>
  <si>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</si>
  <si>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</si>
  <si>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</si>
  <si>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</si>
  <si>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</si>
  <si>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</si>
  <si>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</si>
  <si>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</si>
  <si>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</si>
  <si>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</si>
  <si>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</si>
  <si>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</si>
  <si>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</si>
  <si>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</si>
  <si>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</si>
  <si>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</si>
  <si>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</si>
  <si>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</si>
  <si>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</si>
  <si>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</si>
  <si>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</si>
  <si>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</si>
  <si>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</si>
  <si>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</si>
  <si>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</si>
  <si>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</si>
  <si>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</si>
  <si>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</si>
  <si>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</si>
  <si>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</si>
  <si>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</si>
  <si>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</si>
  <si>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</si>
  <si>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</si>
  <si>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</si>
  <si>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</si>
  <si>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</si>
  <si>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</si>
  <si>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</si>
  <si>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</si>
  <si>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</si>
  <si>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</si>
  <si>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</si>
  <si>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</si>
  <si>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</si>
  <si>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</si>
  <si>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</si>
  <si>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</si>
  <si>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</si>
  <si>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</si>
  <si>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</si>
  <si>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</si>
  <si>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</si>
  <si>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</si>
  <si>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</si>
  <si>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</si>
  <si>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</si>
  <si>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</si>
  <si>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</si>
  <si>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</si>
  <si>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</si>
  <si>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</si>
  <si>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</si>
  <si>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</si>
  <si>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</si>
  <si>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</si>
  <si>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</si>
  <si>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</si>
  <si>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</si>
  <si>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</si>
  <si>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</si>
  <si>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</si>
  <si>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</si>
  <si>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</si>
  <si>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</si>
  <si>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</si>
  <si>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</si>
  <si>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</si>
  <si>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</si>
  <si>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</si>
  <si>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</si>
  <si>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</si>
  <si>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</si>
  <si>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</si>
  <si>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</si>
  <si>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</si>
  <si>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</si>
  <si>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</si>
  <si>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</si>
  <si>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</si>
  <si>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</si>
  <si>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</si>
  <si>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</si>
  <si>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</si>
  <si>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</si>
  <si>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</si>
  <si>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</si>
  <si>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</si>
  <si>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</si>
  <si>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</si>
  <si>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</si>
  <si>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</si>
  <si>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</si>
  <si>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</si>
  <si>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</si>
  <si>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</si>
  <si>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</si>
  <si>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</si>
  <si>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</si>
  <si>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</si>
  <si>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</si>
  <si>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</si>
  <si>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</si>
  <si>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</si>
  <si>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</si>
  <si>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</si>
  <si>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</si>
  <si>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</si>
  <si>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</si>
  <si>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</si>
  <si>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</si>
  <si>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</si>
  <si>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</si>
  <si>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</si>
  <si>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</si>
  <si>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</si>
  <si>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</si>
  <si>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</si>
  <si>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</si>
  <si>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</si>
  <si>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</si>
  <si>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</si>
  <si>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</si>
  <si>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</si>
  <si>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</si>
  <si>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</si>
  <si>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</si>
  <si>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</si>
  <si>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</si>
  <si>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</si>
  <si>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</si>
  <si>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</si>
  <si>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</si>
  <si>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</si>
  <si>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</si>
  <si>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</si>
  <si>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</si>
  <si>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</si>
  <si>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</si>
  <si>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</si>
  <si>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</si>
  <si>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</si>
  <si>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</si>
  <si>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</si>
  <si>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</si>
  <si>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</si>
  <si>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</si>
  <si>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</si>
  <si>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</si>
  <si>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</si>
  <si>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</si>
  <si>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</si>
  <si>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</si>
  <si>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</si>
  <si>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</si>
  <si>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</si>
  <si>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</si>
  <si>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</si>
  <si>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</si>
  <si>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</si>
  <si>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</si>
  <si>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</si>
  <si>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</si>
  <si>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</si>
  <si>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</si>
  <si>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</si>
  <si>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</si>
  <si>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</si>
  <si>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</si>
  <si>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</si>
  <si>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</si>
  <si>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</si>
  <si>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</si>
  <si>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</si>
  <si>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</si>
  <si>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</si>
  <si>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</si>
  <si>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</si>
  <si>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</si>
  <si>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</si>
  <si>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</si>
  <si>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</si>
  <si>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</si>
  <si>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</si>
  <si>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</si>
  <si>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</si>
  <si>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</si>
  <si>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</si>
  <si>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</si>
  <si>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</si>
  <si>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</si>
  <si>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</si>
  <si>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</si>
  <si>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</si>
  <si>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</si>
  <si>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</si>
  <si>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</si>
  <si>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</si>
  <si>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</si>
  <si>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</si>
  <si>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</si>
  <si>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</si>
  <si>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</si>
  <si>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</si>
  <si>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</si>
  <si>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</si>
  <si>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</si>
  <si>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</si>
  <si>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</si>
  <si>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</si>
  <si>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</si>
  <si>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</si>
  <si>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</si>
  <si>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</si>
  <si>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</si>
  <si>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</si>
  <si>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</si>
  <si>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</si>
  <si>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</si>
  <si>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</si>
  <si>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</si>
  <si>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</si>
  <si>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</si>
  <si>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</si>
  <si>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</si>
  <si>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</si>
  <si>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</si>
  <si>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</si>
  <si>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</si>
  <si>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</si>
  <si>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</si>
  <si>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</si>
  <si>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</si>
  <si>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</si>
  <si>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</si>
  <si>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</si>
  <si>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</si>
  <si>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</si>
  <si>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</si>
  <si>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</si>
  <si>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</si>
  <si>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</si>
  <si>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</si>
  <si>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</si>
  <si>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</si>
  <si>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</si>
  <si>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</si>
  <si>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</si>
  <si>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</si>
  <si>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</si>
  <si>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</si>
  <si>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</si>
  <si>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</si>
  <si>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</si>
  <si>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</si>
  <si>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</si>
  <si>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</si>
  <si>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</si>
  <si>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</si>
  <si>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</si>
  <si>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</si>
  <si>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</si>
  <si>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</si>
  <si>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</si>
  <si>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</si>
  <si>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</si>
  <si>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</si>
  <si>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</si>
  <si>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</si>
  <si>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</si>
  <si>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</si>
  <si>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</si>
  <si>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</si>
  <si>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</si>
  <si>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</si>
  <si>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</si>
  <si>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</si>
  <si>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</si>
  <si>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</si>
  <si>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</si>
  <si>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</si>
  <si>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</si>
  <si>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</si>
  <si>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</si>
  <si>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</si>
  <si>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</si>
  <si>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</si>
  <si>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</si>
  <si>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</si>
  <si>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</si>
  <si>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</si>
  <si>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</si>
  <si>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</si>
  <si>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</si>
  <si>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</si>
  <si>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</si>
  <si>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</si>
  <si>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</si>
  <si>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</si>
  <si>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</si>
  <si>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</si>
  <si>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</si>
  <si>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</si>
  <si>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</si>
  <si>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</si>
  <si>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</si>
  <si>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</si>
  <si>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</si>
  <si>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</si>
  <si>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</si>
  <si>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</si>
  <si>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</si>
  <si>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</si>
  <si>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</si>
  <si>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</si>
  <si>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</si>
  <si>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</si>
  <si>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</si>
  <si>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</si>
  <si>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</si>
  <si>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</si>
  <si>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</si>
  <si>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</si>
  <si>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</si>
  <si>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</si>
  <si>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</si>
  <si>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</si>
  <si>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</si>
  <si>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</si>
  <si>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</si>
  <si>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</si>
  <si>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</si>
  <si>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</si>
  <si>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</si>
  <si>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</si>
  <si>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</si>
  <si>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</si>
  <si>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</si>
  <si>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</si>
  <si>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</si>
  <si>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</si>
  <si>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</si>
  <si>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</si>
  <si>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</si>
  <si>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</si>
  <si>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</si>
  <si>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</si>
  <si>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</si>
  <si>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</si>
  <si>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</si>
  <si>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</si>
  <si>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</si>
  <si>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</si>
  <si>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</si>
  <si>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</si>
  <si>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</si>
  <si>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</si>
  <si>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</si>
  <si>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</si>
  <si>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</si>
  <si>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</si>
  <si>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</si>
  <si>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</si>
  <si>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</si>
  <si>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</si>
  <si>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</si>
  <si>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</si>
  <si>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</si>
  <si>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</si>
  <si>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</si>
  <si>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</si>
  <si>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</si>
  <si>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</si>
  <si>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</si>
  <si>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</si>
  <si>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</si>
  <si>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</si>
  <si>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</si>
  <si>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</si>
  <si>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</si>
  <si>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</si>
  <si>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</si>
  <si>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</si>
  <si>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</si>
  <si>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</si>
  <si>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</si>
  <si>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</si>
  <si>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</si>
  <si>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</si>
  <si>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</si>
  <si>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</si>
  <si>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</si>
  <si>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</si>
  <si>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</si>
  <si>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</si>
  <si>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</si>
  <si>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</si>
  <si>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</si>
  <si>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</si>
  <si>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</si>
  <si>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</si>
  <si>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</si>
  <si>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</si>
  <si>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</si>
  <si>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</si>
  <si>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</si>
  <si>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</si>
  <si>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</si>
  <si>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</si>
  <si>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</si>
  <si>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</si>
  <si>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</si>
  <si>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</si>
  <si>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</si>
  <si>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</si>
  <si>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</si>
  <si>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</si>
  <si>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</si>
  <si>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</si>
  <si>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</si>
  <si>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</si>
  <si>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</si>
  <si>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</si>
  <si>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</si>
  <si>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</si>
  <si>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</si>
  <si>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</si>
  <si>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</si>
  <si>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</si>
  <si>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</si>
  <si>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</si>
  <si>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</si>
  <si>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</si>
  <si>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</si>
  <si>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</si>
  <si>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</si>
  <si>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</si>
  <si>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</si>
  <si>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</si>
  <si>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</si>
  <si>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</si>
  <si>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</si>
  <si>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</si>
  <si>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</si>
  <si>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</si>
  <si>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</si>
  <si>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</si>
  <si>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</si>
  <si>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</si>
  <si>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</si>
  <si>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</si>
  <si>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</si>
  <si>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</si>
  <si>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</si>
  <si>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</si>
  <si>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</si>
  <si>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</si>
  <si>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</si>
  <si>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</si>
  <si>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</si>
  <si>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</si>
  <si>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</si>
  <si>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</si>
  <si>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</si>
  <si>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</si>
  <si>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</si>
  <si>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</si>
  <si>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</si>
  <si>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</si>
  <si>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</si>
  <si>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</si>
  <si>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</si>
  <si>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</si>
  <si>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</si>
  <si>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</si>
  <si>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</si>
  <si>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</si>
  <si>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</si>
  <si>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</si>
  <si>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</si>
  <si>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</si>
  <si>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</si>
  <si>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</si>
  <si>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</si>
  <si>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</si>
  <si>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</si>
  <si>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</si>
  <si>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</si>
  <si>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</si>
  <si>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</si>
  <si>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</si>
  <si>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</si>
  <si>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</si>
  <si>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</si>
  <si>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</si>
  <si>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</si>
  <si>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</si>
  <si>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</si>
  <si>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</si>
  <si>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</si>
  <si>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</si>
  <si>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</si>
  <si>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</si>
  <si>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</si>
  <si>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</si>
  <si>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</si>
  <si>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</si>
  <si>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</si>
  <si>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</si>
  <si>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</si>
  <si>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</si>
  <si>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</si>
  <si>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</si>
  <si>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</si>
  <si>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</si>
  <si>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</si>
  <si>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</si>
  <si>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</si>
  <si>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</si>
  <si>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</si>
  <si>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</si>
  <si>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</si>
  <si>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</si>
  <si>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</si>
  <si>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</si>
  <si>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</si>
  <si>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</si>
  <si>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</si>
  <si>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</si>
  <si>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</si>
  <si>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</si>
  <si>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</si>
  <si>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</si>
  <si>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</si>
  <si>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</si>
  <si>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</si>
  <si>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</si>
  <si>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</si>
  <si>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</si>
  <si>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</si>
  <si>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</si>
  <si>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</si>
  <si>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</si>
  <si>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</si>
  <si>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</si>
  <si>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</si>
  <si>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</si>
  <si>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</si>
  <si>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</si>
  <si>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</si>
  <si>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</si>
  <si>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</si>
  <si>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</si>
  <si>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</si>
  <si>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</si>
  <si>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</si>
  <si>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</si>
  <si>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</si>
  <si>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</si>
  <si>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</si>
  <si>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</si>
  <si>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</si>
  <si>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</si>
  <si>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</si>
  <si>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</si>
  <si>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</si>
  <si>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</si>
  <si>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</si>
  <si>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</si>
  <si>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</si>
  <si>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</si>
  <si>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</si>
  <si>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</si>
  <si>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</si>
  <si>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</si>
  <si>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</si>
  <si>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</si>
  <si>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</si>
  <si>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</si>
  <si>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</si>
  <si>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</si>
  <si>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</si>
  <si>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</si>
  <si>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</si>
  <si>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</si>
  <si>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</si>
  <si>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</si>
  <si>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</si>
  <si>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</si>
  <si>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</si>
  <si>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</si>
  <si>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</si>
  <si>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</si>
  <si>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</si>
  <si>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</si>
  <si>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</si>
  <si>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</si>
  <si>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</si>
  <si>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</si>
  <si>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</si>
  <si>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</si>
  <si>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</si>
  <si>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</si>
  <si>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</si>
  <si>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</si>
  <si>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</si>
  <si>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</si>
  <si>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</si>
  <si>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</si>
  <si>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</si>
  <si>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</si>
  <si>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</si>
  <si>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</si>
  <si>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</si>
  <si>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</si>
  <si>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</si>
  <si>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</si>
  <si>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</si>
  <si>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</si>
  <si>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</si>
  <si>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</si>
  <si>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</si>
  <si>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</si>
  <si>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</si>
  <si>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</si>
  <si>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</si>
  <si>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</si>
  <si>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</si>
  <si>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</si>
  <si>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</si>
  <si>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</si>
  <si>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</si>
  <si>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</si>
  <si>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</si>
  <si>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</si>
  <si>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</si>
  <si>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</si>
  <si>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</si>
  <si>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</si>
  <si>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</si>
  <si>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</si>
  <si>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</si>
  <si>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</si>
  <si>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</si>
  <si>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</si>
  <si>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</si>
  <si>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</si>
  <si>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</si>
  <si>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</si>
  <si>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</si>
  <si>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</si>
  <si>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</si>
  <si>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</si>
  <si>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</si>
  <si>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</si>
  <si>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</si>
  <si>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</si>
  <si>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</si>
  <si>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</si>
  <si>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</si>
  <si>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</si>
  <si>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</si>
  <si>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</si>
  <si>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</si>
  <si>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</si>
  <si>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</si>
  <si>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</si>
  <si>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</si>
  <si>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</si>
  <si>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</si>
  <si>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</si>
  <si>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</si>
  <si>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</si>
  <si>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</si>
  <si>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</si>
  <si>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</si>
  <si>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</si>
  <si>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</si>
  <si>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</si>
  <si>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</si>
  <si>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</si>
  <si>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</si>
  <si>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</si>
  <si>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</si>
  <si>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</si>
  <si>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</si>
  <si>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</si>
  <si>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</si>
  <si>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</si>
  <si>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</si>
  <si>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</si>
  <si>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</si>
  <si>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</si>
  <si>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</si>
  <si>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</si>
  <si>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</si>
  <si>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</si>
  <si>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</si>
  <si>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</si>
  <si>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</si>
  <si>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</si>
  <si>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</si>
  <si>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</si>
  <si>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</si>
  <si>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</si>
  <si>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</si>
  <si>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</si>
  <si>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</si>
  <si>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</si>
  <si>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</si>
  <si>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</si>
  <si>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</si>
  <si>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</si>
  <si>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</si>
  <si>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</si>
  <si>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</si>
  <si>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</si>
  <si>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</si>
  <si>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</si>
  <si>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</si>
  <si>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</si>
  <si>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</si>
  <si>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</si>
  <si>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</si>
  <si>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</si>
  <si>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</si>
  <si>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</si>
  <si>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</si>
  <si>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</si>
  <si>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</si>
  <si>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</si>
  <si>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</si>
  <si>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</si>
  <si>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</si>
  <si>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</si>
  <si>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</si>
  <si>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</si>
  <si>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</si>
  <si>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</si>
  <si>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</si>
  <si>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</si>
  <si>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</si>
  <si>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</si>
  <si>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</si>
  <si>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</si>
  <si>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</si>
  <si>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</si>
  <si>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</si>
  <si>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</si>
  <si>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</si>
  <si>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</si>
  <si>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</si>
  <si>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</si>
  <si>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</si>
  <si>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</si>
  <si>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</si>
  <si>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</si>
  <si>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</si>
  <si>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</si>
  <si>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</si>
  <si>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</si>
  <si>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</si>
  <si>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</si>
  <si>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</si>
  <si>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</si>
  <si>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</si>
  <si>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</si>
  <si>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</si>
  <si>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</si>
  <si>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</si>
  <si>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</si>
  <si>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</si>
  <si>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</si>
  <si>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</si>
  <si>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</si>
  <si>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</si>
  <si>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</si>
  <si>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</si>
  <si>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</si>
  <si>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</si>
  <si>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</si>
  <si>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</si>
  <si>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</si>
  <si>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</si>
  <si>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</si>
  <si>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</si>
  <si>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</si>
  <si>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</si>
  <si>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</si>
  <si>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</si>
  <si>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</si>
  <si>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</si>
  <si>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</si>
  <si>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</si>
  <si>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</si>
  <si>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</si>
  <si>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</si>
  <si>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</si>
  <si>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</si>
  <si>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</si>
  <si>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</si>
  <si>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</si>
  <si>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</si>
  <si>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</si>
  <si>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</si>
  <si>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</si>
  <si>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</si>
  <si>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</si>
  <si>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</si>
  <si>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</si>
  <si>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</si>
  <si>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</si>
  <si>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</si>
  <si>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</si>
  <si>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</si>
  <si>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</si>
  <si>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</si>
  <si>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</si>
  <si>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</si>
  <si>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</si>
  <si>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</si>
  <si>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</si>
  <si>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</si>
  <si>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</si>
  <si>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</si>
  <si>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</si>
  <si>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</si>
  <si>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</si>
  <si>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</si>
  <si>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</si>
  <si>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</si>
  <si>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</si>
  <si>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</si>
  <si>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</si>
  <si>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</si>
  <si>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</si>
  <si>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</si>
  <si>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</si>
  <si>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</si>
  <si>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</si>
  <si>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</si>
  <si>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</si>
  <si>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</si>
  <si>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</si>
  <si>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</si>
  <si>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</si>
  <si>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</si>
  <si>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</si>
  <si>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</si>
  <si>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</si>
  <si>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</si>
  <si>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</si>
  <si>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</si>
  <si>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</si>
  <si>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</si>
  <si>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</si>
  <si>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</si>
  <si>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</si>
  <si>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</si>
  <si>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</si>
  <si>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</si>
  <si>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</si>
  <si>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</si>
  <si>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</si>
  <si>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</si>
  <si>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</si>
  <si>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</si>
  <si>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</si>
  <si>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</si>
  <si>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</si>
  <si>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</si>
  <si>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</si>
  <si>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</si>
  <si>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</si>
  <si>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</si>
  <si>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</si>
  <si>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</si>
  <si>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</si>
  <si>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</si>
  <si>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</si>
  <si>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</si>
  <si>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</si>
  <si>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</si>
  <si>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</si>
  <si>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</si>
  <si>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</si>
  <si>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</si>
  <si>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</si>
  <si>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</si>
  <si>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</si>
  <si>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</si>
  <si>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</si>
  <si>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</si>
  <si>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</si>
  <si>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</si>
  <si>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</si>
  <si>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</si>
  <si>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</si>
  <si>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</si>
  <si>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</si>
  <si>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</si>
  <si>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</si>
  <si>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</si>
  <si>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</si>
  <si>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</si>
  <si>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</si>
  <si>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</si>
  <si>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</si>
  <si>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</si>
  <si>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</si>
  <si>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</si>
  <si>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</si>
  <si>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</si>
  <si>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</si>
  <si>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</si>
  <si>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</si>
  <si>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</si>
  <si>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</si>
  <si>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</si>
  <si>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</si>
  <si>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</si>
  <si>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</si>
  <si>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</si>
  <si>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</si>
  <si>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</si>
  <si>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</si>
  <si>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</si>
  <si>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</si>
  <si>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</si>
  <si>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</si>
  <si>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</si>
  <si>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</si>
  <si>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</si>
  <si>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</si>
  <si>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</si>
  <si>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</si>
  <si>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</si>
  <si>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</si>
  <si>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</si>
  <si>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</si>
  <si>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</si>
  <si>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</si>
  <si>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</si>
  <si>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</si>
  <si>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</si>
  <si>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</si>
  <si>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</si>
  <si>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</si>
  <si>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</si>
  <si>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</si>
  <si>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</si>
  <si>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</si>
  <si>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</si>
  <si>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</si>
  <si>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</si>
  <si>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</si>
  <si>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</si>
  <si>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</si>
  <si>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</si>
  <si>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</si>
  <si>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</si>
  <si>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</si>
  <si>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</si>
  <si>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</si>
  <si>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</si>
  <si>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</si>
  <si>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</si>
  <si>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</si>
  <si>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</si>
  <si>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</si>
  <si>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</si>
  <si>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</si>
  <si>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</si>
  <si>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</si>
  <si>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</si>
  <si>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</si>
  <si>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</si>
  <si>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</si>
  <si>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</si>
  <si>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</si>
  <si>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</si>
  <si>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</si>
  <si>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</si>
  <si>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</si>
  <si>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</si>
  <si>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</si>
  <si>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</si>
  <si>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</si>
  <si>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</si>
  <si>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</si>
  <si>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</si>
  <si>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</si>
  <si>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</si>
  <si>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</si>
  <si>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</si>
  <si>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</si>
  <si>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</si>
  <si>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</si>
  <si>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</si>
  <si>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</si>
  <si>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</si>
  <si>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</si>
  <si>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</si>
  <si>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</si>
  <si>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</si>
  <si>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</si>
  <si>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</si>
  <si>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</si>
  <si>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</si>
  <si>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</si>
  <si>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</si>
  <si>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</si>
  <si>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</si>
  <si>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</si>
  <si>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</si>
  <si>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</si>
  <si>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</si>
  <si>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</si>
  <si>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</si>
  <si>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</si>
  <si>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</si>
  <si>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</si>
  <si>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</si>
  <si>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</si>
  <si>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</si>
  <si>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</si>
  <si>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</si>
  <si>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</si>
  <si>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</si>
  <si>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</si>
  <si>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</si>
  <si>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</si>
  <si>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</si>
  <si>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</si>
  <si>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</si>
  <si>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</si>
  <si>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</si>
  <si>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</si>
  <si>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</si>
  <si>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</si>
  <si>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</si>
  <si>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</si>
  <si>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</si>
  <si>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</si>
  <si>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</si>
  <si>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</si>
  <si>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</si>
  <si>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</si>
  <si>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</si>
  <si>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</si>
  <si>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</si>
  <si>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</si>
  <si>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</si>
  <si>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</si>
  <si>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</si>
  <si>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</si>
  <si>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</si>
  <si>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</si>
  <si>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</si>
  <si>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</si>
  <si>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</si>
  <si>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</si>
  <si>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</si>
  <si>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</si>
  <si>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</si>
  <si>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</si>
  <si>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</si>
  <si>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</si>
  <si>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</si>
  <si>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</si>
  <si>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</si>
  <si>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</si>
  <si>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</si>
  <si>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</si>
  <si>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</si>
  <si>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</si>
  <si>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</si>
  <si>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</si>
  <si>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</si>
  <si>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</si>
  <si>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</si>
  <si>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</si>
  <si>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</si>
  <si>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</si>
  <si>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</si>
  <si>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</si>
  <si>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</si>
  <si>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</si>
  <si>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</si>
  <si>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</si>
  <si>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</si>
  <si>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</si>
  <si>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</si>
  <si>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</si>
  <si>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</si>
  <si>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</si>
  <si>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</si>
  <si>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</si>
  <si>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</si>
  <si>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</si>
  <si>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</si>
  <si>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</si>
  <si>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</si>
  <si>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</si>
  <si>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</si>
  <si>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</si>
  <si>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</si>
  <si>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</si>
  <si>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</si>
  <si>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</si>
  <si>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</si>
  <si>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</si>
  <si>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</si>
  <si>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</si>
  <si>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</si>
  <si>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</si>
  <si>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</si>
  <si>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</si>
  <si>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</si>
  <si>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</si>
  <si>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</si>
  <si>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</si>
  <si>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</si>
  <si>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</si>
  <si>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</si>
  <si>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</si>
  <si>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</si>
  <si>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</si>
  <si>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</si>
  <si>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</si>
  <si>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</si>
  <si>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</si>
  <si>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</si>
  <si>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</si>
  <si>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</si>
  <si>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</si>
  <si>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</si>
  <si>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</si>
  <si>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</si>
  <si>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</si>
  <si>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</si>
  <si>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</si>
  <si>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</si>
  <si>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</si>
  <si>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</si>
  <si>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</si>
  <si>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</si>
  <si>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</si>
  <si>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</si>
  <si>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</si>
  <si>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</si>
  <si>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</si>
  <si>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</si>
  <si>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</si>
  <si>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</si>
  <si>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</si>
  <si>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</si>
  <si>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</si>
  <si>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</si>
  <si>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</si>
  <si>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</si>
  <si>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</si>
  <si>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</si>
  <si>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</si>
  <si>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</si>
  <si>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</si>
  <si>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</si>
  <si>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</si>
  <si>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</si>
  <si>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</si>
  <si>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</si>
  <si>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</si>
  <si>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</si>
  <si>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</si>
  <si>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</si>
  <si>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</si>
  <si>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</si>
  <si>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</si>
  <si>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</si>
  <si>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</si>
  <si>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</si>
  <si>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</si>
  <si>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</si>
  <si>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</si>
  <si>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</si>
  <si>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</si>
  <si>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</si>
  <si>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</si>
  <si>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</si>
  <si>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</si>
  <si>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</si>
  <si>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</si>
  <si>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</si>
  <si>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</si>
  <si>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</si>
  <si>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</si>
  <si>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</si>
  <si>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</si>
  <si>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</si>
  <si>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</si>
  <si>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</si>
  <si>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</si>
  <si>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</si>
  <si>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</si>
  <si>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</si>
  <si>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</si>
  <si>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</si>
  <si>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</si>
  <si>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</si>
  <si>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</si>
  <si>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</si>
  <si>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</si>
  <si>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</si>
  <si>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</si>
  <si>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</si>
  <si>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</si>
  <si>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</si>
  <si>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</si>
  <si>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</si>
  <si>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</si>
  <si>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</si>
  <si>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</si>
  <si>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</si>
  <si>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</si>
  <si>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</si>
  <si>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</si>
  <si>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</si>
  <si>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</si>
  <si>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</si>
  <si>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</si>
  <si>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</si>
  <si>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</si>
  <si>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</si>
  <si>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</si>
  <si>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</si>
  <si>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</si>
  <si>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</si>
  <si>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</si>
  <si>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</si>
  <si>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</si>
  <si>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</si>
  <si>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</si>
  <si>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</si>
  <si>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</si>
  <si>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</si>
  <si>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</si>
  <si>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</si>
  <si>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</si>
  <si>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</si>
  <si>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</si>
  <si>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</si>
  <si>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</si>
  <si>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</si>
  <si>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</si>
  <si>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</si>
  <si>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</si>
  <si>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</si>
  <si>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</si>
  <si>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</si>
  <si>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</si>
  <si>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</si>
  <si>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</si>
  <si>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</si>
  <si>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</si>
  <si>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</si>
  <si>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</si>
  <si>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</si>
  <si>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</si>
  <si>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</si>
  <si>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</si>
  <si>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</si>
  <si>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</si>
  <si>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</si>
  <si>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</si>
  <si>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</si>
  <si>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</si>
  <si>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</si>
  <si>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</si>
  <si>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</si>
  <si>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</si>
  <si>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</si>
  <si>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</si>
  <si>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</si>
  <si>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</si>
  <si>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</si>
  <si>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</si>
  <si>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</si>
  <si>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</si>
  <si>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</si>
  <si>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</si>
  <si>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</si>
  <si>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</si>
  <si>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</si>
  <si>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</si>
  <si>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</si>
  <si>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</si>
  <si>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</si>
  <si>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</si>
  <si>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</si>
  <si>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</si>
  <si>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</si>
  <si>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</si>
  <si>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</si>
  <si>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</si>
  <si>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</si>
  <si>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</si>
  <si>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</si>
  <si>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</si>
  <si>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</si>
  <si>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</si>
  <si>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</si>
  <si>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</si>
  <si>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</si>
  <si>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</si>
  <si>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</si>
  <si>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</si>
  <si>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</si>
  <si>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</si>
  <si>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</si>
  <si>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</si>
  <si>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</si>
  <si>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</si>
  <si>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</si>
  <si>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</si>
  <si>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</si>
  <si>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</si>
  <si>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</si>
  <si>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</si>
  <si>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</si>
  <si>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</si>
  <si>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</si>
  <si>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</si>
  <si>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</si>
  <si>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</si>
  <si>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</si>
  <si>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</si>
  <si>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</si>
  <si>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</si>
  <si>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</si>
  <si>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</si>
  <si>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</si>
  <si>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</si>
  <si>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</si>
  <si>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</si>
  <si>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</si>
  <si>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</si>
  <si>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</si>
  <si>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</si>
  <si>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</si>
  <si>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</si>
  <si>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</si>
  <si>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</si>
  <si>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</si>
  <si>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</si>
  <si>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</si>
  <si>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</si>
  <si>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</si>
  <si>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</si>
  <si>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</si>
  <si>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</si>
  <si>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</si>
  <si>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</si>
  <si>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</si>
  <si>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</si>
  <si>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</si>
  <si>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</si>
  <si>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</si>
  <si>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</si>
  <si>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</si>
  <si>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</si>
  <si>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</si>
  <si>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</si>
  <si>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</si>
  <si>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</si>
  <si>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</si>
  <si>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</si>
  <si>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</si>
  <si>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</si>
  <si>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</si>
  <si>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</si>
  <si>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</si>
  <si>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</si>
  <si>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</si>
  <si>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</si>
  <si>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</si>
  <si>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</si>
  <si>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</si>
  <si>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</si>
  <si>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</si>
  <si>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</si>
  <si>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</si>
  <si>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</si>
  <si>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</si>
  <si>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</si>
  <si>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</si>
  <si>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</si>
  <si>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</si>
  <si>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</si>
  <si>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</si>
  <si>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</si>
  <si>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</si>
  <si>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</si>
  <si>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</si>
  <si>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</si>
  <si>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</si>
  <si>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</si>
  <si>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</si>
  <si>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</si>
  <si>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</si>
  <si>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</si>
  <si>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</si>
  <si>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</si>
  <si>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</si>
  <si>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</si>
  <si>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</si>
  <si>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</si>
  <si>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</si>
  <si>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</si>
  <si>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</si>
  <si>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</si>
  <si>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</si>
  <si>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</si>
  <si>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</si>
  <si>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</si>
  <si>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</si>
  <si>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</si>
  <si>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</si>
  <si>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</si>
  <si>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</si>
  <si>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</si>
  <si>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</si>
  <si>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</si>
  <si>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</si>
  <si>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</si>
  <si>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</si>
  <si>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</si>
  <si>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</si>
  <si>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</si>
  <si>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</si>
  <si>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</si>
  <si>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</si>
  <si>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</si>
  <si>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</si>
  <si>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</si>
  <si>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</si>
  <si>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</si>
  <si>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</si>
  <si>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</si>
  <si>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</si>
  <si>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</si>
  <si>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</si>
  <si>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</si>
  <si>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</si>
  <si>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</si>
  <si>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</si>
  <si>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</si>
  <si>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</si>
  <si>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</si>
  <si>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</si>
  <si>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</si>
  <si>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</si>
  <si>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</si>
  <si>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</si>
  <si>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</si>
  <si>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</si>
  <si>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</si>
  <si>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</si>
  <si>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</si>
  <si>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</si>
  <si>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</si>
  <si>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</si>
  <si>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</si>
  <si>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</si>
  <si>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</si>
  <si>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</si>
  <si>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</si>
  <si>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</si>
  <si>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</si>
  <si>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</si>
  <si>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</si>
  <si>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</si>
  <si>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</si>
  <si>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</si>
  <si>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</si>
  <si>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</si>
  <si>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</si>
  <si>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</si>
  <si>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</si>
  <si>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</si>
  <si>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</si>
  <si>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</si>
  <si>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</si>
  <si>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</si>
  <si>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</si>
  <si>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</si>
  <si>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</si>
  <si>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</si>
  <si>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</si>
  <si>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</si>
  <si>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</si>
  <si>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</si>
  <si>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</si>
  <si>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</si>
  <si>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</si>
  <si>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</si>
  <si>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</si>
  <si>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</si>
  <si>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</si>
  <si>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</si>
  <si>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</si>
  <si>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</si>
  <si>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</si>
  <si>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</si>
  <si>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</si>
  <si>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</si>
  <si>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</si>
  <si>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</si>
  <si>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</si>
  <si>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</si>
  <si>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</si>
  <si>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</si>
  <si>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</si>
  <si>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</si>
  <si>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</si>
  <si>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</si>
  <si>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</si>
  <si>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</si>
  <si>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</si>
  <si>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</si>
  <si>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</si>
  <si>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</si>
  <si>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</si>
  <si>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</si>
  <si>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</si>
  <si>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</si>
  <si>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</si>
  <si>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</si>
  <si>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</si>
  <si>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</si>
  <si>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</si>
  <si>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</si>
  <si>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</si>
  <si>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</si>
  <si>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</si>
  <si>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</si>
  <si>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</si>
  <si>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</si>
  <si>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</si>
  <si>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</si>
  <si>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</si>
  <si>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</si>
  <si>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</si>
  <si>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</si>
  <si>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</si>
  <si>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</si>
  <si>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</si>
  <si>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</si>
  <si>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</si>
  <si>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</si>
  <si>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</si>
  <si>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</si>
  <si>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</si>
  <si>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</si>
  <si>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</si>
  <si>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</si>
  <si>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</si>
  <si>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</si>
  <si>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</si>
  <si>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</si>
  <si>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</si>
  <si>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</si>
  <si>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</si>
  <si>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</si>
  <si>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</si>
  <si>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</si>
  <si>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</si>
  <si>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</si>
  <si>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</si>
  <si>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</si>
  <si>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</si>
  <si>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</si>
  <si>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</si>
  <si>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</si>
  <si>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</si>
  <si>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</si>
  <si>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</si>
  <si>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</si>
  <si>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</si>
  <si>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</si>
  <si>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</si>
  <si>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</si>
  <si>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</si>
  <si>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</si>
  <si>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</si>
  <si>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</si>
  <si>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</si>
  <si>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</si>
  <si>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</si>
  <si>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</si>
  <si>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</si>
  <si>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</si>
  <si>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</si>
  <si>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</si>
  <si>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</si>
  <si>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</si>
  <si>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</si>
  <si>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</si>
  <si>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</si>
  <si>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</si>
  <si>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</si>
  <si>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</si>
  <si>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</si>
  <si>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</si>
  <si>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</si>
  <si>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</si>
  <si>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</si>
  <si>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</si>
  <si>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</si>
  <si>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</si>
  <si>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</si>
  <si>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</si>
  <si>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</si>
  <si>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</si>
  <si>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</si>
  <si>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</si>
  <si>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</si>
  <si>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</si>
  <si>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</si>
  <si>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</si>
  <si>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</si>
  <si>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</si>
  <si>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</si>
  <si>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</si>
  <si>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</si>
  <si>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</si>
  <si>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</si>
  <si>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</si>
  <si>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</si>
  <si>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</si>
  <si>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</si>
  <si>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</si>
  <si>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</si>
  <si>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</si>
  <si>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</si>
  <si>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</si>
  <si>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</si>
  <si>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</si>
  <si>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</si>
  <si>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</si>
  <si>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</si>
  <si>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</si>
  <si>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</si>
  <si>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</si>
  <si>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</si>
  <si>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</si>
  <si>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</si>
  <si>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</si>
  <si>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</si>
  <si>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</si>
  <si>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</si>
  <si>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</si>
  <si>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</si>
  <si>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</si>
  <si>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</si>
  <si>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</si>
  <si>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</si>
  <si>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</si>
  <si>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</si>
  <si>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</si>
  <si>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</si>
  <si>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</si>
  <si>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</si>
  <si>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</si>
  <si>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</si>
  <si>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</si>
  <si>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</si>
  <si>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</si>
  <si>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</si>
  <si>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</si>
  <si>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</si>
  <si>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</si>
  <si>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</si>
  <si>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</si>
  <si>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</si>
  <si>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</si>
  <si>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</si>
  <si>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</si>
  <si>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</si>
  <si>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</si>
  <si>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</si>
  <si>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</si>
  <si>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</si>
  <si>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</si>
  <si>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</si>
  <si>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</si>
  <si>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</si>
  <si>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</si>
  <si>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</si>
  <si>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</si>
  <si>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</si>
  <si>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</si>
  <si>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</si>
  <si>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</si>
  <si>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</si>
  <si>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</si>
  <si>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</si>
  <si>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</si>
  <si>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</si>
  <si>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</si>
  <si>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</si>
  <si>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</si>
  <si>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</si>
  <si>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</si>
  <si>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</si>
  <si>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</si>
  <si>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</si>
  <si>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</si>
  <si>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</si>
  <si>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</si>
  <si>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</si>
  <si>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</si>
  <si>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</si>
  <si>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</si>
  <si>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</si>
  <si>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</si>
  <si>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</si>
  <si>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</si>
  <si>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</si>
  <si>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</si>
  <si>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</si>
  <si>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</si>
  <si>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</si>
  <si>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</si>
  <si>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</si>
  <si>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</si>
  <si>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</si>
  <si>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</si>
  <si>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</si>
  <si>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</si>
  <si>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</si>
  <si>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</si>
  <si>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</si>
  <si>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</si>
  <si>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</si>
  <si>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</si>
  <si>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</si>
  <si>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</si>
  <si>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</si>
  <si>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</si>
  <si>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</si>
  <si>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</si>
  <si>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</si>
  <si>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</si>
  <si>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</si>
  <si>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</si>
  <si>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</si>
  <si>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</si>
  <si>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</si>
  <si>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</si>
  <si>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</si>
  <si>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</si>
  <si>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</si>
  <si>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</si>
  <si>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</si>
  <si>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</si>
  <si>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</si>
  <si>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</si>
  <si>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</si>
  <si>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</si>
  <si>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</si>
  <si>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</si>
  <si>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</si>
  <si>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</si>
  <si>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</si>
  <si>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</si>
  <si>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</si>
  <si>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</si>
  <si>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</si>
  <si>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</si>
  <si>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</si>
  <si>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</si>
  <si>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</si>
  <si>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</si>
  <si>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</si>
  <si>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</si>
  <si>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</si>
  <si>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</si>
  <si>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</si>
  <si>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</si>
  <si>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</si>
  <si>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</si>
  <si>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</si>
  <si>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</si>
  <si>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</si>
  <si>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</si>
  <si>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</si>
  <si>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</si>
  <si>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</si>
  <si>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</si>
  <si>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</si>
  <si>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</si>
  <si>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</si>
  <si>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</si>
  <si>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</si>
  <si>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</si>
  <si>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</si>
  <si>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</si>
  <si>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</si>
  <si>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</si>
  <si>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</si>
  <si>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</si>
  <si>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</si>
  <si>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</si>
  <si>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</si>
  <si>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</si>
  <si>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</si>
  <si>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</si>
  <si>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</si>
  <si>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</si>
  <si>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</si>
  <si>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</si>
  <si>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</si>
  <si>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</si>
  <si>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</si>
  <si>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</si>
  <si>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</si>
  <si>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</si>
  <si>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</si>
  <si>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</si>
  <si>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</si>
  <si>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</si>
  <si>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</si>
  <si>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</si>
  <si>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</si>
  <si>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</si>
  <si>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</si>
  <si>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</si>
  <si>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</si>
  <si>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</si>
  <si>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</si>
  <si>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</si>
  <si>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</si>
  <si>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</si>
  <si>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</si>
  <si>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</si>
  <si>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</si>
  <si>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</si>
  <si>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</si>
  <si>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</si>
  <si>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</si>
  <si>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</si>
  <si>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</si>
  <si>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</si>
  <si>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</si>
  <si>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</si>
  <si>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</si>
  <si>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</si>
  <si>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</si>
  <si>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</si>
  <si>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</si>
  <si>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</si>
  <si>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</si>
  <si>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</si>
  <si>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</si>
  <si>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</si>
  <si>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</si>
  <si>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</si>
  <si>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</si>
  <si>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</si>
  <si>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</si>
  <si>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</si>
  <si>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</si>
  <si>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</si>
  <si>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</si>
  <si>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</si>
  <si>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</si>
  <si>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</si>
  <si>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</si>
  <si>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</si>
  <si>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</si>
  <si>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</si>
  <si>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</si>
  <si>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</si>
  <si>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</si>
  <si>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</si>
  <si>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</si>
  <si>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</si>
  <si>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</si>
  <si>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</si>
  <si>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</si>
  <si>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</si>
  <si>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</si>
  <si>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</si>
  <si>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</si>
  <si>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</si>
  <si>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</si>
  <si>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</si>
  <si>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</si>
  <si>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</si>
  <si>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</si>
  <si>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</si>
  <si>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</si>
  <si>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</si>
  <si>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</si>
  <si>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</si>
  <si>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</si>
  <si>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</si>
  <si>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</si>
  <si>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</si>
  <si>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</si>
  <si>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</si>
  <si>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</si>
  <si>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</si>
  <si>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</si>
  <si>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</si>
  <si>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</si>
  <si>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</si>
  <si>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</si>
  <si>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</si>
  <si>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</si>
  <si>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</si>
  <si>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</si>
  <si>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</si>
  <si>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</si>
  <si>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</si>
  <si>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</si>
  <si>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</si>
  <si>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</si>
  <si>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</si>
  <si>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</si>
  <si>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</si>
  <si>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</si>
  <si>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</si>
  <si>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</si>
  <si>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</si>
  <si>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</si>
  <si>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</si>
  <si>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</si>
  <si>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</si>
  <si>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</si>
  <si>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</si>
  <si>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</si>
  <si>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</si>
  <si>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</si>
  <si>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</si>
  <si>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</si>
  <si>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</si>
  <si>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</si>
  <si>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</si>
  <si>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</si>
  <si>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</si>
  <si>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</si>
  <si>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</si>
  <si>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</si>
  <si>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</si>
  <si>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</si>
  <si>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</si>
  <si>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</si>
  <si>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</si>
  <si>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</si>
  <si>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</si>
  <si>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</si>
  <si>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</si>
  <si>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</si>
  <si>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</si>
  <si>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</si>
  <si>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</si>
  <si>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</si>
  <si>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</si>
  <si>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</si>
  <si>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</si>
  <si>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</si>
  <si>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</si>
  <si>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</si>
  <si>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</si>
  <si>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</si>
  <si>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</si>
  <si>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</si>
  <si>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</si>
  <si>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</si>
  <si>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</si>
  <si>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</si>
  <si>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</si>
  <si>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</si>
  <si>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</si>
  <si>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</si>
  <si>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</si>
  <si>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</si>
  <si>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</si>
  <si>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</si>
  <si>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</si>
  <si>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</si>
  <si>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</si>
  <si>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</si>
  <si>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</si>
  <si>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</si>
  <si>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</si>
  <si>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</si>
  <si>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</si>
  <si>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</si>
  <si>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</si>
  <si>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</si>
  <si>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</si>
  <si>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</si>
  <si>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</si>
  <si>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</si>
  <si>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</si>
  <si>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</si>
  <si>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</si>
  <si>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</si>
  <si>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</si>
  <si>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</si>
  <si>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</si>
  <si>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</si>
  <si>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</si>
  <si>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</si>
  <si>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</si>
  <si>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</si>
  <si>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</si>
  <si>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</si>
  <si>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</si>
  <si>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</si>
  <si>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</si>
  <si>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</si>
  <si>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</si>
  <si>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</si>
  <si>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</si>
  <si>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</si>
  <si>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</si>
  <si>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</si>
  <si>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</si>
  <si>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</si>
  <si>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</si>
  <si>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</si>
  <si>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</si>
  <si>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</si>
  <si>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</si>
  <si>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</si>
  <si>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</si>
  <si>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</si>
  <si>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</si>
  <si>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</si>
  <si>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</si>
  <si>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</si>
  <si>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</si>
  <si>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</si>
  <si>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</si>
  <si>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</si>
  <si>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</si>
  <si>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</si>
  <si>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</si>
  <si>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</si>
  <si>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</si>
  <si>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</si>
  <si>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</si>
  <si>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</si>
  <si>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</si>
  <si>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</si>
  <si>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</si>
  <si>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</si>
  <si>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</si>
  <si>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</si>
  <si>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</si>
  <si>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</si>
  <si>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</si>
  <si>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</si>
  <si>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</si>
  <si>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</si>
  <si>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</si>
  <si>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</si>
  <si>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</si>
  <si>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</si>
  <si>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</si>
  <si>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</si>
  <si>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</si>
  <si>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</si>
  <si>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</si>
  <si>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</si>
  <si>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</si>
  <si>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</si>
  <si>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</si>
  <si>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</si>
  <si>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</si>
  <si>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</si>
  <si>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</si>
  <si>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</si>
  <si>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</si>
  <si>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</si>
  <si>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</si>
  <si>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</si>
  <si>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</si>
  <si>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</si>
  <si>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</si>
  <si>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</si>
  <si>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</si>
  <si>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</si>
  <si>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</si>
  <si>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</si>
  <si>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</si>
  <si>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</si>
  <si>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</si>
  <si>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</si>
  <si>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</si>
  <si>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</si>
  <si>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</si>
  <si>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</si>
  <si>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</si>
  <si>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</si>
  <si>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</si>
  <si>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</si>
  <si>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</si>
  <si>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</si>
  <si>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</si>
  <si>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</si>
  <si>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</si>
  <si>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</si>
  <si>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</si>
  <si>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</si>
  <si>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</si>
  <si>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</si>
  <si>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</si>
  <si>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</si>
  <si>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</si>
  <si>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</si>
  <si>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</si>
  <si>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</si>
  <si>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</si>
  <si>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</si>
  <si>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</si>
  <si>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</si>
  <si>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</si>
  <si>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</si>
  <si>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</si>
  <si>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</si>
  <si>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</si>
  <si>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</si>
  <si>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</si>
  <si>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</si>
  <si>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</si>
  <si>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</si>
  <si>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</si>
  <si>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</si>
  <si>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</si>
  <si>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</si>
  <si>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</si>
  <si>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</si>
  <si>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</si>
  <si>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</si>
  <si>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</si>
  <si>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</si>
  <si>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</si>
  <si>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</si>
  <si>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</si>
  <si>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</si>
  <si>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</si>
  <si>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</si>
  <si>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</si>
  <si>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</si>
  <si>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</si>
  <si>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</si>
  <si>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</si>
  <si>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</si>
  <si>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</si>
  <si>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</si>
  <si>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</si>
  <si>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</si>
  <si>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</si>
  <si>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</si>
  <si>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</si>
  <si>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</si>
  <si>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</si>
  <si>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</si>
  <si>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</si>
  <si>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</si>
  <si>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</si>
  <si>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</si>
  <si>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</si>
  <si>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</si>
  <si>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</si>
  <si>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</si>
  <si>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</si>
  <si>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</si>
  <si>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</si>
  <si>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</si>
  <si>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</si>
  <si>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</si>
  <si>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</si>
  <si>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</si>
  <si>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</si>
  <si>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</si>
  <si>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</si>
  <si>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</si>
  <si>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</si>
  <si>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</si>
  <si>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</si>
  <si>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</si>
  <si>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</si>
  <si>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</si>
  <si>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</si>
  <si>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</si>
  <si>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</si>
  <si>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</si>
  <si>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</si>
  <si>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</si>
  <si>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</si>
  <si>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</si>
  <si>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</si>
  <si>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</si>
  <si>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</si>
  <si>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</si>
  <si>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</si>
  <si>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</si>
  <si>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</si>
  <si>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</si>
  <si>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</si>
  <si>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</si>
  <si>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</si>
  <si>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</si>
  <si>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</si>
  <si>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</si>
  <si>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</si>
  <si>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</si>
  <si>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</si>
  <si>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</si>
  <si>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</si>
  <si>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</si>
  <si>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</si>
  <si>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</si>
  <si>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</si>
  <si>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</si>
  <si>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</si>
  <si>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</si>
  <si>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</si>
  <si>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</si>
  <si>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</si>
  <si>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</si>
  <si>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</si>
  <si>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</si>
  <si>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</si>
  <si>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</si>
  <si>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</si>
  <si>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</si>
  <si>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</si>
  <si>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</si>
  <si>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</si>
  <si>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</si>
  <si>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</si>
  <si>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</si>
  <si>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</si>
  <si>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</si>
  <si>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</si>
  <si>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</si>
  <si>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</si>
  <si>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</si>
  <si>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</si>
  <si>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</si>
  <si>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</si>
  <si>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</si>
  <si>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</si>
  <si>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</si>
  <si>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</si>
  <si>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</si>
  <si>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</si>
  <si>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</si>
  <si>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</si>
  <si>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</si>
  <si>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</si>
  <si>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</si>
  <si>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</si>
  <si>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</si>
  <si>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</si>
  <si>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</si>
  <si>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</si>
  <si>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</si>
  <si>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</si>
  <si>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</si>
  <si>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</si>
  <si>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</si>
  <si>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</si>
  <si>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</si>
  <si>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</si>
  <si>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</si>
  <si>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</si>
  <si>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</si>
  <si>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</si>
  <si>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</si>
  <si>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</si>
  <si>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</si>
  <si>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</si>
  <si>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</si>
  <si>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</si>
  <si>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</si>
  <si>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</si>
  <si>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</si>
  <si>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</si>
  <si>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</si>
  <si>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</si>
  <si>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</si>
  <si>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</si>
  <si>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</si>
  <si>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</si>
  <si>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</si>
  <si>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</si>
  <si>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</si>
  <si>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</si>
  <si>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</si>
  <si>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</si>
  <si>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</si>
  <si>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</si>
  <si>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</si>
  <si>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</si>
  <si>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</si>
  <si>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</si>
  <si>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</si>
  <si>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</si>
  <si>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</si>
  <si>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</si>
  <si>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</si>
  <si>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</si>
  <si>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</si>
  <si>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</si>
  <si>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</si>
  <si>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</si>
  <si>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</si>
  <si>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</si>
  <si>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</si>
  <si>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</si>
  <si>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</si>
  <si>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</si>
  <si>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</si>
  <si>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</si>
  <si>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</si>
  <si>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</si>
  <si>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</si>
  <si>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</si>
  <si>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</si>
  <si>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</si>
  <si>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</si>
  <si>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</si>
  <si>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</si>
  <si>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</si>
  <si>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</si>
  <si>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</si>
  <si>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</si>
  <si>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</si>
  <si>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</si>
  <si>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</si>
  <si>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</si>
  <si>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</si>
  <si>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</si>
  <si>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</si>
  <si>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</si>
  <si>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</si>
  <si>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</si>
  <si>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</si>
  <si>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</si>
  <si>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</si>
  <si>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</si>
  <si>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</si>
  <si>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</si>
  <si>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</si>
  <si>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</si>
  <si>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</si>
  <si>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</si>
  <si>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</si>
  <si>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</si>
  <si>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</si>
  <si>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</si>
  <si>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</si>
  <si>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</si>
  <si>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</si>
  <si>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</si>
  <si>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</si>
  <si>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</si>
  <si>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</si>
  <si>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</si>
  <si>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</si>
  <si>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</si>
  <si>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</si>
  <si>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</si>
  <si>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</si>
  <si>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</si>
  <si>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</si>
  <si>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</si>
  <si>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</si>
  <si>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</si>
  <si>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</si>
  <si>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</si>
  <si>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</si>
  <si>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</si>
  <si>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</si>
  <si>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</si>
  <si>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</si>
  <si>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</si>
  <si>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</si>
  <si>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</si>
  <si>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</si>
  <si>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</si>
  <si>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</si>
  <si>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</si>
  <si>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</si>
  <si>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</si>
  <si>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</si>
  <si>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</si>
  <si>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</si>
  <si>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</si>
  <si>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</si>
  <si>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</si>
  <si>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</si>
  <si>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</si>
  <si>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</si>
  <si>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</si>
  <si>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</si>
  <si>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</si>
  <si>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</si>
  <si>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</si>
  <si>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</si>
  <si>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</si>
  <si>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</si>
  <si>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</si>
  <si>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</si>
  <si>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</si>
  <si>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</si>
  <si>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</si>
  <si>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</si>
  <si>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</si>
  <si>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</si>
  <si>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</si>
  <si>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</si>
  <si>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</si>
  <si>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</si>
  <si>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</si>
  <si>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</si>
  <si>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</si>
  <si>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</si>
  <si>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</si>
  <si>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</si>
  <si>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</si>
  <si>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</si>
  <si>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</si>
  <si>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</si>
  <si>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</si>
  <si>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</si>
  <si>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</si>
  <si>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</si>
  <si>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</si>
  <si>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</si>
  <si>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</si>
  <si>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</si>
  <si>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</si>
  <si>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</si>
  <si>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</si>
  <si>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</si>
  <si>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</si>
  <si>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</si>
  <si>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</si>
  <si>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</si>
  <si>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</si>
  <si>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</si>
  <si>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</si>
  <si>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</si>
  <si>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</si>
  <si>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</si>
  <si>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</si>
  <si>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</si>
  <si>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</si>
  <si>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</si>
  <si>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</si>
  <si>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</si>
  <si>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</si>
  <si>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</si>
  <si>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</si>
  <si>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</si>
  <si>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</si>
  <si>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</si>
  <si>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</si>
  <si>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</si>
  <si>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</si>
  <si>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</si>
  <si>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</si>
  <si>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</si>
  <si>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</si>
  <si>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</si>
  <si>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</si>
  <si>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</si>
  <si>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</si>
  <si>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</si>
  <si>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</si>
  <si>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</si>
  <si>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</si>
  <si>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</si>
  <si>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</si>
  <si>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</si>
  <si>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</si>
  <si>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</si>
  <si>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</si>
  <si>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</si>
  <si>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</si>
  <si>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</si>
  <si>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</si>
  <si>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</si>
  <si>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</si>
  <si>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</si>
  <si>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</si>
  <si>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</si>
  <si>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</si>
  <si>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</si>
  <si>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</si>
  <si>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</si>
  <si>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</si>
  <si>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</si>
  <si>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</si>
  <si>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</si>
  <si>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</si>
  <si>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</si>
  <si>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</si>
  <si>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</si>
  <si>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</si>
  <si>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</si>
  <si>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</si>
  <si>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</si>
  <si>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</si>
  <si>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</si>
  <si>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</si>
  <si>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</si>
  <si>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</si>
  <si>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</si>
  <si>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</si>
  <si>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</si>
  <si>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</si>
  <si>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</si>
  <si>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</si>
  <si>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</si>
  <si>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</si>
  <si>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</si>
  <si>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</si>
  <si>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</si>
  <si>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</si>
  <si>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</si>
  <si>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</si>
  <si>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</si>
  <si>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</si>
  <si>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</si>
  <si>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</si>
  <si>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</si>
  <si>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</si>
  <si>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</si>
  <si>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</si>
  <si>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</si>
  <si>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</si>
  <si>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</si>
  <si>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</si>
  <si>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</si>
  <si>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</si>
  <si>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</si>
  <si>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</si>
  <si>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</si>
  <si>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</si>
  <si>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</si>
  <si>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</si>
  <si>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</si>
  <si>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</si>
  <si>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</si>
  <si>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</si>
  <si>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</si>
  <si>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</si>
  <si>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</si>
  <si>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</si>
  <si>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</si>
  <si>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</si>
  <si>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</si>
  <si>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</si>
  <si>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</si>
  <si>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</si>
  <si>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</si>
  <si>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</si>
  <si>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</si>
  <si>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</si>
  <si>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</si>
  <si>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</si>
  <si>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</si>
  <si>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</si>
  <si>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</si>
  <si>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</si>
  <si>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</si>
  <si>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</si>
  <si>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</si>
  <si>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</si>
  <si>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</si>
  <si>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</si>
  <si>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</si>
  <si>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</si>
  <si>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</si>
  <si>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</si>
  <si>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</si>
  <si>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</si>
  <si>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</si>
  <si>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</si>
  <si>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</si>
  <si>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</si>
  <si>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</si>
  <si>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</si>
  <si>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</si>
  <si>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</si>
  <si>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</si>
  <si>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</si>
  <si>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</si>
  <si>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</si>
  <si>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</si>
  <si>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</si>
  <si>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</si>
  <si>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</si>
  <si>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</si>
  <si>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</si>
  <si>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</si>
  <si>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</si>
  <si>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</si>
  <si>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</si>
  <si>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</si>
  <si>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</si>
  <si>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</si>
  <si>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</si>
  <si>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</si>
  <si>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</si>
  <si>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</si>
  <si>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</si>
  <si>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</si>
  <si>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</si>
  <si>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</si>
  <si>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</si>
  <si>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</si>
  <si>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</si>
  <si>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</si>
  <si>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</si>
  <si>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</si>
  <si>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</si>
  <si>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</si>
  <si>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</si>
  <si>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</si>
  <si>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</si>
  <si>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</si>
  <si>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</si>
  <si>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</si>
  <si>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</si>
  <si>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</si>
  <si>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</si>
  <si>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</si>
  <si>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</si>
  <si>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</si>
  <si>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</si>
  <si>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</si>
  <si>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</si>
  <si>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</si>
  <si>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</si>
  <si>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</si>
  <si>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</si>
  <si>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</si>
  <si>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</si>
  <si>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</si>
  <si>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</si>
  <si>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</si>
  <si>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</si>
  <si>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</si>
  <si>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</si>
  <si>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</si>
  <si>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</si>
  <si>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</si>
  <si>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</si>
  <si>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</si>
  <si>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</si>
  <si>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</si>
  <si>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</si>
  <si>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</si>
  <si>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</si>
  <si>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</si>
  <si>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</si>
  <si>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</si>
  <si>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</si>
  <si>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</si>
  <si>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</si>
  <si>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</si>
  <si>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</si>
  <si>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</si>
  <si>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</si>
  <si>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</si>
  <si>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</si>
  <si>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</si>
  <si>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</si>
  <si>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</si>
  <si>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</si>
  <si>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</si>
  <si>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</si>
  <si>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</si>
  <si>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</si>
  <si>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</si>
  <si>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</si>
  <si>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</si>
  <si>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</si>
  <si>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</si>
  <si>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</si>
  <si>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</si>
  <si>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</si>
  <si>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</si>
  <si>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</si>
  <si>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</si>
  <si>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</si>
  <si>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</si>
  <si>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</si>
  <si>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</si>
  <si>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</si>
  <si>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</si>
  <si>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</si>
  <si>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</si>
  <si>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</si>
  <si>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</si>
  <si>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</si>
  <si>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</si>
  <si>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</si>
  <si>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</si>
  <si>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</si>
  <si>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</si>
  <si>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</si>
  <si>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</si>
  <si>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</si>
  <si>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</si>
  <si>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</si>
  <si>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</si>
  <si>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</si>
  <si>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</si>
  <si>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</si>
  <si>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</si>
  <si>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</si>
  <si>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</si>
  <si>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</si>
  <si>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</si>
  <si>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</si>
  <si>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</si>
  <si>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</si>
  <si>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</si>
  <si>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</si>
  <si>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</si>
  <si>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</si>
  <si>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</si>
  <si>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</si>
  <si>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</si>
  <si>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</si>
  <si>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</si>
  <si>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</si>
  <si>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</si>
  <si>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</si>
  <si>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</si>
  <si>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</si>
  <si>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</si>
  <si>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</si>
  <si>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</si>
  <si>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</si>
  <si>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</si>
  <si>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</si>
  <si>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</si>
  <si>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</si>
  <si>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</si>
  <si>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</si>
  <si>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</si>
  <si>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</si>
  <si>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</si>
  <si>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</si>
  <si>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</si>
  <si>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</si>
  <si>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</si>
  <si>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</si>
  <si>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</si>
  <si>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</si>
  <si>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</si>
  <si>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</si>
  <si>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</si>
  <si>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</si>
  <si>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</si>
  <si>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</si>
  <si>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</si>
  <si>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</si>
  <si>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</si>
  <si>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</si>
  <si>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</si>
  <si>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</si>
  <si>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</si>
  <si>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</si>
  <si>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</si>
  <si>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</si>
  <si>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</si>
  <si>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</si>
  <si>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</si>
  <si>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</si>
  <si>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</si>
  <si>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</si>
  <si>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</si>
  <si>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</si>
  <si>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</si>
  <si>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</si>
  <si>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</si>
  <si>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</si>
  <si>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</si>
  <si>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</si>
  <si>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</si>
  <si>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</si>
  <si>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</si>
  <si>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</si>
  <si>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</si>
  <si>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</si>
  <si>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</si>
  <si>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</si>
  <si>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</si>
  <si>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</si>
  <si>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</si>
  <si>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</si>
  <si>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</si>
  <si>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</si>
  <si>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</si>
  <si>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</si>
  <si>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</si>
  <si>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</si>
  <si>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</si>
  <si>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</si>
  <si>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</si>
  <si>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</si>
  <si>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</si>
  <si>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</si>
  <si>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</si>
  <si>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</si>
  <si>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</si>
  <si>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</si>
  <si>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</si>
  <si>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</si>
  <si>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</si>
  <si>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</si>
  <si>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</si>
  <si>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</si>
  <si>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</si>
  <si>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</si>
  <si>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</si>
  <si>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</si>
  <si>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</si>
  <si>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</si>
  <si>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</si>
  <si>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</si>
  <si>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</si>
  <si>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</si>
  <si>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</si>
  <si>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</si>
  <si>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</si>
  <si>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</si>
  <si>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</si>
  <si>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</si>
  <si>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</si>
  <si>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</si>
  <si>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</si>
  <si>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</si>
  <si>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</si>
  <si>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</si>
  <si>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</si>
  <si>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</si>
  <si>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</si>
  <si>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</si>
  <si>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</si>
  <si>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</si>
  <si>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</si>
  <si>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</si>
  <si>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</si>
  <si>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</si>
  <si>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</si>
  <si>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</si>
  <si>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</si>
  <si>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</si>
  <si>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</si>
  <si>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</si>
  <si>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</si>
  <si>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</si>
  <si>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</si>
  <si>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</si>
  <si>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</si>
  <si>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</si>
  <si>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</si>
  <si>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</si>
  <si>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</si>
  <si>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</si>
  <si>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</si>
  <si>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</si>
  <si>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</si>
  <si>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</si>
  <si>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</si>
  <si>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</si>
  <si>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</si>
  <si>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</si>
  <si>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</si>
  <si>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</si>
  <si>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</si>
  <si>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</si>
  <si>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</si>
  <si>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</si>
  <si>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</si>
  <si>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</si>
  <si>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</si>
  <si>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</si>
  <si>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</si>
  <si>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</si>
  <si>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</si>
  <si>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</si>
  <si>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</si>
  <si>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</si>
  <si>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</si>
  <si>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</si>
  <si>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</si>
  <si>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</si>
  <si>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</si>
  <si>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</si>
  <si>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</si>
  <si>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</si>
  <si>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</si>
  <si>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</si>
  <si>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</si>
  <si>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</si>
  <si>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</si>
  <si>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</si>
  <si>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</si>
  <si>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</si>
  <si>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</si>
  <si>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</si>
  <si>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</si>
  <si>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</si>
  <si>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</si>
  <si>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</si>
  <si>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</si>
  <si>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</si>
  <si>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</si>
  <si>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</si>
  <si>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</si>
  <si>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</si>
  <si>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</si>
  <si>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</si>
  <si>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</si>
  <si>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</si>
  <si>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</si>
  <si>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</si>
  <si>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</si>
  <si>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</si>
  <si>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</si>
  <si>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</si>
  <si>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</si>
  <si>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</si>
  <si>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</si>
  <si>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</si>
  <si>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</si>
  <si>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</si>
  <si>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</si>
  <si>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</si>
  <si>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</si>
  <si>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</si>
  <si>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</si>
  <si>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</si>
  <si>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</si>
  <si>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</si>
  <si>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</si>
  <si>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</si>
  <si>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</si>
  <si>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</si>
  <si>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</si>
  <si>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</si>
  <si>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</si>
  <si>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</si>
  <si>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</si>
  <si>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</si>
  <si>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</si>
  <si>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</si>
  <si>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</si>
  <si>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</si>
  <si>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</si>
  <si>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</si>
  <si>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</si>
  <si>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</si>
  <si>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</si>
  <si>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</si>
  <si>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</si>
  <si>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</si>
  <si>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</si>
  <si>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</si>
  <si>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</si>
  <si>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</si>
  <si>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</si>
  <si>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</si>
  <si>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</si>
  <si>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</si>
  <si>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</si>
  <si>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</si>
  <si>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</si>
  <si>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</si>
  <si>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</si>
  <si>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</si>
  <si>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</si>
  <si>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</si>
  <si>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</si>
  <si>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</si>
  <si>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</si>
  <si>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</si>
  <si>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</si>
  <si>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</si>
  <si>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</si>
  <si>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</si>
  <si>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</si>
  <si>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</si>
  <si>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</si>
  <si>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</si>
  <si>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</si>
  <si>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</si>
  <si>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</si>
  <si>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</si>
  <si>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</si>
  <si>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</si>
  <si>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</si>
  <si>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</si>
  <si>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</si>
  <si>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</si>
  <si>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</si>
  <si>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</si>
  <si>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</si>
  <si>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</si>
  <si>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</si>
  <si>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</si>
  <si>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</si>
  <si>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</si>
  <si>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</si>
  <si>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</si>
  <si>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</si>
  <si>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</si>
  <si>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</si>
  <si>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</si>
  <si>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</si>
  <si>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</si>
  <si>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</si>
  <si>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</si>
  <si>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</si>
  <si>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</si>
  <si>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</si>
  <si>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</si>
  <si>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</si>
  <si>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</si>
  <si>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</si>
  <si>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</si>
  <si>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</si>
  <si>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</si>
  <si>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</si>
  <si>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</si>
  <si>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</si>
  <si>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</si>
  <si>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</si>
  <si>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</si>
  <si>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</si>
  <si>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</si>
  <si>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</si>
  <si>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</si>
  <si>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</si>
  <si>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</si>
  <si>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</si>
  <si>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</si>
  <si>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</si>
  <si>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</si>
  <si>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</si>
  <si>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</si>
  <si>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</si>
  <si>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</si>
  <si>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</si>
  <si>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</si>
  <si>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</si>
  <si>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</si>
  <si>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</si>
  <si>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</si>
  <si>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</si>
  <si>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</si>
  <si>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</si>
  <si>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</si>
  <si>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</si>
  <si>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</si>
  <si>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</si>
  <si>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</si>
  <si>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</si>
  <si>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</si>
  <si>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</si>
  <si>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</si>
  <si>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</si>
  <si>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</si>
  <si>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</si>
  <si>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</si>
  <si>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</si>
  <si>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</si>
  <si>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</si>
  <si>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</si>
  <si>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</si>
  <si>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</si>
  <si>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</si>
  <si>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</si>
  <si>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</si>
  <si>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</si>
  <si>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</si>
  <si>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</si>
  <si>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</si>
  <si>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</si>
  <si>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</si>
  <si>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</si>
  <si>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</si>
  <si>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</si>
  <si>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</si>
  <si>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</si>
  <si>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</si>
  <si>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</si>
  <si>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</si>
  <si>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</si>
  <si>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</si>
  <si>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</si>
  <si>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</si>
  <si>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</si>
  <si>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</si>
  <si>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</si>
  <si>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</si>
  <si>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</si>
  <si>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</si>
  <si>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</si>
  <si>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</si>
  <si>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</si>
  <si>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</si>
  <si>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</si>
  <si>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</si>
  <si>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</si>
  <si>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</si>
  <si>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</si>
  <si>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</si>
  <si>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</si>
  <si>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</si>
  <si>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</si>
  <si>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</si>
  <si>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</si>
  <si>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</si>
  <si>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</si>
  <si>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</si>
  <si>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</si>
  <si>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</si>
  <si>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</si>
  <si>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</si>
  <si>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</si>
  <si>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</si>
  <si>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</si>
  <si>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</si>
  <si>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</si>
  <si>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</si>
  <si>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</si>
  <si>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</si>
  <si>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</si>
  <si>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</si>
  <si>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</si>
  <si>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</si>
  <si>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</si>
  <si>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</si>
  <si>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</si>
  <si>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</si>
  <si>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</si>
  <si>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</si>
  <si>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</si>
  <si>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</si>
  <si>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</si>
  <si>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</si>
  <si>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</si>
  <si>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</si>
  <si>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</si>
  <si>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</si>
  <si>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</si>
  <si>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</si>
  <si>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</si>
  <si>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</si>
  <si>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</si>
  <si>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</si>
  <si>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</si>
  <si>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</si>
  <si>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</si>
  <si>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</si>
  <si>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</si>
  <si>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</si>
  <si>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</si>
  <si>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</si>
  <si>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</si>
  <si>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</si>
  <si>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</si>
  <si>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</si>
  <si>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</si>
  <si>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</si>
  <si>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</si>
  <si>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</si>
  <si>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</si>
  <si>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</si>
  <si>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</si>
  <si>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</si>
  <si>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</si>
  <si>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</si>
  <si>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</si>
  <si>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</si>
  <si>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</si>
  <si>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</si>
  <si>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</si>
  <si>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</si>
  <si>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</si>
  <si>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</si>
  <si>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</si>
  <si>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</si>
  <si>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</si>
  <si>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</si>
  <si>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</si>
  <si>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</si>
  <si>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</si>
  <si>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</si>
  <si>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</si>
  <si>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</si>
  <si>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</si>
  <si>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</si>
  <si>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</si>
  <si>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</si>
  <si>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</si>
  <si>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</si>
  <si>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</si>
  <si>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</si>
  <si>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</si>
  <si>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</si>
  <si>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</si>
  <si>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</si>
  <si>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</si>
  <si>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</si>
  <si>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</si>
  <si>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</si>
  <si>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</si>
  <si>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</si>
  <si>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</si>
  <si>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</si>
  <si>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</si>
  <si>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</si>
  <si>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</si>
  <si>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</si>
  <si>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</si>
  <si>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</si>
  <si>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</si>
  <si>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</si>
  <si>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</si>
  <si>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</si>
  <si>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</si>
  <si>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</si>
  <si>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</si>
  <si>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</si>
  <si>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</si>
  <si>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</si>
  <si>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</si>
  <si>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</si>
  <si>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</si>
  <si>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</si>
  <si>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</si>
  <si>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</si>
  <si>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</si>
  <si>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</si>
  <si>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</si>
  <si>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</si>
  <si>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</si>
  <si>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</si>
  <si>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</si>
  <si>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</si>
  <si>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</si>
  <si>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</si>
  <si>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</si>
  <si>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</si>
  <si>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</si>
  <si>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</si>
  <si>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</si>
  <si>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</si>
  <si>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</si>
  <si>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</si>
  <si>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</si>
  <si>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</si>
  <si>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</si>
  <si>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</si>
  <si>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</si>
  <si>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</si>
  <si>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</si>
  <si>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</si>
  <si>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</si>
  <si>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</si>
  <si>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</si>
  <si>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</si>
  <si>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</si>
  <si>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</si>
  <si>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</si>
  <si>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</si>
  <si>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</si>
  <si>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</si>
  <si>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</si>
  <si>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</si>
  <si>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</si>
  <si>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</si>
  <si>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</si>
  <si>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</si>
  <si>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</si>
  <si>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</si>
  <si>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</si>
  <si>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</si>
  <si>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</si>
  <si>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</si>
  <si>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</si>
  <si>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</si>
  <si>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</si>
  <si>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</si>
  <si>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</si>
  <si>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</si>
  <si>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</si>
  <si>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</si>
  <si>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</si>
  <si>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</si>
  <si>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</si>
  <si>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</si>
  <si>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</si>
  <si>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</si>
  <si>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</si>
  <si>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</si>
  <si>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</si>
  <si>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</si>
  <si>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</si>
  <si>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</si>
  <si>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</si>
  <si>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</si>
  <si>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</si>
  <si>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</si>
  <si>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</si>
  <si>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</si>
  <si>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</si>
  <si>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</si>
  <si>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</si>
  <si>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</si>
  <si>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</si>
  <si>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</si>
  <si>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</si>
  <si>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</si>
  <si>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</si>
  <si>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</si>
  <si>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</si>
  <si>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</si>
  <si>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</si>
  <si>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</si>
  <si>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</si>
  <si>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</si>
  <si>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</si>
  <si>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</si>
  <si>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</si>
  <si>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</si>
  <si>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</si>
  <si>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</si>
  <si>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</si>
  <si>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</si>
  <si>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</si>
  <si>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</si>
  <si>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</si>
  <si>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</si>
  <si>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</si>
  <si>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</si>
  <si>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</si>
  <si>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</si>
  <si>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</si>
  <si>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</si>
  <si>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</si>
  <si>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</si>
  <si>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</si>
  <si>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</si>
  <si>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</si>
  <si>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</si>
  <si>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</si>
  <si>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</si>
  <si>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</si>
  <si>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</si>
  <si>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</si>
  <si>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</si>
  <si>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</si>
  <si>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</si>
  <si>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</si>
  <si>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</si>
  <si>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</si>
  <si>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</si>
  <si>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</si>
  <si>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</si>
  <si>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</si>
  <si>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</si>
  <si>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</si>
  <si>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</si>
  <si>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</si>
  <si>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</si>
  <si>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</si>
  <si>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</si>
  <si>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</si>
  <si>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</si>
  <si>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</si>
  <si>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</si>
  <si>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</si>
  <si>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</si>
  <si>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</si>
  <si>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</si>
  <si>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</si>
  <si>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</si>
  <si>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</si>
  <si>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</si>
  <si>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</si>
  <si>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</si>
  <si>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</si>
  <si>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</si>
  <si>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</si>
  <si>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</si>
  <si>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</si>
  <si>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</si>
  <si>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</si>
  <si>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</si>
  <si>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</si>
  <si>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</si>
  <si>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</si>
  <si>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</si>
  <si>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</si>
  <si>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</si>
  <si>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</si>
  <si>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</si>
  <si>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</si>
  <si>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</si>
  <si>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</si>
  <si>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</si>
  <si>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</si>
  <si>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</si>
  <si>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</si>
  <si>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</si>
  <si>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</si>
  <si>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</si>
  <si>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</si>
  <si>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</si>
  <si>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</si>
  <si>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</si>
  <si>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</si>
  <si>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</si>
  <si>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</si>
  <si>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</si>
  <si>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</si>
  <si>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</si>
  <si>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</si>
  <si>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</si>
  <si>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</si>
  <si>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</si>
  <si>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</si>
  <si>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</si>
  <si>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</si>
  <si>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</si>
  <si>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</si>
  <si>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</si>
  <si>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</si>
  <si>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</si>
  <si>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</si>
  <si>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</si>
  <si>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</si>
  <si>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</si>
  <si>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</si>
  <si>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</si>
  <si>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</si>
  <si>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</si>
  <si>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</si>
  <si>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</si>
  <si>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</si>
  <si>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</si>
  <si>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</si>
  <si>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</si>
  <si>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</si>
  <si>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</si>
  <si>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</si>
  <si>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</si>
  <si>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</si>
  <si>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</si>
  <si>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</si>
  <si>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</si>
  <si>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</si>
  <si>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</si>
  <si>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</si>
  <si>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</si>
  <si>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</si>
  <si>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</si>
  <si>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</si>
  <si>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</si>
  <si>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</si>
  <si>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</si>
  <si>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</si>
  <si>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</si>
  <si>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</si>
  <si>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</si>
  <si>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</si>
  <si>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</si>
  <si>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</si>
  <si>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</si>
  <si>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</si>
  <si>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</si>
  <si>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</si>
  <si>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</si>
  <si>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</si>
  <si>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</si>
  <si>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</si>
  <si>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</si>
  <si>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</si>
  <si>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</si>
  <si>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</si>
  <si>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</si>
  <si>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</si>
  <si>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</si>
  <si>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</si>
  <si>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</si>
  <si>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</si>
  <si>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</si>
  <si>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</si>
  <si>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</si>
  <si>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</si>
  <si>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</si>
  <si>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</si>
  <si>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</si>
  <si>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</si>
  <si>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</si>
  <si>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</si>
  <si>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</si>
  <si>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</si>
  <si>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</si>
  <si>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</si>
  <si>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</si>
  <si>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</si>
  <si>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</si>
  <si>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</si>
  <si>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</si>
  <si>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</si>
  <si>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</si>
  <si>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</si>
  <si>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</si>
  <si>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</si>
  <si>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</si>
  <si>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</si>
  <si>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</si>
  <si>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</si>
  <si>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</si>
  <si>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</si>
  <si>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</si>
  <si>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</si>
  <si>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</si>
  <si>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</si>
  <si>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</si>
  <si>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</si>
  <si>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</si>
  <si>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</si>
  <si>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</si>
  <si>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</si>
  <si>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</si>
  <si>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</si>
  <si>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</si>
  <si>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</si>
  <si>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</si>
  <si>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</si>
  <si>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</si>
  <si>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</si>
  <si>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</si>
  <si>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</si>
  <si>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</si>
  <si>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</si>
  <si>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</si>
  <si>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</si>
  <si>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</si>
  <si>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</si>
  <si>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</si>
  <si>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</si>
  <si>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</si>
  <si>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</si>
  <si>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</si>
  <si>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</si>
  <si>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</si>
  <si>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</si>
  <si>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</si>
  <si>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</si>
  <si>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</si>
  <si>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</si>
  <si>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</si>
  <si>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</si>
  <si>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</si>
  <si>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</si>
  <si>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</si>
  <si>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</si>
  <si>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</si>
  <si>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</si>
  <si>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</si>
  <si>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</si>
  <si>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</si>
  <si>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</si>
  <si>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</si>
  <si>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</si>
  <si>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</si>
  <si>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</si>
  <si>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</si>
  <si>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</si>
  <si>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</si>
  <si>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</si>
  <si>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</si>
  <si>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</si>
  <si>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</si>
  <si>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</si>
  <si>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</si>
  <si>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</si>
  <si>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</si>
  <si>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</si>
  <si>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</si>
  <si>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</si>
  <si>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</si>
  <si>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</si>
  <si>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</si>
  <si>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</si>
  <si>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</si>
  <si>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</si>
  <si>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</si>
  <si>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</si>
  <si>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</si>
  <si>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</si>
  <si>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</si>
  <si>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</si>
  <si>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</si>
  <si>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</si>
  <si>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</si>
  <si>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</si>
  <si>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</si>
  <si>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</si>
  <si>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</si>
  <si>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</si>
  <si>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</si>
  <si>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</si>
  <si>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</si>
  <si>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</si>
  <si>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</si>
  <si>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</si>
  <si>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</si>
  <si>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</si>
  <si>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</si>
  <si>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</si>
  <si>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</si>
  <si>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</si>
  <si>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</si>
  <si>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</si>
  <si>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</si>
  <si>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</si>
  <si>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</si>
  <si>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</si>
  <si>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</si>
  <si>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</si>
  <si>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</si>
  <si>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</si>
  <si>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</si>
  <si>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</si>
  <si>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</si>
  <si>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</si>
  <si>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</si>
  <si>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</si>
  <si>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</si>
  <si>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</si>
  <si>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</si>
  <si>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</si>
  <si>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</si>
  <si>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</si>
  <si>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</si>
  <si>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</si>
  <si>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</si>
  <si>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</si>
  <si>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</si>
  <si>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</si>
  <si>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</si>
  <si>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</si>
  <si>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</si>
  <si>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</si>
  <si>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</si>
  <si>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</si>
  <si>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</si>
  <si>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</si>
  <si>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</si>
  <si>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</si>
  <si>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</si>
  <si>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</si>
  <si>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</si>
  <si>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</si>
  <si>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</si>
  <si>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</si>
  <si>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</si>
  <si>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</si>
  <si>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</si>
  <si>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</si>
  <si>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</si>
  <si>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</si>
  <si>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</si>
  <si>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</si>
  <si>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</si>
  <si>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</si>
  <si>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</si>
  <si>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</si>
  <si>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</si>
  <si>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</si>
  <si>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</si>
  <si>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</si>
  <si>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</si>
  <si>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</si>
  <si>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</si>
  <si>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</si>
  <si>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</si>
  <si>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</si>
  <si>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</si>
  <si>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</si>
  <si>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</si>
  <si>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</si>
  <si>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</si>
  <si>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</si>
  <si>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</si>
  <si>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</si>
  <si>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</si>
  <si>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</si>
  <si>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</si>
  <si>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</si>
  <si>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</si>
  <si>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</si>
  <si>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</si>
  <si>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</si>
  <si>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</si>
  <si>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</si>
  <si>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</si>
  <si>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</si>
  <si>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</si>
  <si>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</si>
  <si>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</si>
  <si>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</si>
  <si>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</si>
  <si>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</si>
  <si>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</si>
  <si>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</si>
  <si>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</si>
  <si>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</si>
  <si>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</si>
  <si>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</si>
  <si>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</si>
  <si>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</si>
  <si>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</si>
  <si>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</si>
  <si>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</si>
  <si>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</si>
  <si>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</si>
  <si>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</si>
  <si>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</si>
  <si>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</si>
  <si>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</si>
  <si>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</si>
  <si>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</si>
  <si>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</si>
  <si>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</si>
  <si>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</si>
  <si>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</si>
  <si>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</si>
  <si>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</si>
  <si>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</si>
  <si>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</si>
  <si>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</si>
  <si>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</si>
  <si>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</si>
  <si>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</si>
  <si>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</si>
  <si>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</si>
  <si>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</si>
  <si>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</si>
  <si>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</si>
  <si>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</si>
  <si>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</si>
  <si>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</si>
  <si>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</si>
  <si>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</si>
  <si>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</si>
  <si>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</si>
  <si>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</si>
  <si>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</si>
  <si>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</si>
  <si>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</si>
  <si>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</si>
  <si>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</si>
  <si>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</si>
  <si>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</si>
  <si>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</si>
  <si>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</si>
  <si>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</si>
  <si>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</si>
  <si>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</si>
  <si>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</si>
  <si>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</si>
  <si>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</si>
  <si>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</si>
  <si>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</si>
  <si>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</si>
  <si>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</si>
  <si>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</si>
  <si>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</si>
  <si>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</si>
  <si>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</si>
  <si>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</si>
  <si>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</si>
  <si>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</si>
  <si>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</si>
  <si>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</si>
  <si>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</si>
  <si>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</si>
  <si>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</si>
  <si>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</si>
  <si>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</si>
  <si>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</si>
  <si>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</si>
  <si>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</si>
  <si>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</si>
  <si>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</si>
  <si>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</si>
  <si>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</si>
  <si>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</si>
  <si>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</si>
  <si>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</si>
  <si>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</si>
  <si>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</si>
  <si>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</si>
  <si>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</si>
  <si>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</si>
  <si>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</si>
  <si>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</si>
  <si>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</si>
  <si>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</si>
  <si>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</si>
  <si>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</si>
  <si>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</si>
  <si>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</si>
  <si>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</si>
  <si>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</si>
  <si>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</si>
  <si>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</si>
  <si>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</si>
  <si>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</si>
  <si>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</si>
  <si>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</si>
  <si>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</si>
  <si>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</si>
  <si>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</si>
  <si>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</si>
  <si>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</si>
  <si>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</si>
  <si>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</si>
  <si>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</si>
  <si>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</si>
  <si>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</si>
  <si>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</si>
  <si>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</si>
  <si>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</si>
  <si>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</si>
  <si>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</si>
  <si>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</si>
  <si>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</si>
  <si>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</si>
  <si>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</si>
  <si>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</si>
  <si>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</si>
  <si>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</si>
  <si>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</si>
  <si>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</si>
  <si>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</si>
  <si>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</si>
  <si>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</si>
  <si>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</si>
  <si>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</si>
  <si>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</si>
  <si>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</si>
  <si>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</si>
  <si>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</si>
  <si>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</si>
  <si>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</si>
  <si>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</si>
  <si>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</si>
  <si>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</si>
  <si>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</si>
  <si>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</si>
  <si>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</si>
  <si>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</si>
  <si>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</si>
  <si>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</si>
  <si>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</si>
  <si>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</si>
  <si>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</si>
  <si>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</si>
  <si>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</si>
  <si>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</si>
  <si>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</si>
  <si>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</si>
  <si>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</si>
  <si>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</si>
  <si>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</si>
  <si>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</si>
  <si>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</si>
  <si>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</si>
  <si>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</si>
  <si>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</si>
  <si>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</si>
  <si>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</si>
  <si>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</si>
  <si>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</si>
  <si>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</si>
  <si>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</si>
  <si>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</si>
  <si>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</si>
  <si>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</si>
  <si>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</si>
  <si>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</si>
  <si>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</si>
  <si>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</si>
  <si>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</si>
  <si>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</si>
  <si>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</si>
  <si>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</si>
  <si>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</si>
  <si>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</si>
  <si>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</si>
  <si>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</si>
  <si>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</si>
  <si>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</si>
  <si>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</si>
  <si>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</si>
  <si>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</si>
  <si>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</si>
  <si>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</si>
  <si>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</si>
  <si>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</si>
  <si>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</si>
  <si>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</si>
  <si>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</si>
  <si>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</si>
  <si>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</si>
  <si>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</si>
  <si>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</si>
  <si>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</si>
  <si>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</si>
  <si>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</si>
  <si>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</si>
  <si>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</si>
  <si>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</si>
  <si>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</si>
  <si>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</si>
  <si>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</si>
  <si>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</si>
  <si>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</si>
  <si>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</si>
  <si>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</si>
  <si>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</si>
  <si>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</si>
  <si>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</si>
  <si>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</si>
  <si>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</si>
  <si>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</si>
  <si>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</si>
  <si>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</si>
  <si>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</si>
  <si>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</si>
  <si>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</si>
  <si>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</si>
  <si>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</si>
  <si>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</si>
  <si>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</si>
  <si>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</si>
  <si>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</si>
  <si>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</si>
  <si>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</si>
  <si>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</si>
  <si>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</si>
  <si>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</si>
  <si>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</si>
  <si>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</si>
  <si>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</si>
  <si>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</si>
  <si>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</si>
  <si>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</si>
  <si>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</si>
  <si>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</si>
  <si>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</si>
  <si>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</si>
  <si>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</si>
  <si>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</si>
  <si>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</si>
  <si>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</si>
  <si>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</si>
  <si>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</si>
  <si>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</si>
  <si>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</si>
  <si>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</si>
  <si>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</si>
  <si>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</si>
  <si>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</si>
  <si>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</si>
  <si>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</si>
  <si>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</si>
  <si>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</si>
  <si>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</si>
  <si>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</si>
  <si>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</si>
  <si>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</si>
  <si>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</si>
  <si>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</si>
  <si>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</si>
  <si>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</si>
  <si>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</si>
  <si>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</si>
  <si>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</si>
  <si>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</si>
  <si>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</si>
  <si>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</si>
  <si>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</si>
  <si>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</si>
  <si>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</si>
  <si>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</si>
  <si>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</si>
  <si>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</si>
  <si>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</si>
  <si>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</si>
  <si>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</si>
  <si>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</si>
  <si>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</si>
  <si>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</si>
  <si>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</si>
  <si>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</si>
  <si>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</si>
  <si>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</si>
  <si>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</si>
  <si>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</si>
  <si>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</si>
  <si>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</si>
  <si>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</si>
  <si>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</si>
  <si>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</si>
  <si>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</si>
  <si>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</si>
  <si>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</si>
  <si>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</si>
  <si>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</si>
  <si>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</si>
  <si>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</si>
  <si>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</si>
  <si>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</si>
  <si>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</si>
  <si>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</si>
  <si>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</si>
  <si>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</si>
  <si>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</si>
  <si>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</si>
  <si>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</si>
  <si>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</si>
  <si>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</si>
  <si>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</si>
  <si>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</si>
  <si>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</si>
  <si>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</si>
  <si>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</si>
  <si>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</si>
  <si>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</si>
  <si>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</si>
  <si>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</si>
  <si>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</si>
  <si>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</si>
  <si>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</si>
  <si>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</si>
  <si>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</si>
  <si>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</si>
  <si>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</si>
  <si>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</si>
  <si>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</si>
  <si>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</si>
  <si>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</si>
  <si>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</si>
  <si>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</si>
  <si>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</si>
  <si>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</si>
  <si>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</si>
  <si>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</si>
  <si>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</si>
  <si>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</si>
  <si>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</si>
  <si>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</si>
  <si>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</si>
  <si>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</si>
  <si>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</si>
  <si>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</si>
  <si>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</si>
  <si>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</si>
  <si>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</si>
  <si>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</si>
  <si>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</si>
  <si>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</si>
  <si>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</si>
  <si>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</si>
  <si>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</si>
  <si>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</si>
  <si>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</si>
  <si>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</si>
  <si>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</si>
  <si>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</si>
  <si>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</si>
  <si>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</si>
  <si>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</si>
  <si>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</si>
  <si>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</si>
  <si>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</si>
  <si>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</si>
  <si>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</si>
  <si>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</si>
  <si>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</si>
  <si>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</si>
  <si>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</si>
  <si>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</si>
  <si>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</si>
  <si>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</si>
  <si>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</si>
  <si>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</si>
  <si>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</si>
  <si>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</si>
  <si>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</si>
  <si>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</si>
  <si>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</si>
  <si>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</si>
  <si>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</si>
  <si>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</si>
  <si>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</si>
  <si>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</si>
  <si>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</si>
  <si>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</si>
  <si>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</si>
  <si>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</si>
  <si>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</si>
  <si>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</si>
  <si>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</si>
  <si>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</si>
  <si>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</si>
  <si>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</si>
  <si>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</si>
  <si>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</si>
  <si>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</si>
  <si>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</si>
  <si>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</si>
  <si>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</si>
  <si>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</si>
  <si>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</si>
  <si>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</si>
  <si>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</si>
  <si>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</si>
  <si>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</si>
  <si>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</si>
  <si>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</si>
  <si>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</si>
  <si>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</si>
  <si>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</si>
  <si>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</si>
  <si>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</si>
  <si>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</si>
  <si>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</si>
  <si>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</si>
  <si>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</si>
  <si>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</si>
  <si>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</si>
  <si>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</si>
  <si>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</si>
  <si>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</si>
  <si>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</si>
  <si>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</si>
  <si>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</si>
  <si>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</si>
  <si>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</si>
  <si>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</si>
  <si>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</si>
  <si>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</si>
  <si>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</si>
  <si>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</si>
  <si>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</si>
  <si>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</si>
  <si>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</si>
  <si>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</si>
  <si>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</si>
  <si>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</si>
  <si>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</si>
  <si>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</si>
  <si>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</si>
  <si>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</si>
  <si>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</si>
  <si>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</si>
  <si>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</si>
  <si>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</si>
  <si>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</si>
  <si>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</si>
  <si>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</si>
  <si>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</si>
  <si>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</si>
  <si>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</si>
  <si>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</si>
  <si>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</si>
  <si>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</si>
  <si>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</si>
  <si>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</si>
  <si>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</si>
  <si>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</si>
  <si>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</si>
  <si>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</si>
  <si>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</si>
  <si>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</si>
  <si>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</si>
  <si>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</si>
  <si>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</si>
  <si>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</si>
  <si>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</si>
  <si>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</si>
  <si>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</si>
  <si>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</si>
  <si>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</si>
  <si>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</si>
  <si>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</si>
  <si>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</si>
  <si>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</si>
  <si>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</si>
  <si>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</si>
  <si>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</si>
  <si>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</si>
  <si>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</si>
  <si>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</si>
  <si>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</si>
  <si>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</si>
  <si>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</si>
  <si>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</si>
  <si>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</si>
  <si>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</si>
  <si>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</si>
  <si>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</si>
  <si>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</si>
  <si>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</si>
  <si>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</si>
  <si>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</si>
  <si>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</si>
  <si>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</si>
  <si>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</si>
  <si>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</si>
  <si>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</si>
  <si>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</si>
  <si>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</si>
  <si>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</si>
  <si>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</si>
  <si>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</si>
  <si>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</si>
  <si>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</si>
  <si>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</si>
  <si>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</si>
  <si>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</si>
  <si>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</si>
  <si>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</si>
  <si>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</si>
  <si>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</si>
  <si>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</si>
  <si>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</si>
  <si>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</si>
  <si>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</si>
  <si>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</si>
  <si>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</si>
  <si>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</si>
  <si>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</si>
  <si>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</si>
  <si>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</si>
  <si>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</si>
  <si>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</si>
  <si>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</si>
  <si>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</si>
  <si>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</si>
  <si>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</si>
  <si>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</si>
  <si>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</si>
  <si>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</si>
  <si>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</si>
  <si>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</si>
  <si>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</si>
  <si>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</si>
  <si>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</si>
  <si>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</si>
  <si>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</si>
  <si>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</si>
  <si>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</si>
  <si>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</si>
  <si>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</si>
  <si>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</si>
  <si>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</si>
  <si>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</si>
  <si>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</si>
  <si>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</si>
  <si>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</si>
  <si>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</si>
  <si>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</si>
  <si>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</si>
  <si>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</si>
  <si>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</si>
  <si>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</si>
  <si>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</si>
  <si>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</si>
  <si>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</si>
  <si>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</si>
  <si>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</si>
  <si>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</si>
  <si>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</si>
  <si>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</si>
  <si>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</si>
  <si>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</si>
  <si>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</si>
  <si>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</si>
  <si>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</si>
  <si>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</si>
  <si>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</si>
  <si>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</si>
  <si>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</si>
  <si>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</si>
  <si>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</si>
  <si>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</si>
  <si>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</si>
  <si>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</si>
  <si>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</si>
  <si>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</si>
  <si>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</si>
  <si>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</si>
  <si>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</si>
  <si>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</si>
  <si>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</si>
  <si>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</si>
  <si>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</si>
  <si>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</si>
  <si>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</si>
  <si>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</si>
  <si>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</si>
  <si>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</si>
  <si>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</si>
  <si>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</si>
  <si>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</si>
  <si>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</si>
  <si>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</si>
  <si>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</si>
  <si>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</si>
  <si>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</si>
  <si>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</si>
  <si>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</si>
  <si>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</si>
  <si>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</si>
  <si>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</si>
  <si>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</si>
  <si>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</si>
  <si>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</si>
  <si>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</si>
  <si>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</si>
  <si>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</si>
  <si>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</si>
  <si>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</si>
  <si>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</si>
  <si>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</si>
  <si>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</si>
  <si>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</si>
  <si>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</si>
  <si>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</si>
  <si>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</si>
  <si>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</si>
  <si>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</si>
  <si>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</si>
  <si>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</si>
  <si>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</si>
  <si>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</si>
  <si>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</si>
  <si>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</si>
  <si>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</si>
  <si>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</si>
  <si>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</si>
  <si>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</si>
  <si>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</si>
  <si>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</si>
  <si>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</si>
  <si>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</si>
  <si>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</si>
  <si>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</si>
  <si>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</si>
  <si>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</si>
  <si>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</si>
  <si>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</si>
  <si>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</si>
  <si>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</si>
  <si>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</si>
  <si>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</si>
  <si>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</si>
  <si>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</si>
  <si>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</si>
  <si>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</si>
  <si>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</si>
  <si>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</si>
  <si>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</si>
  <si>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</si>
  <si>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</si>
  <si>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</si>
  <si>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</si>
  <si>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</si>
  <si>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</si>
  <si>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</si>
  <si>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</si>
  <si>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</si>
  <si>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</si>
  <si>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</si>
  <si>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</si>
  <si>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</si>
  <si>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</si>
  <si>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</si>
  <si>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</si>
  <si>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</si>
  <si>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</si>
  <si>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</si>
  <si>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</si>
  <si>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</si>
  <si>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</si>
  <si>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</si>
  <si>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</si>
  <si>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</si>
  <si>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</si>
  <si>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</si>
  <si>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</si>
  <si>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</si>
  <si>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</si>
  <si>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</si>
  <si>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</si>
  <si>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</si>
  <si>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</si>
  <si>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</si>
  <si>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</si>
  <si>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</si>
  <si>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</si>
  <si>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</si>
  <si>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</si>
  <si>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</si>
  <si>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</si>
  <si>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</si>
  <si>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</si>
  <si>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</si>
  <si>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</si>
  <si>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</si>
  <si>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</si>
  <si>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</si>
  <si>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</si>
  <si>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</si>
  <si>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</si>
  <si>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</si>
  <si>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</si>
  <si>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</si>
  <si>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</si>
  <si>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</si>
  <si>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</si>
  <si>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</si>
  <si>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</si>
  <si>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</si>
  <si>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</si>
  <si>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</si>
  <si>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</si>
  <si>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</si>
  <si>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</si>
  <si>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</si>
  <si>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</si>
  <si>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</si>
  <si>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</si>
  <si>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</si>
  <si>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</si>
  <si>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</si>
  <si>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</si>
  <si>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</si>
  <si>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</si>
  <si>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</si>
  <si>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</si>
  <si>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</si>
  <si>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</si>
  <si>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</si>
  <si>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</si>
  <si>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</si>
  <si>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</si>
  <si>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</si>
  <si>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</si>
  <si>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</si>
  <si>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</si>
  <si>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</si>
  <si>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</si>
  <si>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</si>
  <si>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</si>
  <si>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</si>
  <si>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</si>
  <si>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</si>
  <si>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</si>
  <si>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</si>
  <si>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</si>
  <si>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</si>
  <si>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</si>
  <si>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</si>
  <si>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</si>
  <si>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</si>
  <si>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</si>
  <si>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</si>
  <si>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</si>
  <si>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</si>
  <si>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</si>
  <si>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</si>
  <si>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</si>
  <si>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</si>
  <si>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</si>
  <si>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</si>
  <si>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</si>
  <si>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</si>
  <si>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</si>
  <si>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</si>
  <si>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</si>
  <si>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</si>
  <si>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</si>
  <si>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</si>
  <si>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</si>
  <si>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</si>
  <si>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</si>
  <si>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</si>
  <si>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</si>
  <si>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</si>
  <si>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</si>
  <si>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</si>
  <si>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</si>
  <si>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</si>
  <si>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</si>
  <si>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</si>
  <si>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</si>
  <si>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</si>
  <si>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</si>
  <si>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</si>
  <si>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</si>
  <si>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</si>
  <si>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</si>
  <si>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</si>
  <si>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</si>
  <si>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</si>
  <si>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</si>
  <si>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</si>
  <si>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</si>
  <si>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</si>
  <si>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</si>
  <si>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</si>
  <si>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</si>
  <si>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</si>
  <si>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</si>
  <si>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</si>
  <si>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</si>
  <si>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</si>
  <si>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</si>
  <si>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</si>
  <si>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</si>
  <si>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</si>
  <si>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</si>
  <si>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</si>
  <si>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</si>
  <si>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</si>
  <si>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</si>
  <si>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</si>
  <si>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</si>
  <si>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</si>
  <si>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</si>
  <si>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</si>
  <si>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</si>
  <si>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</si>
  <si>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</si>
  <si>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</si>
  <si>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</si>
  <si>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</si>
  <si>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</si>
  <si>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</si>
  <si>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</si>
  <si>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</si>
  <si>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</si>
  <si>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</si>
  <si>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</si>
  <si>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</si>
  <si>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</si>
  <si>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</si>
  <si>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</si>
  <si>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</si>
  <si>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</si>
  <si>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</si>
  <si>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</si>
  <si>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</si>
  <si>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</si>
  <si>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</si>
  <si>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</si>
  <si>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</si>
  <si>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</si>
  <si>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</si>
  <si>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</si>
  <si>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</si>
  <si>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</si>
  <si>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</si>
  <si>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</si>
  <si>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</si>
  <si>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</si>
  <si>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</si>
  <si>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</si>
  <si>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</si>
  <si>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</si>
  <si>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</si>
  <si>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</si>
  <si>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</si>
  <si>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</si>
  <si>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</si>
  <si>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</si>
  <si>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</si>
  <si>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</si>
  <si>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</si>
  <si>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</si>
  <si>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</si>
  <si>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</si>
  <si>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</si>
  <si>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</si>
  <si>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</si>
  <si>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</si>
  <si>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</si>
  <si>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</si>
  <si>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</si>
  <si>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</si>
  <si>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</si>
  <si>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</si>
  <si>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</si>
  <si>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</si>
  <si>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</si>
  <si>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</si>
  <si>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</si>
  <si>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</si>
  <si>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</si>
  <si>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</si>
  <si>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</si>
  <si>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</si>
  <si>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</si>
  <si>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</si>
  <si>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</si>
  <si>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</si>
  <si>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</si>
  <si>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</si>
  <si>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</si>
  <si>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</si>
  <si>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</si>
  <si>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</si>
  <si>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</si>
  <si>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</si>
  <si>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</si>
  <si>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</si>
  <si>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</si>
  <si>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</si>
  <si>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</si>
  <si>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</si>
  <si>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</si>
  <si>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</si>
  <si>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</si>
  <si>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</si>
  <si>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</si>
  <si>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</si>
  <si>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</si>
  <si>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</si>
  <si>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</si>
  <si>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</si>
  <si>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</si>
  <si>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</si>
  <si>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</si>
  <si>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</si>
  <si>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</si>
  <si>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</si>
  <si>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</si>
  <si>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</si>
  <si>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</si>
  <si>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</si>
  <si>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</si>
  <si>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</si>
  <si>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</si>
  <si>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</si>
  <si>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</si>
  <si>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</si>
  <si>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</si>
  <si>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</si>
  <si>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</si>
  <si>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</si>
  <si>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</si>
  <si>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</si>
  <si>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</si>
  <si>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</si>
  <si>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</si>
  <si>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</si>
  <si>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</si>
  <si>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</si>
  <si>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</si>
  <si>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</si>
  <si>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</si>
  <si>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</si>
  <si>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</si>
  <si>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</si>
  <si>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</si>
  <si>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</si>
  <si>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</si>
  <si>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</si>
  <si>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</si>
  <si>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</si>
  <si>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</si>
  <si>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</si>
  <si>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</si>
  <si>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</si>
  <si>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</si>
  <si>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</si>
  <si>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</si>
  <si>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</si>
  <si>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</si>
  <si>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</si>
  <si>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</si>
  <si>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</si>
  <si>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</si>
  <si>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</si>
  <si>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</si>
  <si>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</si>
  <si>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</si>
  <si>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</si>
  <si>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</si>
  <si>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</si>
  <si>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</si>
  <si>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</si>
  <si>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</si>
  <si>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</si>
  <si>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</si>
  <si>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</si>
  <si>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</si>
  <si>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</si>
  <si>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</si>
  <si>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</si>
  <si>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</si>
  <si>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</si>
  <si>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</si>
  <si>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</si>
  <si>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</si>
  <si>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</si>
  <si>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</si>
  <si>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</si>
  <si>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</si>
  <si>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</si>
  <si>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</si>
  <si>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</si>
  <si>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</si>
  <si>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</si>
  <si>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</si>
  <si>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</si>
  <si>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</si>
  <si>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</si>
  <si>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</si>
  <si>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</si>
  <si>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</si>
  <si>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</si>
  <si>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</si>
  <si>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</si>
  <si>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</si>
  <si>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</si>
  <si>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</si>
  <si>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</si>
  <si>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</si>
  <si>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</si>
  <si>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</si>
  <si>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</si>
  <si>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</si>
  <si>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</si>
  <si>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</si>
  <si>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</si>
  <si>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</si>
  <si>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</si>
  <si>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</si>
  <si>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</si>
  <si>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</si>
  <si>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</si>
  <si>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</si>
  <si>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</si>
  <si>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</si>
  <si>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</si>
  <si>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</si>
  <si>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</si>
  <si>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</si>
  <si>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</si>
  <si>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</si>
  <si>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</si>
  <si>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</si>
  <si>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</si>
  <si>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</si>
  <si>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</si>
  <si>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</si>
  <si>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</si>
  <si>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</si>
  <si>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</si>
  <si>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</si>
  <si>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</si>
  <si>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</si>
  <si>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</si>
  <si>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</si>
  <si>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</si>
  <si>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</si>
  <si>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</si>
  <si>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</si>
  <si>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</si>
  <si>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</si>
  <si>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</si>
  <si>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</si>
  <si>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</si>
  <si>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</si>
  <si>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</si>
  <si>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</si>
  <si>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</si>
  <si>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</si>
  <si>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</si>
  <si>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</si>
  <si>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</si>
  <si>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</si>
  <si>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</si>
  <si>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</si>
  <si>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</si>
  <si>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</si>
  <si>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</si>
  <si>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</si>
  <si>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</si>
  <si>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</si>
  <si>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</si>
  <si>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</si>
  <si>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</si>
  <si>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</si>
  <si>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</si>
  <si>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</si>
  <si>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</si>
  <si>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</si>
  <si>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</si>
  <si>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</si>
  <si>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</si>
  <si>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</si>
  <si>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</si>
  <si>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</si>
  <si>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</si>
  <si>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</si>
  <si>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</si>
  <si>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</si>
  <si>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</si>
  <si>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</si>
  <si>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</si>
  <si>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</si>
  <si>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</si>
  <si>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</si>
  <si>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</si>
  <si>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</si>
  <si>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</si>
  <si>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</si>
  <si>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</si>
  <si>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</si>
  <si>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</si>
  <si>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</si>
  <si>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</si>
  <si>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</si>
  <si>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</si>
  <si>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</si>
  <si>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</si>
  <si>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</si>
  <si>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</si>
  <si>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</si>
  <si>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</si>
  <si>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</si>
  <si>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</si>
  <si>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</si>
  <si>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</si>
  <si>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</si>
  <si>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</si>
  <si>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</si>
  <si>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</si>
  <si>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</si>
  <si>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</si>
  <si>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</si>
  <si>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</si>
  <si>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</si>
  <si>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</si>
  <si>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</si>
  <si>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</si>
  <si>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</si>
  <si>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</si>
  <si>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</si>
  <si>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</si>
  <si>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</si>
  <si>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</si>
  <si>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</si>
  <si>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</si>
  <si>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</si>
  <si>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</si>
  <si>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</si>
  <si>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</si>
  <si>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</si>
  <si>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</si>
  <si>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</si>
  <si>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</si>
  <si>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</si>
  <si>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</si>
  <si>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</si>
  <si>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</si>
  <si>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</si>
  <si>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</si>
  <si>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</si>
  <si>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</si>
  <si>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</si>
  <si>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</si>
  <si>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</si>
  <si>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</si>
  <si>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</si>
  <si>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</si>
  <si>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</si>
  <si>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</si>
  <si>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</si>
  <si>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</si>
  <si>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</si>
  <si>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</si>
  <si>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</si>
  <si>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</si>
  <si>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</si>
  <si>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</si>
  <si>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</si>
  <si>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</si>
  <si>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</si>
  <si>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</si>
  <si>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</si>
  <si>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</si>
  <si>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</si>
  <si>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</si>
  <si>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</si>
  <si>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</si>
  <si>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</si>
  <si>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</si>
  <si>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</si>
  <si>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</si>
  <si>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</si>
  <si>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</si>
  <si>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</si>
  <si>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</si>
  <si>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</si>
  <si>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</si>
  <si>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</si>
  <si>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</si>
  <si>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</si>
  <si>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</si>
  <si>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</si>
  <si>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</si>
  <si>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</si>
  <si>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</si>
  <si>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</si>
  <si>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</si>
  <si>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</si>
  <si>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</si>
  <si>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</si>
  <si>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</si>
  <si>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</si>
  <si>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</si>
  <si>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</si>
  <si>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</si>
  <si>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</si>
  <si>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</si>
  <si>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</si>
  <si>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</si>
  <si>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</si>
  <si>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</si>
  <si>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</si>
  <si>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</si>
  <si>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</si>
  <si>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</si>
  <si>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</si>
  <si>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</si>
  <si>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</si>
  <si>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</si>
  <si>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</si>
  <si>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</si>
  <si>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</si>
  <si>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</si>
  <si>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</si>
  <si>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</si>
  <si>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</si>
  <si>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</si>
  <si>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</si>
  <si>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</si>
  <si>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</si>
  <si>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</si>
  <si>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</si>
  <si>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</si>
  <si>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</si>
  <si>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</si>
  <si>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</si>
  <si>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</si>
  <si>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</si>
  <si>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</si>
  <si>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</si>
  <si>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</si>
  <si>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</si>
  <si>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</si>
  <si>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</si>
  <si>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</si>
  <si>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</si>
  <si>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</si>
  <si>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</si>
  <si>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</si>
  <si>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</si>
  <si>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</si>
  <si>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</si>
  <si>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</si>
  <si>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</si>
  <si>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</si>
  <si>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</si>
  <si>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</si>
  <si>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</si>
  <si>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</si>
  <si>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</si>
  <si>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</si>
  <si>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</si>
  <si>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</si>
  <si>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</si>
  <si>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</si>
  <si>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</si>
  <si>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</si>
  <si>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</si>
  <si>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</si>
  <si>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</si>
  <si>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</si>
  <si>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</si>
  <si>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</si>
  <si>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</si>
  <si>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</si>
  <si>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</si>
  <si>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</si>
  <si>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</si>
  <si>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</si>
  <si>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</si>
  <si>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</si>
  <si>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</si>
  <si>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</si>
  <si>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</si>
  <si>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</si>
  <si>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</si>
  <si>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</si>
  <si>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</si>
  <si>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</si>
  <si>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</si>
  <si>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</si>
  <si>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</si>
  <si>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</si>
  <si>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</si>
  <si>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</si>
  <si>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</si>
  <si>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</si>
  <si>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</si>
  <si>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</si>
  <si>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</si>
  <si>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</si>
  <si>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</si>
  <si>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</si>
  <si>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</si>
  <si>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</si>
  <si>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</si>
  <si>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</si>
  <si>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</si>
  <si>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</si>
  <si>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</si>
  <si>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</si>
  <si>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</si>
  <si>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</si>
  <si>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</si>
  <si>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</si>
  <si>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</si>
  <si>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</si>
  <si>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</si>
  <si>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</si>
  <si>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</si>
  <si>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</si>
  <si>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</si>
  <si>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</si>
  <si>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</si>
  <si>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</si>
  <si>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</si>
  <si>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</si>
  <si>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</si>
  <si>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</si>
  <si>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</si>
  <si>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</si>
  <si>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</si>
  <si>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</si>
  <si>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</si>
  <si>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</si>
  <si>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</si>
  <si>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</si>
  <si>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</si>
  <si>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</si>
  <si>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</si>
  <si>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</si>
  <si>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</si>
  <si>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</si>
  <si>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</si>
  <si>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</si>
  <si>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</si>
  <si>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</si>
  <si>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</si>
  <si>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</si>
  <si>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</si>
  <si>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</si>
  <si>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</si>
  <si>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</si>
  <si>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</si>
  <si>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</si>
  <si>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</si>
  <si>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</si>
  <si>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</si>
  <si>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</si>
  <si>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</si>
  <si>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</si>
  <si>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</si>
  <si>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</si>
  <si>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</si>
  <si>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</si>
  <si>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</si>
  <si>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</si>
  <si>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</si>
  <si>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</si>
  <si>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</si>
  <si>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</si>
  <si>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</si>
  <si>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</si>
  <si>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</si>
  <si>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</si>
  <si>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</si>
  <si>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</si>
  <si>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</si>
  <si>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</si>
  <si>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</si>
  <si>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</si>
  <si>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</si>
  <si>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</si>
  <si>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</si>
  <si>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</si>
  <si>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</si>
  <si>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</si>
  <si>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</si>
  <si>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</si>
  <si>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</si>
  <si>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</si>
  <si>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</si>
  <si>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</si>
  <si>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</si>
  <si>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</si>
  <si>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</si>
  <si>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</si>
  <si>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</si>
  <si>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</si>
  <si>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</si>
  <si>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</si>
  <si>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</si>
  <si>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</si>
  <si>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</si>
  <si>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</si>
  <si>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</si>
  <si>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</si>
  <si>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</si>
  <si>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</si>
  <si>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</si>
  <si>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</si>
  <si>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</si>
  <si>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</si>
  <si>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</si>
  <si>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</si>
  <si>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</si>
  <si>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</si>
  <si>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</si>
  <si>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</si>
  <si>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</si>
  <si>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</si>
  <si>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</si>
  <si>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</si>
  <si>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</si>
  <si>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</si>
  <si>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</si>
  <si>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</si>
  <si>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</si>
  <si>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</si>
  <si>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</si>
  <si>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</si>
  <si>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</si>
  <si>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</si>
  <si>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</si>
  <si>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</si>
  <si>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</si>
  <si>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</si>
  <si>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</si>
  <si>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</si>
  <si>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</si>
  <si>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</si>
  <si>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</si>
  <si>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</si>
  <si>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</si>
  <si>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</si>
  <si>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</si>
  <si>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</si>
  <si>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</si>
  <si>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</si>
  <si>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</si>
  <si>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</si>
  <si>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</si>
  <si>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</si>
  <si>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</si>
  <si>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</si>
  <si>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</si>
  <si>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</si>
  <si>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</si>
  <si>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</si>
  <si>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</si>
  <si>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</si>
  <si>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</si>
  <si>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</si>
  <si>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</si>
  <si>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</si>
  <si>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</si>
  <si>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</si>
  <si>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</si>
  <si>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</si>
  <si>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</si>
  <si>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</si>
  <si>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</si>
  <si>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</si>
  <si>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</si>
  <si>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</si>
  <si>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</si>
  <si>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</si>
  <si>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</si>
  <si>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</si>
  <si>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</si>
  <si>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</si>
  <si>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</si>
  <si>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</si>
  <si>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</si>
  <si>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</si>
  <si>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</si>
  <si>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</si>
  <si>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</si>
  <si>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</si>
  <si>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</si>
  <si>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</si>
  <si>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</si>
  <si>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</si>
  <si>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</si>
  <si>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</si>
  <si>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</si>
  <si>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</si>
  <si>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</si>
  <si>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</si>
  <si>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</si>
  <si>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</si>
  <si>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</si>
  <si>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</si>
  <si>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</si>
  <si>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</si>
  <si>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</si>
  <si>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</si>
  <si>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</si>
  <si>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</si>
  <si>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</si>
  <si>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</si>
  <si>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</si>
  <si>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</si>
  <si>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</si>
  <si>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</si>
  <si>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</si>
  <si>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</si>
  <si>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</si>
  <si>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</si>
  <si>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</si>
  <si>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</si>
  <si>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</si>
  <si>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</si>
  <si>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</si>
  <si>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</si>
  <si>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</si>
  <si>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</si>
  <si>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</si>
  <si>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</si>
  <si>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</si>
  <si>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</si>
  <si>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</si>
  <si>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</si>
  <si>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</si>
  <si>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</si>
  <si>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</si>
  <si>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</si>
  <si>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</si>
  <si>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</si>
  <si>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</si>
  <si>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</si>
  <si>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</si>
  <si>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</si>
  <si>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</si>
  <si>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</si>
  <si>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</si>
  <si>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</si>
  <si>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</si>
  <si>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</si>
  <si>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</si>
  <si>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</si>
  <si>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</si>
  <si>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</si>
  <si>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</si>
  <si>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</si>
  <si>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</si>
  <si>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</si>
  <si>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</si>
  <si>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</si>
  <si>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</si>
  <si>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</si>
  <si>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</si>
  <si>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</si>
  <si>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</si>
  <si>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</si>
  <si>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</si>
  <si>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</si>
  <si>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</si>
  <si>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</si>
  <si>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</si>
  <si>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</si>
  <si>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</si>
  <si>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</si>
  <si>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</si>
  <si>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</si>
  <si>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</si>
  <si>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</si>
  <si>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</si>
  <si>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</si>
  <si>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</si>
  <si>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</si>
  <si>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</si>
  <si>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</si>
  <si>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</si>
  <si>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</si>
  <si>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</si>
  <si>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</si>
  <si>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</si>
  <si>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</si>
  <si>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</si>
  <si>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</si>
  <si>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</si>
  <si>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</si>
  <si>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</si>
  <si>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</si>
  <si>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</si>
  <si>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</si>
  <si>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</si>
  <si>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</si>
  <si>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</si>
  <si>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</si>
  <si>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</si>
  <si>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</si>
  <si>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</si>
  <si>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</si>
  <si>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</si>
  <si>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</si>
  <si>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</si>
  <si>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</si>
  <si>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</si>
  <si>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</si>
  <si>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</si>
  <si>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</si>
  <si>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</si>
  <si>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</si>
  <si>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</si>
  <si>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</si>
  <si>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</si>
  <si>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</si>
  <si>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</si>
  <si>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</si>
  <si>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</si>
  <si>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</si>
  <si>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</si>
  <si>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</si>
  <si>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</si>
  <si>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</si>
  <si>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</si>
  <si>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</si>
  <si>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</si>
  <si>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</si>
  <si>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</si>
  <si>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</si>
  <si>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</si>
  <si>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</si>
  <si>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</si>
  <si>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</si>
  <si>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</si>
  <si>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</si>
  <si>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</si>
  <si>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</si>
  <si>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</si>
  <si>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</si>
  <si>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</si>
  <si>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</si>
  <si>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</si>
  <si>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</si>
  <si>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</si>
  <si>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</si>
  <si>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</si>
  <si>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</si>
  <si>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</si>
  <si>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</si>
  <si>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</si>
  <si>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</si>
  <si>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</si>
  <si>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</si>
  <si>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</si>
  <si>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</si>
  <si>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</si>
  <si>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</si>
  <si>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</si>
  <si>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</si>
  <si>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</si>
  <si>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</si>
  <si>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</si>
  <si>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</si>
  <si>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</si>
  <si>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</si>
  <si>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</si>
  <si>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</si>
  <si>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</si>
  <si>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</si>
  <si>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</si>
  <si>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</si>
  <si>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</si>
  <si>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</si>
  <si>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</si>
  <si>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</si>
  <si>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</si>
  <si>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</si>
  <si>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</si>
  <si>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</si>
  <si>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</si>
  <si>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</si>
  <si>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</si>
  <si>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</si>
  <si>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</si>
  <si>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</si>
  <si>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</si>
  <si>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</si>
  <si>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</si>
  <si>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</si>
  <si>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</si>
  <si>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</si>
  <si>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</si>
  <si>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</si>
  <si>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</si>
  <si>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</si>
  <si>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</si>
  <si>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</si>
  <si>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</si>
  <si>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</si>
  <si>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</si>
  <si>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</si>
  <si>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</si>
  <si>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</si>
  <si>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</si>
  <si>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</si>
  <si>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</si>
  <si>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</si>
  <si>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</si>
  <si>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</si>
  <si>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</si>
  <si>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</si>
  <si>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</si>
  <si>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</si>
  <si>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</si>
  <si>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</si>
  <si>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</si>
  <si>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</si>
  <si>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</si>
  <si>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</si>
  <si>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</si>
  <si>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</si>
  <si>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</si>
  <si>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</si>
  <si>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</si>
  <si>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</si>
  <si>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</si>
  <si>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</si>
  <si>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</si>
  <si>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</si>
  <si>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</si>
  <si>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</si>
  <si>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</si>
  <si>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</si>
  <si>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</si>
  <si>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</si>
  <si>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</si>
  <si>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</si>
  <si>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</si>
  <si>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</si>
  <si>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</si>
  <si>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</si>
  <si>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</si>
  <si>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</si>
  <si>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</si>
  <si>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</si>
  <si>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</si>
  <si>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</si>
  <si>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</si>
  <si>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</si>
  <si>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</si>
  <si>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</si>
  <si>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</si>
  <si>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</si>
  <si>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</si>
  <si>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</si>
  <si>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</si>
  <si>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</si>
  <si>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</si>
  <si>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</si>
  <si>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</si>
  <si>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</si>
  <si>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</si>
  <si>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</si>
  <si>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</si>
  <si>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</si>
  <si>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</si>
  <si>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</si>
  <si>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</si>
  <si>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</si>
  <si>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</si>
  <si>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</si>
  <si>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</si>
  <si>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</si>
  <si>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</si>
  <si>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</si>
  <si>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</si>
  <si>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</si>
  <si>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</si>
  <si>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</si>
  <si>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</si>
  <si>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</si>
  <si>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</si>
  <si>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</si>
  <si>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</si>
  <si>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</si>
  <si>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</si>
  <si>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</si>
  <si>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</si>
  <si>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</si>
  <si>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</si>
  <si>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</si>
  <si>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</si>
  <si>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</si>
  <si>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</si>
  <si>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</si>
  <si>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</si>
  <si>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</si>
  <si>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</si>
  <si>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</si>
  <si>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</si>
  <si>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</si>
  <si>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</si>
  <si>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</si>
  <si>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</si>
  <si>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</si>
  <si>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</si>
  <si>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</si>
  <si>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</si>
  <si>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</si>
  <si>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</si>
  <si>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</si>
  <si>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</si>
  <si>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</si>
  <si>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</si>
  <si>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</si>
  <si>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</si>
  <si>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</si>
  <si>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</si>
  <si>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</si>
  <si>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</si>
  <si>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</si>
  <si>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</si>
  <si>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</si>
  <si>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</si>
  <si>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</si>
  <si>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</si>
  <si>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</si>
  <si>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</si>
  <si>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</si>
  <si>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</si>
  <si>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</si>
  <si>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</si>
  <si>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</si>
  <si>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</si>
  <si>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</si>
  <si>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</si>
  <si>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</si>
  <si>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</si>
  <si>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</si>
  <si>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</si>
  <si>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</si>
  <si>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</si>
  <si>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</si>
  <si>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</si>
  <si>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</si>
  <si>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</si>
  <si>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</si>
  <si>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</si>
  <si>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</si>
  <si>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</si>
  <si>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</si>
  <si>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</si>
  <si>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</si>
  <si>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</si>
  <si>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</si>
  <si>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</si>
  <si>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</si>
  <si>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</si>
  <si>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</si>
  <si>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</si>
  <si>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</si>
  <si>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</si>
  <si>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</si>
  <si>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</si>
  <si>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</si>
  <si>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</si>
  <si>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</si>
  <si>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</si>
  <si>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</si>
  <si>
    <t>DS.Lib.Unece</t>
  </si>
  <si>
    <t>UNECESI</t>
  </si>
  <si>
    <t>SIUNECE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</si>
</sst>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ut"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heetViews>
  <sheetFormatPr baseColWidth="10" defaultColWidth="9.140625" defaultRowHeight="12.75"/>
  <cols>
    <col min="1" max="1" width="25.7109375" customWidth="1"/>
    <col min="2" max="2" width="13" customWidth="1"/>
    <col min="3" max="3" width="117.28515625" customWidth="1"/>
    <col min="4" max="4" width="10.7109375" customWidth="1"/>
  </cols>
  <sheetData>
    <row r="1" spans="1:4">
      <c r="A1" s="19" t="s">
        <v>8732</v>
      </c>
      <c r="B1" s="1"/>
      <c r="C1" s="21"/>
    </row>
    <row r="2" spans="1:4">
      <c r="A2" s="18" t="s">
        <v>8490</v>
      </c>
      <c r="B2" s="20"/>
      <c r="C2" s="22"/>
    </row>
    <row r="5" spans="1:4">
      <c r="A5" s="2" t="s">
        <v>5797</v>
      </c>
      <c r="B5" s="3"/>
      <c r="C5" s="27" t="s">
        <v>5798</v>
      </c>
    </row>
    <row r="7" spans="1:4">
      <c r="B7" s="4"/>
      <c r="C7" s="27" t="s">
        <v>5799</v>
      </c>
    </row>
    <row r="10" spans="1:4">
      <c r="A10" s="7" t="s">
        <v>5800</v>
      </c>
      <c r="B10" s="2">
        <v>1</v>
      </c>
      <c r="C10" s="8" t="s">
        <v>5803</v>
      </c>
    </row>
    <row r="11" spans="1:4">
      <c r="A11" s="2"/>
      <c r="B11" s="5"/>
      <c r="C11" s="10" t="s">
        <v>5801</v>
      </c>
      <c r="D11" s="6"/>
    </row>
    <row r="12" spans="1:4">
      <c r="A12" s="2"/>
      <c r="B12" s="5"/>
      <c r="C12" s="10" t="s">
        <v>5802</v>
      </c>
      <c r="D12" s="6"/>
    </row>
    <row r="13" spans="1:4">
      <c r="B13" s="5"/>
      <c r="C13" s="10" t="s">
        <v>66</v>
      </c>
      <c r="D13" s="6"/>
    </row>
    <row r="14" spans="1:4">
      <c r="B14" s="5"/>
      <c r="C14" s="6"/>
      <c r="D14" s="6"/>
    </row>
    <row r="15" spans="1:4" ht="83.25" customHeight="1">
      <c r="B15" s="5">
        <v>2</v>
      </c>
      <c r="C15" s="8" t="s">
        <v>8451</v>
      </c>
      <c r="D15" s="6"/>
    </row>
    <row r="16" spans="1:4" ht="56.25" customHeight="1">
      <c r="B16" s="5"/>
      <c r="C16" s="11" t="s">
        <v>8452</v>
      </c>
      <c r="D16" s="6"/>
    </row>
    <row r="17" spans="2:3">
      <c r="B17" s="6"/>
      <c r="C17" s="12" t="s">
        <v>5804</v>
      </c>
    </row>
    <row r="18" spans="2:3">
      <c r="C18" s="12" t="s">
        <v>5869</v>
      </c>
    </row>
    <row r="19" spans="2:3" ht="51">
      <c r="C19" s="11" t="s">
        <v>8453</v>
      </c>
    </row>
    <row r="20" spans="2:3" ht="38.25">
      <c r="C20" s="11" t="s">
        <v>8454</v>
      </c>
    </row>
    <row r="21" spans="2:3">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40"/>
  <sheetViews>
    <sheetView tabSelected="1" zoomScaleNormal="100" workbookViewId="0">
      <pane ySplit="1" topLeftCell="A2" activePane="bottomLeft" state="frozen"/>
      <selection pane="bottomLeft" activeCell="M2" sqref="M2"/>
    </sheetView>
  </sheetViews>
  <sheetFormatPr baseColWidth="10" defaultColWidth="9.28515625" defaultRowHeight="12.75"/>
  <cols>
    <col min="1" max="1" width="8.28515625" style="69" customWidth="1"/>
    <col min="2" max="2" width="28" style="70" customWidth="1"/>
    <col min="3" max="3" width="7.7109375" style="35" customWidth="1"/>
    <col min="4" max="4" width="48" style="70" customWidth="1"/>
    <col min="5" max="5" width="9.42578125" style="69" customWidth="1"/>
    <col min="6" max="6" width="6.7109375" style="70" customWidth="1"/>
    <col min="7" max="7" width="9.28515625" style="69" customWidth="1"/>
    <col min="8" max="8" width="40.5703125" style="71" customWidth="1"/>
    <col min="9" max="9" width="25.28515625" style="23" customWidth="1"/>
    <col min="10" max="10" width="22.28515625" style="23" customWidth="1"/>
    <col min="11" max="11" width="55.7109375" style="8" customWidth="1"/>
    <col min="12" max="12" width="45.7109375" style="66" customWidth="1"/>
    <col min="13" max="16384" width="9.28515625" style="66"/>
  </cols>
  <sheetData>
    <row r="1" spans="1:14" s="27" customFormat="1" ht="30">
      <c r="A1" s="133" t="s">
        <v>1622</v>
      </c>
      <c r="B1" s="134" t="s">
        <v>5870</v>
      </c>
      <c r="C1" s="135" t="s">
        <v>1623</v>
      </c>
      <c r="D1" s="136" t="s">
        <v>5872</v>
      </c>
      <c r="E1" s="133" t="s">
        <v>1624</v>
      </c>
      <c r="F1" s="137" t="s">
        <v>3835</v>
      </c>
      <c r="G1" s="133" t="s">
        <v>1625</v>
      </c>
      <c r="H1" s="138" t="s">
        <v>5871</v>
      </c>
      <c r="I1" s="136" t="s">
        <v>5873</v>
      </c>
      <c r="J1" s="136" t="s">
        <v>5874</v>
      </c>
      <c r="K1" s="136" t="s">
        <v>5694</v>
      </c>
      <c r="L1" s="27" t="s">
        <v>8736</v>
      </c>
      <c r="M1" s="27" t="s">
        <v>8737</v>
      </c>
      <c r="N1" s="27" t="s">
        <v>8738</v>
      </c>
    </row>
    <row r="2" spans="1:14" s="27" customFormat="1">
      <c r="A2" s="32" t="s">
        <v>5711</v>
      </c>
      <c r="B2" s="14" t="s">
        <v>5712</v>
      </c>
      <c r="C2" s="32" t="s">
        <v>5376</v>
      </c>
      <c r="D2" s="14" t="s">
        <v>8022</v>
      </c>
      <c r="E2" s="30" t="s">
        <v>6036</v>
      </c>
      <c r="F2" s="13"/>
      <c r="G2" s="30" t="s">
        <v>7059</v>
      </c>
      <c r="H2" s="15" t="s">
        <v>7057</v>
      </c>
      <c r="I2" s="16" t="s">
        <v>7058</v>
      </c>
      <c r="J2" s="16" t="s">
        <v>7058</v>
      </c>
      <c r="K2" s="13"/>
      <c r="L2" s="27" t="str">
        <f>"new() { UneceCode = """ &amp; G2 &amp; """, SICode = """ &amp; SUBSTITUTE(IF(ISBLANK(J2), H2, J2), """", "\""") &amp; """, FriendlyName = """ &amp;  SUBSTITUTE(SUBSTITUTE(H2, """", "\"""), CHAR(10), " ") &amp; """ }, "</f>
        <v xml:space="preserve">new() { UneceCode = "C81", SICode = "rad", FriendlyName = "radian" }, </v>
      </c>
      <c r="M2" s="66" t="str">
        <f>"&lt;data name=""" &amp; G2 &amp; """ xml:space=""preserve""&gt;&lt;value&gt;" &amp; SUBSTITUTE(IF(ISBLANK(J2), H2, J2), """", """") &amp; "&lt;/value&gt;&lt;/data&gt;"</f>
        <v>&lt;data name="C81" xml:space="preserve"&gt;&lt;value&gt;rad&lt;/value&gt;&lt;/data&gt;</v>
      </c>
      <c r="N2" s="27" t="str">
        <f>"&lt;data name=""" &amp; SUBSTITUTE(IF(ISBLANK(J2), H2, J2), """", "&amp;quot;") &amp; """ xml:space=""preserve""&gt;&lt;value&gt;" &amp; G2 &amp; "&lt;/value&gt;&lt;/data&gt;"</f>
        <v>&lt;data name="rad" xml:space="preserve"&gt;&lt;value&gt;C81&lt;/value&gt;&lt;/data&gt;</v>
      </c>
    </row>
    <row r="3" spans="1:14">
      <c r="A3" s="32" t="s">
        <v>5711</v>
      </c>
      <c r="B3" s="14" t="s">
        <v>5712</v>
      </c>
      <c r="C3" s="32" t="s">
        <v>5773</v>
      </c>
      <c r="D3" s="14" t="s">
        <v>8022</v>
      </c>
      <c r="E3" s="30" t="s">
        <v>5698</v>
      </c>
      <c r="F3" s="13"/>
      <c r="G3" s="30" t="s">
        <v>8026</v>
      </c>
      <c r="H3" s="15" t="s">
        <v>8023</v>
      </c>
      <c r="I3" s="16" t="s">
        <v>8024</v>
      </c>
      <c r="J3" s="16" t="s">
        <v>8025</v>
      </c>
      <c r="K3" s="13"/>
      <c r="L3" s="27" t="str">
        <f t="shared" ref="L3:L66" si="0">"new() { UneceCode = """ &amp; G3 &amp; """, SICode = """ &amp; SUBSTITUTE(IF(ISBLANK(J3), H3, J3), """", "\""") &amp; """, FriendlyName = """ &amp;  SUBSTITUTE(SUBSTITUTE(H3, """", "\"""), CHAR(10), " ") &amp; """ }, "</f>
        <v xml:space="preserve">new() { UneceCode = "C25", SICode = "mrad", FriendlyName = "milliradian" }, </v>
      </c>
      <c r="M3" s="66" t="str">
        <f t="shared" ref="M3:M66" si="1">"&lt;data name=""" &amp; G3 &amp; """ xml:space=""preserve""&gt;&lt;value&gt;" &amp; SUBSTITUTE(IF(ISBLANK(J3), H3, J3), """", """") &amp; "&lt;/value&gt;&lt;/data&gt;"</f>
        <v>&lt;data name="C25" xml:space="preserve"&gt;&lt;value&gt;mrad&lt;/value&gt;&lt;/data&gt;</v>
      </c>
      <c r="N3" s="27" t="str">
        <f t="shared" ref="N3:N66" si="2">"&lt;data name=""" &amp; SUBSTITUTE(IF(ISBLANK(J3), H3, J3), """", "&amp;quot;") &amp; """ xml:space=""preserve""&gt;&lt;value&gt;" &amp; G3 &amp; "&lt;/value&gt;&lt;/data&gt;"</f>
        <v>&lt;data name="mrad" xml:space="preserve"&gt;&lt;value&gt;C25&lt;/value&gt;&lt;/data&gt;</v>
      </c>
    </row>
    <row r="4" spans="1:14">
      <c r="A4" s="32" t="s">
        <v>5711</v>
      </c>
      <c r="B4" s="14" t="s">
        <v>5712</v>
      </c>
      <c r="C4" s="32" t="s">
        <v>2530</v>
      </c>
      <c r="D4" s="14" t="s">
        <v>8022</v>
      </c>
      <c r="E4" s="30" t="s">
        <v>5698</v>
      </c>
      <c r="F4" s="13"/>
      <c r="G4" s="30" t="s">
        <v>4469</v>
      </c>
      <c r="H4" s="15" t="s">
        <v>8027</v>
      </c>
      <c r="I4" s="16" t="s">
        <v>8028</v>
      </c>
      <c r="J4" s="16" t="s">
        <v>4468</v>
      </c>
      <c r="K4" s="13"/>
      <c r="L4" s="27" t="str">
        <f t="shared" si="0"/>
        <v xml:space="preserve">new() { UneceCode = "B97", SICode = "µrad", FriendlyName = "microradian" }, </v>
      </c>
      <c r="M4" s="66" t="str">
        <f t="shared" si="1"/>
        <v>&lt;data name="B97" xml:space="preserve"&gt;&lt;value&gt;µrad&lt;/value&gt;&lt;/data&gt;</v>
      </c>
      <c r="N4" s="27" t="str">
        <f t="shared" si="2"/>
        <v>&lt;data name="µrad" xml:space="preserve"&gt;&lt;value&gt;B97&lt;/value&gt;&lt;/data&gt;</v>
      </c>
    </row>
    <row r="5" spans="1:14">
      <c r="A5" s="32" t="s">
        <v>5711</v>
      </c>
      <c r="B5" s="14" t="s">
        <v>5712</v>
      </c>
      <c r="C5" s="32" t="s">
        <v>2531</v>
      </c>
      <c r="D5" s="14" t="s">
        <v>8022</v>
      </c>
      <c r="E5" s="30" t="s">
        <v>6036</v>
      </c>
      <c r="F5" s="13"/>
      <c r="G5" s="30" t="s">
        <v>3928</v>
      </c>
      <c r="H5" s="15" t="s">
        <v>4470</v>
      </c>
      <c r="I5" s="17" t="s">
        <v>8565</v>
      </c>
      <c r="J5" s="16" t="s">
        <v>3927</v>
      </c>
      <c r="K5" s="13"/>
      <c r="L5" s="27" t="str">
        <f t="shared" si="0"/>
        <v xml:space="preserve">new() { UneceCode = "DD", SICode = "°", FriendlyName = "degree [unit of angle]" }, </v>
      </c>
      <c r="M5" s="66" t="str">
        <f t="shared" si="1"/>
        <v>&lt;data name="DD" xml:space="preserve"&gt;&lt;value&gt;°&lt;/value&gt;&lt;/data&gt;</v>
      </c>
      <c r="N5" s="27" t="str">
        <f t="shared" si="2"/>
        <v>&lt;data name="°" xml:space="preserve"&gt;&lt;value&gt;DD&lt;/value&gt;&lt;/data&gt;</v>
      </c>
    </row>
    <row r="6" spans="1:14">
      <c r="A6" s="32" t="s">
        <v>5711</v>
      </c>
      <c r="B6" s="14" t="s">
        <v>5712</v>
      </c>
      <c r="C6" s="32" t="s">
        <v>5776</v>
      </c>
      <c r="D6" s="14" t="s">
        <v>8022</v>
      </c>
      <c r="E6" s="30" t="s">
        <v>6036</v>
      </c>
      <c r="F6" s="13"/>
      <c r="G6" s="30" t="s">
        <v>4474</v>
      </c>
      <c r="H6" s="15" t="s">
        <v>4471</v>
      </c>
      <c r="I6" s="16" t="s">
        <v>8566</v>
      </c>
      <c r="J6" s="16" t="s">
        <v>4473</v>
      </c>
      <c r="K6" s="13"/>
      <c r="L6" s="27" t="str">
        <f t="shared" si="0"/>
        <v xml:space="preserve">new() { UneceCode = "D61", SICode = "'", FriendlyName = "minute [unit of angle]" }, </v>
      </c>
      <c r="M6" s="66" t="str">
        <f t="shared" si="1"/>
        <v>&lt;data name="D61" xml:space="preserve"&gt;&lt;value&gt;'&lt;/value&gt;&lt;/data&gt;</v>
      </c>
      <c r="N6" s="27" t="str">
        <f t="shared" si="2"/>
        <v>&lt;data name="'" xml:space="preserve"&gt;&lt;value&gt;D61&lt;/value&gt;&lt;/data&gt;</v>
      </c>
    </row>
    <row r="7" spans="1:14">
      <c r="A7" s="32" t="s">
        <v>5711</v>
      </c>
      <c r="B7" s="14" t="s">
        <v>5712</v>
      </c>
      <c r="C7" s="32" t="s">
        <v>2532</v>
      </c>
      <c r="D7" s="14" t="s">
        <v>8022</v>
      </c>
      <c r="E7" s="30" t="s">
        <v>6036</v>
      </c>
      <c r="F7" s="13"/>
      <c r="G7" s="30" t="s">
        <v>4478</v>
      </c>
      <c r="H7" s="15" t="s">
        <v>4475</v>
      </c>
      <c r="I7" s="16" t="s">
        <v>8567</v>
      </c>
      <c r="J7" s="16" t="s">
        <v>4477</v>
      </c>
      <c r="K7" s="13"/>
      <c r="L7" s="27" t="str">
        <f t="shared" si="0"/>
        <v xml:space="preserve">new() { UneceCode = "D62", SICode = "\"", FriendlyName = "second [unit of angle]" }, </v>
      </c>
      <c r="M7" s="66" t="str">
        <f t="shared" si="1"/>
        <v>&lt;data name="D62" xml:space="preserve"&gt;&lt;value&gt;"&lt;/value&gt;&lt;/data&gt;</v>
      </c>
      <c r="N7" s="27" t="str">
        <f t="shared" si="2"/>
        <v>&lt;data name="&amp;quot;" xml:space="preserve"&gt;&lt;value&gt;D62&lt;/value&gt;&lt;/data&gt;</v>
      </c>
    </row>
    <row r="8" spans="1:14">
      <c r="A8" s="32" t="s">
        <v>5711</v>
      </c>
      <c r="B8" s="14" t="s">
        <v>5712</v>
      </c>
      <c r="C8" s="32" t="s">
        <v>2533</v>
      </c>
      <c r="D8" s="14" t="s">
        <v>8022</v>
      </c>
      <c r="E8" s="30" t="s">
        <v>5376</v>
      </c>
      <c r="F8" s="14" t="s">
        <v>5725</v>
      </c>
      <c r="G8" s="30" t="s">
        <v>4480</v>
      </c>
      <c r="H8" s="15" t="s">
        <v>4479</v>
      </c>
      <c r="I8" s="16" t="s">
        <v>1204</v>
      </c>
      <c r="J8" s="16"/>
      <c r="K8" s="13"/>
      <c r="L8" s="27" t="str">
        <f t="shared" si="0"/>
        <v xml:space="preserve">new() { UneceCode = "A91", SICode = "grade", FriendlyName = "grade" }, </v>
      </c>
      <c r="M8" s="66" t="str">
        <f t="shared" si="1"/>
        <v>&lt;data name="A91" xml:space="preserve"&gt;&lt;value&gt;grade&lt;/value&gt;&lt;/data&gt;</v>
      </c>
      <c r="N8" s="27" t="str">
        <f t="shared" si="2"/>
        <v>&lt;data name="grade" xml:space="preserve"&gt;&lt;value&gt;A91&lt;/value&gt;&lt;/data&gt;</v>
      </c>
    </row>
    <row r="9" spans="1:14">
      <c r="A9" s="32" t="s">
        <v>5711</v>
      </c>
      <c r="B9" s="14" t="s">
        <v>5712</v>
      </c>
      <c r="C9" s="32" t="s">
        <v>2534</v>
      </c>
      <c r="D9" s="14" t="s">
        <v>8022</v>
      </c>
      <c r="E9" s="30" t="s">
        <v>5376</v>
      </c>
      <c r="F9" s="14"/>
      <c r="G9" s="30" t="s">
        <v>4480</v>
      </c>
      <c r="H9" s="15" t="s">
        <v>4481</v>
      </c>
      <c r="I9" s="17" t="s">
        <v>8568</v>
      </c>
      <c r="J9" s="16" t="s">
        <v>4481</v>
      </c>
      <c r="K9" s="13" t="s">
        <v>5061</v>
      </c>
      <c r="L9" s="27" t="str">
        <f t="shared" si="0"/>
        <v xml:space="preserve">new() { UneceCode = "A91", SICode = "gon", FriendlyName = "gon" }, </v>
      </c>
      <c r="M9" s="66" t="str">
        <f t="shared" si="1"/>
        <v>&lt;data name="A91" xml:space="preserve"&gt;&lt;value&gt;gon&lt;/value&gt;&lt;/data&gt;</v>
      </c>
      <c r="N9" s="27" t="str">
        <f t="shared" si="2"/>
        <v>&lt;data name="gon" xml:space="preserve"&gt;&lt;value&gt;A91&lt;/value&gt;&lt;/data&gt;</v>
      </c>
    </row>
    <row r="10" spans="1:14" ht="25.5">
      <c r="A10" s="53" t="s">
        <v>5711</v>
      </c>
      <c r="B10" s="53" t="s">
        <v>5712</v>
      </c>
      <c r="C10" s="53">
        <v>10</v>
      </c>
      <c r="D10" s="39" t="s">
        <v>8022</v>
      </c>
      <c r="E10" s="53" t="s">
        <v>5376</v>
      </c>
      <c r="F10" s="52"/>
      <c r="G10" s="53" t="s">
        <v>1639</v>
      </c>
      <c r="H10" s="53" t="s">
        <v>6905</v>
      </c>
      <c r="I10" s="93" t="s">
        <v>8569</v>
      </c>
      <c r="J10" s="93" t="s">
        <v>6905</v>
      </c>
      <c r="K10" s="39" t="s">
        <v>2148</v>
      </c>
      <c r="L10" s="27" t="str">
        <f t="shared" si="0"/>
        <v xml:space="preserve">new() { UneceCode = "M43", SICode = "mil", FriendlyName = "mil" }, </v>
      </c>
      <c r="M10" s="66" t="str">
        <f t="shared" si="1"/>
        <v>&lt;data name="M43" xml:space="preserve"&gt;&lt;value&gt;mil&lt;/value&gt;&lt;/data&gt;</v>
      </c>
      <c r="N10" s="27" t="str">
        <f t="shared" si="2"/>
        <v>&lt;data name="mil" xml:space="preserve"&gt;&lt;value&gt;M43&lt;/value&gt;&lt;/data&gt;</v>
      </c>
    </row>
    <row r="11" spans="1:14" ht="25.5">
      <c r="A11" s="53" t="s">
        <v>5711</v>
      </c>
      <c r="B11" s="53" t="s">
        <v>5712</v>
      </c>
      <c r="C11" s="53">
        <v>11</v>
      </c>
      <c r="D11" s="39" t="s">
        <v>8022</v>
      </c>
      <c r="E11" s="53" t="s">
        <v>5376</v>
      </c>
      <c r="F11" s="52"/>
      <c r="G11" s="53" t="s">
        <v>1640</v>
      </c>
      <c r="H11" s="53" t="s">
        <v>1899</v>
      </c>
      <c r="I11" s="93" t="s">
        <v>522</v>
      </c>
      <c r="J11" s="93" t="s">
        <v>307</v>
      </c>
      <c r="K11" s="42" t="s">
        <v>204</v>
      </c>
      <c r="L11" s="27" t="str">
        <f t="shared" si="0"/>
        <v xml:space="preserve">new() { UneceCode = "M44", SICode = "rev", FriendlyName = "revolution" }, </v>
      </c>
      <c r="M11" s="66" t="str">
        <f t="shared" si="1"/>
        <v>&lt;data name="M44" xml:space="preserve"&gt;&lt;value&gt;rev&lt;/value&gt;&lt;/data&gt;</v>
      </c>
      <c r="N11" s="27" t="str">
        <f t="shared" si="2"/>
        <v>&lt;data name="rev" xml:space="preserve"&gt;&lt;value&gt;M44&lt;/value&gt;&lt;/data&gt;</v>
      </c>
    </row>
    <row r="12" spans="1:14">
      <c r="A12" s="32" t="s">
        <v>5711</v>
      </c>
      <c r="B12" s="14" t="s">
        <v>5712</v>
      </c>
      <c r="C12" s="32" t="s">
        <v>5987</v>
      </c>
      <c r="D12" s="14" t="s">
        <v>4482</v>
      </c>
      <c r="E12" s="30" t="s">
        <v>6036</v>
      </c>
      <c r="F12" s="13"/>
      <c r="G12" s="30" t="s">
        <v>4485</v>
      </c>
      <c r="H12" s="15" t="s">
        <v>4483</v>
      </c>
      <c r="I12" s="16" t="s">
        <v>4484</v>
      </c>
      <c r="J12" s="16" t="s">
        <v>4484</v>
      </c>
      <c r="K12" s="13"/>
      <c r="L12" s="27" t="str">
        <f t="shared" si="0"/>
        <v xml:space="preserve">new() { UneceCode = "D27", SICode = "sr", FriendlyName = "steradian" }, </v>
      </c>
      <c r="M12" s="66" t="str">
        <f t="shared" si="1"/>
        <v>&lt;data name="D27" xml:space="preserve"&gt;&lt;value&gt;sr&lt;/value&gt;&lt;/data&gt;</v>
      </c>
      <c r="N12" s="27" t="str">
        <f t="shared" si="2"/>
        <v>&lt;data name="sr" xml:space="preserve"&gt;&lt;value&gt;D27&lt;/value&gt;&lt;/data&gt;</v>
      </c>
    </row>
    <row r="13" spans="1:14">
      <c r="A13" s="32" t="s">
        <v>5711</v>
      </c>
      <c r="B13" s="14" t="s">
        <v>5712</v>
      </c>
      <c r="C13" s="32" t="s">
        <v>5982</v>
      </c>
      <c r="D13" s="14" t="s">
        <v>4482</v>
      </c>
      <c r="E13" s="37">
        <v>2</v>
      </c>
      <c r="F13" s="42"/>
      <c r="G13" s="39" t="s">
        <v>2828</v>
      </c>
      <c r="H13" s="53" t="s">
        <v>2829</v>
      </c>
      <c r="I13" s="56" t="s">
        <v>8570</v>
      </c>
      <c r="J13" s="24" t="s">
        <v>3482</v>
      </c>
      <c r="K13" s="13"/>
      <c r="L13" s="27" t="str">
        <f t="shared" si="0"/>
        <v xml:space="preserve">new() { UneceCode = "H57", SICode = "in/revolution", FriendlyName = "inch per two pi radiant" }, </v>
      </c>
      <c r="M13" s="66" t="str">
        <f t="shared" si="1"/>
        <v>&lt;data name="H57" xml:space="preserve"&gt;&lt;value&gt;in/revolution&lt;/value&gt;&lt;/data&gt;</v>
      </c>
      <c r="N13" s="27" t="str">
        <f t="shared" si="2"/>
        <v>&lt;data name="in/revolution" xml:space="preserve"&gt;&lt;value&gt;H57&lt;/value&gt;&lt;/data&gt;</v>
      </c>
    </row>
    <row r="14" spans="1:14" ht="38.25">
      <c r="A14" s="105" t="s">
        <v>5711</v>
      </c>
      <c r="B14" s="14" t="s">
        <v>5712</v>
      </c>
      <c r="C14" s="105" t="s">
        <v>5702</v>
      </c>
      <c r="D14" s="14" t="s">
        <v>5713</v>
      </c>
      <c r="E14" s="30" t="s">
        <v>6036</v>
      </c>
      <c r="F14" s="13"/>
      <c r="G14" s="30" t="s">
        <v>6039</v>
      </c>
      <c r="H14" s="15" t="s">
        <v>6037</v>
      </c>
      <c r="I14" s="16" t="s">
        <v>6038</v>
      </c>
      <c r="J14" s="16" t="s">
        <v>6038</v>
      </c>
      <c r="K14" s="13"/>
      <c r="L14" s="27" t="str">
        <f t="shared" si="0"/>
        <v xml:space="preserve">new() { UneceCode = "MTR", SICode = "m", FriendlyName = "metre" }, </v>
      </c>
      <c r="M14" s="66" t="str">
        <f t="shared" si="1"/>
        <v>&lt;data name="MTR" xml:space="preserve"&gt;&lt;value&gt;m&lt;/value&gt;&lt;/data&gt;</v>
      </c>
      <c r="N14" s="27" t="str">
        <f t="shared" si="2"/>
        <v>&lt;data name="m" xml:space="preserve"&gt;&lt;value&gt;MTR&lt;/value&gt;&lt;/data&gt;</v>
      </c>
    </row>
    <row r="15" spans="1:14">
      <c r="A15" s="32" t="s">
        <v>5711</v>
      </c>
      <c r="B15" s="14" t="s">
        <v>5712</v>
      </c>
      <c r="C15" s="32" t="s">
        <v>6160</v>
      </c>
      <c r="D15" s="14" t="s">
        <v>4482</v>
      </c>
      <c r="E15" s="37" t="s">
        <v>5983</v>
      </c>
      <c r="F15" s="14"/>
      <c r="G15" s="38" t="s">
        <v>8029</v>
      </c>
      <c r="H15" s="55" t="s">
        <v>8030</v>
      </c>
      <c r="I15" s="17" t="s">
        <v>8571</v>
      </c>
      <c r="J15" s="16" t="s">
        <v>8031</v>
      </c>
      <c r="K15" s="13"/>
      <c r="L15" s="27" t="str">
        <f t="shared" si="0"/>
        <v xml:space="preserve">new() { UneceCode = "E96", SICode = "°/s", FriendlyName = "degree per second" }, </v>
      </c>
      <c r="M15" s="66" t="str">
        <f t="shared" si="1"/>
        <v>&lt;data name="E96" xml:space="preserve"&gt;&lt;value&gt;°/s&lt;/value&gt;&lt;/data&gt;</v>
      </c>
      <c r="N15" s="27" t="str">
        <f t="shared" si="2"/>
        <v>&lt;data name="°/s" xml:space="preserve"&gt;&lt;value&gt;E96&lt;/value&gt;&lt;/data&gt;</v>
      </c>
    </row>
    <row r="16" spans="1:14">
      <c r="A16" s="32" t="s">
        <v>5711</v>
      </c>
      <c r="B16" s="14" t="s">
        <v>5712</v>
      </c>
      <c r="C16" s="32" t="s">
        <v>6220</v>
      </c>
      <c r="D16" s="14" t="s">
        <v>4482</v>
      </c>
      <c r="E16" s="37" t="s">
        <v>5376</v>
      </c>
      <c r="F16" s="42"/>
      <c r="G16" s="39" t="s">
        <v>2750</v>
      </c>
      <c r="H16" s="53" t="s">
        <v>2751</v>
      </c>
      <c r="I16" s="24" t="s">
        <v>8572</v>
      </c>
      <c r="J16" s="24" t="s">
        <v>2752</v>
      </c>
      <c r="K16" s="13"/>
      <c r="L16" s="27" t="str">
        <f t="shared" si="0"/>
        <v xml:space="preserve">new() { UneceCode = "H27", SICode = "°/m", FriendlyName = "degree per metre" }, </v>
      </c>
      <c r="M16" s="66" t="str">
        <f t="shared" si="1"/>
        <v>&lt;data name="H27" xml:space="preserve"&gt;&lt;value&gt;°/m&lt;/value&gt;&lt;/data&gt;</v>
      </c>
      <c r="N16" s="27" t="str">
        <f t="shared" si="2"/>
        <v>&lt;data name="°/m" xml:space="preserve"&gt;&lt;value&gt;H27&lt;/value&gt;&lt;/data&gt;</v>
      </c>
    </row>
    <row r="17" spans="1:14" ht="25.5">
      <c r="A17" s="53" t="s">
        <v>5711</v>
      </c>
      <c r="B17" s="53" t="s">
        <v>5712</v>
      </c>
      <c r="C17" s="53">
        <v>17</v>
      </c>
      <c r="D17" s="39" t="s">
        <v>4482</v>
      </c>
      <c r="E17" s="53" t="s">
        <v>5698</v>
      </c>
      <c r="F17" s="52"/>
      <c r="G17" s="53" t="s">
        <v>1650</v>
      </c>
      <c r="H17" s="53" t="s">
        <v>1909</v>
      </c>
      <c r="I17" s="93" t="s">
        <v>316</v>
      </c>
      <c r="J17" s="93" t="s">
        <v>316</v>
      </c>
      <c r="K17" s="39" t="s">
        <v>208</v>
      </c>
      <c r="L17" s="27" t="str">
        <f t="shared" si="0"/>
        <v xml:space="preserve">new() { UneceCode = "M55", SICode = "m/rad", FriendlyName = "metre per radiant" }, </v>
      </c>
      <c r="M17" s="66" t="str">
        <f t="shared" si="1"/>
        <v>&lt;data name="M55" xml:space="preserve"&gt;&lt;value&gt;m/rad&lt;/value&gt;&lt;/data&gt;</v>
      </c>
      <c r="N17" s="27" t="str">
        <f t="shared" si="2"/>
        <v>&lt;data name="m/rad" xml:space="preserve"&gt;&lt;value&gt;M55&lt;/value&gt;&lt;/data&gt;</v>
      </c>
    </row>
    <row r="18" spans="1:14" ht="38.25">
      <c r="A18" s="32" t="s">
        <v>5711</v>
      </c>
      <c r="B18" s="14" t="s">
        <v>5712</v>
      </c>
      <c r="C18" s="32" t="s">
        <v>5718</v>
      </c>
      <c r="D18" s="14" t="s">
        <v>5713</v>
      </c>
      <c r="E18" s="30" t="s">
        <v>5983</v>
      </c>
      <c r="F18" s="13"/>
      <c r="G18" s="30" t="s">
        <v>4489</v>
      </c>
      <c r="H18" s="15" t="s">
        <v>4486</v>
      </c>
      <c r="I18" s="16" t="s">
        <v>4487</v>
      </c>
      <c r="J18" s="16" t="s">
        <v>4488</v>
      </c>
      <c r="K18" s="13"/>
      <c r="L18" s="27" t="str">
        <f t="shared" si="0"/>
        <v xml:space="preserve">new() { UneceCode = "DMT", SICode = "dm", FriendlyName = "decimetre" }, </v>
      </c>
      <c r="M18" s="66" t="str">
        <f t="shared" si="1"/>
        <v>&lt;data name="DMT" xml:space="preserve"&gt;&lt;value&gt;dm&lt;/value&gt;&lt;/data&gt;</v>
      </c>
      <c r="N18" s="27" t="str">
        <f t="shared" si="2"/>
        <v>&lt;data name="dm" xml:space="preserve"&gt;&lt;value&gt;DMT&lt;/value&gt;&lt;/data&gt;</v>
      </c>
    </row>
    <row r="19" spans="1:14" ht="38.25">
      <c r="A19" s="32" t="s">
        <v>5711</v>
      </c>
      <c r="B19" s="14" t="s">
        <v>5712</v>
      </c>
      <c r="C19" s="32" t="s">
        <v>5732</v>
      </c>
      <c r="D19" s="14" t="s">
        <v>5713</v>
      </c>
      <c r="E19" s="30" t="s">
        <v>5698</v>
      </c>
      <c r="F19" s="13"/>
      <c r="G19" s="30" t="s">
        <v>4493</v>
      </c>
      <c r="H19" s="15" t="s">
        <v>4490</v>
      </c>
      <c r="I19" s="16" t="s">
        <v>4491</v>
      </c>
      <c r="J19" s="16" t="s">
        <v>4492</v>
      </c>
      <c r="K19" s="13"/>
      <c r="L19" s="27" t="str">
        <f t="shared" si="0"/>
        <v xml:space="preserve">new() { UneceCode = "CMT", SICode = "cm", FriendlyName = "centimetre" }, </v>
      </c>
      <c r="M19" s="66" t="str">
        <f t="shared" si="1"/>
        <v>&lt;data name="CMT" xml:space="preserve"&gt;&lt;value&gt;cm&lt;/value&gt;&lt;/data&gt;</v>
      </c>
      <c r="N19" s="27" t="str">
        <f t="shared" si="2"/>
        <v>&lt;data name="cm" xml:space="preserve"&gt;&lt;value&gt;CMT&lt;/value&gt;&lt;/data&gt;</v>
      </c>
    </row>
    <row r="20" spans="1:14" ht="38.25">
      <c r="A20" s="32" t="s">
        <v>5711</v>
      </c>
      <c r="B20" s="14" t="s">
        <v>5712</v>
      </c>
      <c r="C20" s="32" t="s">
        <v>5806</v>
      </c>
      <c r="D20" s="14" t="s">
        <v>5713</v>
      </c>
      <c r="E20" s="30" t="s">
        <v>5698</v>
      </c>
      <c r="F20" s="13"/>
      <c r="G20" s="30" t="s">
        <v>4497</v>
      </c>
      <c r="H20" s="15" t="s">
        <v>4494</v>
      </c>
      <c r="I20" s="16" t="s">
        <v>4495</v>
      </c>
      <c r="J20" s="16" t="s">
        <v>4496</v>
      </c>
      <c r="K20" s="13"/>
      <c r="L20" s="27" t="str">
        <f t="shared" si="0"/>
        <v xml:space="preserve">new() { UneceCode = "4H", SICode = "µm", FriendlyName = "micrometre (micron)" }, </v>
      </c>
      <c r="M20" s="66" t="str">
        <f t="shared" si="1"/>
        <v>&lt;data name="4H" xml:space="preserve"&gt;&lt;value&gt;µm&lt;/value&gt;&lt;/data&gt;</v>
      </c>
      <c r="N20" s="27" t="str">
        <f t="shared" si="2"/>
        <v>&lt;data name="µm" xml:space="preserve"&gt;&lt;value&gt;4H&lt;/value&gt;&lt;/data&gt;</v>
      </c>
    </row>
    <row r="21" spans="1:14" ht="38.25">
      <c r="A21" s="32" t="s">
        <v>5711</v>
      </c>
      <c r="B21" s="14" t="s">
        <v>5712</v>
      </c>
      <c r="C21" s="32" t="s">
        <v>2449</v>
      </c>
      <c r="D21" s="14" t="s">
        <v>5713</v>
      </c>
      <c r="E21" s="30" t="s">
        <v>5698</v>
      </c>
      <c r="F21" s="13"/>
      <c r="G21" s="30" t="s">
        <v>4500</v>
      </c>
      <c r="H21" s="15" t="s">
        <v>4498</v>
      </c>
      <c r="I21" s="17" t="s">
        <v>1183</v>
      </c>
      <c r="J21" s="16" t="s">
        <v>4499</v>
      </c>
      <c r="K21" s="13"/>
      <c r="L21" s="27" t="str">
        <f t="shared" si="0"/>
        <v xml:space="preserve">new() { UneceCode = "MMT", SICode = "mm", FriendlyName = "millimetre" }, </v>
      </c>
      <c r="M21" s="66" t="str">
        <f t="shared" si="1"/>
        <v>&lt;data name="MMT" xml:space="preserve"&gt;&lt;value&gt;mm&lt;/value&gt;&lt;/data&gt;</v>
      </c>
      <c r="N21" s="27" t="str">
        <f t="shared" si="2"/>
        <v>&lt;data name="mm" xml:space="preserve"&gt;&lt;value&gt;MMT&lt;/value&gt;&lt;/data&gt;</v>
      </c>
    </row>
    <row r="22" spans="1:14" ht="38.25">
      <c r="A22" s="32" t="s">
        <v>5711</v>
      </c>
      <c r="B22" s="14" t="s">
        <v>5712</v>
      </c>
      <c r="C22" s="32" t="s">
        <v>5751</v>
      </c>
      <c r="D22" s="14" t="s">
        <v>5713</v>
      </c>
      <c r="E22" s="30" t="s">
        <v>5983</v>
      </c>
      <c r="F22" s="13"/>
      <c r="G22" s="30" t="s">
        <v>4504</v>
      </c>
      <c r="H22" s="15" t="s">
        <v>4501</v>
      </c>
      <c r="I22" s="16" t="s">
        <v>4502</v>
      </c>
      <c r="J22" s="16" t="s">
        <v>4503</v>
      </c>
      <c r="K22" s="13"/>
      <c r="L22" s="27" t="str">
        <f t="shared" si="0"/>
        <v xml:space="preserve">new() { UneceCode = "HMT", SICode = "hm", FriendlyName = "hectometre" }, </v>
      </c>
      <c r="M22" s="66" t="str">
        <f t="shared" si="1"/>
        <v>&lt;data name="HMT" xml:space="preserve"&gt;&lt;value&gt;hm&lt;/value&gt;&lt;/data&gt;</v>
      </c>
      <c r="N22" s="27" t="str">
        <f t="shared" si="2"/>
        <v>&lt;data name="hm" xml:space="preserve"&gt;&lt;value&gt;HMT&lt;/value&gt;&lt;/data&gt;</v>
      </c>
    </row>
    <row r="23" spans="1:14" ht="38.25">
      <c r="A23" s="32" t="s">
        <v>5711</v>
      </c>
      <c r="B23" s="14" t="s">
        <v>5712</v>
      </c>
      <c r="C23" s="32" t="s">
        <v>7884</v>
      </c>
      <c r="D23" s="14" t="s">
        <v>5713</v>
      </c>
      <c r="E23" s="30" t="s">
        <v>5698</v>
      </c>
      <c r="F23" s="14" t="s">
        <v>2480</v>
      </c>
      <c r="G23" s="30" t="s">
        <v>4505</v>
      </c>
      <c r="H23" s="15" t="s">
        <v>5714</v>
      </c>
      <c r="I23" s="16" t="s">
        <v>5715</v>
      </c>
      <c r="J23" s="16" t="s">
        <v>5716</v>
      </c>
      <c r="K23" s="13"/>
      <c r="L23" s="27" t="str">
        <f t="shared" si="0"/>
        <v xml:space="preserve">new() { UneceCode = "KTM", SICode = "km", FriendlyName = "kilometre" }, </v>
      </c>
      <c r="M23" s="66" t="str">
        <f t="shared" si="1"/>
        <v>&lt;data name="KTM" xml:space="preserve"&gt;&lt;value&gt;km&lt;/value&gt;&lt;/data&gt;</v>
      </c>
      <c r="N23" s="27" t="str">
        <f t="shared" si="2"/>
        <v>&lt;data name="km" xml:space="preserve"&gt;&lt;value&gt;KTM&lt;/value&gt;&lt;/data&gt;</v>
      </c>
    </row>
    <row r="24" spans="1:14" ht="38.25">
      <c r="A24" s="32" t="s">
        <v>5711</v>
      </c>
      <c r="B24" s="14" t="s">
        <v>5712</v>
      </c>
      <c r="C24" s="32" t="s">
        <v>6758</v>
      </c>
      <c r="D24" s="14" t="s">
        <v>5713</v>
      </c>
      <c r="E24" s="30" t="s">
        <v>5698</v>
      </c>
      <c r="F24" s="13"/>
      <c r="G24" s="30" t="s">
        <v>5717</v>
      </c>
      <c r="H24" s="15" t="s">
        <v>5714</v>
      </c>
      <c r="I24" s="16" t="s">
        <v>5715</v>
      </c>
      <c r="J24" s="16" t="s">
        <v>5716</v>
      </c>
      <c r="K24" s="13"/>
      <c r="L24" s="27" t="str">
        <f t="shared" si="0"/>
        <v xml:space="preserve">new() { UneceCode = "KMT", SICode = "km", FriendlyName = "kilometre" }, </v>
      </c>
      <c r="M24" s="66" t="str">
        <f t="shared" si="1"/>
        <v>&lt;data name="KMT" xml:space="preserve"&gt;&lt;value&gt;km&lt;/value&gt;&lt;/data&gt;</v>
      </c>
      <c r="N24" s="27" t="str">
        <f t="shared" si="2"/>
        <v>&lt;data name="km" xml:space="preserve"&gt;&lt;value&gt;KMT&lt;/value&gt;&lt;/data&gt;</v>
      </c>
    </row>
    <row r="25" spans="1:14" ht="38.25">
      <c r="A25" s="32" t="s">
        <v>5711</v>
      </c>
      <c r="B25" s="14" t="s">
        <v>5712</v>
      </c>
      <c r="C25" s="32" t="s">
        <v>7704</v>
      </c>
      <c r="D25" s="14" t="s">
        <v>5713</v>
      </c>
      <c r="E25" s="30" t="s">
        <v>5698</v>
      </c>
      <c r="F25" s="13"/>
      <c r="G25" s="30" t="s">
        <v>4509</v>
      </c>
      <c r="H25" s="15" t="s">
        <v>4506</v>
      </c>
      <c r="I25" s="16" t="s">
        <v>4507</v>
      </c>
      <c r="J25" s="16" t="s">
        <v>4508</v>
      </c>
      <c r="K25" s="13"/>
      <c r="L25" s="27" t="str">
        <f t="shared" si="0"/>
        <v xml:space="preserve">new() { UneceCode = "C45", SICode = "nm", FriendlyName = "nanometre" }, </v>
      </c>
      <c r="M25" s="66" t="str">
        <f t="shared" si="1"/>
        <v>&lt;data name="C45" xml:space="preserve"&gt;&lt;value&gt;nm&lt;/value&gt;&lt;/data&gt;</v>
      </c>
      <c r="N25" s="27" t="str">
        <f t="shared" si="2"/>
        <v>&lt;data name="nm" xml:space="preserve"&gt;&lt;value&gt;C45&lt;/value&gt;&lt;/data&gt;</v>
      </c>
    </row>
    <row r="26" spans="1:14" ht="38.25">
      <c r="A26" s="32" t="s">
        <v>5711</v>
      </c>
      <c r="B26" s="14" t="s">
        <v>5712</v>
      </c>
      <c r="C26" s="32" t="s">
        <v>6745</v>
      </c>
      <c r="D26" s="14" t="s">
        <v>5713</v>
      </c>
      <c r="E26" s="30" t="s">
        <v>5698</v>
      </c>
      <c r="F26" s="13"/>
      <c r="G26" s="30" t="s">
        <v>4512</v>
      </c>
      <c r="H26" s="15" t="s">
        <v>4510</v>
      </c>
      <c r="I26" s="17" t="s">
        <v>1127</v>
      </c>
      <c r="J26" s="16" t="s">
        <v>4511</v>
      </c>
      <c r="K26" s="13"/>
      <c r="L26" s="27" t="str">
        <f t="shared" si="0"/>
        <v xml:space="preserve">new() { UneceCode = "C52", SICode = "pm", FriendlyName = "picometre" }, </v>
      </c>
      <c r="M26" s="66" t="str">
        <f t="shared" si="1"/>
        <v>&lt;data name="C52" xml:space="preserve"&gt;&lt;value&gt;pm&lt;/value&gt;&lt;/data&gt;</v>
      </c>
      <c r="N26" s="27" t="str">
        <f t="shared" si="2"/>
        <v>&lt;data name="pm" xml:space="preserve"&gt;&lt;value&gt;C52&lt;/value&gt;&lt;/data&gt;</v>
      </c>
    </row>
    <row r="27" spans="1:14" ht="38.25">
      <c r="A27" s="32" t="s">
        <v>5711</v>
      </c>
      <c r="B27" s="14" t="s">
        <v>5712</v>
      </c>
      <c r="C27" s="32" t="s">
        <v>6747</v>
      </c>
      <c r="D27" s="14" t="s">
        <v>5713</v>
      </c>
      <c r="E27" s="30" t="s">
        <v>5698</v>
      </c>
      <c r="F27" s="13"/>
      <c r="G27" s="30" t="s">
        <v>4515</v>
      </c>
      <c r="H27" s="15" t="s">
        <v>4513</v>
      </c>
      <c r="I27" s="17" t="s">
        <v>1089</v>
      </c>
      <c r="J27" s="16" t="s">
        <v>4514</v>
      </c>
      <c r="K27" s="13"/>
      <c r="L27" s="27" t="str">
        <f t="shared" si="0"/>
        <v xml:space="preserve">new() { UneceCode = "A71", SICode = "fm", FriendlyName = "femtometre" }, </v>
      </c>
      <c r="M27" s="66" t="str">
        <f t="shared" si="1"/>
        <v>&lt;data name="A71" xml:space="preserve"&gt;&lt;value&gt;fm&lt;/value&gt;&lt;/data&gt;</v>
      </c>
      <c r="N27" s="27" t="str">
        <f t="shared" si="2"/>
        <v>&lt;data name="fm" xml:space="preserve"&gt;&lt;value&gt;A71&lt;/value&gt;&lt;/data&gt;</v>
      </c>
    </row>
    <row r="28" spans="1:14" ht="38.25">
      <c r="A28" s="32" t="s">
        <v>5711</v>
      </c>
      <c r="B28" s="14" t="s">
        <v>5712</v>
      </c>
      <c r="C28" s="32" t="s">
        <v>7711</v>
      </c>
      <c r="D28" s="14" t="s">
        <v>5713</v>
      </c>
      <c r="E28" s="30" t="s">
        <v>5983</v>
      </c>
      <c r="F28" s="13"/>
      <c r="G28" s="30" t="s">
        <v>4519</v>
      </c>
      <c r="H28" s="15" t="s">
        <v>4516</v>
      </c>
      <c r="I28" s="16" t="s">
        <v>4517</v>
      </c>
      <c r="J28" s="16" t="s">
        <v>4518</v>
      </c>
      <c r="K28" s="13"/>
      <c r="L28" s="27" t="str">
        <f t="shared" si="0"/>
        <v xml:space="preserve">new() { UneceCode = "A45", SICode = "dam", FriendlyName = "decametre" }, </v>
      </c>
      <c r="M28" s="66" t="str">
        <f t="shared" si="1"/>
        <v>&lt;data name="A45" xml:space="preserve"&gt;&lt;value&gt;dam&lt;/value&gt;&lt;/data&gt;</v>
      </c>
      <c r="N28" s="27" t="str">
        <f t="shared" si="2"/>
        <v>&lt;data name="dam" xml:space="preserve"&gt;&lt;value&gt;A45&lt;/value&gt;&lt;/data&gt;</v>
      </c>
    </row>
    <row r="29" spans="1:14" ht="38.25">
      <c r="A29" s="32" t="s">
        <v>5711</v>
      </c>
      <c r="B29" s="14" t="s">
        <v>5712</v>
      </c>
      <c r="C29" s="32" t="s">
        <v>5997</v>
      </c>
      <c r="D29" s="14" t="s">
        <v>5713</v>
      </c>
      <c r="E29" s="30" t="s">
        <v>6036</v>
      </c>
      <c r="F29" s="13"/>
      <c r="G29" s="30" t="s">
        <v>4523</v>
      </c>
      <c r="H29" s="15" t="s">
        <v>4520</v>
      </c>
      <c r="I29" s="16" t="s">
        <v>4521</v>
      </c>
      <c r="J29" s="16" t="s">
        <v>4522</v>
      </c>
      <c r="K29" s="13"/>
      <c r="L29" s="27" t="str">
        <f t="shared" si="0"/>
        <v xml:space="preserve">new() { UneceCode = "NMI", SICode = "n mile", FriendlyName = "nautical mile" }, </v>
      </c>
      <c r="M29" s="66" t="str">
        <f t="shared" si="1"/>
        <v>&lt;data name="NMI" xml:space="preserve"&gt;&lt;value&gt;n mile&lt;/value&gt;&lt;/data&gt;</v>
      </c>
      <c r="N29" s="27" t="str">
        <f t="shared" si="2"/>
        <v>&lt;data name="n mile" xml:space="preserve"&gt;&lt;value&gt;NMI&lt;/value&gt;&lt;/data&gt;</v>
      </c>
    </row>
    <row r="30" spans="1:14" ht="38.25">
      <c r="A30" s="32" t="s">
        <v>5711</v>
      </c>
      <c r="B30" s="14" t="s">
        <v>5712</v>
      </c>
      <c r="C30" s="32" t="s">
        <v>5036</v>
      </c>
      <c r="D30" s="14" t="s">
        <v>5713</v>
      </c>
      <c r="E30" s="30" t="s">
        <v>6036</v>
      </c>
      <c r="F30" s="13"/>
      <c r="G30" s="30" t="s">
        <v>6919</v>
      </c>
      <c r="H30" s="15" t="s">
        <v>6916</v>
      </c>
      <c r="I30" s="16" t="s">
        <v>6917</v>
      </c>
      <c r="J30" s="16" t="s">
        <v>6918</v>
      </c>
      <c r="K30" s="13"/>
      <c r="L30" s="27" t="str">
        <f t="shared" si="0"/>
        <v xml:space="preserve">new() { UneceCode = "A11", SICode = "Å", FriendlyName = "angstrom" }, </v>
      </c>
      <c r="M30" s="66" t="str">
        <f t="shared" si="1"/>
        <v>&lt;data name="A11" xml:space="preserve"&gt;&lt;value&gt;Å&lt;/value&gt;&lt;/data&gt;</v>
      </c>
      <c r="N30" s="27" t="str">
        <f t="shared" si="2"/>
        <v>&lt;data name="Å" xml:space="preserve"&gt;&lt;value&gt;A11&lt;/value&gt;&lt;/data&gt;</v>
      </c>
    </row>
    <row r="31" spans="1:14" ht="38.25">
      <c r="A31" s="32" t="s">
        <v>5711</v>
      </c>
      <c r="B31" s="14" t="s">
        <v>5712</v>
      </c>
      <c r="C31" s="32" t="s">
        <v>6094</v>
      </c>
      <c r="D31" s="14" t="s">
        <v>5713</v>
      </c>
      <c r="E31" s="30" t="s">
        <v>6036</v>
      </c>
      <c r="F31" s="39"/>
      <c r="G31" s="30" t="s">
        <v>4526</v>
      </c>
      <c r="H31" s="15" t="s">
        <v>4524</v>
      </c>
      <c r="I31" s="16" t="s">
        <v>8573</v>
      </c>
      <c r="J31" s="16" t="s">
        <v>1218</v>
      </c>
      <c r="K31" s="13"/>
      <c r="L31" s="27" t="str">
        <f t="shared" si="0"/>
        <v xml:space="preserve">new() { UneceCode = "A12", SICode = "ua", FriendlyName = "astronomical unit" }, </v>
      </c>
      <c r="M31" s="66" t="str">
        <f t="shared" si="1"/>
        <v>&lt;data name="A12" xml:space="preserve"&gt;&lt;value&gt;ua&lt;/value&gt;&lt;/data&gt;</v>
      </c>
      <c r="N31" s="27" t="str">
        <f t="shared" si="2"/>
        <v>&lt;data name="ua" xml:space="preserve"&gt;&lt;value&gt;A12&lt;/value&gt;&lt;/data&gt;</v>
      </c>
    </row>
    <row r="32" spans="1:14" ht="38.25">
      <c r="A32" s="32" t="s">
        <v>5711</v>
      </c>
      <c r="B32" s="14" t="s">
        <v>5712</v>
      </c>
      <c r="C32" s="32" t="s">
        <v>5038</v>
      </c>
      <c r="D32" s="14" t="s">
        <v>5713</v>
      </c>
      <c r="E32" s="30" t="s">
        <v>6036</v>
      </c>
      <c r="F32" s="13"/>
      <c r="G32" s="30" t="s">
        <v>4530</v>
      </c>
      <c r="H32" s="15" t="s">
        <v>4527</v>
      </c>
      <c r="I32" s="16" t="s">
        <v>8574</v>
      </c>
      <c r="J32" s="16" t="s">
        <v>4529</v>
      </c>
      <c r="K32" s="13"/>
      <c r="L32" s="27" t="str">
        <f t="shared" si="0"/>
        <v xml:space="preserve">new() { UneceCode = "C63", SICode = "pc", FriendlyName = "parsec" }, </v>
      </c>
      <c r="M32" s="66" t="str">
        <f t="shared" si="1"/>
        <v>&lt;data name="C63" xml:space="preserve"&gt;&lt;value&gt;pc&lt;/value&gt;&lt;/data&gt;</v>
      </c>
      <c r="N32" s="27" t="str">
        <f t="shared" si="2"/>
        <v>&lt;data name="pc" xml:space="preserve"&gt;&lt;value&gt;C63&lt;/value&gt;&lt;/data&gt;</v>
      </c>
    </row>
    <row r="33" spans="1:14" ht="38.25">
      <c r="A33" s="32" t="s">
        <v>5711</v>
      </c>
      <c r="B33" s="14" t="s">
        <v>5712</v>
      </c>
      <c r="C33" s="32" t="s">
        <v>5986</v>
      </c>
      <c r="D33" s="14" t="s">
        <v>5713</v>
      </c>
      <c r="E33" s="37" t="s">
        <v>5983</v>
      </c>
      <c r="F33" s="14"/>
      <c r="G33" s="38" t="s">
        <v>8187</v>
      </c>
      <c r="H33" s="55" t="s">
        <v>8188</v>
      </c>
      <c r="I33" s="24" t="s">
        <v>8575</v>
      </c>
      <c r="J33" s="16" t="s">
        <v>8189</v>
      </c>
      <c r="K33" s="13"/>
      <c r="L33" s="27" t="str">
        <f t="shared" si="0"/>
        <v xml:space="preserve">new() { UneceCode = "F52", SICode = "m/K", FriendlyName = "metre per kelvin" }, </v>
      </c>
      <c r="M33" s="66" t="str">
        <f t="shared" si="1"/>
        <v>&lt;data name="F52" xml:space="preserve"&gt;&lt;value&gt;m/K&lt;/value&gt;&lt;/data&gt;</v>
      </c>
      <c r="N33" s="27" t="str">
        <f t="shared" si="2"/>
        <v>&lt;data name="m/K" xml:space="preserve"&gt;&lt;value&gt;F52&lt;/value&gt;&lt;/data&gt;</v>
      </c>
    </row>
    <row r="34" spans="1:14" ht="38.25">
      <c r="A34" s="32" t="s">
        <v>5711</v>
      </c>
      <c r="B34" s="14" t="s">
        <v>5712</v>
      </c>
      <c r="C34" s="32" t="s">
        <v>3950</v>
      </c>
      <c r="D34" s="14" t="s">
        <v>5713</v>
      </c>
      <c r="E34" s="37" t="s">
        <v>5983</v>
      </c>
      <c r="F34" s="14"/>
      <c r="G34" s="38" t="s">
        <v>8181</v>
      </c>
      <c r="H34" s="55" t="s">
        <v>8182</v>
      </c>
      <c r="I34" s="24" t="s">
        <v>8576</v>
      </c>
      <c r="J34" s="16" t="s">
        <v>8183</v>
      </c>
      <c r="K34" s="13"/>
      <c r="L34" s="27" t="str">
        <f t="shared" si="0"/>
        <v xml:space="preserve">new() { UneceCode = "F50", SICode = "µm/K", FriendlyName = "micrometre per kelvin" }, </v>
      </c>
      <c r="M34" s="66" t="str">
        <f t="shared" si="1"/>
        <v>&lt;data name="F50" xml:space="preserve"&gt;&lt;value&gt;µm/K&lt;/value&gt;&lt;/data&gt;</v>
      </c>
      <c r="N34" s="27" t="str">
        <f t="shared" si="2"/>
        <v>&lt;data name="µm/K" xml:space="preserve"&gt;&lt;value&gt;F50&lt;/value&gt;&lt;/data&gt;</v>
      </c>
    </row>
    <row r="35" spans="1:14" ht="38.25">
      <c r="A35" s="32" t="s">
        <v>5711</v>
      </c>
      <c r="B35" s="14" t="s">
        <v>5712</v>
      </c>
      <c r="C35" s="32" t="s">
        <v>3953</v>
      </c>
      <c r="D35" s="14" t="s">
        <v>5713</v>
      </c>
      <c r="E35" s="37" t="s">
        <v>5983</v>
      </c>
      <c r="F35" s="14"/>
      <c r="G35" s="38" t="s">
        <v>8184</v>
      </c>
      <c r="H35" s="55" t="s">
        <v>8185</v>
      </c>
      <c r="I35" s="24" t="s">
        <v>8577</v>
      </c>
      <c r="J35" s="16" t="s">
        <v>8186</v>
      </c>
      <c r="K35" s="13"/>
      <c r="L35" s="27" t="str">
        <f t="shared" si="0"/>
        <v xml:space="preserve">new() { UneceCode = "F51", SICode = "cm/K", FriendlyName = "centimetre per kelvin" }, </v>
      </c>
      <c r="M35" s="66" t="str">
        <f t="shared" si="1"/>
        <v>&lt;data name="F51" xml:space="preserve"&gt;&lt;value&gt;cm/K&lt;/value&gt;&lt;/data&gt;</v>
      </c>
      <c r="N35" s="27" t="str">
        <f t="shared" si="2"/>
        <v>&lt;data name="cm/K" xml:space="preserve"&gt;&lt;value&gt;F51&lt;/value&gt;&lt;/data&gt;</v>
      </c>
    </row>
    <row r="36" spans="1:14" ht="38.25">
      <c r="A36" s="33" t="s">
        <v>5711</v>
      </c>
      <c r="B36" s="14" t="s">
        <v>5712</v>
      </c>
      <c r="C36" s="33" t="s">
        <v>3955</v>
      </c>
      <c r="D36" s="14" t="s">
        <v>5713</v>
      </c>
      <c r="E36" s="37" t="s">
        <v>5983</v>
      </c>
      <c r="F36" s="14"/>
      <c r="G36" s="38" t="s">
        <v>8330</v>
      </c>
      <c r="H36" s="55" t="s">
        <v>8331</v>
      </c>
      <c r="I36" s="24" t="s">
        <v>8578</v>
      </c>
      <c r="J36" s="16" t="s">
        <v>8332</v>
      </c>
      <c r="K36" s="13"/>
      <c r="L36" s="27" t="str">
        <f t="shared" si="0"/>
        <v xml:space="preserve">new() { UneceCode = "G06", SICode = "mm/bar", FriendlyName = "millimetre per bar" }, </v>
      </c>
      <c r="M36" s="66" t="str">
        <f t="shared" si="1"/>
        <v>&lt;data name="G06" xml:space="preserve"&gt;&lt;value&gt;mm/bar&lt;/value&gt;&lt;/data&gt;</v>
      </c>
      <c r="N36" s="27" t="str">
        <f t="shared" si="2"/>
        <v>&lt;data name="mm/bar" xml:space="preserve"&gt;&lt;value&gt;G06&lt;/value&gt;&lt;/data&gt;</v>
      </c>
    </row>
    <row r="37" spans="1:14" ht="38.25">
      <c r="A37" s="33" t="s">
        <v>5711</v>
      </c>
      <c r="B37" s="14" t="s">
        <v>5712</v>
      </c>
      <c r="C37" s="33" t="s">
        <v>7719</v>
      </c>
      <c r="D37" s="14" t="s">
        <v>5713</v>
      </c>
      <c r="E37" s="37" t="s">
        <v>5983</v>
      </c>
      <c r="F37" s="42"/>
      <c r="G37" s="39" t="s">
        <v>2903</v>
      </c>
      <c r="H37" s="53" t="s">
        <v>2904</v>
      </c>
      <c r="I37" s="25" t="s">
        <v>8579</v>
      </c>
      <c r="J37" s="25" t="s">
        <v>1541</v>
      </c>
      <c r="K37" s="13"/>
      <c r="L37" s="27" t="str">
        <f t="shared" si="0"/>
        <v xml:space="preserve">new() { UneceCode = "H84", SICode = "g·mm", FriendlyName = "gram millimetre" }, </v>
      </c>
      <c r="M37" s="66" t="str">
        <f t="shared" si="1"/>
        <v>&lt;data name="H84" xml:space="preserve"&gt;&lt;value&gt;g·mm&lt;/value&gt;&lt;/data&gt;</v>
      </c>
      <c r="N37" s="27" t="str">
        <f t="shared" si="2"/>
        <v>&lt;data name="g·mm" xml:space="preserve"&gt;&lt;value&gt;H84&lt;/value&gt;&lt;/data&gt;</v>
      </c>
    </row>
    <row r="38" spans="1:14" ht="38.25">
      <c r="A38" s="33" t="s">
        <v>5711</v>
      </c>
      <c r="B38" s="14" t="s">
        <v>5712</v>
      </c>
      <c r="C38" s="33" t="s">
        <v>3958</v>
      </c>
      <c r="D38" s="14" t="s">
        <v>5713</v>
      </c>
      <c r="E38" s="37" t="s">
        <v>5983</v>
      </c>
      <c r="F38" s="14"/>
      <c r="G38" s="38" t="s">
        <v>8324</v>
      </c>
      <c r="H38" s="55" t="s">
        <v>8325</v>
      </c>
      <c r="I38" s="24" t="s">
        <v>8580</v>
      </c>
      <c r="J38" s="16" t="s">
        <v>8326</v>
      </c>
      <c r="K38" s="13"/>
      <c r="L38" s="27" t="str">
        <f t="shared" si="0"/>
        <v xml:space="preserve">new() { UneceCode = "G04", SICode = "cm/bar", FriendlyName = "centimetre per bar" }, </v>
      </c>
      <c r="M38" s="66" t="str">
        <f t="shared" si="1"/>
        <v>&lt;data name="G04" xml:space="preserve"&gt;&lt;value&gt;cm/bar&lt;/value&gt;&lt;/data&gt;</v>
      </c>
      <c r="N38" s="27" t="str">
        <f t="shared" si="2"/>
        <v>&lt;data name="cm/bar" xml:space="preserve"&gt;&lt;value&gt;G04&lt;/value&gt;&lt;/data&gt;</v>
      </c>
    </row>
    <row r="39" spans="1:14" ht="38.25">
      <c r="A39" s="33" t="s">
        <v>5711</v>
      </c>
      <c r="B39" s="14" t="s">
        <v>5712</v>
      </c>
      <c r="C39" s="33" t="s">
        <v>2535</v>
      </c>
      <c r="D39" s="14" t="s">
        <v>5713</v>
      </c>
      <c r="E39" s="37" t="s">
        <v>5983</v>
      </c>
      <c r="F39" s="14"/>
      <c r="G39" s="38" t="s">
        <v>8327</v>
      </c>
      <c r="H39" s="55" t="s">
        <v>8328</v>
      </c>
      <c r="I39" s="24" t="s">
        <v>8581</v>
      </c>
      <c r="J39" s="16" t="s">
        <v>8329</v>
      </c>
      <c r="K39" s="13"/>
      <c r="L39" s="27" t="str">
        <f t="shared" si="0"/>
        <v xml:space="preserve">new() { UneceCode = "G05", SICode = "m/bar", FriendlyName = "metre per bar" }, </v>
      </c>
      <c r="M39" s="66" t="str">
        <f t="shared" si="1"/>
        <v>&lt;data name="G05" xml:space="preserve"&gt;&lt;value&gt;m/bar&lt;/value&gt;&lt;/data&gt;</v>
      </c>
      <c r="N39" s="27" t="str">
        <f t="shared" si="2"/>
        <v>&lt;data name="m/bar" xml:space="preserve"&gt;&lt;value&gt;G05&lt;/value&gt;&lt;/data&gt;</v>
      </c>
    </row>
    <row r="40" spans="1:14" ht="38.25">
      <c r="A40" s="33" t="s">
        <v>5711</v>
      </c>
      <c r="B40" s="14" t="s">
        <v>5712</v>
      </c>
      <c r="C40" s="33" t="s">
        <v>2205</v>
      </c>
      <c r="D40" s="14" t="s">
        <v>5713</v>
      </c>
      <c r="E40" s="37" t="s">
        <v>5376</v>
      </c>
      <c r="F40" s="39"/>
      <c r="G40" s="39" t="s">
        <v>2889</v>
      </c>
      <c r="H40" s="53" t="s">
        <v>123</v>
      </c>
      <c r="I40" s="25" t="s">
        <v>2912</v>
      </c>
      <c r="J40" s="25" t="s">
        <v>2890</v>
      </c>
      <c r="K40" s="39" t="s">
        <v>8475</v>
      </c>
      <c r="L40" s="27" t="str">
        <f t="shared" si="0"/>
        <v xml:space="preserve">new() { UneceCode = "H79", SICode = "Fg", FriendlyName = "French gauge" }, </v>
      </c>
      <c r="M40" s="66" t="str">
        <f t="shared" si="1"/>
        <v>&lt;data name="H79" xml:space="preserve"&gt;&lt;value&gt;Fg&lt;/value&gt;&lt;/data&gt;</v>
      </c>
      <c r="N40" s="27" t="str">
        <f t="shared" si="2"/>
        <v>&lt;data name="Fg" xml:space="preserve"&gt;&lt;value&gt;H79&lt;/value&gt;&lt;/data&gt;</v>
      </c>
    </row>
    <row r="41" spans="1:14" ht="38.25">
      <c r="A41" s="32" t="s">
        <v>5711</v>
      </c>
      <c r="B41" s="14" t="s">
        <v>5712</v>
      </c>
      <c r="C41" s="32" t="s">
        <v>2209</v>
      </c>
      <c r="D41" s="14" t="s">
        <v>5713</v>
      </c>
      <c r="E41" s="30" t="s">
        <v>5376</v>
      </c>
      <c r="F41" s="13"/>
      <c r="G41" s="30" t="s">
        <v>4534</v>
      </c>
      <c r="H41" s="15" t="s">
        <v>4531</v>
      </c>
      <c r="I41" s="16" t="s">
        <v>4532</v>
      </c>
      <c r="J41" s="16" t="s">
        <v>4533</v>
      </c>
      <c r="K41" s="13"/>
      <c r="L41" s="27" t="str">
        <f t="shared" si="0"/>
        <v xml:space="preserve">new() { UneceCode = "AK", SICode = "fth", FriendlyName = "fathom" }, </v>
      </c>
      <c r="M41" s="66" t="str">
        <f t="shared" si="1"/>
        <v>&lt;data name="AK" xml:space="preserve"&gt;&lt;value&gt;fth&lt;/value&gt;&lt;/data&gt;</v>
      </c>
      <c r="N41" s="27" t="str">
        <f t="shared" si="2"/>
        <v>&lt;data name="fth" xml:space="preserve"&gt;&lt;value&gt;AK&lt;/value&gt;&lt;/data&gt;</v>
      </c>
    </row>
    <row r="42" spans="1:14" ht="38.25">
      <c r="A42" s="32" t="s">
        <v>5711</v>
      </c>
      <c r="B42" s="14" t="s">
        <v>5712</v>
      </c>
      <c r="C42" s="32" t="s">
        <v>2536</v>
      </c>
      <c r="D42" s="14" t="s">
        <v>5713</v>
      </c>
      <c r="E42" s="30" t="s">
        <v>5376</v>
      </c>
      <c r="F42" s="13"/>
      <c r="G42" s="30" t="s">
        <v>4536</v>
      </c>
      <c r="H42" s="15" t="s">
        <v>1549</v>
      </c>
      <c r="I42" s="16" t="s">
        <v>4535</v>
      </c>
      <c r="J42" s="16" t="s">
        <v>1590</v>
      </c>
      <c r="K42" s="14" t="s">
        <v>2949</v>
      </c>
      <c r="L42" s="27" t="str">
        <f t="shared" si="0"/>
        <v xml:space="preserve">new() { UneceCode = "X1", SICode = "ch (UK)", FriendlyName = "Gunter's chain" }, </v>
      </c>
      <c r="M42" s="66" t="str">
        <f t="shared" si="1"/>
        <v>&lt;data name="X1" xml:space="preserve"&gt;&lt;value&gt;ch (UK)&lt;/value&gt;&lt;/data&gt;</v>
      </c>
      <c r="N42" s="27" t="str">
        <f t="shared" si="2"/>
        <v>&lt;data name="ch (UK)" xml:space="preserve"&gt;&lt;value&gt;X1&lt;/value&gt;&lt;/data&gt;</v>
      </c>
    </row>
    <row r="43" spans="1:14" ht="38.25">
      <c r="A43" s="32" t="s">
        <v>5711</v>
      </c>
      <c r="B43" s="14" t="s">
        <v>5712</v>
      </c>
      <c r="C43" s="32" t="s">
        <v>6231</v>
      </c>
      <c r="D43" s="14" t="s">
        <v>5713</v>
      </c>
      <c r="E43" s="30" t="s">
        <v>5376</v>
      </c>
      <c r="F43" s="13"/>
      <c r="G43" s="30" t="s">
        <v>4540</v>
      </c>
      <c r="H43" s="15" t="s">
        <v>4537</v>
      </c>
      <c r="I43" s="16" t="s">
        <v>4538</v>
      </c>
      <c r="J43" s="16" t="s">
        <v>4539</v>
      </c>
      <c r="K43" s="13"/>
      <c r="L43" s="27" t="str">
        <f t="shared" si="0"/>
        <v xml:space="preserve">new() { UneceCode = "INH", SICode = "in", FriendlyName = "inch" }, </v>
      </c>
      <c r="M43" s="66" t="str">
        <f t="shared" si="1"/>
        <v>&lt;data name="INH" xml:space="preserve"&gt;&lt;value&gt;in&lt;/value&gt;&lt;/data&gt;</v>
      </c>
      <c r="N43" s="27" t="str">
        <f t="shared" si="2"/>
        <v>&lt;data name="in" xml:space="preserve"&gt;&lt;value&gt;INH&lt;/value&gt;&lt;/data&gt;</v>
      </c>
    </row>
    <row r="44" spans="1:14" ht="38.25">
      <c r="A44" s="32" t="s">
        <v>5711</v>
      </c>
      <c r="B44" s="14" t="s">
        <v>5712</v>
      </c>
      <c r="C44" s="32" t="s">
        <v>6242</v>
      </c>
      <c r="D44" s="14" t="s">
        <v>5713</v>
      </c>
      <c r="E44" s="30" t="s">
        <v>5376</v>
      </c>
      <c r="F44" s="13"/>
      <c r="G44" s="30" t="s">
        <v>4544</v>
      </c>
      <c r="H44" s="15" t="s">
        <v>4541</v>
      </c>
      <c r="I44" s="16" t="s">
        <v>4542</v>
      </c>
      <c r="J44" s="16" t="s">
        <v>4543</v>
      </c>
      <c r="K44" s="13"/>
      <c r="L44" s="27" t="str">
        <f t="shared" si="0"/>
        <v xml:space="preserve">new() { UneceCode = "M7", SICode = "µin", FriendlyName = "micro-inch" }, </v>
      </c>
      <c r="M44" s="66" t="str">
        <f t="shared" si="1"/>
        <v>&lt;data name="M7" xml:space="preserve"&gt;&lt;value&gt;µin&lt;/value&gt;&lt;/data&gt;</v>
      </c>
      <c r="N44" s="27" t="str">
        <f t="shared" si="2"/>
        <v>&lt;data name="µin" xml:space="preserve"&gt;&lt;value&gt;M7&lt;/value&gt;&lt;/data&gt;</v>
      </c>
    </row>
    <row r="45" spans="1:14" ht="38.25">
      <c r="A45" s="32" t="s">
        <v>5711</v>
      </c>
      <c r="B45" s="14" t="s">
        <v>5712</v>
      </c>
      <c r="C45" s="32" t="s">
        <v>6244</v>
      </c>
      <c r="D45" s="14" t="s">
        <v>5713</v>
      </c>
      <c r="E45" s="30" t="s">
        <v>5376</v>
      </c>
      <c r="F45" s="13"/>
      <c r="G45" s="30" t="s">
        <v>4548</v>
      </c>
      <c r="H45" s="15" t="s">
        <v>4545</v>
      </c>
      <c r="I45" s="16" t="s">
        <v>4546</v>
      </c>
      <c r="J45" s="16" t="s">
        <v>4547</v>
      </c>
      <c r="K45" s="13"/>
      <c r="L45" s="27" t="str">
        <f t="shared" si="0"/>
        <v xml:space="preserve">new() { UneceCode = "FOT", SICode = "ft", FriendlyName = "foot" }, </v>
      </c>
      <c r="M45" s="66" t="str">
        <f t="shared" si="1"/>
        <v>&lt;data name="FOT" xml:space="preserve"&gt;&lt;value&gt;ft&lt;/value&gt;&lt;/data&gt;</v>
      </c>
      <c r="N45" s="27" t="str">
        <f t="shared" si="2"/>
        <v>&lt;data name="ft" xml:space="preserve"&gt;&lt;value&gt;FOT&lt;/value&gt;&lt;/data&gt;</v>
      </c>
    </row>
    <row r="46" spans="1:14" ht="38.25">
      <c r="A46" s="14" t="s">
        <v>5711</v>
      </c>
      <c r="B46" s="14" t="s">
        <v>5712</v>
      </c>
      <c r="C46" s="32" t="s">
        <v>6248</v>
      </c>
      <c r="D46" s="14" t="s">
        <v>5713</v>
      </c>
      <c r="E46" s="30" t="s">
        <v>5376</v>
      </c>
      <c r="F46" s="13"/>
      <c r="G46" s="30" t="s">
        <v>6871</v>
      </c>
      <c r="H46" s="15" t="s">
        <v>4549</v>
      </c>
      <c r="I46" s="16" t="s">
        <v>6869</v>
      </c>
      <c r="J46" s="16" t="s">
        <v>6870</v>
      </c>
      <c r="K46" s="13"/>
      <c r="L46" s="27" t="str">
        <f t="shared" si="0"/>
        <v xml:space="preserve">new() { UneceCode = "YRD", SICode = "yd", FriendlyName = "yard" }, </v>
      </c>
      <c r="M46" s="66" t="str">
        <f t="shared" si="1"/>
        <v>&lt;data name="YRD" xml:space="preserve"&gt;&lt;value&gt;yd&lt;/value&gt;&lt;/data&gt;</v>
      </c>
      <c r="N46" s="27" t="str">
        <f t="shared" si="2"/>
        <v>&lt;data name="yd" xml:space="preserve"&gt;&lt;value&gt;YRD&lt;/value&gt;&lt;/data&gt;</v>
      </c>
    </row>
    <row r="47" spans="1:14" ht="38.25">
      <c r="A47" s="32" t="s">
        <v>5711</v>
      </c>
      <c r="B47" s="14" t="s">
        <v>5712</v>
      </c>
      <c r="C47" s="32" t="s">
        <v>6246</v>
      </c>
      <c r="D47" s="14" t="s">
        <v>5713</v>
      </c>
      <c r="E47" s="30" t="s">
        <v>5376</v>
      </c>
      <c r="F47" s="13"/>
      <c r="G47" s="30" t="s">
        <v>6875</v>
      </c>
      <c r="H47" s="15" t="s">
        <v>6872</v>
      </c>
      <c r="I47" s="16" t="s">
        <v>6873</v>
      </c>
      <c r="J47" s="16" t="s">
        <v>6874</v>
      </c>
      <c r="K47" s="13"/>
      <c r="L47" s="27" t="str">
        <f t="shared" si="0"/>
        <v xml:space="preserve">new() { UneceCode = "SMI", SICode = "mile", FriendlyName = "mile (statute mile)" }, </v>
      </c>
      <c r="M47" s="66" t="str">
        <f t="shared" si="1"/>
        <v>&lt;data name="SMI" xml:space="preserve"&gt;&lt;value&gt;mile&lt;/value&gt;&lt;/data&gt;</v>
      </c>
      <c r="N47" s="27" t="str">
        <f t="shared" si="2"/>
        <v>&lt;data name="mile" xml:space="preserve"&gt;&lt;value&gt;SMI&lt;/value&gt;&lt;/data&gt;</v>
      </c>
    </row>
    <row r="48" spans="1:14" ht="38.25">
      <c r="A48" s="32" t="s">
        <v>5711</v>
      </c>
      <c r="B48" s="14" t="s">
        <v>5712</v>
      </c>
      <c r="C48" s="32" t="s">
        <v>4358</v>
      </c>
      <c r="D48" s="14" t="s">
        <v>5713</v>
      </c>
      <c r="E48" s="30" t="s">
        <v>5376</v>
      </c>
      <c r="F48" s="13"/>
      <c r="G48" s="30" t="s">
        <v>6906</v>
      </c>
      <c r="H48" s="15" t="s">
        <v>6903</v>
      </c>
      <c r="I48" s="16" t="s">
        <v>6904</v>
      </c>
      <c r="J48" s="16" t="s">
        <v>6905</v>
      </c>
      <c r="K48" s="13"/>
      <c r="L48" s="27" t="str">
        <f t="shared" si="0"/>
        <v xml:space="preserve">new() { UneceCode = "77", SICode = "mil", FriendlyName = "milli-inch" }, </v>
      </c>
      <c r="M48" s="66" t="str">
        <f t="shared" si="1"/>
        <v>&lt;data name="77" xml:space="preserve"&gt;&lt;value&gt;mil&lt;/value&gt;&lt;/data&gt;</v>
      </c>
      <c r="N48" s="27" t="str">
        <f t="shared" si="2"/>
        <v>&lt;data name="mil" xml:space="preserve"&gt;&lt;value&gt;77&lt;/value&gt;&lt;/data&gt;</v>
      </c>
    </row>
    <row r="49" spans="1:14" ht="38.25">
      <c r="A49" s="32" t="s">
        <v>5711</v>
      </c>
      <c r="B49" s="14" t="s">
        <v>5712</v>
      </c>
      <c r="C49" s="32" t="s">
        <v>2537</v>
      </c>
      <c r="D49" s="14" t="s">
        <v>5713</v>
      </c>
      <c r="E49" s="30" t="s">
        <v>5376</v>
      </c>
      <c r="F49" s="39"/>
      <c r="G49" s="30" t="s">
        <v>5393</v>
      </c>
      <c r="H49" s="15" t="s">
        <v>6907</v>
      </c>
      <c r="I49" s="87" t="s">
        <v>1227</v>
      </c>
      <c r="J49" s="87" t="s">
        <v>1228</v>
      </c>
      <c r="K49" s="13" t="s">
        <v>5636</v>
      </c>
      <c r="L49" s="27" t="str">
        <f t="shared" si="0"/>
        <v xml:space="preserve">new() { UneceCode = "B57", SICode = "ly", FriendlyName = "light year" }, </v>
      </c>
      <c r="M49" s="66" t="str">
        <f t="shared" si="1"/>
        <v>&lt;data name="B57" xml:space="preserve"&gt;&lt;value&gt;ly&lt;/value&gt;&lt;/data&gt;</v>
      </c>
      <c r="N49" s="27" t="str">
        <f t="shared" si="2"/>
        <v>&lt;data name="ly" xml:space="preserve"&gt;&lt;value&gt;B57&lt;/value&gt;&lt;/data&gt;</v>
      </c>
    </row>
    <row r="50" spans="1:14" ht="38.25">
      <c r="A50" s="32" t="s">
        <v>5711</v>
      </c>
      <c r="B50" s="14" t="s">
        <v>5712</v>
      </c>
      <c r="C50" s="32" t="s">
        <v>2538</v>
      </c>
      <c r="D50" s="14" t="s">
        <v>5713</v>
      </c>
      <c r="E50" s="37" t="s">
        <v>5376</v>
      </c>
      <c r="F50" s="14"/>
      <c r="G50" s="38" t="s">
        <v>8177</v>
      </c>
      <c r="H50" s="55" t="s">
        <v>5626</v>
      </c>
      <c r="I50" s="24" t="s">
        <v>8180</v>
      </c>
      <c r="J50" s="16" t="s">
        <v>8179</v>
      </c>
      <c r="K50" s="13" t="s">
        <v>8178</v>
      </c>
      <c r="L50" s="27" t="str">
        <f t="shared" si="0"/>
        <v xml:space="preserve">new() { UneceCode = "F49", SICode = "rd (US)", FriendlyName = "rod [unit of distance]" }, </v>
      </c>
      <c r="M50" s="66" t="str">
        <f t="shared" si="1"/>
        <v>&lt;data name="F49" xml:space="preserve"&gt;&lt;value&gt;rd (US)&lt;/value&gt;&lt;/data&gt;</v>
      </c>
      <c r="N50" s="27" t="str">
        <f t="shared" si="2"/>
        <v>&lt;data name="rd (US)" xml:space="preserve"&gt;&lt;value&gt;F49&lt;/value&gt;&lt;/data&gt;</v>
      </c>
    </row>
    <row r="51" spans="1:14" ht="38.25">
      <c r="A51" s="32" t="s">
        <v>5711</v>
      </c>
      <c r="B51" s="14" t="s">
        <v>5712</v>
      </c>
      <c r="C51" s="32" t="s">
        <v>2539</v>
      </c>
      <c r="D51" s="14" t="s">
        <v>5713</v>
      </c>
      <c r="E51" s="37" t="s">
        <v>5376</v>
      </c>
      <c r="F51" s="13"/>
      <c r="G51" s="30" t="s">
        <v>2478</v>
      </c>
      <c r="H51" s="15" t="s">
        <v>2476</v>
      </c>
      <c r="I51" s="17" t="s">
        <v>1180</v>
      </c>
      <c r="J51" s="16" t="s">
        <v>2477</v>
      </c>
      <c r="K51" s="13"/>
      <c r="L51" s="27" t="str">
        <f t="shared" si="0"/>
        <v xml:space="preserve">new() { UneceCode = "MAM", SICode = "Mm", FriendlyName = "megametre" }, </v>
      </c>
      <c r="M51" s="66" t="str">
        <f t="shared" si="1"/>
        <v>&lt;data name="MAM" xml:space="preserve"&gt;&lt;value&gt;Mm&lt;/value&gt;&lt;/data&gt;</v>
      </c>
      <c r="N51" s="27" t="str">
        <f t="shared" si="2"/>
        <v>&lt;data name="Mm" xml:space="preserve"&gt;&lt;value&gt;MAM&lt;/value&gt;&lt;/data&gt;</v>
      </c>
    </row>
    <row r="52" spans="1:14" ht="38.25">
      <c r="A52" s="32" t="s">
        <v>5711</v>
      </c>
      <c r="B52" s="14" t="s">
        <v>5712</v>
      </c>
      <c r="C52" s="32" t="s">
        <v>2540</v>
      </c>
      <c r="D52" s="14" t="s">
        <v>5713</v>
      </c>
      <c r="E52" s="37" t="s">
        <v>5376</v>
      </c>
      <c r="F52" s="42"/>
      <c r="G52" s="39" t="s">
        <v>825</v>
      </c>
      <c r="H52" s="53" t="s">
        <v>3069</v>
      </c>
      <c r="I52" s="25" t="s">
        <v>3659</v>
      </c>
      <c r="J52" s="24" t="s">
        <v>3404</v>
      </c>
      <c r="K52" s="13"/>
      <c r="L52" s="27" t="str">
        <f t="shared" si="0"/>
        <v xml:space="preserve">new() { UneceCode = "K13", SICode = "ft/°F", FriendlyName = "foot per degree Fahrenheit" }, </v>
      </c>
      <c r="M52" s="66" t="str">
        <f t="shared" si="1"/>
        <v>&lt;data name="K13" xml:space="preserve"&gt;&lt;value&gt;ft/°F&lt;/value&gt;&lt;/data&gt;</v>
      </c>
      <c r="N52" s="27" t="str">
        <f t="shared" si="2"/>
        <v>&lt;data name="ft/°F" xml:space="preserve"&gt;&lt;value&gt;K13&lt;/value&gt;&lt;/data&gt;</v>
      </c>
    </row>
    <row r="53" spans="1:14" ht="38.25">
      <c r="A53" s="32" t="s">
        <v>5711</v>
      </c>
      <c r="B53" s="14" t="s">
        <v>5712</v>
      </c>
      <c r="C53" s="32" t="s">
        <v>6738</v>
      </c>
      <c r="D53" s="14" t="s">
        <v>5713</v>
      </c>
      <c r="E53" s="37" t="s">
        <v>5376</v>
      </c>
      <c r="F53" s="42"/>
      <c r="G53" s="39" t="s">
        <v>829</v>
      </c>
      <c r="H53" s="53" t="s">
        <v>3073</v>
      </c>
      <c r="I53" s="25" t="s">
        <v>3663</v>
      </c>
      <c r="J53" s="24" t="s">
        <v>3408</v>
      </c>
      <c r="K53" s="13"/>
      <c r="L53" s="27" t="str">
        <f t="shared" si="0"/>
        <v xml:space="preserve">new() { UneceCode = "K17", SICode = "ft/psi", FriendlyName = "foot per psi" }, </v>
      </c>
      <c r="M53" s="66" t="str">
        <f t="shared" si="1"/>
        <v>&lt;data name="K17" xml:space="preserve"&gt;&lt;value&gt;ft/psi&lt;/value&gt;&lt;/data&gt;</v>
      </c>
      <c r="N53" s="27" t="str">
        <f t="shared" si="2"/>
        <v>&lt;data name="ft/psi" xml:space="preserve"&gt;&lt;value&gt;K17&lt;/value&gt;&lt;/data&gt;</v>
      </c>
    </row>
    <row r="54" spans="1:14" ht="38.25">
      <c r="A54" s="32" t="s">
        <v>5711</v>
      </c>
      <c r="B54" s="14" t="s">
        <v>5712</v>
      </c>
      <c r="C54" s="32" t="s">
        <v>6756</v>
      </c>
      <c r="D54" s="14" t="s">
        <v>5713</v>
      </c>
      <c r="E54" s="37" t="s">
        <v>5376</v>
      </c>
      <c r="F54" s="42"/>
      <c r="G54" s="39" t="s">
        <v>855</v>
      </c>
      <c r="H54" s="53" t="s">
        <v>3099</v>
      </c>
      <c r="I54" s="25" t="s">
        <v>3688</v>
      </c>
      <c r="J54" s="24" t="s">
        <v>3431</v>
      </c>
      <c r="K54" s="13"/>
      <c r="L54" s="27" t="str">
        <f t="shared" si="0"/>
        <v xml:space="preserve">new() { UneceCode = "K45", SICode = "in/°F", FriendlyName = "inch per degree Fahrenheit" }, </v>
      </c>
      <c r="M54" s="66" t="str">
        <f t="shared" si="1"/>
        <v>&lt;data name="K45" xml:space="preserve"&gt;&lt;value&gt;in/°F&lt;/value&gt;&lt;/data&gt;</v>
      </c>
      <c r="N54" s="27" t="str">
        <f t="shared" si="2"/>
        <v>&lt;data name="in/°F" xml:space="preserve"&gt;&lt;value&gt;K45&lt;/value&gt;&lt;/data&gt;</v>
      </c>
    </row>
    <row r="55" spans="1:14" ht="38.25">
      <c r="A55" s="32" t="s">
        <v>5711</v>
      </c>
      <c r="B55" s="14" t="s">
        <v>5712</v>
      </c>
      <c r="C55" s="32" t="s">
        <v>2541</v>
      </c>
      <c r="D55" s="14" t="s">
        <v>5713</v>
      </c>
      <c r="E55" s="37" t="s">
        <v>5376</v>
      </c>
      <c r="F55" s="42"/>
      <c r="G55" s="39" t="s">
        <v>856</v>
      </c>
      <c r="H55" s="53" t="s">
        <v>3100</v>
      </c>
      <c r="I55" s="25" t="s">
        <v>3689</v>
      </c>
      <c r="J55" s="24" t="s">
        <v>3432</v>
      </c>
      <c r="K55" s="13"/>
      <c r="L55" s="27" t="str">
        <f t="shared" si="0"/>
        <v xml:space="preserve">new() { UneceCode = "K46", SICode = "in/psi", FriendlyName = "inch per psi" }, </v>
      </c>
      <c r="M55" s="66" t="str">
        <f t="shared" si="1"/>
        <v>&lt;data name="K46" xml:space="preserve"&gt;&lt;value&gt;in/psi&lt;/value&gt;&lt;/data&gt;</v>
      </c>
      <c r="N55" s="27" t="str">
        <f t="shared" si="2"/>
        <v>&lt;data name="in/psi" xml:space="preserve"&gt;&lt;value&gt;K46&lt;/value&gt;&lt;/data&gt;</v>
      </c>
    </row>
    <row r="56" spans="1:14" ht="38.25">
      <c r="A56" s="32" t="s">
        <v>5711</v>
      </c>
      <c r="B56" s="14" t="s">
        <v>5712</v>
      </c>
      <c r="C56" s="32" t="s">
        <v>6096</v>
      </c>
      <c r="D56" s="14" t="s">
        <v>5713</v>
      </c>
      <c r="E56" s="37" t="s">
        <v>5376</v>
      </c>
      <c r="F56" s="42"/>
      <c r="G56" s="39" t="s">
        <v>993</v>
      </c>
      <c r="H56" s="53" t="s">
        <v>3221</v>
      </c>
      <c r="I56" s="25" t="s">
        <v>3810</v>
      </c>
      <c r="J56" s="24" t="s">
        <v>3569</v>
      </c>
      <c r="K56" s="13"/>
      <c r="L56" s="27" t="str">
        <f t="shared" si="0"/>
        <v xml:space="preserve">new() { UneceCode = "L98", SICode = "yd/°F", FriendlyName = "yard per degree Fahrenheit" }, </v>
      </c>
      <c r="M56" s="66" t="str">
        <f t="shared" si="1"/>
        <v>&lt;data name="L98" xml:space="preserve"&gt;&lt;value&gt;yd/°F&lt;/value&gt;&lt;/data&gt;</v>
      </c>
      <c r="N56" s="27" t="str">
        <f t="shared" si="2"/>
        <v>&lt;data name="yd/°F" xml:space="preserve"&gt;&lt;value&gt;L98&lt;/value&gt;&lt;/data&gt;</v>
      </c>
    </row>
    <row r="57" spans="1:14" ht="38.25">
      <c r="A57" s="32" t="s">
        <v>5711</v>
      </c>
      <c r="B57" s="14" t="s">
        <v>5712</v>
      </c>
      <c r="C57" s="32" t="s">
        <v>3914</v>
      </c>
      <c r="D57" s="14" t="s">
        <v>5713</v>
      </c>
      <c r="E57" s="37" t="s">
        <v>5376</v>
      </c>
      <c r="F57" s="42"/>
      <c r="G57" s="39" t="s">
        <v>994</v>
      </c>
      <c r="H57" s="53" t="s">
        <v>3222</v>
      </c>
      <c r="I57" s="25" t="s">
        <v>820</v>
      </c>
      <c r="J57" s="24" t="s">
        <v>3570</v>
      </c>
      <c r="K57" s="13"/>
      <c r="L57" s="27" t="str">
        <f t="shared" si="0"/>
        <v xml:space="preserve">new() { UneceCode = "L99", SICode = "yd/psi", FriendlyName = "yard per psi" }, </v>
      </c>
      <c r="M57" s="66" t="str">
        <f t="shared" si="1"/>
        <v>&lt;data name="L99" xml:space="preserve"&gt;&lt;value&gt;yd/psi&lt;/value&gt;&lt;/data&gt;</v>
      </c>
      <c r="N57" s="27" t="str">
        <f t="shared" si="2"/>
        <v>&lt;data name="yd/psi" xml:space="preserve"&gt;&lt;value&gt;L99&lt;/value&gt;&lt;/data&gt;</v>
      </c>
    </row>
    <row r="58" spans="1:14" ht="38.25">
      <c r="A58" s="53" t="s">
        <v>5711</v>
      </c>
      <c r="B58" s="53" t="s">
        <v>5712</v>
      </c>
      <c r="C58" s="53">
        <v>58</v>
      </c>
      <c r="D58" s="39" t="s">
        <v>5713</v>
      </c>
      <c r="E58" s="44" t="s">
        <v>5376</v>
      </c>
      <c r="F58" s="52"/>
      <c r="G58" s="53" t="s">
        <v>1645</v>
      </c>
      <c r="H58" s="53" t="s">
        <v>1904</v>
      </c>
      <c r="I58" s="93" t="s">
        <v>527</v>
      </c>
      <c r="J58" s="93" t="s">
        <v>311</v>
      </c>
      <c r="K58" s="39" t="s">
        <v>207</v>
      </c>
      <c r="L58" s="27" t="str">
        <f t="shared" si="0"/>
        <v xml:space="preserve">new() { UneceCode = "M49", SICode = "ch (US survey) ", FriendlyName = "chain (based on U.S. survey foot)" }, </v>
      </c>
      <c r="M58" s="66" t="str">
        <f t="shared" si="1"/>
        <v>&lt;data name="M49" xml:space="preserve"&gt;&lt;value&gt;ch (US survey) &lt;/value&gt;&lt;/data&gt;</v>
      </c>
      <c r="N58" s="27" t="str">
        <f t="shared" si="2"/>
        <v>&lt;data name="ch (US survey) " xml:space="preserve"&gt;&lt;value&gt;M49&lt;/value&gt;&lt;/data&gt;</v>
      </c>
    </row>
    <row r="59" spans="1:14" ht="38.25">
      <c r="A59" s="53" t="s">
        <v>5711</v>
      </c>
      <c r="B59" s="53" t="s">
        <v>5712</v>
      </c>
      <c r="C59" s="53">
        <v>59</v>
      </c>
      <c r="D59" s="39" t="s">
        <v>5713</v>
      </c>
      <c r="E59" s="44" t="s">
        <v>5376</v>
      </c>
      <c r="F59" s="52"/>
      <c r="G59" s="53" t="s">
        <v>1646</v>
      </c>
      <c r="H59" s="53" t="s">
        <v>1905</v>
      </c>
      <c r="I59" s="93" t="s">
        <v>528</v>
      </c>
      <c r="J59" s="93" t="s">
        <v>312</v>
      </c>
      <c r="K59" s="39" t="s">
        <v>2151</v>
      </c>
      <c r="L59" s="27" t="str">
        <f t="shared" si="0"/>
        <v xml:space="preserve">new() { UneceCode = "M50", SICode = "fur", FriendlyName = "furlong" }, </v>
      </c>
      <c r="M59" s="66" t="str">
        <f t="shared" si="1"/>
        <v>&lt;data name="M50" xml:space="preserve"&gt;&lt;value&gt;fur&lt;/value&gt;&lt;/data&gt;</v>
      </c>
      <c r="N59" s="27" t="str">
        <f t="shared" si="2"/>
        <v>&lt;data name="fur" xml:space="preserve"&gt;&lt;value&gt;M50&lt;/value&gt;&lt;/data&gt;</v>
      </c>
    </row>
    <row r="60" spans="1:14" ht="38.25">
      <c r="A60" s="53" t="s">
        <v>5711</v>
      </c>
      <c r="B60" s="53" t="s">
        <v>5712</v>
      </c>
      <c r="C60" s="53">
        <v>60</v>
      </c>
      <c r="D60" s="39" t="s">
        <v>5713</v>
      </c>
      <c r="E60" s="44" t="s">
        <v>5376</v>
      </c>
      <c r="F60" s="52"/>
      <c r="G60" s="53" t="s">
        <v>1647</v>
      </c>
      <c r="H60" s="53" t="s">
        <v>1906</v>
      </c>
      <c r="I60" s="93" t="s">
        <v>529</v>
      </c>
      <c r="J60" s="93" t="s">
        <v>313</v>
      </c>
      <c r="K60" s="39" t="s">
        <v>753</v>
      </c>
      <c r="L60" s="27" t="str">
        <f t="shared" si="0"/>
        <v xml:space="preserve">new() { UneceCode = "M51", SICode = "ft (US survey) ", FriendlyName = "foot (U.S. survey) " }, </v>
      </c>
      <c r="M60" s="66" t="str">
        <f t="shared" si="1"/>
        <v>&lt;data name="M51" xml:space="preserve"&gt;&lt;value&gt;ft (US survey) &lt;/value&gt;&lt;/data&gt;</v>
      </c>
      <c r="N60" s="27" t="str">
        <f t="shared" si="2"/>
        <v>&lt;data name="ft (US survey) " xml:space="preserve"&gt;&lt;value&gt;M51&lt;/value&gt;&lt;/data&gt;</v>
      </c>
    </row>
    <row r="61" spans="1:14" ht="38.25">
      <c r="A61" s="53" t="s">
        <v>5711</v>
      </c>
      <c r="B61" s="53" t="s">
        <v>5712</v>
      </c>
      <c r="C61" s="53">
        <v>61</v>
      </c>
      <c r="D61" s="39" t="s">
        <v>5713</v>
      </c>
      <c r="E61" s="44" t="s">
        <v>5376</v>
      </c>
      <c r="F61" s="52"/>
      <c r="G61" s="53" t="s">
        <v>1648</v>
      </c>
      <c r="H61" s="53" t="s">
        <v>1907</v>
      </c>
      <c r="I61" s="93" t="s">
        <v>530</v>
      </c>
      <c r="J61" s="93" t="s">
        <v>314</v>
      </c>
      <c r="K61" s="39" t="s">
        <v>754</v>
      </c>
      <c r="L61" s="27" t="str">
        <f t="shared" si="0"/>
        <v xml:space="preserve">new() { UneceCode = "M52", SICode = "mi (US survey) ", FriendlyName = "mile (based on U.S. survey foot) " }, </v>
      </c>
      <c r="M61" s="66" t="str">
        <f t="shared" si="1"/>
        <v>&lt;data name="M52" xml:space="preserve"&gt;&lt;value&gt;mi (US survey) &lt;/value&gt;&lt;/data&gt;</v>
      </c>
      <c r="N61" s="27" t="str">
        <f t="shared" si="2"/>
        <v>&lt;data name="mi (US survey) " xml:space="preserve"&gt;&lt;value&gt;M52&lt;/value&gt;&lt;/data&gt;</v>
      </c>
    </row>
    <row r="62" spans="1:14" ht="38.25">
      <c r="A62" s="53" t="s">
        <v>5711</v>
      </c>
      <c r="B62" s="53" t="s">
        <v>5712</v>
      </c>
      <c r="C62" s="53">
        <v>62</v>
      </c>
      <c r="D62" s="39" t="s">
        <v>5713</v>
      </c>
      <c r="E62" s="53" t="s">
        <v>5983</v>
      </c>
      <c r="F62" s="52"/>
      <c r="G62" s="53" t="s">
        <v>1649</v>
      </c>
      <c r="H62" s="53" t="s">
        <v>1908</v>
      </c>
      <c r="I62" s="93" t="s">
        <v>531</v>
      </c>
      <c r="J62" s="93" t="s">
        <v>315</v>
      </c>
      <c r="K62" s="39" t="s">
        <v>2152</v>
      </c>
      <c r="L62" s="27" t="str">
        <f t="shared" si="0"/>
        <v xml:space="preserve">new() { UneceCode = "M53", SICode = "m/Pa", FriendlyName = "metre per pascal" }, </v>
      </c>
      <c r="M62" s="66" t="str">
        <f t="shared" si="1"/>
        <v>&lt;data name="M53" xml:space="preserve"&gt;&lt;value&gt;m/Pa&lt;/value&gt;&lt;/data&gt;</v>
      </c>
      <c r="N62" s="27" t="str">
        <f t="shared" si="2"/>
        <v>&lt;data name="m/Pa" xml:space="preserve"&gt;&lt;value&gt;M53&lt;/value&gt;&lt;/data&gt;</v>
      </c>
    </row>
    <row r="63" spans="1:14">
      <c r="A63" s="32" t="s">
        <v>5711</v>
      </c>
      <c r="B63" s="14" t="s">
        <v>5712</v>
      </c>
      <c r="C63" s="32" t="s">
        <v>6099</v>
      </c>
      <c r="D63" s="14" t="s">
        <v>5394</v>
      </c>
      <c r="E63" s="30" t="s">
        <v>6036</v>
      </c>
      <c r="F63" s="13"/>
      <c r="G63" s="30" t="s">
        <v>5397</v>
      </c>
      <c r="H63" s="15" t="s">
        <v>5395</v>
      </c>
      <c r="I63" s="16" t="s">
        <v>5396</v>
      </c>
      <c r="J63" s="16" t="s">
        <v>5396</v>
      </c>
      <c r="K63" s="13"/>
      <c r="L63" s="27" t="str">
        <f t="shared" si="0"/>
        <v xml:space="preserve">new() { UneceCode = "MTK", SICode = "m²", FriendlyName = "square metre" }, </v>
      </c>
      <c r="M63" s="66" t="str">
        <f t="shared" si="1"/>
        <v>&lt;data name="MTK" xml:space="preserve"&gt;&lt;value&gt;m²&lt;/value&gt;&lt;/data&gt;</v>
      </c>
      <c r="N63" s="27" t="str">
        <f t="shared" si="2"/>
        <v>&lt;data name="m²" xml:space="preserve"&gt;&lt;value&gt;MTK&lt;/value&gt;&lt;/data&gt;</v>
      </c>
    </row>
    <row r="64" spans="1:14">
      <c r="A64" s="32" t="s">
        <v>5711</v>
      </c>
      <c r="B64" s="14" t="s">
        <v>5712</v>
      </c>
      <c r="C64" s="32" t="s">
        <v>7942</v>
      </c>
      <c r="D64" s="14" t="s">
        <v>5394</v>
      </c>
      <c r="E64" s="30" t="s">
        <v>5698</v>
      </c>
      <c r="F64" s="14"/>
      <c r="G64" s="30" t="s">
        <v>5401</v>
      </c>
      <c r="H64" s="15" t="s">
        <v>5398</v>
      </c>
      <c r="I64" s="16" t="s">
        <v>5399</v>
      </c>
      <c r="J64" s="16" t="s">
        <v>5400</v>
      </c>
      <c r="K64" s="13"/>
      <c r="L64" s="27" t="str">
        <f t="shared" si="0"/>
        <v xml:space="preserve">new() { UneceCode = "KMK", SICode = "km²", FriendlyName = "square kilometre" }, </v>
      </c>
      <c r="M64" s="66" t="str">
        <f t="shared" si="1"/>
        <v>&lt;data name="KMK" xml:space="preserve"&gt;&lt;value&gt;km²&lt;/value&gt;&lt;/data&gt;</v>
      </c>
      <c r="N64" s="27" t="str">
        <f t="shared" si="2"/>
        <v>&lt;data name="km²" xml:space="preserve"&gt;&lt;value&gt;KMK&lt;/value&gt;&lt;/data&gt;</v>
      </c>
    </row>
    <row r="65" spans="1:14">
      <c r="A65" s="32" t="s">
        <v>5711</v>
      </c>
      <c r="B65" s="14" t="s">
        <v>5712</v>
      </c>
      <c r="C65" s="32" t="s">
        <v>2542</v>
      </c>
      <c r="D65" s="14" t="s">
        <v>5394</v>
      </c>
      <c r="E65" s="37" t="s">
        <v>5698</v>
      </c>
      <c r="F65" s="39"/>
      <c r="G65" s="39" t="s">
        <v>2759</v>
      </c>
      <c r="H65" s="53" t="s">
        <v>8474</v>
      </c>
      <c r="I65" s="25" t="s">
        <v>2941</v>
      </c>
      <c r="J65" s="24" t="s">
        <v>2760</v>
      </c>
      <c r="K65" s="13"/>
      <c r="L65" s="27" t="str">
        <f t="shared" si="0"/>
        <v xml:space="preserve">new() { UneceCode = "H30", SICode = "µm²", FriendlyName = "square micrometre (square micron)" }, </v>
      </c>
      <c r="M65" s="66" t="str">
        <f t="shared" si="1"/>
        <v>&lt;data name="H30" xml:space="preserve"&gt;&lt;value&gt;µm²&lt;/value&gt;&lt;/data&gt;</v>
      </c>
      <c r="N65" s="27" t="str">
        <f t="shared" si="2"/>
        <v>&lt;data name="µm²" xml:space="preserve"&gt;&lt;value&gt;H30&lt;/value&gt;&lt;/data&gt;</v>
      </c>
    </row>
    <row r="66" spans="1:14">
      <c r="A66" s="32" t="s">
        <v>5711</v>
      </c>
      <c r="B66" s="14" t="s">
        <v>5712</v>
      </c>
      <c r="C66" s="32" t="s">
        <v>5012</v>
      </c>
      <c r="D66" s="14" t="s">
        <v>5394</v>
      </c>
      <c r="E66" s="37">
        <v>1</v>
      </c>
      <c r="F66" s="42"/>
      <c r="G66" s="39" t="s">
        <v>2832</v>
      </c>
      <c r="H66" s="53" t="s">
        <v>2833</v>
      </c>
      <c r="I66" s="25" t="s">
        <v>2942</v>
      </c>
      <c r="J66" s="25" t="s">
        <v>2834</v>
      </c>
      <c r="K66" s="13"/>
      <c r="L66" s="27" t="str">
        <f t="shared" si="0"/>
        <v xml:space="preserve">new() { UneceCode = "H59", SICode = "m²/N", FriendlyName = "square metre per newton" }, </v>
      </c>
      <c r="M66" s="66" t="str">
        <f t="shared" si="1"/>
        <v>&lt;data name="H59" xml:space="preserve"&gt;&lt;value&gt;m²/N&lt;/value&gt;&lt;/data&gt;</v>
      </c>
      <c r="N66" s="27" t="str">
        <f t="shared" si="2"/>
        <v>&lt;data name="m²/N" xml:space="preserve"&gt;&lt;value&gt;H59&lt;/value&gt;&lt;/data&gt;</v>
      </c>
    </row>
    <row r="67" spans="1:14">
      <c r="A67" s="32" t="s">
        <v>5711</v>
      </c>
      <c r="B67" s="14" t="s">
        <v>5712</v>
      </c>
      <c r="C67" s="32" t="s">
        <v>2543</v>
      </c>
      <c r="D67" s="14" t="s">
        <v>5394</v>
      </c>
      <c r="E67" s="30" t="s">
        <v>5983</v>
      </c>
      <c r="F67" s="13"/>
      <c r="G67" s="30" t="s">
        <v>4551</v>
      </c>
      <c r="H67" s="15" t="s">
        <v>5405</v>
      </c>
      <c r="I67" s="16" t="s">
        <v>5406</v>
      </c>
      <c r="J67" s="16" t="s">
        <v>4550</v>
      </c>
      <c r="K67" s="13"/>
      <c r="L67" s="27" t="str">
        <f t="shared" ref="L67:L130" si="3">"new() { UneceCode = """ &amp; G67 &amp; """, SICode = """ &amp; SUBSTITUTE(IF(ISBLANK(J67), H67, J67), """", "\""") &amp; """, FriendlyName = """ &amp;  SUBSTITUTE(SUBSTITUTE(H67, """", "\"""), CHAR(10), " ") &amp; """ }, "</f>
        <v xml:space="preserve">new() { UneceCode = "DAA", SICode = "daa", FriendlyName = "decare" }, </v>
      </c>
      <c r="M67" s="66" t="str">
        <f t="shared" ref="M67:M130" si="4">"&lt;data name=""" &amp; G67 &amp; """ xml:space=""preserve""&gt;&lt;value&gt;" &amp; SUBSTITUTE(IF(ISBLANK(J67), H67, J67), """", """") &amp; "&lt;/value&gt;&lt;/data&gt;"</f>
        <v>&lt;data name="DAA" xml:space="preserve"&gt;&lt;value&gt;daa&lt;/value&gt;&lt;/data&gt;</v>
      </c>
      <c r="N67" s="27" t="str">
        <f t="shared" ref="N67:N130" si="5">"&lt;data name=""" &amp; SUBSTITUTE(IF(ISBLANK(J67), H67, J67), """", "&amp;quot;") &amp; """ xml:space=""preserve""&gt;&lt;value&gt;" &amp; G67 &amp; "&lt;/value&gt;&lt;/data&gt;"</f>
        <v>&lt;data name="daa" xml:space="preserve"&gt;&lt;value&gt;DAA&lt;/value&gt;&lt;/data&gt;</v>
      </c>
    </row>
    <row r="68" spans="1:14">
      <c r="A68" s="32" t="s">
        <v>5711</v>
      </c>
      <c r="B68" s="14" t="s">
        <v>5712</v>
      </c>
      <c r="C68" s="32" t="s">
        <v>2544</v>
      </c>
      <c r="D68" s="14" t="s">
        <v>5394</v>
      </c>
      <c r="E68" s="30" t="s">
        <v>5698</v>
      </c>
      <c r="F68" s="13"/>
      <c r="G68" s="30" t="s">
        <v>4558</v>
      </c>
      <c r="H68" s="15" t="s">
        <v>4555</v>
      </c>
      <c r="I68" s="16" t="s">
        <v>4556</v>
      </c>
      <c r="J68" s="16" t="s">
        <v>4557</v>
      </c>
      <c r="K68" s="13"/>
      <c r="L68" s="27" t="str">
        <f t="shared" si="3"/>
        <v xml:space="preserve">new() { UneceCode = "CMK", SICode = "cm²", FriendlyName = "square centimetre" }, </v>
      </c>
      <c r="M68" s="66" t="str">
        <f t="shared" si="4"/>
        <v>&lt;data name="CMK" xml:space="preserve"&gt;&lt;value&gt;cm²&lt;/value&gt;&lt;/data&gt;</v>
      </c>
      <c r="N68" s="27" t="str">
        <f t="shared" si="5"/>
        <v>&lt;data name="cm²" xml:space="preserve"&gt;&lt;value&gt;CMK&lt;/value&gt;&lt;/data&gt;</v>
      </c>
    </row>
    <row r="69" spans="1:14">
      <c r="A69" s="32" t="s">
        <v>5711</v>
      </c>
      <c r="B69" s="14" t="s">
        <v>5712</v>
      </c>
      <c r="C69" s="32" t="s">
        <v>6101</v>
      </c>
      <c r="D69" s="14" t="s">
        <v>5394</v>
      </c>
      <c r="E69" s="30" t="s">
        <v>5698</v>
      </c>
      <c r="F69" s="13"/>
      <c r="G69" s="30" t="s">
        <v>4562</v>
      </c>
      <c r="H69" s="15" t="s">
        <v>4559</v>
      </c>
      <c r="I69" s="16" t="s">
        <v>4560</v>
      </c>
      <c r="J69" s="16" t="s">
        <v>4561</v>
      </c>
      <c r="K69" s="13"/>
      <c r="L69" s="27" t="str">
        <f t="shared" si="3"/>
        <v xml:space="preserve">new() { UneceCode = "DMK", SICode = "dm²", FriendlyName = "square decimetre" }, </v>
      </c>
      <c r="M69" s="66" t="str">
        <f t="shared" si="4"/>
        <v>&lt;data name="DMK" xml:space="preserve"&gt;&lt;value&gt;dm²&lt;/value&gt;&lt;/data&gt;</v>
      </c>
      <c r="N69" s="27" t="str">
        <f t="shared" si="5"/>
        <v>&lt;data name="dm²" xml:space="preserve"&gt;&lt;value&gt;DMK&lt;/value&gt;&lt;/data&gt;</v>
      </c>
    </row>
    <row r="70" spans="1:14">
      <c r="A70" s="36" t="s">
        <v>5711</v>
      </c>
      <c r="B70" s="14" t="s">
        <v>5712</v>
      </c>
      <c r="C70" s="36" t="s">
        <v>2545</v>
      </c>
      <c r="D70" s="14" t="s">
        <v>5394</v>
      </c>
      <c r="E70" s="37" t="s">
        <v>5698</v>
      </c>
      <c r="F70" s="14"/>
      <c r="G70" s="39" t="s">
        <v>2718</v>
      </c>
      <c r="H70" s="52" t="s">
        <v>2719</v>
      </c>
      <c r="I70" s="24" t="s">
        <v>5403</v>
      </c>
      <c r="J70" s="24" t="s">
        <v>2720</v>
      </c>
      <c r="K70" s="42" t="s">
        <v>2968</v>
      </c>
      <c r="L70" s="27" t="str">
        <f t="shared" si="3"/>
        <v xml:space="preserve">new() { UneceCode = "H16", SICode = "dam²", FriendlyName = "square decametre" }, </v>
      </c>
      <c r="M70" s="66" t="str">
        <f t="shared" si="4"/>
        <v>&lt;data name="H16" xml:space="preserve"&gt;&lt;value&gt;dam²&lt;/value&gt;&lt;/data&gt;</v>
      </c>
      <c r="N70" s="27" t="str">
        <f t="shared" si="5"/>
        <v>&lt;data name="dam²" xml:space="preserve"&gt;&lt;value&gt;H16&lt;/value&gt;&lt;/data&gt;</v>
      </c>
    </row>
    <row r="71" spans="1:14">
      <c r="A71" s="36" t="s">
        <v>5711</v>
      </c>
      <c r="B71" s="14" t="s">
        <v>5712</v>
      </c>
      <c r="C71" s="36" t="s">
        <v>6103</v>
      </c>
      <c r="D71" s="14" t="s">
        <v>5394</v>
      </c>
      <c r="E71" s="37" t="s">
        <v>5698</v>
      </c>
      <c r="F71" s="14"/>
      <c r="G71" s="39" t="s">
        <v>2721</v>
      </c>
      <c r="H71" s="52" t="s">
        <v>2722</v>
      </c>
      <c r="I71" s="24" t="s">
        <v>4553</v>
      </c>
      <c r="J71" s="24" t="s">
        <v>2723</v>
      </c>
      <c r="K71" s="42" t="s">
        <v>2969</v>
      </c>
      <c r="L71" s="27" t="str">
        <f t="shared" si="3"/>
        <v xml:space="preserve">new() { UneceCode = "H18", SICode = "hm²", FriendlyName = "square hectometre" }, </v>
      </c>
      <c r="M71" s="66" t="str">
        <f t="shared" si="4"/>
        <v>&lt;data name="H18" xml:space="preserve"&gt;&lt;value&gt;hm²&lt;/value&gt;&lt;/data&gt;</v>
      </c>
      <c r="N71" s="27" t="str">
        <f t="shared" si="5"/>
        <v>&lt;data name="hm²" xml:space="preserve"&gt;&lt;value&gt;H18&lt;/value&gt;&lt;/data&gt;</v>
      </c>
    </row>
    <row r="72" spans="1:14">
      <c r="A72" s="32" t="s">
        <v>5711</v>
      </c>
      <c r="B72" s="14" t="s">
        <v>5712</v>
      </c>
      <c r="C72" s="32" t="s">
        <v>6105</v>
      </c>
      <c r="D72" s="14" t="s">
        <v>5394</v>
      </c>
      <c r="E72" s="30" t="s">
        <v>5698</v>
      </c>
      <c r="F72" s="13"/>
      <c r="G72" s="30" t="s">
        <v>4566</v>
      </c>
      <c r="H72" s="15" t="s">
        <v>4563</v>
      </c>
      <c r="I72" s="16" t="s">
        <v>4564</v>
      </c>
      <c r="J72" s="16" t="s">
        <v>4565</v>
      </c>
      <c r="K72" s="13"/>
      <c r="L72" s="27" t="str">
        <f t="shared" si="3"/>
        <v xml:space="preserve">new() { UneceCode = "MMK", SICode = "mm²", FriendlyName = "square millimetre" }, </v>
      </c>
      <c r="M72" s="66" t="str">
        <f t="shared" si="4"/>
        <v>&lt;data name="MMK" xml:space="preserve"&gt;&lt;value&gt;mm²&lt;/value&gt;&lt;/data&gt;</v>
      </c>
      <c r="N72" s="27" t="str">
        <f t="shared" si="5"/>
        <v>&lt;data name="mm²" xml:space="preserve"&gt;&lt;value&gt;MMK&lt;/value&gt;&lt;/data&gt;</v>
      </c>
    </row>
    <row r="73" spans="1:14">
      <c r="A73" s="32" t="s">
        <v>5711</v>
      </c>
      <c r="B73" s="14" t="s">
        <v>5712</v>
      </c>
      <c r="C73" s="32" t="s">
        <v>6107</v>
      </c>
      <c r="D73" s="14" t="s">
        <v>5394</v>
      </c>
      <c r="E73" s="30" t="s">
        <v>5376</v>
      </c>
      <c r="F73" s="14" t="s">
        <v>5725</v>
      </c>
      <c r="G73" s="30" t="s">
        <v>5404</v>
      </c>
      <c r="H73" s="15" t="s">
        <v>5402</v>
      </c>
      <c r="I73" s="16" t="s">
        <v>5403</v>
      </c>
      <c r="J73" s="16" t="s">
        <v>2966</v>
      </c>
      <c r="K73" s="13" t="s">
        <v>2952</v>
      </c>
      <c r="L73" s="27" t="str">
        <f t="shared" si="3"/>
        <v xml:space="preserve">new() { UneceCode = "ARE", SICode = "a", FriendlyName = "are" }, </v>
      </c>
      <c r="M73" s="66" t="str">
        <f t="shared" si="4"/>
        <v>&lt;data name="ARE" xml:space="preserve"&gt;&lt;value&gt;a&lt;/value&gt;&lt;/data&gt;</v>
      </c>
      <c r="N73" s="27" t="str">
        <f t="shared" si="5"/>
        <v>&lt;data name="a" xml:space="preserve"&gt;&lt;value&gt;ARE&lt;/value&gt;&lt;/data&gt;</v>
      </c>
    </row>
    <row r="74" spans="1:14">
      <c r="A74" s="32" t="s">
        <v>5711</v>
      </c>
      <c r="B74" s="14" t="s">
        <v>5712</v>
      </c>
      <c r="C74" s="32" t="s">
        <v>5895</v>
      </c>
      <c r="D74" s="14" t="s">
        <v>5394</v>
      </c>
      <c r="E74" s="38" t="s">
        <v>5376</v>
      </c>
      <c r="F74" s="14" t="s">
        <v>5725</v>
      </c>
      <c r="G74" s="30" t="s">
        <v>4554</v>
      </c>
      <c r="H74" s="15" t="s">
        <v>4552</v>
      </c>
      <c r="I74" s="16" t="s">
        <v>4553</v>
      </c>
      <c r="J74" s="16" t="s">
        <v>2967</v>
      </c>
      <c r="K74" s="14" t="s">
        <v>2951</v>
      </c>
      <c r="L74" s="27" t="str">
        <f t="shared" si="3"/>
        <v xml:space="preserve">new() { UneceCode = "HAR", SICode = "ha", FriendlyName = "hectare" }, </v>
      </c>
      <c r="M74" s="66" t="str">
        <f t="shared" si="4"/>
        <v>&lt;data name="HAR" xml:space="preserve"&gt;&lt;value&gt;ha&lt;/value&gt;&lt;/data&gt;</v>
      </c>
      <c r="N74" s="27" t="str">
        <f t="shared" si="5"/>
        <v>&lt;data name="ha" xml:space="preserve"&gt;&lt;value&gt;HAR&lt;/value&gt;&lt;/data&gt;</v>
      </c>
    </row>
    <row r="75" spans="1:14">
      <c r="A75" s="32" t="s">
        <v>5711</v>
      </c>
      <c r="B75" s="14" t="s">
        <v>5712</v>
      </c>
      <c r="C75" s="32" t="s">
        <v>2546</v>
      </c>
      <c r="D75" s="14" t="s">
        <v>5394</v>
      </c>
      <c r="E75" s="30" t="s">
        <v>5376</v>
      </c>
      <c r="F75" s="13"/>
      <c r="G75" s="30" t="s">
        <v>4570</v>
      </c>
      <c r="H75" s="15" t="s">
        <v>4567</v>
      </c>
      <c r="I75" s="16" t="s">
        <v>4568</v>
      </c>
      <c r="J75" s="16" t="s">
        <v>4569</v>
      </c>
      <c r="K75" s="13"/>
      <c r="L75" s="27" t="str">
        <f t="shared" si="3"/>
        <v xml:space="preserve">new() { UneceCode = "INK", SICode = "in²", FriendlyName = "square inch" }, </v>
      </c>
      <c r="M75" s="66" t="str">
        <f t="shared" si="4"/>
        <v>&lt;data name="INK" xml:space="preserve"&gt;&lt;value&gt;in²&lt;/value&gt;&lt;/data&gt;</v>
      </c>
      <c r="N75" s="27" t="str">
        <f t="shared" si="5"/>
        <v>&lt;data name="in²" xml:space="preserve"&gt;&lt;value&gt;INK&lt;/value&gt;&lt;/data&gt;</v>
      </c>
    </row>
    <row r="76" spans="1:14">
      <c r="A76" s="32" t="s">
        <v>5711</v>
      </c>
      <c r="B76" s="14" t="s">
        <v>5712</v>
      </c>
      <c r="C76" s="32" t="s">
        <v>5016</v>
      </c>
      <c r="D76" s="14" t="s">
        <v>5394</v>
      </c>
      <c r="E76" s="30" t="s">
        <v>5376</v>
      </c>
      <c r="F76" s="13"/>
      <c r="G76" s="30" t="s">
        <v>4574</v>
      </c>
      <c r="H76" s="15" t="s">
        <v>4571</v>
      </c>
      <c r="I76" s="16" t="s">
        <v>4572</v>
      </c>
      <c r="J76" s="16" t="s">
        <v>4573</v>
      </c>
      <c r="K76" s="13"/>
      <c r="L76" s="27" t="str">
        <f t="shared" si="3"/>
        <v xml:space="preserve">new() { UneceCode = "FTK", SICode = "ft²", FriendlyName = "square foot" }, </v>
      </c>
      <c r="M76" s="66" t="str">
        <f t="shared" si="4"/>
        <v>&lt;data name="FTK" xml:space="preserve"&gt;&lt;value&gt;ft²&lt;/value&gt;&lt;/data&gt;</v>
      </c>
      <c r="N76" s="27" t="str">
        <f t="shared" si="5"/>
        <v>&lt;data name="ft²" xml:space="preserve"&gt;&lt;value&gt;FTK&lt;/value&gt;&lt;/data&gt;</v>
      </c>
    </row>
    <row r="77" spans="1:14">
      <c r="A77" s="32" t="s">
        <v>5711</v>
      </c>
      <c r="B77" s="14" t="s">
        <v>5712</v>
      </c>
      <c r="C77" s="32" t="s">
        <v>6906</v>
      </c>
      <c r="D77" s="14" t="s">
        <v>5394</v>
      </c>
      <c r="E77" s="30" t="s">
        <v>5376</v>
      </c>
      <c r="F77" s="14"/>
      <c r="G77" s="30" t="s">
        <v>4578</v>
      </c>
      <c r="H77" s="15" t="s">
        <v>4575</v>
      </c>
      <c r="I77" s="16" t="s">
        <v>4576</v>
      </c>
      <c r="J77" s="16" t="s">
        <v>4577</v>
      </c>
      <c r="K77" s="13"/>
      <c r="L77" s="27" t="str">
        <f t="shared" si="3"/>
        <v xml:space="preserve">new() { UneceCode = "YDK", SICode = "yd²", FriendlyName = "square yard" }, </v>
      </c>
      <c r="M77" s="66" t="str">
        <f t="shared" si="4"/>
        <v>&lt;data name="YDK" xml:space="preserve"&gt;&lt;value&gt;yd²&lt;/value&gt;&lt;/data&gt;</v>
      </c>
      <c r="N77" s="27" t="str">
        <f t="shared" si="5"/>
        <v>&lt;data name="yd²" xml:space="preserve"&gt;&lt;value&gt;YDK&lt;/value&gt;&lt;/data&gt;</v>
      </c>
    </row>
    <row r="78" spans="1:14">
      <c r="A78" s="32" t="s">
        <v>5711</v>
      </c>
      <c r="B78" s="14" t="s">
        <v>5712</v>
      </c>
      <c r="C78" s="32" t="s">
        <v>5020</v>
      </c>
      <c r="D78" s="14" t="s">
        <v>5394</v>
      </c>
      <c r="E78" s="30" t="s">
        <v>5376</v>
      </c>
      <c r="F78" s="39"/>
      <c r="G78" s="30" t="s">
        <v>4580</v>
      </c>
      <c r="H78" s="15" t="s">
        <v>8473</v>
      </c>
      <c r="I78" s="16" t="s">
        <v>4579</v>
      </c>
      <c r="J78" s="16" t="s">
        <v>1231</v>
      </c>
      <c r="K78" s="13"/>
      <c r="L78" s="27" t="str">
        <f t="shared" si="3"/>
        <v xml:space="preserve">new() { UneceCode = "MIK", SICode = "mi²", FriendlyName = "square mile (statute mile)" }, </v>
      </c>
      <c r="M78" s="66" t="str">
        <f t="shared" si="4"/>
        <v>&lt;data name="MIK" xml:space="preserve"&gt;&lt;value&gt;mi²&lt;/value&gt;&lt;/data&gt;</v>
      </c>
      <c r="N78" s="27" t="str">
        <f t="shared" si="5"/>
        <v>&lt;data name="mi²" xml:space="preserve"&gt;&lt;value&gt;MIK&lt;/value&gt;&lt;/data&gt;</v>
      </c>
    </row>
    <row r="79" spans="1:14" ht="25.5">
      <c r="A79" s="53" t="s">
        <v>5711</v>
      </c>
      <c r="B79" s="53" t="s">
        <v>5712</v>
      </c>
      <c r="C79" s="53">
        <v>79</v>
      </c>
      <c r="D79" s="39" t="s">
        <v>5394</v>
      </c>
      <c r="E79" s="53" t="s">
        <v>5376</v>
      </c>
      <c r="F79" s="52"/>
      <c r="G79" s="53" t="s">
        <v>1644</v>
      </c>
      <c r="H79" s="53" t="s">
        <v>1903</v>
      </c>
      <c r="I79" s="93" t="s">
        <v>526</v>
      </c>
      <c r="J79" s="93" t="s">
        <v>310</v>
      </c>
      <c r="K79" s="39" t="s">
        <v>206</v>
      </c>
      <c r="L79" s="27" t="str">
        <f t="shared" si="3"/>
        <v xml:space="preserve">new() { UneceCode = "M48", SICode = "mi² (US survey)", FriendlyName = "square mile (based on U.S. survey foot) " }, </v>
      </c>
      <c r="M79" s="66" t="str">
        <f t="shared" si="4"/>
        <v>&lt;data name="M48" xml:space="preserve"&gt;&lt;value&gt;mi² (US survey)&lt;/value&gt;&lt;/data&gt;</v>
      </c>
      <c r="N79" s="27" t="str">
        <f t="shared" si="5"/>
        <v>&lt;data name="mi² (US survey)" xml:space="preserve"&gt;&lt;value&gt;M48&lt;/value&gt;&lt;/data&gt;</v>
      </c>
    </row>
    <row r="80" spans="1:14">
      <c r="A80" s="38" t="s">
        <v>5711</v>
      </c>
      <c r="B80" s="14" t="s">
        <v>5712</v>
      </c>
      <c r="C80" s="37" t="s">
        <v>5930</v>
      </c>
      <c r="D80" s="14" t="s">
        <v>5394</v>
      </c>
      <c r="E80" s="30" t="s">
        <v>5376</v>
      </c>
      <c r="F80" s="13"/>
      <c r="G80" s="30" t="s">
        <v>4582</v>
      </c>
      <c r="H80" s="15" t="s">
        <v>4581</v>
      </c>
      <c r="I80" s="16" t="s">
        <v>1550</v>
      </c>
      <c r="J80" s="16" t="s">
        <v>4581</v>
      </c>
      <c r="K80" s="13"/>
      <c r="L80" s="27" t="str">
        <f t="shared" si="3"/>
        <v xml:space="preserve">new() { UneceCode = "ACR", SICode = "acre", FriendlyName = "acre" }, </v>
      </c>
      <c r="M80" s="66" t="str">
        <f t="shared" si="4"/>
        <v>&lt;data name="ACR" xml:space="preserve"&gt;&lt;value&gt;acre&lt;/value&gt;&lt;/data&gt;</v>
      </c>
      <c r="N80" s="27" t="str">
        <f t="shared" si="5"/>
        <v>&lt;data name="acre" xml:space="preserve"&gt;&lt;value&gt;ACR&lt;/value&gt;&lt;/data&gt;</v>
      </c>
    </row>
    <row r="81" spans="1:14" ht="25.5">
      <c r="A81" s="53" t="s">
        <v>5711</v>
      </c>
      <c r="B81" s="53" t="s">
        <v>5712</v>
      </c>
      <c r="C81" s="53">
        <v>81</v>
      </c>
      <c r="D81" s="39" t="s">
        <v>5394</v>
      </c>
      <c r="E81" s="53" t="s">
        <v>5376</v>
      </c>
      <c r="F81" s="52"/>
      <c r="G81" s="53" t="s">
        <v>1643</v>
      </c>
      <c r="H81" s="53" t="s">
        <v>1902</v>
      </c>
      <c r="I81" s="93" t="s">
        <v>525</v>
      </c>
      <c r="J81" s="93" t="s">
        <v>309</v>
      </c>
      <c r="K81" s="39" t="s">
        <v>2150</v>
      </c>
      <c r="L81" s="27" t="str">
        <f t="shared" si="3"/>
        <v xml:space="preserve">new() { UneceCode = "M47", SICode = "cmil", FriendlyName = "circular mil " }, </v>
      </c>
      <c r="M81" s="66" t="str">
        <f t="shared" si="4"/>
        <v>&lt;data name="M47" xml:space="preserve"&gt;&lt;value&gt;cmil&lt;/value&gt;&lt;/data&gt;</v>
      </c>
      <c r="N81" s="27" t="str">
        <f t="shared" si="5"/>
        <v>&lt;data name="cmil" xml:space="preserve"&gt;&lt;value&gt;M47&lt;/value&gt;&lt;/data&gt;</v>
      </c>
    </row>
    <row r="82" spans="1:14">
      <c r="A82" s="32" t="s">
        <v>5711</v>
      </c>
      <c r="B82" s="14" t="s">
        <v>5712</v>
      </c>
      <c r="C82" s="32" t="s">
        <v>2548</v>
      </c>
      <c r="D82" s="14" t="s">
        <v>4583</v>
      </c>
      <c r="E82" s="30" t="s">
        <v>6036</v>
      </c>
      <c r="F82" s="13"/>
      <c r="G82" s="30" t="s">
        <v>4585</v>
      </c>
      <c r="H82" s="15" t="s">
        <v>4584</v>
      </c>
      <c r="I82" s="16" t="s">
        <v>6066</v>
      </c>
      <c r="J82" s="16" t="s">
        <v>6066</v>
      </c>
      <c r="K82" s="13" t="s">
        <v>5067</v>
      </c>
      <c r="L82" s="27" t="str">
        <f t="shared" si="3"/>
        <v xml:space="preserve">new() { UneceCode = "MTQ", SICode = "m³", FriendlyName = "cubic metre" }, </v>
      </c>
      <c r="M82" s="66" t="str">
        <f t="shared" si="4"/>
        <v>&lt;data name="MTQ" xml:space="preserve"&gt;&lt;value&gt;m³&lt;/value&gt;&lt;/data&gt;</v>
      </c>
      <c r="N82" s="27" t="str">
        <f t="shared" si="5"/>
        <v>&lt;data name="m³" xml:space="preserve"&gt;&lt;value&gt;MTQ&lt;/value&gt;&lt;/data&gt;</v>
      </c>
    </row>
    <row r="83" spans="1:14">
      <c r="A83" s="32" t="s">
        <v>5711</v>
      </c>
      <c r="B83" s="14" t="s">
        <v>5712</v>
      </c>
      <c r="C83" s="32" t="s">
        <v>2549</v>
      </c>
      <c r="D83" s="14" t="s">
        <v>4583</v>
      </c>
      <c r="E83" s="30" t="s">
        <v>5983</v>
      </c>
      <c r="F83" s="13"/>
      <c r="G83" s="30" t="s">
        <v>4588</v>
      </c>
      <c r="H83" s="15" t="s">
        <v>8472</v>
      </c>
      <c r="I83" s="17" t="s">
        <v>5621</v>
      </c>
      <c r="J83" s="16" t="s">
        <v>4587</v>
      </c>
      <c r="K83" s="13"/>
      <c r="L83" s="27" t="str">
        <f t="shared" si="3"/>
        <v xml:space="preserve">new() { UneceCode = "MAL", SICode = "Ml", FriendlyName = "megalitre" }, </v>
      </c>
      <c r="M83" s="66" t="str">
        <f t="shared" si="4"/>
        <v>&lt;data name="MAL" xml:space="preserve"&gt;&lt;value&gt;Ml&lt;/value&gt;&lt;/data&gt;</v>
      </c>
      <c r="N83" s="27" t="str">
        <f t="shared" si="5"/>
        <v>&lt;data name="Ml" xml:space="preserve"&gt;&lt;value&gt;MAL&lt;/value&gt;&lt;/data&gt;</v>
      </c>
    </row>
    <row r="84" spans="1:14">
      <c r="A84" s="32" t="s">
        <v>5711</v>
      </c>
      <c r="B84" s="14" t="s">
        <v>5712</v>
      </c>
      <c r="C84" s="32" t="s">
        <v>5030</v>
      </c>
      <c r="D84" s="14" t="s">
        <v>4583</v>
      </c>
      <c r="E84" s="30" t="s">
        <v>6036</v>
      </c>
      <c r="F84" s="13"/>
      <c r="G84" s="30" t="s">
        <v>4592</v>
      </c>
      <c r="H84" s="15" t="s">
        <v>4589</v>
      </c>
      <c r="I84" s="16" t="s">
        <v>4590</v>
      </c>
      <c r="J84" s="16" t="s">
        <v>4591</v>
      </c>
      <c r="K84" s="13"/>
      <c r="L84" s="27" t="str">
        <f t="shared" si="3"/>
        <v xml:space="preserve">new() { UneceCode = "LTR", SICode = "l", FriendlyName = "litre" }, </v>
      </c>
      <c r="M84" s="66" t="str">
        <f t="shared" si="4"/>
        <v>&lt;data name="LTR" xml:space="preserve"&gt;&lt;value&gt;l&lt;/value&gt;&lt;/data&gt;</v>
      </c>
      <c r="N84" s="27" t="str">
        <f t="shared" si="5"/>
        <v>&lt;data name="l" xml:space="preserve"&gt;&lt;value&gt;LTR&lt;/value&gt;&lt;/data&gt;</v>
      </c>
    </row>
    <row r="85" spans="1:14">
      <c r="A85" s="32" t="s">
        <v>5711</v>
      </c>
      <c r="B85" s="14" t="s">
        <v>5712</v>
      </c>
      <c r="C85" s="32" t="s">
        <v>5677</v>
      </c>
      <c r="D85" s="14" t="s">
        <v>4583</v>
      </c>
      <c r="E85" s="30" t="s">
        <v>5698</v>
      </c>
      <c r="F85" s="14"/>
      <c r="G85" s="30" t="s">
        <v>4596</v>
      </c>
      <c r="H85" s="15" t="s">
        <v>4593</v>
      </c>
      <c r="I85" s="16" t="s">
        <v>4594</v>
      </c>
      <c r="J85" s="16" t="s">
        <v>4595</v>
      </c>
      <c r="K85" s="13"/>
      <c r="L85" s="27" t="str">
        <f t="shared" si="3"/>
        <v xml:space="preserve">new() { UneceCode = "MMQ", SICode = "mm³", FriendlyName = "cubic millimetre" }, </v>
      </c>
      <c r="M85" s="66" t="str">
        <f t="shared" si="4"/>
        <v>&lt;data name="MMQ" xml:space="preserve"&gt;&lt;value&gt;mm³&lt;/value&gt;&lt;/data&gt;</v>
      </c>
      <c r="N85" s="27" t="str">
        <f t="shared" si="5"/>
        <v>&lt;data name="mm³" xml:space="preserve"&gt;&lt;value&gt;MMQ&lt;/value&gt;&lt;/data&gt;</v>
      </c>
    </row>
    <row r="86" spans="1:14">
      <c r="A86" s="32" t="s">
        <v>5711</v>
      </c>
      <c r="B86" s="14" t="s">
        <v>5712</v>
      </c>
      <c r="C86" s="32" t="s">
        <v>2550</v>
      </c>
      <c r="D86" s="14" t="s">
        <v>4583</v>
      </c>
      <c r="E86" s="30" t="s">
        <v>5698</v>
      </c>
      <c r="F86" s="14"/>
      <c r="G86" s="30" t="s">
        <v>4600</v>
      </c>
      <c r="H86" s="15" t="s">
        <v>4597</v>
      </c>
      <c r="I86" s="16" t="s">
        <v>4598</v>
      </c>
      <c r="J86" s="16" t="s">
        <v>4599</v>
      </c>
      <c r="K86" s="13"/>
      <c r="L86" s="27" t="str">
        <f t="shared" si="3"/>
        <v xml:space="preserve">new() { UneceCode = "CMQ", SICode = "cm³", FriendlyName = "cubic centimetre" }, </v>
      </c>
      <c r="M86" s="66" t="str">
        <f t="shared" si="4"/>
        <v>&lt;data name="CMQ" xml:space="preserve"&gt;&lt;value&gt;cm³&lt;/value&gt;&lt;/data&gt;</v>
      </c>
      <c r="N86" s="27" t="str">
        <f t="shared" si="5"/>
        <v>&lt;data name="cm³" xml:space="preserve"&gt;&lt;value&gt;CMQ&lt;/value&gt;&lt;/data&gt;</v>
      </c>
    </row>
    <row r="87" spans="1:14">
      <c r="A87" s="32" t="s">
        <v>5711</v>
      </c>
      <c r="B87" s="14" t="s">
        <v>5712</v>
      </c>
      <c r="C87" s="32" t="s">
        <v>5123</v>
      </c>
      <c r="D87" s="14" t="s">
        <v>4583</v>
      </c>
      <c r="E87" s="30" t="s">
        <v>5698</v>
      </c>
      <c r="F87" s="14"/>
      <c r="G87" s="30" t="s">
        <v>4603</v>
      </c>
      <c r="H87" s="15" t="s">
        <v>4601</v>
      </c>
      <c r="I87" s="16" t="s">
        <v>4590</v>
      </c>
      <c r="J87" s="16" t="s">
        <v>4602</v>
      </c>
      <c r="K87" s="13"/>
      <c r="L87" s="27" t="str">
        <f t="shared" si="3"/>
        <v xml:space="preserve">new() { UneceCode = "DMQ", SICode = "dm³", FriendlyName = "cubic decimetre" }, </v>
      </c>
      <c r="M87" s="66" t="str">
        <f t="shared" si="4"/>
        <v>&lt;data name="DMQ" xml:space="preserve"&gt;&lt;value&gt;dm³&lt;/value&gt;&lt;/data&gt;</v>
      </c>
      <c r="N87" s="27" t="str">
        <f t="shared" si="5"/>
        <v>&lt;data name="dm³" xml:space="preserve"&gt;&lt;value&gt;DMQ&lt;/value&gt;&lt;/data&gt;</v>
      </c>
    </row>
    <row r="88" spans="1:14">
      <c r="A88" s="32" t="s">
        <v>5711</v>
      </c>
      <c r="B88" s="14" t="s">
        <v>5712</v>
      </c>
      <c r="C88" s="32" t="s">
        <v>2551</v>
      </c>
      <c r="D88" s="14" t="s">
        <v>4583</v>
      </c>
      <c r="E88" s="30" t="s">
        <v>5698</v>
      </c>
      <c r="F88" s="13"/>
      <c r="G88" s="30" t="s">
        <v>4607</v>
      </c>
      <c r="H88" s="15" t="s">
        <v>4605</v>
      </c>
      <c r="I88" s="16" t="s">
        <v>4598</v>
      </c>
      <c r="J88" s="16" t="s">
        <v>4606</v>
      </c>
      <c r="K88" s="13"/>
      <c r="L88" s="27" t="str">
        <f t="shared" si="3"/>
        <v xml:space="preserve">new() { UneceCode = "MLT", SICode = "ml", FriendlyName = "millilitre" }, </v>
      </c>
      <c r="M88" s="66" t="str">
        <f t="shared" si="4"/>
        <v>&lt;data name="MLT" xml:space="preserve"&gt;&lt;value&gt;ml&lt;/value&gt;&lt;/data&gt;</v>
      </c>
      <c r="N88" s="27" t="str">
        <f t="shared" si="5"/>
        <v>&lt;data name="ml" xml:space="preserve"&gt;&lt;value&gt;MLT&lt;/value&gt;&lt;/data&gt;</v>
      </c>
    </row>
    <row r="89" spans="1:14">
      <c r="A89" s="32" t="s">
        <v>5711</v>
      </c>
      <c r="B89" s="14" t="s">
        <v>5712</v>
      </c>
      <c r="C89" s="32" t="s">
        <v>5965</v>
      </c>
      <c r="D89" s="14" t="s">
        <v>4583</v>
      </c>
      <c r="E89" s="30" t="s">
        <v>5698</v>
      </c>
      <c r="F89" s="14"/>
      <c r="G89" s="30" t="s">
        <v>4611</v>
      </c>
      <c r="H89" s="15" t="s">
        <v>4608</v>
      </c>
      <c r="I89" s="16" t="s">
        <v>4609</v>
      </c>
      <c r="J89" s="16" t="s">
        <v>4610</v>
      </c>
      <c r="K89" s="13"/>
      <c r="L89" s="27" t="str">
        <f t="shared" si="3"/>
        <v xml:space="preserve">new() { UneceCode = "HLT", SICode = "hl", FriendlyName = "hectolitre" }, </v>
      </c>
      <c r="M89" s="66" t="str">
        <f t="shared" si="4"/>
        <v>&lt;data name="HLT" xml:space="preserve"&gt;&lt;value&gt;hl&lt;/value&gt;&lt;/data&gt;</v>
      </c>
      <c r="N89" s="27" t="str">
        <f t="shared" si="5"/>
        <v>&lt;data name="hl" xml:space="preserve"&gt;&lt;value&gt;HLT&lt;/value&gt;&lt;/data&gt;</v>
      </c>
    </row>
    <row r="90" spans="1:14">
      <c r="A90" s="32" t="s">
        <v>5711</v>
      </c>
      <c r="B90" s="14" t="s">
        <v>5712</v>
      </c>
      <c r="C90" s="32" t="s">
        <v>6112</v>
      </c>
      <c r="D90" s="14" t="s">
        <v>4583</v>
      </c>
      <c r="E90" s="30" t="s">
        <v>5698</v>
      </c>
      <c r="F90" s="13"/>
      <c r="G90" s="30" t="s">
        <v>4615</v>
      </c>
      <c r="H90" s="15" t="s">
        <v>4612</v>
      </c>
      <c r="I90" s="16" t="s">
        <v>4613</v>
      </c>
      <c r="J90" s="16" t="s">
        <v>4614</v>
      </c>
      <c r="K90" s="13"/>
      <c r="L90" s="27" t="str">
        <f t="shared" si="3"/>
        <v xml:space="preserve">new() { UneceCode = "CLT", SICode = "cl", FriendlyName = "centilitre" }, </v>
      </c>
      <c r="M90" s="66" t="str">
        <f t="shared" si="4"/>
        <v>&lt;data name="CLT" xml:space="preserve"&gt;&lt;value&gt;cl&lt;/value&gt;&lt;/data&gt;</v>
      </c>
      <c r="N90" s="27" t="str">
        <f t="shared" si="5"/>
        <v>&lt;data name="cl" xml:space="preserve"&gt;&lt;value&gt;CLT&lt;/value&gt;&lt;/data&gt;</v>
      </c>
    </row>
    <row r="91" spans="1:14">
      <c r="A91" s="36" t="s">
        <v>5711</v>
      </c>
      <c r="B91" s="14" t="s">
        <v>5712</v>
      </c>
      <c r="C91" s="36" t="s">
        <v>5294</v>
      </c>
      <c r="D91" s="14" t="s">
        <v>4583</v>
      </c>
      <c r="E91" s="37" t="s">
        <v>5698</v>
      </c>
      <c r="F91" s="14"/>
      <c r="G91" s="38" t="s">
        <v>5615</v>
      </c>
      <c r="H91" s="55" t="s">
        <v>5614</v>
      </c>
      <c r="I91" s="24" t="s">
        <v>5621</v>
      </c>
      <c r="J91" s="16" t="s">
        <v>5616</v>
      </c>
      <c r="K91" s="13"/>
      <c r="L91" s="27" t="str">
        <f t="shared" si="3"/>
        <v xml:space="preserve">new() { UneceCode = "DMA", SICode = "dam³", FriendlyName = "cubic decametre" }, </v>
      </c>
      <c r="M91" s="66" t="str">
        <f t="shared" si="4"/>
        <v>&lt;data name="DMA" xml:space="preserve"&gt;&lt;value&gt;dam³&lt;/value&gt;&lt;/data&gt;</v>
      </c>
      <c r="N91" s="27" t="str">
        <f t="shared" si="5"/>
        <v>&lt;data name="dam³" xml:space="preserve"&gt;&lt;value&gt;DMA&lt;/value&gt;&lt;/data&gt;</v>
      </c>
    </row>
    <row r="92" spans="1:14">
      <c r="A92" s="36" t="s">
        <v>5711</v>
      </c>
      <c r="B92" s="14" t="s">
        <v>5712</v>
      </c>
      <c r="C92" s="36" t="s">
        <v>6114</v>
      </c>
      <c r="D92" s="14" t="s">
        <v>4583</v>
      </c>
      <c r="E92" s="37" t="s">
        <v>5698</v>
      </c>
      <c r="F92" s="14"/>
      <c r="G92" s="39" t="s">
        <v>2724</v>
      </c>
      <c r="H92" s="52" t="s">
        <v>2725</v>
      </c>
      <c r="I92" s="24" t="s">
        <v>2727</v>
      </c>
      <c r="J92" s="24" t="s">
        <v>2726</v>
      </c>
      <c r="K92" s="13"/>
      <c r="L92" s="27" t="str">
        <f t="shared" si="3"/>
        <v xml:space="preserve">new() { UneceCode = "H19", SICode = "hm³", FriendlyName = "cubic hectometre" }, </v>
      </c>
      <c r="M92" s="66" t="str">
        <f t="shared" si="4"/>
        <v>&lt;data name="H19" xml:space="preserve"&gt;&lt;value&gt;hm³&lt;/value&gt;&lt;/data&gt;</v>
      </c>
      <c r="N92" s="27" t="str">
        <f t="shared" si="5"/>
        <v>&lt;data name="hm³" xml:space="preserve"&gt;&lt;value&gt;H19&lt;/value&gt;&lt;/data&gt;</v>
      </c>
    </row>
    <row r="93" spans="1:14">
      <c r="A93" s="36" t="s">
        <v>5711</v>
      </c>
      <c r="B93" s="14" t="s">
        <v>5712</v>
      </c>
      <c r="C93" s="36" t="s">
        <v>7343</v>
      </c>
      <c r="D93" s="14" t="s">
        <v>4583</v>
      </c>
      <c r="E93" s="37" t="s">
        <v>5698</v>
      </c>
      <c r="F93" s="14"/>
      <c r="G93" s="39" t="s">
        <v>2728</v>
      </c>
      <c r="H93" s="52" t="s">
        <v>2729</v>
      </c>
      <c r="I93" s="24" t="s">
        <v>2731</v>
      </c>
      <c r="J93" s="24" t="s">
        <v>2730</v>
      </c>
      <c r="K93" s="13"/>
      <c r="L93" s="27" t="str">
        <f t="shared" si="3"/>
        <v xml:space="preserve">new() { UneceCode = "H20", SICode = "km³", FriendlyName = "cubic kilometre" }, </v>
      </c>
      <c r="M93" s="66" t="str">
        <f t="shared" si="4"/>
        <v>&lt;data name="H20" xml:space="preserve"&gt;&lt;value&gt;km³&lt;/value&gt;&lt;/data&gt;</v>
      </c>
      <c r="N93" s="27" t="str">
        <f t="shared" si="5"/>
        <v>&lt;data name="km³" xml:space="preserve"&gt;&lt;value&gt;H20&lt;/value&gt;&lt;/data&gt;</v>
      </c>
    </row>
    <row r="94" spans="1:14" ht="25.5">
      <c r="A94" s="53" t="s">
        <v>5711</v>
      </c>
      <c r="B94" s="53" t="s">
        <v>5712</v>
      </c>
      <c r="C94" s="53">
        <v>94</v>
      </c>
      <c r="D94" s="39" t="s">
        <v>4583</v>
      </c>
      <c r="E94" s="53" t="s">
        <v>5698</v>
      </c>
      <c r="F94" s="52"/>
      <c r="G94" s="53" t="s">
        <v>1666</v>
      </c>
      <c r="H94" s="53" t="s">
        <v>1924</v>
      </c>
      <c r="I94" s="93" t="s">
        <v>546</v>
      </c>
      <c r="J94" s="93" t="s">
        <v>329</v>
      </c>
      <c r="K94" s="39" t="s">
        <v>2160</v>
      </c>
      <c r="L94" s="27" t="str">
        <f t="shared" si="3"/>
        <v xml:space="preserve">new() { UneceCode = "M71", SICode = "m³/Pa", FriendlyName = "cubic metre per pascal" }, </v>
      </c>
      <c r="M94" s="66" t="str">
        <f t="shared" si="4"/>
        <v>&lt;data name="M71" xml:space="preserve"&gt;&lt;value&gt;m³/Pa&lt;/value&gt;&lt;/data&gt;</v>
      </c>
      <c r="N94" s="27" t="str">
        <f t="shared" si="5"/>
        <v>&lt;data name="m³/Pa" xml:space="preserve"&gt;&lt;value&gt;M71&lt;/value&gt;&lt;/data&gt;</v>
      </c>
    </row>
    <row r="95" spans="1:14">
      <c r="A95" s="32" t="s">
        <v>5711</v>
      </c>
      <c r="B95" s="14" t="s">
        <v>5712</v>
      </c>
      <c r="C95" s="32" t="s">
        <v>6698</v>
      </c>
      <c r="D95" s="14" t="s">
        <v>4583</v>
      </c>
      <c r="E95" s="30" t="s">
        <v>5983</v>
      </c>
      <c r="F95" s="13"/>
      <c r="G95" s="30" t="s">
        <v>4619</v>
      </c>
      <c r="H95" s="15" t="s">
        <v>4617</v>
      </c>
      <c r="I95" s="17" t="s">
        <v>1158</v>
      </c>
      <c r="J95" s="16" t="s">
        <v>4618</v>
      </c>
      <c r="K95" s="13"/>
      <c r="L95" s="27" t="str">
        <f t="shared" si="3"/>
        <v xml:space="preserve">new() { UneceCode = "DLT", SICode = "dl", FriendlyName = "decilitre" }, </v>
      </c>
      <c r="M95" s="66" t="str">
        <f t="shared" si="4"/>
        <v>&lt;data name="DLT" xml:space="preserve"&gt;&lt;value&gt;dl&lt;/value&gt;&lt;/data&gt;</v>
      </c>
      <c r="N95" s="27" t="str">
        <f t="shared" si="5"/>
        <v>&lt;data name="dl" xml:space="preserve"&gt;&lt;value&gt;DLT&lt;/value&gt;&lt;/data&gt;</v>
      </c>
    </row>
    <row r="96" spans="1:14">
      <c r="A96" s="32" t="s">
        <v>5711</v>
      </c>
      <c r="B96" s="14" t="s">
        <v>5712</v>
      </c>
      <c r="C96" s="32" t="s">
        <v>6700</v>
      </c>
      <c r="D96" s="14" t="s">
        <v>4583</v>
      </c>
      <c r="E96" s="30" t="s">
        <v>5983</v>
      </c>
      <c r="F96" s="13"/>
      <c r="G96" s="30" t="s">
        <v>4622</v>
      </c>
      <c r="H96" s="15" t="s">
        <v>4620</v>
      </c>
      <c r="I96" s="17" t="s">
        <v>4594</v>
      </c>
      <c r="J96" s="16" t="s">
        <v>4621</v>
      </c>
      <c r="K96" s="13"/>
      <c r="L96" s="27" t="str">
        <f t="shared" si="3"/>
        <v xml:space="preserve">new() { UneceCode = "4G", SICode = "µl", FriendlyName = "microlitre" }, </v>
      </c>
      <c r="M96" s="66" t="str">
        <f t="shared" si="4"/>
        <v>&lt;data name="4G" xml:space="preserve"&gt;&lt;value&gt;µl&lt;/value&gt;&lt;/data&gt;</v>
      </c>
      <c r="N96" s="27" t="str">
        <f t="shared" si="5"/>
        <v>&lt;data name="µl" xml:space="preserve"&gt;&lt;value&gt;4G&lt;/value&gt;&lt;/data&gt;</v>
      </c>
    </row>
    <row r="97" spans="1:14">
      <c r="A97" s="32" t="s">
        <v>5711</v>
      </c>
      <c r="B97" s="14" t="s">
        <v>5712</v>
      </c>
      <c r="C97" s="32" t="s">
        <v>6238</v>
      </c>
      <c r="D97" s="14" t="s">
        <v>4583</v>
      </c>
      <c r="E97" s="30" t="s">
        <v>5983</v>
      </c>
      <c r="F97" s="13"/>
      <c r="G97" s="30" t="s">
        <v>4625</v>
      </c>
      <c r="H97" s="15" t="s">
        <v>4623</v>
      </c>
      <c r="I97" s="16" t="s">
        <v>6066</v>
      </c>
      <c r="J97" s="16" t="s">
        <v>4624</v>
      </c>
      <c r="K97" s="13"/>
      <c r="L97" s="27" t="str">
        <f t="shared" si="3"/>
        <v xml:space="preserve">new() { UneceCode = "K6", SICode = "kl", FriendlyName = "kilolitre" }, </v>
      </c>
      <c r="M97" s="66" t="str">
        <f t="shared" si="4"/>
        <v>&lt;data name="K6" xml:space="preserve"&gt;&lt;value&gt;kl&lt;/value&gt;&lt;/data&gt;</v>
      </c>
      <c r="N97" s="27" t="str">
        <f t="shared" si="5"/>
        <v>&lt;data name="kl" xml:space="preserve"&gt;&lt;value&gt;K6&lt;/value&gt;&lt;/data&gt;</v>
      </c>
    </row>
    <row r="98" spans="1:14">
      <c r="A98" s="32" t="s">
        <v>5711</v>
      </c>
      <c r="B98" s="14" t="s">
        <v>5712</v>
      </c>
      <c r="C98" s="32" t="s">
        <v>6240</v>
      </c>
      <c r="D98" s="14" t="s">
        <v>4583</v>
      </c>
      <c r="E98" s="30" t="s">
        <v>5983</v>
      </c>
      <c r="F98" s="13"/>
      <c r="G98" s="30" t="s">
        <v>4628</v>
      </c>
      <c r="H98" s="15" t="s">
        <v>4626</v>
      </c>
      <c r="I98" s="17" t="s">
        <v>1086</v>
      </c>
      <c r="J98" s="16" t="s">
        <v>4627</v>
      </c>
      <c r="K98" s="13"/>
      <c r="L98" s="27" t="str">
        <f t="shared" si="3"/>
        <v xml:space="preserve">new() { UneceCode = "A44", SICode = "dal", FriendlyName = "decalitre" }, </v>
      </c>
      <c r="M98" s="66" t="str">
        <f t="shared" si="4"/>
        <v>&lt;data name="A44" xml:space="preserve"&gt;&lt;value&gt;dal&lt;/value&gt;&lt;/data&gt;</v>
      </c>
      <c r="N98" s="27" t="str">
        <f t="shared" si="5"/>
        <v>&lt;data name="dal" xml:space="preserve"&gt;&lt;value&gt;A44&lt;/value&gt;&lt;/data&gt;</v>
      </c>
    </row>
    <row r="99" spans="1:14">
      <c r="A99" s="36" t="s">
        <v>5711</v>
      </c>
      <c r="B99" s="14" t="s">
        <v>5712</v>
      </c>
      <c r="C99" s="36" t="s">
        <v>2552</v>
      </c>
      <c r="D99" s="14" t="s">
        <v>4583</v>
      </c>
      <c r="E99" s="37" t="s">
        <v>5983</v>
      </c>
      <c r="F99" s="14"/>
      <c r="G99" s="38" t="s">
        <v>5229</v>
      </c>
      <c r="H99" s="55" t="s">
        <v>5230</v>
      </c>
      <c r="I99" s="24" t="s">
        <v>5605</v>
      </c>
      <c r="J99" s="16" t="s">
        <v>5231</v>
      </c>
      <c r="K99" s="13"/>
      <c r="L99" s="27" t="str">
        <f t="shared" si="3"/>
        <v xml:space="preserve">new() { UneceCode = "G94", SICode = "cm³/bar", FriendlyName = "cubic centimetre per bar" }, </v>
      </c>
      <c r="M99" s="66" t="str">
        <f t="shared" si="4"/>
        <v>&lt;data name="G94" xml:space="preserve"&gt;&lt;value&gt;cm³/bar&lt;/value&gt;&lt;/data&gt;</v>
      </c>
      <c r="N99" s="27" t="str">
        <f t="shared" si="5"/>
        <v>&lt;data name="cm³/bar" xml:space="preserve"&gt;&lt;value&gt;G94&lt;/value&gt;&lt;/data&gt;</v>
      </c>
    </row>
    <row r="100" spans="1:14">
      <c r="A100" s="36" t="s">
        <v>5711</v>
      </c>
      <c r="B100" s="14" t="s">
        <v>5712</v>
      </c>
      <c r="C100" s="36" t="s">
        <v>4145</v>
      </c>
      <c r="D100" s="14" t="s">
        <v>4583</v>
      </c>
      <c r="E100" s="37" t="s">
        <v>5983</v>
      </c>
      <c r="F100" s="14"/>
      <c r="G100" s="38" t="s">
        <v>5232</v>
      </c>
      <c r="H100" s="55" t="s">
        <v>5233</v>
      </c>
      <c r="I100" s="24" t="s">
        <v>5606</v>
      </c>
      <c r="J100" s="16" t="s">
        <v>5234</v>
      </c>
      <c r="K100" s="13"/>
      <c r="L100" s="27" t="str">
        <f t="shared" si="3"/>
        <v xml:space="preserve">new() { UneceCode = "G95", SICode = "l/bar", FriendlyName = "litre per bar" }, </v>
      </c>
      <c r="M100" s="66" t="str">
        <f t="shared" si="4"/>
        <v>&lt;data name="G95" xml:space="preserve"&gt;&lt;value&gt;l/bar&lt;/value&gt;&lt;/data&gt;</v>
      </c>
      <c r="N100" s="27" t="str">
        <f t="shared" si="5"/>
        <v>&lt;data name="l/bar" xml:space="preserve"&gt;&lt;value&gt;G95&lt;/value&gt;&lt;/data&gt;</v>
      </c>
    </row>
    <row r="101" spans="1:14">
      <c r="A101" s="36" t="s">
        <v>5711</v>
      </c>
      <c r="B101" s="14" t="s">
        <v>5712</v>
      </c>
      <c r="C101" s="36" t="s">
        <v>2553</v>
      </c>
      <c r="D101" s="14" t="s">
        <v>4583</v>
      </c>
      <c r="E101" s="37" t="s">
        <v>5983</v>
      </c>
      <c r="F101" s="14"/>
      <c r="G101" s="38" t="s">
        <v>5235</v>
      </c>
      <c r="H101" s="55" t="s">
        <v>5236</v>
      </c>
      <c r="I101" s="24" t="s">
        <v>5607</v>
      </c>
      <c r="J101" s="16" t="s">
        <v>5237</v>
      </c>
      <c r="K101" s="13"/>
      <c r="L101" s="27" t="str">
        <f t="shared" si="3"/>
        <v xml:space="preserve">new() { UneceCode = "G96", SICode = "m³/bar", FriendlyName = "cubic metre per bar" }, </v>
      </c>
      <c r="M101" s="66" t="str">
        <f t="shared" si="4"/>
        <v>&lt;data name="G96" xml:space="preserve"&gt;&lt;value&gt;m³/bar&lt;/value&gt;&lt;/data&gt;</v>
      </c>
      <c r="N101" s="27" t="str">
        <f t="shared" si="5"/>
        <v>&lt;data name="m³/bar" xml:space="preserve"&gt;&lt;value&gt;G96&lt;/value&gt;&lt;/data&gt;</v>
      </c>
    </row>
    <row r="102" spans="1:14">
      <c r="A102" s="36" t="s">
        <v>5711</v>
      </c>
      <c r="B102" s="14" t="s">
        <v>5712</v>
      </c>
      <c r="C102" s="36" t="s">
        <v>2554</v>
      </c>
      <c r="D102" s="14" t="s">
        <v>4583</v>
      </c>
      <c r="E102" s="37" t="s">
        <v>5983</v>
      </c>
      <c r="F102" s="14"/>
      <c r="G102" s="38" t="s">
        <v>5238</v>
      </c>
      <c r="H102" s="55" t="s">
        <v>5239</v>
      </c>
      <c r="I102" s="24" t="s">
        <v>5605</v>
      </c>
      <c r="J102" s="16" t="s">
        <v>5240</v>
      </c>
      <c r="K102" s="13"/>
      <c r="L102" s="27" t="str">
        <f t="shared" si="3"/>
        <v xml:space="preserve">new() { UneceCode = "G97", SICode = "ml/bar", FriendlyName = "millilitre per bar" }, </v>
      </c>
      <c r="M102" s="66" t="str">
        <f t="shared" si="4"/>
        <v>&lt;data name="G97" xml:space="preserve"&gt;&lt;value&gt;ml/bar&lt;/value&gt;&lt;/data&gt;</v>
      </c>
      <c r="N102" s="27" t="str">
        <f t="shared" si="5"/>
        <v>&lt;data name="ml/bar" xml:space="preserve"&gt;&lt;value&gt;G97&lt;/value&gt;&lt;/data&gt;</v>
      </c>
    </row>
    <row r="103" spans="1:14">
      <c r="A103" s="32" t="s">
        <v>5711</v>
      </c>
      <c r="B103" s="14" t="s">
        <v>5712</v>
      </c>
      <c r="C103" s="32" t="s">
        <v>2555</v>
      </c>
      <c r="D103" s="14" t="s">
        <v>4583</v>
      </c>
      <c r="E103" s="30" t="s">
        <v>5376</v>
      </c>
      <c r="F103" s="39" t="s">
        <v>2480</v>
      </c>
      <c r="G103" s="30" t="s">
        <v>4632</v>
      </c>
      <c r="H103" s="15" t="s">
        <v>4629</v>
      </c>
      <c r="I103" s="16" t="s">
        <v>4630</v>
      </c>
      <c r="J103" s="16" t="s">
        <v>4631</v>
      </c>
      <c r="K103" s="13" t="s">
        <v>1239</v>
      </c>
      <c r="L103" s="27" t="str">
        <f t="shared" si="3"/>
        <v xml:space="preserve">new() { UneceCode = "5I", SICode = "std", FriendlyName = "standard cubic foot" }, </v>
      </c>
      <c r="M103" s="66" t="str">
        <f t="shared" si="4"/>
        <v>&lt;data name="5I" xml:space="preserve"&gt;&lt;value&gt;std&lt;/value&gt;&lt;/data&gt;</v>
      </c>
      <c r="N103" s="27" t="str">
        <f t="shared" si="5"/>
        <v>&lt;data name="std" xml:space="preserve"&gt;&lt;value&gt;5I&lt;/value&gt;&lt;/data&gt;</v>
      </c>
    </row>
    <row r="104" spans="1:14">
      <c r="A104" s="32" t="s">
        <v>5711</v>
      </c>
      <c r="B104" s="14" t="s">
        <v>5712</v>
      </c>
      <c r="C104" s="32" t="s">
        <v>2556</v>
      </c>
      <c r="D104" s="14" t="s">
        <v>4583</v>
      </c>
      <c r="E104" s="30" t="s">
        <v>5376</v>
      </c>
      <c r="F104" s="13"/>
      <c r="G104" s="30" t="s">
        <v>4636</v>
      </c>
      <c r="H104" s="15" t="s">
        <v>4633</v>
      </c>
      <c r="I104" s="16" t="s">
        <v>4634</v>
      </c>
      <c r="J104" s="16" t="s">
        <v>4635</v>
      </c>
      <c r="K104" s="13" t="s">
        <v>5065</v>
      </c>
      <c r="L104" s="27" t="str">
        <f t="shared" si="3"/>
        <v xml:space="preserve">new() { UneceCode = "INQ", SICode = "in³", FriendlyName = "cubic inch" }, </v>
      </c>
      <c r="M104" s="66" t="str">
        <f t="shared" si="4"/>
        <v>&lt;data name="INQ" xml:space="preserve"&gt;&lt;value&gt;in³&lt;/value&gt;&lt;/data&gt;</v>
      </c>
      <c r="N104" s="27" t="str">
        <f t="shared" si="5"/>
        <v>&lt;data name="in³" xml:space="preserve"&gt;&lt;value&gt;INQ&lt;/value&gt;&lt;/data&gt;</v>
      </c>
    </row>
    <row r="105" spans="1:14">
      <c r="A105" s="32" t="s">
        <v>5711</v>
      </c>
      <c r="B105" s="14" t="s">
        <v>5712</v>
      </c>
      <c r="C105" s="32" t="s">
        <v>2557</v>
      </c>
      <c r="D105" s="14" t="s">
        <v>4583</v>
      </c>
      <c r="E105" s="30" t="s">
        <v>5376</v>
      </c>
      <c r="F105" s="13"/>
      <c r="G105" s="30" t="s">
        <v>4640</v>
      </c>
      <c r="H105" s="15" t="s">
        <v>4637</v>
      </c>
      <c r="I105" s="16" t="s">
        <v>4638</v>
      </c>
      <c r="J105" s="16" t="s">
        <v>4639</v>
      </c>
      <c r="K105" s="13"/>
      <c r="L105" s="27" t="str">
        <f t="shared" si="3"/>
        <v xml:space="preserve">new() { UneceCode = "FTQ", SICode = "ft³", FriendlyName = "cubic foot" }, </v>
      </c>
      <c r="M105" s="66" t="str">
        <f t="shared" si="4"/>
        <v>&lt;data name="FTQ" xml:space="preserve"&gt;&lt;value&gt;ft³&lt;/value&gt;&lt;/data&gt;</v>
      </c>
      <c r="N105" s="27" t="str">
        <f t="shared" si="5"/>
        <v>&lt;data name="ft³" xml:space="preserve"&gt;&lt;value&gt;FTQ&lt;/value&gt;&lt;/data&gt;</v>
      </c>
    </row>
    <row r="106" spans="1:14">
      <c r="A106" s="32" t="s">
        <v>5711</v>
      </c>
      <c r="B106" s="14" t="s">
        <v>5712</v>
      </c>
      <c r="C106" s="32" t="s">
        <v>2558</v>
      </c>
      <c r="D106" s="14" t="s">
        <v>4583</v>
      </c>
      <c r="E106" s="30" t="s">
        <v>5376</v>
      </c>
      <c r="F106" s="13"/>
      <c r="G106" s="30" t="s">
        <v>4644</v>
      </c>
      <c r="H106" s="15" t="s">
        <v>4641</v>
      </c>
      <c r="I106" s="16" t="s">
        <v>4642</v>
      </c>
      <c r="J106" s="16" t="s">
        <v>4643</v>
      </c>
      <c r="K106" s="13"/>
      <c r="L106" s="27" t="str">
        <f t="shared" si="3"/>
        <v xml:space="preserve">new() { UneceCode = "YDQ", SICode = "yd³", FriendlyName = "cubic yard" }, </v>
      </c>
      <c r="M106" s="66" t="str">
        <f t="shared" si="4"/>
        <v>&lt;data name="YDQ" xml:space="preserve"&gt;&lt;value&gt;yd³&lt;/value&gt;&lt;/data&gt;</v>
      </c>
      <c r="N106" s="27" t="str">
        <f t="shared" si="5"/>
        <v>&lt;data name="yd³" xml:space="preserve"&gt;&lt;value&gt;YDQ&lt;/value&gt;&lt;/data&gt;</v>
      </c>
    </row>
    <row r="107" spans="1:14">
      <c r="A107" s="32" t="s">
        <v>5711</v>
      </c>
      <c r="B107" s="14" t="s">
        <v>5712</v>
      </c>
      <c r="C107" s="32" t="s">
        <v>2559</v>
      </c>
      <c r="D107" s="14" t="s">
        <v>4583</v>
      </c>
      <c r="E107" s="30" t="s">
        <v>5376</v>
      </c>
      <c r="F107" s="13"/>
      <c r="G107" s="30" t="s">
        <v>4649</v>
      </c>
      <c r="H107" s="15" t="s">
        <v>4646</v>
      </c>
      <c r="I107" s="16" t="s">
        <v>4647</v>
      </c>
      <c r="J107" s="16" t="s">
        <v>4648</v>
      </c>
      <c r="K107" s="13"/>
      <c r="L107" s="27" t="str">
        <f t="shared" si="3"/>
        <v xml:space="preserve">new() { UneceCode = "GLI", SICode = "gal (UK)", FriendlyName = "gallon (UK)" }, </v>
      </c>
      <c r="M107" s="66" t="str">
        <f t="shared" si="4"/>
        <v>&lt;data name="GLI" xml:space="preserve"&gt;&lt;value&gt;gal (UK)&lt;/value&gt;&lt;/data&gt;</v>
      </c>
      <c r="N107" s="27" t="str">
        <f t="shared" si="5"/>
        <v>&lt;data name="gal (UK)" xml:space="preserve"&gt;&lt;value&gt;GLI&lt;/value&gt;&lt;/data&gt;</v>
      </c>
    </row>
    <row r="108" spans="1:14">
      <c r="A108" s="32" t="s">
        <v>5711</v>
      </c>
      <c r="B108" s="14" t="s">
        <v>5712</v>
      </c>
      <c r="C108" s="32" t="s">
        <v>2560</v>
      </c>
      <c r="D108" s="14" t="s">
        <v>4583</v>
      </c>
      <c r="E108" s="30" t="s">
        <v>5376</v>
      </c>
      <c r="F108" s="13"/>
      <c r="G108" s="30" t="s">
        <v>4653</v>
      </c>
      <c r="H108" s="15" t="s">
        <v>4650</v>
      </c>
      <c r="I108" s="16" t="s">
        <v>4651</v>
      </c>
      <c r="J108" s="16" t="s">
        <v>4652</v>
      </c>
      <c r="K108" s="13"/>
      <c r="L108" s="27" t="str">
        <f t="shared" si="3"/>
        <v xml:space="preserve">new() { UneceCode = "GLL", SICode = "gal (US)", FriendlyName = "gallon (US)" }, </v>
      </c>
      <c r="M108" s="66" t="str">
        <f t="shared" si="4"/>
        <v>&lt;data name="GLL" xml:space="preserve"&gt;&lt;value&gt;gal (US)&lt;/value&gt;&lt;/data&gt;</v>
      </c>
      <c r="N108" s="27" t="str">
        <f t="shared" si="5"/>
        <v>&lt;data name="gal (US)" xml:space="preserve"&gt;&lt;value&gt;GLL&lt;/value&gt;&lt;/data&gt;</v>
      </c>
    </row>
    <row r="109" spans="1:14">
      <c r="A109" s="32" t="s">
        <v>5711</v>
      </c>
      <c r="B109" s="14" t="s">
        <v>5712</v>
      </c>
      <c r="C109" s="32" t="s">
        <v>2561</v>
      </c>
      <c r="D109" s="14" t="s">
        <v>4583</v>
      </c>
      <c r="E109" s="30" t="s">
        <v>5376</v>
      </c>
      <c r="F109" s="13" t="s">
        <v>5725</v>
      </c>
      <c r="G109" s="30" t="s">
        <v>4657</v>
      </c>
      <c r="H109" s="15" t="s">
        <v>4654</v>
      </c>
      <c r="I109" s="16" t="s">
        <v>4655</v>
      </c>
      <c r="J109" s="16" t="s">
        <v>4656</v>
      </c>
      <c r="K109" s="13" t="s">
        <v>7534</v>
      </c>
      <c r="L109" s="27" t="str">
        <f t="shared" si="3"/>
        <v xml:space="preserve">new() { UneceCode = "PT", SICode = "pt (US)", FriendlyName = "pint (US)" }, </v>
      </c>
      <c r="M109" s="66" t="str">
        <f t="shared" si="4"/>
        <v>&lt;data name="PT" xml:space="preserve"&gt;&lt;value&gt;pt (US)&lt;/value&gt;&lt;/data&gt;</v>
      </c>
      <c r="N109" s="27" t="str">
        <f t="shared" si="5"/>
        <v>&lt;data name="pt (US)" xml:space="preserve"&gt;&lt;value&gt;PT&lt;/value&gt;&lt;/data&gt;</v>
      </c>
    </row>
    <row r="110" spans="1:14">
      <c r="A110" s="32" t="s">
        <v>5711</v>
      </c>
      <c r="B110" s="14" t="s">
        <v>5712</v>
      </c>
      <c r="C110" s="32" t="s">
        <v>2562</v>
      </c>
      <c r="D110" s="14" t="s">
        <v>4583</v>
      </c>
      <c r="E110" s="30" t="s">
        <v>5376</v>
      </c>
      <c r="F110" s="13"/>
      <c r="G110" s="30" t="s">
        <v>6164</v>
      </c>
      <c r="H110" s="15" t="s">
        <v>6161</v>
      </c>
      <c r="I110" s="16" t="s">
        <v>6162</v>
      </c>
      <c r="J110" s="16" t="s">
        <v>6163</v>
      </c>
      <c r="K110" s="13"/>
      <c r="L110" s="27" t="str">
        <f t="shared" si="3"/>
        <v xml:space="preserve">new() { UneceCode = "PTI", SICode = "pt (UK)", FriendlyName = "pint (UK)" }, </v>
      </c>
      <c r="M110" s="66" t="str">
        <f t="shared" si="4"/>
        <v>&lt;data name="PTI" xml:space="preserve"&gt;&lt;value&gt;pt (UK)&lt;/value&gt;&lt;/data&gt;</v>
      </c>
      <c r="N110" s="27" t="str">
        <f t="shared" si="5"/>
        <v>&lt;data name="pt (UK)" xml:space="preserve"&gt;&lt;value&gt;PTI&lt;/value&gt;&lt;/data&gt;</v>
      </c>
    </row>
    <row r="111" spans="1:14">
      <c r="A111" s="32" t="s">
        <v>5711</v>
      </c>
      <c r="B111" s="14" t="s">
        <v>5712</v>
      </c>
      <c r="C111" s="32" t="s">
        <v>2563</v>
      </c>
      <c r="D111" s="14" t="s">
        <v>4583</v>
      </c>
      <c r="E111" s="30" t="s">
        <v>5376</v>
      </c>
      <c r="F111" s="13"/>
      <c r="G111" s="30" t="s">
        <v>6168</v>
      </c>
      <c r="H111" s="15" t="s">
        <v>6165</v>
      </c>
      <c r="I111" s="16" t="s">
        <v>6166</v>
      </c>
      <c r="J111" s="16" t="s">
        <v>6167</v>
      </c>
      <c r="K111" s="13"/>
      <c r="L111" s="27" t="str">
        <f t="shared" si="3"/>
        <v xml:space="preserve">new() { UneceCode = "QTI", SICode = "qt (UK)", FriendlyName = "quart (UK)" }, </v>
      </c>
      <c r="M111" s="66" t="str">
        <f t="shared" si="4"/>
        <v>&lt;data name="QTI" xml:space="preserve"&gt;&lt;value&gt;qt (UK)&lt;/value&gt;&lt;/data&gt;</v>
      </c>
      <c r="N111" s="27" t="str">
        <f t="shared" si="5"/>
        <v>&lt;data name="qt (UK)" xml:space="preserve"&gt;&lt;value&gt;QTI&lt;/value&gt;&lt;/data&gt;</v>
      </c>
    </row>
    <row r="112" spans="1:14">
      <c r="A112" s="32" t="s">
        <v>5711</v>
      </c>
      <c r="B112" s="14" t="s">
        <v>5712</v>
      </c>
      <c r="C112" s="32" t="s">
        <v>2564</v>
      </c>
      <c r="D112" s="14" t="s">
        <v>4583</v>
      </c>
      <c r="E112" s="30" t="s">
        <v>5376</v>
      </c>
      <c r="F112" s="13"/>
      <c r="G112" s="30" t="s">
        <v>6171</v>
      </c>
      <c r="H112" s="15" t="s">
        <v>6169</v>
      </c>
      <c r="I112" s="24" t="s">
        <v>7533</v>
      </c>
      <c r="J112" s="16" t="s">
        <v>6170</v>
      </c>
      <c r="K112" s="13"/>
      <c r="L112" s="27" t="str">
        <f t="shared" si="3"/>
        <v xml:space="preserve">new() { UneceCode = "PTL", SICode = "liq pt (US)", FriendlyName = "liquid pint (US)" }, </v>
      </c>
      <c r="M112" s="66" t="str">
        <f t="shared" si="4"/>
        <v>&lt;data name="PTL" xml:space="preserve"&gt;&lt;value&gt;liq pt (US)&lt;/value&gt;&lt;/data&gt;</v>
      </c>
      <c r="N112" s="27" t="str">
        <f t="shared" si="5"/>
        <v>&lt;data name="liq pt (US)" xml:space="preserve"&gt;&lt;value&gt;PTL&lt;/value&gt;&lt;/data&gt;</v>
      </c>
    </row>
    <row r="113" spans="1:14">
      <c r="A113" s="32" t="s">
        <v>5711</v>
      </c>
      <c r="B113" s="14" t="s">
        <v>5712</v>
      </c>
      <c r="C113" s="32" t="s">
        <v>2565</v>
      </c>
      <c r="D113" s="14" t="s">
        <v>4583</v>
      </c>
      <c r="E113" s="30" t="s">
        <v>5376</v>
      </c>
      <c r="F113" s="13"/>
      <c r="G113" s="30" t="s">
        <v>6174</v>
      </c>
      <c r="H113" s="15" t="s">
        <v>6172</v>
      </c>
      <c r="I113" s="24" t="s">
        <v>7532</v>
      </c>
      <c r="J113" s="16" t="s">
        <v>6173</v>
      </c>
      <c r="K113" s="13"/>
      <c r="L113" s="27" t="str">
        <f t="shared" si="3"/>
        <v xml:space="preserve">new() { UneceCode = "QTL", SICode = "liq qt (US)", FriendlyName = "liquid quart (US)" }, </v>
      </c>
      <c r="M113" s="66" t="str">
        <f t="shared" si="4"/>
        <v>&lt;data name="QTL" xml:space="preserve"&gt;&lt;value&gt;liq qt (US)&lt;/value&gt;&lt;/data&gt;</v>
      </c>
      <c r="N113" s="27" t="str">
        <f t="shared" si="5"/>
        <v>&lt;data name="liq qt (US)" xml:space="preserve"&gt;&lt;value&gt;QTL&lt;/value&gt;&lt;/data&gt;</v>
      </c>
    </row>
    <row r="114" spans="1:14">
      <c r="A114" s="32" t="s">
        <v>5711</v>
      </c>
      <c r="B114" s="14" t="s">
        <v>5712</v>
      </c>
      <c r="C114" s="32" t="s">
        <v>2566</v>
      </c>
      <c r="D114" s="14" t="s">
        <v>4583</v>
      </c>
      <c r="E114" s="30" t="s">
        <v>5376</v>
      </c>
      <c r="F114" s="13"/>
      <c r="G114" s="30" t="s">
        <v>4659</v>
      </c>
      <c r="H114" s="15" t="s">
        <v>5416</v>
      </c>
      <c r="I114" s="16" t="s">
        <v>5417</v>
      </c>
      <c r="J114" s="16" t="s">
        <v>4658</v>
      </c>
      <c r="K114" s="13"/>
      <c r="L114" s="27" t="str">
        <f t="shared" si="3"/>
        <v xml:space="preserve">new() { UneceCode = "PTD", SICode = "dry pt (US)", FriendlyName = "dry pint (US)" }, </v>
      </c>
      <c r="M114" s="66" t="str">
        <f t="shared" si="4"/>
        <v>&lt;data name="PTD" xml:space="preserve"&gt;&lt;value&gt;dry pt (US)&lt;/value&gt;&lt;/data&gt;</v>
      </c>
      <c r="N114" s="27" t="str">
        <f t="shared" si="5"/>
        <v>&lt;data name="dry pt (US)" xml:space="preserve"&gt;&lt;value&gt;PTD&lt;/value&gt;&lt;/data&gt;</v>
      </c>
    </row>
    <row r="115" spans="1:14">
      <c r="A115" s="32" t="s">
        <v>5711</v>
      </c>
      <c r="B115" s="14" t="s">
        <v>5712</v>
      </c>
      <c r="C115" s="32" t="s">
        <v>2567</v>
      </c>
      <c r="D115" s="14" t="s">
        <v>4583</v>
      </c>
      <c r="E115" s="30" t="s">
        <v>5376</v>
      </c>
      <c r="F115" s="13"/>
      <c r="G115" s="30" t="s">
        <v>4663</v>
      </c>
      <c r="H115" s="15" t="s">
        <v>4660</v>
      </c>
      <c r="I115" s="16" t="s">
        <v>4661</v>
      </c>
      <c r="J115" s="16" t="s">
        <v>4662</v>
      </c>
      <c r="K115" s="13"/>
      <c r="L115" s="27" t="str">
        <f t="shared" si="3"/>
        <v xml:space="preserve">new() { UneceCode = "OZI", SICode = "fl oz (UK)", FriendlyName = "fluid ounce (UK)" }, </v>
      </c>
      <c r="M115" s="66" t="str">
        <f t="shared" si="4"/>
        <v>&lt;data name="OZI" xml:space="preserve"&gt;&lt;value&gt;fl oz (UK)&lt;/value&gt;&lt;/data&gt;</v>
      </c>
      <c r="N115" s="27" t="str">
        <f t="shared" si="5"/>
        <v>&lt;data name="fl oz (UK)" xml:space="preserve"&gt;&lt;value&gt;OZI&lt;/value&gt;&lt;/data&gt;</v>
      </c>
    </row>
    <row r="116" spans="1:14">
      <c r="A116" s="32" t="s">
        <v>5711</v>
      </c>
      <c r="B116" s="14" t="s">
        <v>5712</v>
      </c>
      <c r="C116" s="32" t="s">
        <v>2568</v>
      </c>
      <c r="D116" s="14" t="s">
        <v>4583</v>
      </c>
      <c r="E116" s="30" t="s">
        <v>5376</v>
      </c>
      <c r="F116" s="13" t="s">
        <v>5725</v>
      </c>
      <c r="G116" s="30" t="s">
        <v>4666</v>
      </c>
      <c r="H116" s="15" t="s">
        <v>4664</v>
      </c>
      <c r="I116" s="16" t="s">
        <v>4665</v>
      </c>
      <c r="J116" s="17" t="s">
        <v>1074</v>
      </c>
      <c r="K116" s="13" t="s">
        <v>7531</v>
      </c>
      <c r="L116" s="27" t="str">
        <f t="shared" si="3"/>
        <v xml:space="preserve">new() { UneceCode = "QT", SICode = "qt (US)", FriendlyName = "quart (US)" }, </v>
      </c>
      <c r="M116" s="66" t="str">
        <f t="shared" si="4"/>
        <v>&lt;data name="QT" xml:space="preserve"&gt;&lt;value&gt;qt (US)&lt;/value&gt;&lt;/data&gt;</v>
      </c>
      <c r="N116" s="27" t="str">
        <f t="shared" si="5"/>
        <v>&lt;data name="qt (US)" xml:space="preserve"&gt;&lt;value&gt;QT&lt;/value&gt;&lt;/data&gt;</v>
      </c>
    </row>
    <row r="117" spans="1:14">
      <c r="A117" s="36" t="s">
        <v>5711</v>
      </c>
      <c r="B117" s="14" t="s">
        <v>5712</v>
      </c>
      <c r="C117" s="36" t="s">
        <v>2569</v>
      </c>
      <c r="D117" s="14" t="s">
        <v>4583</v>
      </c>
      <c r="E117" s="37" t="s">
        <v>5376</v>
      </c>
      <c r="F117" s="14"/>
      <c r="G117" s="39" t="s">
        <v>3290</v>
      </c>
      <c r="H117" s="52" t="s">
        <v>3026</v>
      </c>
      <c r="I117" s="24" t="s">
        <v>3624</v>
      </c>
      <c r="J117" s="24" t="s">
        <v>3370</v>
      </c>
      <c r="K117" s="13"/>
      <c r="L117" s="27" t="str">
        <f t="shared" si="3"/>
        <v xml:space="preserve">new() { UneceCode = "J57", SICode = "bbl (UK liq.)", FriendlyName = "barrel (UK petroleum)" }, </v>
      </c>
      <c r="M117" s="66" t="str">
        <f t="shared" si="4"/>
        <v>&lt;data name="J57" xml:space="preserve"&gt;&lt;value&gt;bbl (UK liq.)&lt;/value&gt;&lt;/data&gt;</v>
      </c>
      <c r="N117" s="27" t="str">
        <f t="shared" si="5"/>
        <v>&lt;data name="bbl (UK liq.)" xml:space="preserve"&gt;&lt;value&gt;J57&lt;/value&gt;&lt;/data&gt;</v>
      </c>
    </row>
    <row r="118" spans="1:14">
      <c r="A118" s="36" t="s">
        <v>5711</v>
      </c>
      <c r="B118" s="14" t="s">
        <v>5712</v>
      </c>
      <c r="C118" s="36" t="s">
        <v>2570</v>
      </c>
      <c r="D118" s="14" t="s">
        <v>4583</v>
      </c>
      <c r="E118" s="37" t="s">
        <v>5376</v>
      </c>
      <c r="F118" s="14"/>
      <c r="G118" s="39" t="s">
        <v>833</v>
      </c>
      <c r="H118" s="52" t="s">
        <v>3077</v>
      </c>
      <c r="I118" s="24" t="s">
        <v>3667</v>
      </c>
      <c r="J118" s="24" t="s">
        <v>3412</v>
      </c>
      <c r="K118" s="13"/>
      <c r="L118" s="27" t="str">
        <f t="shared" si="3"/>
        <v xml:space="preserve">new() { UneceCode = "K21", SICode = "ft³/°F", FriendlyName = "cubic foot per degree Fahrenheit" }, </v>
      </c>
      <c r="M118" s="66" t="str">
        <f t="shared" si="4"/>
        <v>&lt;data name="K21" xml:space="preserve"&gt;&lt;value&gt;ft³/°F&lt;/value&gt;&lt;/data&gt;</v>
      </c>
      <c r="N118" s="27" t="str">
        <f t="shared" si="5"/>
        <v>&lt;data name="ft³/°F" xml:space="preserve"&gt;&lt;value&gt;K21&lt;/value&gt;&lt;/data&gt;</v>
      </c>
    </row>
    <row r="119" spans="1:14">
      <c r="A119" s="36" t="s">
        <v>5711</v>
      </c>
      <c r="B119" s="14" t="s">
        <v>5712</v>
      </c>
      <c r="C119" s="36" t="s">
        <v>2571</v>
      </c>
      <c r="D119" s="14" t="s">
        <v>4583</v>
      </c>
      <c r="E119" s="37" t="s">
        <v>5376</v>
      </c>
      <c r="F119" s="14"/>
      <c r="G119" s="39" t="s">
        <v>835</v>
      </c>
      <c r="H119" s="52" t="s">
        <v>3079</v>
      </c>
      <c r="I119" s="24" t="s">
        <v>3669</v>
      </c>
      <c r="J119" s="24" t="s">
        <v>3414</v>
      </c>
      <c r="K119" s="13"/>
      <c r="L119" s="27" t="str">
        <f t="shared" si="3"/>
        <v xml:space="preserve">new() { UneceCode = "K23", SICode = "ft³/psi", FriendlyName = "cubic foot per psi" }, </v>
      </c>
      <c r="M119" s="66" t="str">
        <f t="shared" si="4"/>
        <v>&lt;data name="K23" xml:space="preserve"&gt;&lt;value&gt;ft³/psi&lt;/value&gt;&lt;/data&gt;</v>
      </c>
      <c r="N119" s="27" t="str">
        <f t="shared" si="5"/>
        <v>&lt;data name="ft³/psi" xml:space="preserve"&gt;&lt;value&gt;K23&lt;/value&gt;&lt;/data&gt;</v>
      </c>
    </row>
    <row r="120" spans="1:14">
      <c r="A120" s="36" t="s">
        <v>5711</v>
      </c>
      <c r="B120" s="14" t="s">
        <v>5712</v>
      </c>
      <c r="C120" s="36" t="s">
        <v>2572</v>
      </c>
      <c r="D120" s="14" t="s">
        <v>4583</v>
      </c>
      <c r="E120" s="37" t="s">
        <v>5376</v>
      </c>
      <c r="F120" s="14"/>
      <c r="G120" s="39" t="s">
        <v>939</v>
      </c>
      <c r="H120" s="52" t="s">
        <v>3168</v>
      </c>
      <c r="I120" s="24" t="s">
        <v>3764</v>
      </c>
      <c r="J120" s="24" t="s">
        <v>3513</v>
      </c>
      <c r="K120" s="13"/>
      <c r="L120" s="27" t="str">
        <f t="shared" si="3"/>
        <v xml:space="preserve">new() { UneceCode = "L43", SICode = "pk (UK)", FriendlyName = "peck (UK)" }, </v>
      </c>
      <c r="M120" s="66" t="str">
        <f t="shared" si="4"/>
        <v>&lt;data name="L43" xml:space="preserve"&gt;&lt;value&gt;pk (UK)&lt;/value&gt;&lt;/data&gt;</v>
      </c>
      <c r="N120" s="27" t="str">
        <f t="shared" si="5"/>
        <v>&lt;data name="pk (UK)" xml:space="preserve"&gt;&lt;value&gt;L43&lt;/value&gt;&lt;/data&gt;</v>
      </c>
    </row>
    <row r="121" spans="1:14">
      <c r="A121" s="36" t="s">
        <v>5711</v>
      </c>
      <c r="B121" s="14" t="s">
        <v>5712</v>
      </c>
      <c r="C121" s="36" t="s">
        <v>2573</v>
      </c>
      <c r="D121" s="14" t="s">
        <v>4583</v>
      </c>
      <c r="E121" s="37" t="s">
        <v>5376</v>
      </c>
      <c r="F121" s="13" t="s">
        <v>2480</v>
      </c>
      <c r="G121" s="39" t="s">
        <v>957</v>
      </c>
      <c r="H121" s="52" t="s">
        <v>3186</v>
      </c>
      <c r="I121" s="24" t="s">
        <v>5417</v>
      </c>
      <c r="J121" s="24" t="s">
        <v>3531</v>
      </c>
      <c r="K121" s="13" t="s">
        <v>785</v>
      </c>
      <c r="L121" s="27" t="str">
        <f t="shared" si="3"/>
        <v xml:space="preserve">new() { UneceCode = "L61", SICode = "pt (US dry)", FriendlyName = "pint (US dry)" }, </v>
      </c>
      <c r="M121" s="66" t="str">
        <f t="shared" si="4"/>
        <v>&lt;data name="L61" xml:space="preserve"&gt;&lt;value&gt;pt (US dry)&lt;/value&gt;&lt;/data&gt;</v>
      </c>
      <c r="N121" s="27" t="str">
        <f t="shared" si="5"/>
        <v>&lt;data name="pt (US dry)" xml:space="preserve"&gt;&lt;value&gt;L61&lt;/value&gt;&lt;/data&gt;</v>
      </c>
    </row>
    <row r="122" spans="1:14">
      <c r="A122" s="36" t="s">
        <v>5711</v>
      </c>
      <c r="B122" s="14" t="s">
        <v>5712</v>
      </c>
      <c r="C122" s="36" t="s">
        <v>2574</v>
      </c>
      <c r="D122" s="14" t="s">
        <v>4583</v>
      </c>
      <c r="E122" s="37" t="s">
        <v>5376</v>
      </c>
      <c r="F122" s="13" t="s">
        <v>2480</v>
      </c>
      <c r="G122" s="39" t="s">
        <v>958</v>
      </c>
      <c r="H122" s="52" t="s">
        <v>3187</v>
      </c>
      <c r="I122" s="24" t="s">
        <v>4691</v>
      </c>
      <c r="J122" s="24" t="s">
        <v>3532</v>
      </c>
      <c r="K122" s="13" t="s">
        <v>784</v>
      </c>
      <c r="L122" s="27" t="str">
        <f t="shared" si="3"/>
        <v xml:space="preserve">new() { UneceCode = "L62", SICode = "qt (US dry)", FriendlyName = "quart (US dry)" }, </v>
      </c>
      <c r="M122" s="66" t="str">
        <f t="shared" si="4"/>
        <v>&lt;data name="L62" xml:space="preserve"&gt;&lt;value&gt;qt (US dry)&lt;/value&gt;&lt;/data&gt;</v>
      </c>
      <c r="N122" s="27" t="str">
        <f t="shared" si="5"/>
        <v>&lt;data name="qt (US dry)" xml:space="preserve"&gt;&lt;value&gt;L62&lt;/value&gt;&lt;/data&gt;</v>
      </c>
    </row>
    <row r="123" spans="1:14">
      <c r="A123" s="36" t="s">
        <v>5711</v>
      </c>
      <c r="B123" s="14" t="s">
        <v>5712</v>
      </c>
      <c r="C123" s="36" t="s">
        <v>2575</v>
      </c>
      <c r="D123" s="14" t="s">
        <v>4583</v>
      </c>
      <c r="E123" s="37" t="s">
        <v>5376</v>
      </c>
      <c r="F123" s="14"/>
      <c r="G123" s="39" t="s">
        <v>980</v>
      </c>
      <c r="H123" s="52" t="s">
        <v>3209</v>
      </c>
      <c r="I123" s="24" t="s">
        <v>3797</v>
      </c>
      <c r="J123" s="24" t="s">
        <v>3555</v>
      </c>
      <c r="K123" s="13"/>
      <c r="L123" s="27" t="str">
        <f t="shared" si="3"/>
        <v xml:space="preserve">new() { UneceCode = "L84", SICode = "British shipping ton", FriendlyName = "ton (UK shipping)" }, </v>
      </c>
      <c r="M123" s="66" t="str">
        <f t="shared" si="4"/>
        <v>&lt;data name="L84" xml:space="preserve"&gt;&lt;value&gt;British shipping ton&lt;/value&gt;&lt;/data&gt;</v>
      </c>
      <c r="N123" s="27" t="str">
        <f t="shared" si="5"/>
        <v>&lt;data name="British shipping ton" xml:space="preserve"&gt;&lt;value&gt;L84&lt;/value&gt;&lt;/data&gt;</v>
      </c>
    </row>
    <row r="124" spans="1:14">
      <c r="A124" s="36" t="s">
        <v>5711</v>
      </c>
      <c r="B124" s="14" t="s">
        <v>5712</v>
      </c>
      <c r="C124" s="36" t="s">
        <v>2576</v>
      </c>
      <c r="D124" s="14" t="s">
        <v>4583</v>
      </c>
      <c r="E124" s="37" t="s">
        <v>5376</v>
      </c>
      <c r="F124" s="14"/>
      <c r="G124" s="39" t="s">
        <v>982</v>
      </c>
      <c r="H124" s="52" t="s">
        <v>3211</v>
      </c>
      <c r="I124" s="24" t="s">
        <v>3799</v>
      </c>
      <c r="J124" s="24" t="s">
        <v>3557</v>
      </c>
      <c r="K124" s="13"/>
      <c r="L124" s="27" t="str">
        <f t="shared" si="3"/>
        <v xml:space="preserve">new() { UneceCode = "L86", SICode = "(US) shipping ton", FriendlyName = "ton (US shipping)" }, </v>
      </c>
      <c r="M124" s="66" t="str">
        <f t="shared" si="4"/>
        <v>&lt;data name="L86" xml:space="preserve"&gt;&lt;value&gt;(US) shipping ton&lt;/value&gt;&lt;/data&gt;</v>
      </c>
      <c r="N124" s="27" t="str">
        <f t="shared" si="5"/>
        <v>&lt;data name="(US) shipping ton" xml:space="preserve"&gt;&lt;value&gt;L86&lt;/value&gt;&lt;/data&gt;</v>
      </c>
    </row>
    <row r="125" spans="1:14">
      <c r="A125" s="36" t="s">
        <v>5711</v>
      </c>
      <c r="B125" s="14" t="s">
        <v>5712</v>
      </c>
      <c r="C125" s="36" t="s">
        <v>2577</v>
      </c>
      <c r="D125" s="14" t="s">
        <v>4583</v>
      </c>
      <c r="E125" s="37" t="s">
        <v>5376</v>
      </c>
      <c r="F125" s="14"/>
      <c r="G125" s="39" t="s">
        <v>996</v>
      </c>
      <c r="H125" s="52" t="s">
        <v>3224</v>
      </c>
      <c r="I125" s="24" t="s">
        <v>3812</v>
      </c>
      <c r="J125" s="24" t="s">
        <v>3572</v>
      </c>
      <c r="K125" s="13"/>
      <c r="L125" s="27" t="str">
        <f t="shared" si="3"/>
        <v xml:space="preserve">new() { UneceCode = "M11", SICode = "yd³/°F", FriendlyName = "cubic yard per degree Fahrenheit" }, </v>
      </c>
      <c r="M125" s="66" t="str">
        <f t="shared" si="4"/>
        <v>&lt;data name="M11" xml:space="preserve"&gt;&lt;value&gt;yd³/°F&lt;/value&gt;&lt;/data&gt;</v>
      </c>
      <c r="N125" s="27" t="str">
        <f t="shared" si="5"/>
        <v>&lt;data name="yd³/°F" xml:space="preserve"&gt;&lt;value&gt;M11&lt;/value&gt;&lt;/data&gt;</v>
      </c>
    </row>
    <row r="126" spans="1:14">
      <c r="A126" s="36" t="s">
        <v>5711</v>
      </c>
      <c r="B126" s="14" t="s">
        <v>5712</v>
      </c>
      <c r="C126" s="36" t="s">
        <v>2578</v>
      </c>
      <c r="D126" s="14" t="s">
        <v>4583</v>
      </c>
      <c r="E126" s="37" t="s">
        <v>5376</v>
      </c>
      <c r="F126" s="14"/>
      <c r="G126" s="39" t="s">
        <v>999</v>
      </c>
      <c r="H126" s="52" t="s">
        <v>3226</v>
      </c>
      <c r="I126" s="24" t="s">
        <v>821</v>
      </c>
      <c r="J126" s="24" t="s">
        <v>3575</v>
      </c>
      <c r="K126" s="13"/>
      <c r="L126" s="27" t="str">
        <f t="shared" si="3"/>
        <v xml:space="preserve">new() { UneceCode = "M14", SICode = "yd³/psi", FriendlyName = "cubic yard per psi" }, </v>
      </c>
      <c r="M126" s="66" t="str">
        <f t="shared" si="4"/>
        <v>&lt;data name="M14" xml:space="preserve"&gt;&lt;value&gt;yd³/psi&lt;/value&gt;&lt;/data&gt;</v>
      </c>
      <c r="N126" s="27" t="str">
        <f t="shared" si="5"/>
        <v>&lt;data name="yd³/psi" xml:space="preserve"&gt;&lt;value&gt;M14&lt;/value&gt;&lt;/data&gt;</v>
      </c>
    </row>
    <row r="127" spans="1:14">
      <c r="A127" s="32" t="s">
        <v>5711</v>
      </c>
      <c r="B127" s="14" t="s">
        <v>5712</v>
      </c>
      <c r="C127" s="32" t="s">
        <v>2579</v>
      </c>
      <c r="D127" s="14" t="s">
        <v>4583</v>
      </c>
      <c r="E127" s="30" t="s">
        <v>5376</v>
      </c>
      <c r="F127" s="13"/>
      <c r="G127" s="30" t="s">
        <v>4670</v>
      </c>
      <c r="H127" s="15" t="s">
        <v>4667</v>
      </c>
      <c r="I127" s="16" t="s">
        <v>4668</v>
      </c>
      <c r="J127" s="16" t="s">
        <v>4669</v>
      </c>
      <c r="K127" s="13"/>
      <c r="L127" s="27" t="str">
        <f t="shared" si="3"/>
        <v xml:space="preserve">new() { UneceCode = "OZA", SICode = "fl oz (US)", FriendlyName = "fluid ounce (US)" }, </v>
      </c>
      <c r="M127" s="66" t="str">
        <f t="shared" si="4"/>
        <v>&lt;data name="OZA" xml:space="preserve"&gt;&lt;value&gt;fl oz (US)&lt;/value&gt;&lt;/data&gt;</v>
      </c>
      <c r="N127" s="27" t="str">
        <f t="shared" si="5"/>
        <v>&lt;data name="fl oz (US)" xml:space="preserve"&gt;&lt;value&gt;OZA&lt;/value&gt;&lt;/data&gt;</v>
      </c>
    </row>
    <row r="128" spans="1:14">
      <c r="A128" s="32" t="s">
        <v>5711</v>
      </c>
      <c r="B128" s="14" t="s">
        <v>5712</v>
      </c>
      <c r="C128" s="32" t="s">
        <v>2580</v>
      </c>
      <c r="D128" s="14" t="s">
        <v>4583</v>
      </c>
      <c r="E128" s="30" t="s">
        <v>5376</v>
      </c>
      <c r="F128" s="13"/>
      <c r="G128" s="30" t="s">
        <v>4673</v>
      </c>
      <c r="H128" s="15" t="s">
        <v>4671</v>
      </c>
      <c r="I128" s="16" t="s">
        <v>4672</v>
      </c>
      <c r="J128" s="16" t="s">
        <v>4671</v>
      </c>
      <c r="K128" s="13"/>
      <c r="L128" s="27" t="str">
        <f t="shared" si="3"/>
        <v xml:space="preserve">new() { UneceCode = "BUI", SICode = "bushel (UK)", FriendlyName = "bushel (UK)" }, </v>
      </c>
      <c r="M128" s="66" t="str">
        <f t="shared" si="4"/>
        <v>&lt;data name="BUI" xml:space="preserve"&gt;&lt;value&gt;bushel (UK)&lt;/value&gt;&lt;/data&gt;</v>
      </c>
      <c r="N128" s="27" t="str">
        <f t="shared" si="5"/>
        <v>&lt;data name="bushel (UK)" xml:space="preserve"&gt;&lt;value&gt;BUI&lt;/value&gt;&lt;/data&gt;</v>
      </c>
    </row>
    <row r="129" spans="1:14">
      <c r="A129" s="32" t="s">
        <v>5711</v>
      </c>
      <c r="B129" s="14" t="s">
        <v>5712</v>
      </c>
      <c r="C129" s="32" t="s">
        <v>2581</v>
      </c>
      <c r="D129" s="14" t="s">
        <v>4583</v>
      </c>
      <c r="E129" s="30" t="s">
        <v>5376</v>
      </c>
      <c r="F129" s="13"/>
      <c r="G129" s="30" t="s">
        <v>4677</v>
      </c>
      <c r="H129" s="15" t="s">
        <v>4674</v>
      </c>
      <c r="I129" s="16" t="s">
        <v>4675</v>
      </c>
      <c r="J129" s="16" t="s">
        <v>4676</v>
      </c>
      <c r="K129" s="13"/>
      <c r="L129" s="27" t="str">
        <f t="shared" si="3"/>
        <v xml:space="preserve">new() { UneceCode = "BUA", SICode = "bu (US)", FriendlyName = "bushel (US)" }, </v>
      </c>
      <c r="M129" s="66" t="str">
        <f t="shared" si="4"/>
        <v>&lt;data name="BUA" xml:space="preserve"&gt;&lt;value&gt;bu (US)&lt;/value&gt;&lt;/data&gt;</v>
      </c>
      <c r="N129" s="27" t="str">
        <f t="shared" si="5"/>
        <v>&lt;data name="bu (US)" xml:space="preserve"&gt;&lt;value&gt;BUA&lt;/value&gt;&lt;/data&gt;</v>
      </c>
    </row>
    <row r="130" spans="1:14">
      <c r="A130" s="32" t="s">
        <v>5711</v>
      </c>
      <c r="B130" s="14" t="s">
        <v>5712</v>
      </c>
      <c r="C130" s="32" t="s">
        <v>2582</v>
      </c>
      <c r="D130" s="14" t="s">
        <v>4583</v>
      </c>
      <c r="E130" s="30" t="s">
        <v>5376</v>
      </c>
      <c r="F130" s="13"/>
      <c r="G130" s="30" t="s">
        <v>4680</v>
      </c>
      <c r="H130" s="15" t="s">
        <v>4678</v>
      </c>
      <c r="I130" s="16" t="s">
        <v>4679</v>
      </c>
      <c r="J130" s="16" t="s">
        <v>4678</v>
      </c>
      <c r="K130" s="13"/>
      <c r="L130" s="27" t="str">
        <f t="shared" si="3"/>
        <v xml:space="preserve">new() { UneceCode = "BLL", SICode = "barrel (US)", FriendlyName = "barrel (US)" }, </v>
      </c>
      <c r="M130" s="66" t="str">
        <f t="shared" si="4"/>
        <v>&lt;data name="BLL" xml:space="preserve"&gt;&lt;value&gt;barrel (US)&lt;/value&gt;&lt;/data&gt;</v>
      </c>
      <c r="N130" s="27" t="str">
        <f t="shared" si="5"/>
        <v>&lt;data name="barrel (US)" xml:space="preserve"&gt;&lt;value&gt;BLL&lt;/value&gt;&lt;/data&gt;</v>
      </c>
    </row>
    <row r="131" spans="1:14">
      <c r="A131" s="32" t="s">
        <v>5711</v>
      </c>
      <c r="B131" s="14" t="s">
        <v>5712</v>
      </c>
      <c r="C131" s="32" t="s">
        <v>2583</v>
      </c>
      <c r="D131" s="14" t="s">
        <v>4583</v>
      </c>
      <c r="E131" s="30" t="s">
        <v>5376</v>
      </c>
      <c r="F131" s="13"/>
      <c r="G131" s="30" t="s">
        <v>4685</v>
      </c>
      <c r="H131" s="15" t="s">
        <v>4682</v>
      </c>
      <c r="I131" s="16" t="s">
        <v>4683</v>
      </c>
      <c r="J131" s="16" t="s">
        <v>4684</v>
      </c>
      <c r="K131" s="13"/>
      <c r="L131" s="27" t="str">
        <f t="shared" ref="L131:L194" si="6">"new() { UneceCode = """ &amp; G131 &amp; """, SICode = """ &amp; SUBSTITUTE(IF(ISBLANK(J131), H131, J131), """", "\""") &amp; """, FriendlyName = """ &amp;  SUBSTITUTE(SUBSTITUTE(H131, """", "\"""), CHAR(10), " ") &amp; """ }, "</f>
        <v xml:space="preserve">new() { UneceCode = "BLD", SICode = "bbl (US)", FriendlyName = "dry barrel (US)" }, </v>
      </c>
      <c r="M131" s="66" t="str">
        <f t="shared" ref="M131:M194" si="7">"&lt;data name=""" &amp; G131 &amp; """ xml:space=""preserve""&gt;&lt;value&gt;" &amp; SUBSTITUTE(IF(ISBLANK(J131), H131, J131), """", """") &amp; "&lt;/value&gt;&lt;/data&gt;"</f>
        <v>&lt;data name="BLD" xml:space="preserve"&gt;&lt;value&gt;bbl (US)&lt;/value&gt;&lt;/data&gt;</v>
      </c>
      <c r="N131" s="27" t="str">
        <f t="shared" ref="N131:N194" si="8">"&lt;data name=""" &amp; SUBSTITUTE(IF(ISBLANK(J131), H131, J131), """", "&amp;quot;") &amp; """ xml:space=""preserve""&gt;&lt;value&gt;" &amp; G131 &amp; "&lt;/value&gt;&lt;/data&gt;"</f>
        <v>&lt;data name="bbl (US)" xml:space="preserve"&gt;&lt;value&gt;BLD&lt;/value&gt;&lt;/data&gt;</v>
      </c>
    </row>
    <row r="132" spans="1:14">
      <c r="A132" s="32" t="s">
        <v>5711</v>
      </c>
      <c r="B132" s="14" t="s">
        <v>5712</v>
      </c>
      <c r="C132" s="32" t="s">
        <v>2584</v>
      </c>
      <c r="D132" s="14" t="s">
        <v>4583</v>
      </c>
      <c r="E132" s="30" t="s">
        <v>5376</v>
      </c>
      <c r="F132" s="13"/>
      <c r="G132" s="30" t="s">
        <v>4689</v>
      </c>
      <c r="H132" s="15" t="s">
        <v>4686</v>
      </c>
      <c r="I132" s="16" t="s">
        <v>4687</v>
      </c>
      <c r="J132" s="16" t="s">
        <v>4688</v>
      </c>
      <c r="K132" s="13"/>
      <c r="L132" s="27" t="str">
        <f t="shared" si="6"/>
        <v xml:space="preserve">new() { UneceCode = "GLD", SICode = "dry gal (US)", FriendlyName = "dry gallon (US)" }, </v>
      </c>
      <c r="M132" s="66" t="str">
        <f t="shared" si="7"/>
        <v>&lt;data name="GLD" xml:space="preserve"&gt;&lt;value&gt;dry gal (US)&lt;/value&gt;&lt;/data&gt;</v>
      </c>
      <c r="N132" s="27" t="str">
        <f t="shared" si="8"/>
        <v>&lt;data name="dry gal (US)" xml:space="preserve"&gt;&lt;value&gt;GLD&lt;/value&gt;&lt;/data&gt;</v>
      </c>
    </row>
    <row r="133" spans="1:14">
      <c r="A133" s="32" t="s">
        <v>5711</v>
      </c>
      <c r="B133" s="14" t="s">
        <v>5712</v>
      </c>
      <c r="C133" s="32" t="s">
        <v>2585</v>
      </c>
      <c r="D133" s="14" t="s">
        <v>4583</v>
      </c>
      <c r="E133" s="30" t="s">
        <v>5376</v>
      </c>
      <c r="F133" s="13"/>
      <c r="G133" s="30" t="s">
        <v>4693</v>
      </c>
      <c r="H133" s="15" t="s">
        <v>4690</v>
      </c>
      <c r="I133" s="16" t="s">
        <v>4691</v>
      </c>
      <c r="J133" s="16" t="s">
        <v>4692</v>
      </c>
      <c r="K133" s="13"/>
      <c r="L133" s="27" t="str">
        <f t="shared" si="6"/>
        <v xml:space="preserve">new() { UneceCode = "QTD", SICode = "dry qt (US)", FriendlyName = "dry quart (US)" }, </v>
      </c>
      <c r="M133" s="66" t="str">
        <f t="shared" si="7"/>
        <v>&lt;data name="QTD" xml:space="preserve"&gt;&lt;value&gt;dry qt (US)&lt;/value&gt;&lt;/data&gt;</v>
      </c>
      <c r="N133" s="27" t="str">
        <f t="shared" si="8"/>
        <v>&lt;data name="dry qt (US)" xml:space="preserve"&gt;&lt;value&gt;QTD&lt;/value&gt;&lt;/data&gt;</v>
      </c>
    </row>
    <row r="134" spans="1:14">
      <c r="A134" s="32" t="s">
        <v>5711</v>
      </c>
      <c r="B134" s="14" t="s">
        <v>5712</v>
      </c>
      <c r="C134" s="32" t="s">
        <v>2586</v>
      </c>
      <c r="D134" s="14" t="s">
        <v>4583</v>
      </c>
      <c r="E134" s="37" t="s">
        <v>5376</v>
      </c>
      <c r="F134" s="14"/>
      <c r="G134" s="38" t="s">
        <v>8381</v>
      </c>
      <c r="H134" s="55" t="s">
        <v>8382</v>
      </c>
      <c r="I134" s="24" t="s">
        <v>6066</v>
      </c>
      <c r="J134" s="16" t="s">
        <v>7873</v>
      </c>
      <c r="K134" s="13"/>
      <c r="L134" s="27" t="str">
        <f t="shared" si="6"/>
        <v xml:space="preserve">new() { UneceCode = "G26", SICode = "st", FriendlyName = "stere" }, </v>
      </c>
      <c r="M134" s="66" t="str">
        <f t="shared" si="7"/>
        <v>&lt;data name="G26" xml:space="preserve"&gt;&lt;value&gt;st&lt;/value&gt;&lt;/data&gt;</v>
      </c>
      <c r="N134" s="27" t="str">
        <f t="shared" si="8"/>
        <v>&lt;data name="st" xml:space="preserve"&gt;&lt;value&gt;G26&lt;/value&gt;&lt;/data&gt;</v>
      </c>
    </row>
    <row r="135" spans="1:14">
      <c r="A135" s="32" t="s">
        <v>5711</v>
      </c>
      <c r="B135" s="14" t="s">
        <v>5712</v>
      </c>
      <c r="C135" s="32" t="s">
        <v>2587</v>
      </c>
      <c r="D135" s="14" t="s">
        <v>4583</v>
      </c>
      <c r="E135" s="37" t="s">
        <v>5376</v>
      </c>
      <c r="F135" s="14"/>
      <c r="G135" s="38" t="s">
        <v>8372</v>
      </c>
      <c r="H135" s="55" t="s">
        <v>5625</v>
      </c>
      <c r="I135" s="24" t="s">
        <v>5553</v>
      </c>
      <c r="J135" s="16" t="s">
        <v>8373</v>
      </c>
      <c r="K135" s="13"/>
      <c r="L135" s="27" t="str">
        <f t="shared" si="6"/>
        <v xml:space="preserve">new() { UneceCode = "G21", SICode = "cup (US)", FriendlyName = "cup [unit of volume]" }, </v>
      </c>
      <c r="M135" s="66" t="str">
        <f t="shared" si="7"/>
        <v>&lt;data name="G21" xml:space="preserve"&gt;&lt;value&gt;cup (US)&lt;/value&gt;&lt;/data&gt;</v>
      </c>
      <c r="N135" s="27" t="str">
        <f t="shared" si="8"/>
        <v>&lt;data name="cup (US)" xml:space="preserve"&gt;&lt;value&gt;G21&lt;/value&gt;&lt;/data&gt;</v>
      </c>
    </row>
    <row r="136" spans="1:14">
      <c r="A136" s="32" t="s">
        <v>5711</v>
      </c>
      <c r="B136" s="14" t="s">
        <v>5712</v>
      </c>
      <c r="C136" s="32" t="s">
        <v>2588</v>
      </c>
      <c r="D136" s="14" t="s">
        <v>4583</v>
      </c>
      <c r="E136" s="37" t="s">
        <v>5376</v>
      </c>
      <c r="F136" s="13"/>
      <c r="G136" s="38" t="s">
        <v>8377</v>
      </c>
      <c r="H136" s="55" t="s">
        <v>8378</v>
      </c>
      <c r="I136" s="24" t="s">
        <v>5556</v>
      </c>
      <c r="J136" s="16" t="s">
        <v>8378</v>
      </c>
      <c r="K136" s="13"/>
      <c r="L136" s="27" t="str">
        <f t="shared" si="6"/>
        <v xml:space="preserve">new() { UneceCode = "G24", SICode = "tablespoon (US)", FriendlyName = "tablespoon (US)" }, </v>
      </c>
      <c r="M136" s="66" t="str">
        <f t="shared" si="7"/>
        <v>&lt;data name="G24" xml:space="preserve"&gt;&lt;value&gt;tablespoon (US)&lt;/value&gt;&lt;/data&gt;</v>
      </c>
      <c r="N136" s="27" t="str">
        <f t="shared" si="8"/>
        <v>&lt;data name="tablespoon (US)" xml:space="preserve"&gt;&lt;value&gt;G24&lt;/value&gt;&lt;/data&gt;</v>
      </c>
    </row>
    <row r="137" spans="1:14">
      <c r="A137" s="32" t="s">
        <v>5711</v>
      </c>
      <c r="B137" s="14" t="s">
        <v>5712</v>
      </c>
      <c r="C137" s="32" t="s">
        <v>2589</v>
      </c>
      <c r="D137" s="14" t="s">
        <v>4583</v>
      </c>
      <c r="E137" s="37" t="s">
        <v>5376</v>
      </c>
      <c r="F137" s="13"/>
      <c r="G137" s="38" t="s">
        <v>8379</v>
      </c>
      <c r="H137" s="55" t="s">
        <v>8380</v>
      </c>
      <c r="I137" s="24" t="s">
        <v>5557</v>
      </c>
      <c r="J137" s="16" t="s">
        <v>8380</v>
      </c>
      <c r="K137" s="13"/>
      <c r="L137" s="27" t="str">
        <f t="shared" si="6"/>
        <v xml:space="preserve">new() { UneceCode = "G25", SICode = "teaspoon (US)", FriendlyName = "teaspoon (US)" }, </v>
      </c>
      <c r="M137" s="66" t="str">
        <f t="shared" si="7"/>
        <v>&lt;data name="G25" xml:space="preserve"&gt;&lt;value&gt;teaspoon (US)&lt;/value&gt;&lt;/data&gt;</v>
      </c>
      <c r="N137" s="27" t="str">
        <f t="shared" si="8"/>
        <v>&lt;data name="teaspoon (US)" xml:space="preserve"&gt;&lt;value&gt;G25&lt;/value&gt;&lt;/data&gt;</v>
      </c>
    </row>
    <row r="138" spans="1:14">
      <c r="A138" s="32" t="s">
        <v>5711</v>
      </c>
      <c r="B138" s="14" t="s">
        <v>5712</v>
      </c>
      <c r="C138" s="32" t="s">
        <v>2590</v>
      </c>
      <c r="D138" s="14" t="s">
        <v>4583</v>
      </c>
      <c r="E138" s="37" t="s">
        <v>5376</v>
      </c>
      <c r="F138" s="14"/>
      <c r="G138" s="38" t="s">
        <v>8374</v>
      </c>
      <c r="H138" s="55" t="s">
        <v>8375</v>
      </c>
      <c r="I138" s="24" t="s">
        <v>5555</v>
      </c>
      <c r="J138" s="16" t="s">
        <v>8376</v>
      </c>
      <c r="K138" s="13"/>
      <c r="L138" s="27" t="str">
        <f t="shared" si="6"/>
        <v xml:space="preserve">new() { UneceCode = "G23", SICode = "pk (US)", FriendlyName = "peck" }, </v>
      </c>
      <c r="M138" s="66" t="str">
        <f t="shared" si="7"/>
        <v>&lt;data name="G23" xml:space="preserve"&gt;&lt;value&gt;pk (US)&lt;/value&gt;&lt;/data&gt;</v>
      </c>
      <c r="N138" s="27" t="str">
        <f t="shared" si="8"/>
        <v>&lt;data name="pk (US)" xml:space="preserve"&gt;&lt;value&gt;G23&lt;/value&gt;&lt;/data&gt;</v>
      </c>
    </row>
    <row r="139" spans="1:14" ht="25.5">
      <c r="A139" s="53" t="s">
        <v>5711</v>
      </c>
      <c r="B139" s="53" t="s">
        <v>5712</v>
      </c>
      <c r="C139" s="53">
        <v>139</v>
      </c>
      <c r="D139" s="39" t="s">
        <v>4583</v>
      </c>
      <c r="E139" s="53" t="s">
        <v>5376</v>
      </c>
      <c r="F139" s="52"/>
      <c r="G139" s="53" t="s">
        <v>1662</v>
      </c>
      <c r="H139" s="53" t="s">
        <v>1920</v>
      </c>
      <c r="I139" s="93" t="s">
        <v>542</v>
      </c>
      <c r="J139" s="93" t="s">
        <v>327</v>
      </c>
      <c r="K139" s="39" t="s">
        <v>213</v>
      </c>
      <c r="L139" s="27" t="str">
        <f t="shared" si="6"/>
        <v xml:space="preserve">new() { UneceCode = "M67", SICode = "acre-ft (US survey)", FriendlyName = "acre-foot (based on U.S. survey foot)" }, </v>
      </c>
      <c r="M139" s="66" t="str">
        <f t="shared" si="7"/>
        <v>&lt;data name="M67" xml:space="preserve"&gt;&lt;value&gt;acre-ft (US survey)&lt;/value&gt;&lt;/data&gt;</v>
      </c>
      <c r="N139" s="27" t="str">
        <f t="shared" si="8"/>
        <v>&lt;data name="acre-ft (US survey)" xml:space="preserve"&gt;&lt;value&gt;M67&lt;/value&gt;&lt;/data&gt;</v>
      </c>
    </row>
    <row r="140" spans="1:14" ht="25.5">
      <c r="A140" s="53" t="s">
        <v>5711</v>
      </c>
      <c r="B140" s="53" t="s">
        <v>5712</v>
      </c>
      <c r="C140" s="53">
        <v>140</v>
      </c>
      <c r="D140" s="39" t="s">
        <v>4583</v>
      </c>
      <c r="E140" s="53" t="s">
        <v>5376</v>
      </c>
      <c r="F140" s="52"/>
      <c r="G140" s="53" t="s">
        <v>1663</v>
      </c>
      <c r="H140" s="53" t="s">
        <v>1921</v>
      </c>
      <c r="I140" s="93" t="s">
        <v>543</v>
      </c>
      <c r="J140" s="93" t="s">
        <v>7228</v>
      </c>
      <c r="K140" s="39" t="s">
        <v>214</v>
      </c>
      <c r="L140" s="27" t="str">
        <f t="shared" si="6"/>
        <v xml:space="preserve">new() { UneceCode = "M68", SICode = "cord", FriendlyName = "cord (128 ft3)" }, </v>
      </c>
      <c r="M140" s="66" t="str">
        <f t="shared" si="7"/>
        <v>&lt;data name="M68" xml:space="preserve"&gt;&lt;value&gt;cord&lt;/value&gt;&lt;/data&gt;</v>
      </c>
      <c r="N140" s="27" t="str">
        <f t="shared" si="8"/>
        <v>&lt;data name="cord" xml:space="preserve"&gt;&lt;value&gt;M68&lt;/value&gt;&lt;/data&gt;</v>
      </c>
    </row>
    <row r="141" spans="1:14">
      <c r="A141" s="53" t="s">
        <v>5711</v>
      </c>
      <c r="B141" s="53" t="s">
        <v>5712</v>
      </c>
      <c r="C141" s="53">
        <v>141</v>
      </c>
      <c r="D141" s="39" t="s">
        <v>4583</v>
      </c>
      <c r="E141" s="53" t="s">
        <v>5376</v>
      </c>
      <c r="F141" s="52"/>
      <c r="G141" s="53" t="s">
        <v>1664</v>
      </c>
      <c r="H141" s="53" t="s">
        <v>1922</v>
      </c>
      <c r="I141" s="93" t="s">
        <v>544</v>
      </c>
      <c r="J141" s="93" t="s">
        <v>328</v>
      </c>
      <c r="K141" s="39" t="s">
        <v>215</v>
      </c>
      <c r="L141" s="27" t="str">
        <f t="shared" si="6"/>
        <v xml:space="preserve">new() { UneceCode = "M69", SICode = "mi³", FriendlyName = "cubic mile (UK statute)" }, </v>
      </c>
      <c r="M141" s="66" t="str">
        <f t="shared" si="7"/>
        <v>&lt;data name="M69" xml:space="preserve"&gt;&lt;value&gt;mi³&lt;/value&gt;&lt;/data&gt;</v>
      </c>
      <c r="N141" s="27" t="str">
        <f t="shared" si="8"/>
        <v>&lt;data name="mi³" xml:space="preserve"&gt;&lt;value&gt;M69&lt;/value&gt;&lt;/data&gt;</v>
      </c>
    </row>
    <row r="142" spans="1:14">
      <c r="A142" s="53" t="s">
        <v>5711</v>
      </c>
      <c r="B142" s="53" t="s">
        <v>5712</v>
      </c>
      <c r="C142" s="53">
        <v>142</v>
      </c>
      <c r="D142" s="39" t="s">
        <v>4583</v>
      </c>
      <c r="E142" s="53" t="s">
        <v>5376</v>
      </c>
      <c r="F142" s="52"/>
      <c r="G142" s="53" t="s">
        <v>1665</v>
      </c>
      <c r="H142" s="53" t="s">
        <v>1923</v>
      </c>
      <c r="I142" s="93" t="s">
        <v>545</v>
      </c>
      <c r="J142" s="93" t="s">
        <v>4363</v>
      </c>
      <c r="K142" s="39" t="s">
        <v>216</v>
      </c>
      <c r="L142" s="27" t="str">
        <f t="shared" si="6"/>
        <v xml:space="preserve">new() { UneceCode = "M70", SICode = "RT", FriendlyName = "ton, register " }, </v>
      </c>
      <c r="M142" s="66" t="str">
        <f t="shared" si="7"/>
        <v>&lt;data name="M70" xml:space="preserve"&gt;&lt;value&gt;RT&lt;/value&gt;&lt;/data&gt;</v>
      </c>
      <c r="N142" s="27" t="str">
        <f t="shared" si="8"/>
        <v>&lt;data name="RT" xml:space="preserve"&gt;&lt;value&gt;M70&lt;/value&gt;&lt;/data&gt;</v>
      </c>
    </row>
    <row r="143" spans="1:14">
      <c r="A143" s="32" t="s">
        <v>5711</v>
      </c>
      <c r="B143" s="14" t="s">
        <v>5712</v>
      </c>
      <c r="C143" s="33" t="s">
        <v>2595</v>
      </c>
      <c r="D143" s="14" t="s">
        <v>5166</v>
      </c>
      <c r="E143" s="37" t="s">
        <v>5983</v>
      </c>
      <c r="F143" s="14"/>
      <c r="G143" s="38" t="s">
        <v>8383</v>
      </c>
      <c r="H143" s="55" t="s">
        <v>8384</v>
      </c>
      <c r="I143" s="24" t="s">
        <v>5558</v>
      </c>
      <c r="J143" s="16" t="s">
        <v>8385</v>
      </c>
      <c r="K143" s="13"/>
      <c r="L143" s="27" t="str">
        <f t="shared" si="6"/>
        <v xml:space="preserve">new() { UneceCode = "G27", SICode = "cm³/K", FriendlyName = "cubic centimetre per kelvin" }, </v>
      </c>
      <c r="M143" s="66" t="str">
        <f t="shared" si="7"/>
        <v>&lt;data name="G27" xml:space="preserve"&gt;&lt;value&gt;cm³/K&lt;/value&gt;&lt;/data&gt;</v>
      </c>
      <c r="N143" s="27" t="str">
        <f t="shared" si="8"/>
        <v>&lt;data name="cm³/K" xml:space="preserve"&gt;&lt;value&gt;G27&lt;/value&gt;&lt;/data&gt;</v>
      </c>
    </row>
    <row r="144" spans="1:14">
      <c r="A144" s="32" t="s">
        <v>5711</v>
      </c>
      <c r="B144" s="14" t="s">
        <v>5712</v>
      </c>
      <c r="C144" s="33" t="s">
        <v>6175</v>
      </c>
      <c r="D144" s="14" t="s">
        <v>5166</v>
      </c>
      <c r="E144" s="37" t="s">
        <v>5983</v>
      </c>
      <c r="F144" s="14"/>
      <c r="G144" s="38" t="s">
        <v>8389</v>
      </c>
      <c r="H144" s="55" t="s">
        <v>8390</v>
      </c>
      <c r="I144" s="24" t="s">
        <v>5560</v>
      </c>
      <c r="J144" s="16" t="s">
        <v>8391</v>
      </c>
      <c r="K144" s="13"/>
      <c r="L144" s="27" t="str">
        <f t="shared" si="6"/>
        <v xml:space="preserve">new() { UneceCode = "G29", SICode = "m³/K", FriendlyName = "cubic metre per kelvin" }, </v>
      </c>
      <c r="M144" s="66" t="str">
        <f t="shared" si="7"/>
        <v>&lt;data name="G29" xml:space="preserve"&gt;&lt;value&gt;m³/K&lt;/value&gt;&lt;/data&gt;</v>
      </c>
      <c r="N144" s="27" t="str">
        <f t="shared" si="8"/>
        <v>&lt;data name="m³/K" xml:space="preserve"&gt;&lt;value&gt;G29&lt;/value&gt;&lt;/data&gt;</v>
      </c>
    </row>
    <row r="145" spans="1:14">
      <c r="A145" s="32" t="s">
        <v>5711</v>
      </c>
      <c r="B145" s="14" t="s">
        <v>5712</v>
      </c>
      <c r="C145" s="33" t="s">
        <v>2596</v>
      </c>
      <c r="D145" s="14" t="s">
        <v>5166</v>
      </c>
      <c r="E145" s="37" t="s">
        <v>5983</v>
      </c>
      <c r="F145" s="14"/>
      <c r="G145" s="38" t="s">
        <v>8386</v>
      </c>
      <c r="H145" s="55" t="s">
        <v>8387</v>
      </c>
      <c r="I145" s="24" t="s">
        <v>5559</v>
      </c>
      <c r="J145" s="16" t="s">
        <v>8388</v>
      </c>
      <c r="K145" s="13"/>
      <c r="L145" s="27" t="str">
        <f t="shared" si="6"/>
        <v xml:space="preserve">new() { UneceCode = "G28", SICode = "l/K", FriendlyName = "litre per kelvin" }, </v>
      </c>
      <c r="M145" s="66" t="str">
        <f t="shared" si="7"/>
        <v>&lt;data name="G28" xml:space="preserve"&gt;&lt;value&gt;l/K&lt;/value&gt;&lt;/data&gt;</v>
      </c>
      <c r="N145" s="27" t="str">
        <f t="shared" si="8"/>
        <v>&lt;data name="l/K" xml:space="preserve"&gt;&lt;value&gt;G28&lt;/value&gt;&lt;/data&gt;</v>
      </c>
    </row>
    <row r="146" spans="1:14">
      <c r="A146" s="32" t="s">
        <v>5711</v>
      </c>
      <c r="B146" s="14" t="s">
        <v>5712</v>
      </c>
      <c r="C146" s="32" t="s">
        <v>2597</v>
      </c>
      <c r="D146" s="14" t="s">
        <v>5166</v>
      </c>
      <c r="E146" s="37" t="s">
        <v>5983</v>
      </c>
      <c r="F146" s="14"/>
      <c r="G146" s="38" t="s">
        <v>8392</v>
      </c>
      <c r="H146" s="55" t="s">
        <v>8393</v>
      </c>
      <c r="I146" s="24" t="s">
        <v>5558</v>
      </c>
      <c r="J146" s="16" t="s">
        <v>8394</v>
      </c>
      <c r="K146" s="13"/>
      <c r="L146" s="27" t="str">
        <f t="shared" si="6"/>
        <v xml:space="preserve">new() { UneceCode = "G30", SICode = "ml/K", FriendlyName = "millilitre per kelvin" }, </v>
      </c>
      <c r="M146" s="66" t="str">
        <f t="shared" si="7"/>
        <v>&lt;data name="G30" xml:space="preserve"&gt;&lt;value&gt;ml/K&lt;/value&gt;&lt;/data&gt;</v>
      </c>
      <c r="N146" s="27" t="str">
        <f t="shared" si="8"/>
        <v>&lt;data name="ml/K" xml:space="preserve"&gt;&lt;value&gt;G30&lt;/value&gt;&lt;/data&gt;</v>
      </c>
    </row>
    <row r="147" spans="1:14">
      <c r="A147" s="32" t="s">
        <v>5711</v>
      </c>
      <c r="B147" s="14" t="s">
        <v>5712</v>
      </c>
      <c r="C147" s="32" t="s">
        <v>2598</v>
      </c>
      <c r="D147" s="13" t="s">
        <v>1201</v>
      </c>
      <c r="E147" s="37" t="s">
        <v>5698</v>
      </c>
      <c r="F147" s="42"/>
      <c r="G147" s="39" t="s">
        <v>3270</v>
      </c>
      <c r="H147" s="53" t="s">
        <v>3006</v>
      </c>
      <c r="I147" s="25" t="s">
        <v>807</v>
      </c>
      <c r="J147" s="25" t="s">
        <v>3363</v>
      </c>
      <c r="K147" s="13"/>
      <c r="L147" s="27" t="str">
        <f t="shared" si="6"/>
        <v xml:space="preserve">new() { UneceCode = "J36", SICode = "µl/l", FriendlyName = "microlitre per litre" }, </v>
      </c>
      <c r="M147" s="66" t="str">
        <f t="shared" si="7"/>
        <v>&lt;data name="J36" xml:space="preserve"&gt;&lt;value&gt;µl/l&lt;/value&gt;&lt;/data&gt;</v>
      </c>
      <c r="N147" s="27" t="str">
        <f t="shared" si="8"/>
        <v>&lt;data name="µl/l" xml:space="preserve"&gt;&lt;value&gt;J36&lt;/value&gt;&lt;/data&gt;</v>
      </c>
    </row>
    <row r="148" spans="1:14">
      <c r="A148" s="32" t="s">
        <v>5711</v>
      </c>
      <c r="B148" s="14" t="s">
        <v>5712</v>
      </c>
      <c r="C148" s="32" t="s">
        <v>2599</v>
      </c>
      <c r="D148" s="13" t="s">
        <v>1201</v>
      </c>
      <c r="E148" s="37" t="s">
        <v>5698</v>
      </c>
      <c r="F148" s="42"/>
      <c r="G148" s="39" t="s">
        <v>3317</v>
      </c>
      <c r="H148" s="53" t="s">
        <v>3054</v>
      </c>
      <c r="I148" s="25" t="s">
        <v>807</v>
      </c>
      <c r="J148" s="25" t="s">
        <v>3390</v>
      </c>
      <c r="K148" s="13"/>
      <c r="L148" s="27" t="str">
        <f t="shared" si="6"/>
        <v xml:space="preserve">new() { UneceCode = "J87", SICode = "cm³/m³", FriendlyName = "cubic centimetre per cubic metre" }, </v>
      </c>
      <c r="M148" s="66" t="str">
        <f t="shared" si="7"/>
        <v>&lt;data name="J87" xml:space="preserve"&gt;&lt;value&gt;cm³/m³&lt;/value&gt;&lt;/data&gt;</v>
      </c>
      <c r="N148" s="27" t="str">
        <f t="shared" si="8"/>
        <v>&lt;data name="cm³/m³" xml:space="preserve"&gt;&lt;value&gt;J87&lt;/value&gt;&lt;/data&gt;</v>
      </c>
    </row>
    <row r="149" spans="1:14">
      <c r="A149" s="32" t="s">
        <v>5711</v>
      </c>
      <c r="B149" s="14" t="s">
        <v>5712</v>
      </c>
      <c r="C149" s="32" t="s">
        <v>2600</v>
      </c>
      <c r="D149" s="13" t="s">
        <v>1201</v>
      </c>
      <c r="E149" s="37" t="s">
        <v>5698</v>
      </c>
      <c r="F149" s="42"/>
      <c r="G149" s="39" t="s">
        <v>3320</v>
      </c>
      <c r="H149" s="53" t="s">
        <v>3057</v>
      </c>
      <c r="I149" s="25" t="s">
        <v>7630</v>
      </c>
      <c r="J149" s="25" t="s">
        <v>3392</v>
      </c>
      <c r="K149" s="13"/>
      <c r="L149" s="27" t="str">
        <f t="shared" si="6"/>
        <v xml:space="preserve">new() { UneceCode = "J91", SICode = "dm³/m³", FriendlyName = "cubic decimetre per cubic metre" }, </v>
      </c>
      <c r="M149" s="66" t="str">
        <f t="shared" si="7"/>
        <v>&lt;data name="J91" xml:space="preserve"&gt;&lt;value&gt;dm³/m³&lt;/value&gt;&lt;/data&gt;</v>
      </c>
      <c r="N149" s="27" t="str">
        <f t="shared" si="8"/>
        <v>&lt;data name="dm³/m³" xml:space="preserve"&gt;&lt;value&gt;J91&lt;/value&gt;&lt;/data&gt;</v>
      </c>
    </row>
    <row r="150" spans="1:14">
      <c r="A150" s="32" t="s">
        <v>5711</v>
      </c>
      <c r="B150" s="14" t="s">
        <v>5712</v>
      </c>
      <c r="C150" s="32" t="s">
        <v>2601</v>
      </c>
      <c r="D150" s="13" t="s">
        <v>1201</v>
      </c>
      <c r="E150" s="37" t="s">
        <v>5698</v>
      </c>
      <c r="F150" s="42"/>
      <c r="G150" s="39" t="s">
        <v>870</v>
      </c>
      <c r="H150" s="53" t="s">
        <v>3110</v>
      </c>
      <c r="I150" s="25" t="s">
        <v>6036</v>
      </c>
      <c r="J150" s="25" t="s">
        <v>3443</v>
      </c>
      <c r="K150" s="13"/>
      <c r="L150" s="27" t="str">
        <f t="shared" si="6"/>
        <v xml:space="preserve">new() { UneceCode = "K62", SICode = "l/l", FriendlyName = "litre per litre" }, </v>
      </c>
      <c r="M150" s="66" t="str">
        <f t="shared" si="7"/>
        <v>&lt;data name="K62" xml:space="preserve"&gt;&lt;value&gt;l/l&lt;/value&gt;&lt;/data&gt;</v>
      </c>
      <c r="N150" s="27" t="str">
        <f t="shared" si="8"/>
        <v>&lt;data name="l/l" xml:space="preserve"&gt;&lt;value&gt;K62&lt;/value&gt;&lt;/data&gt;</v>
      </c>
    </row>
    <row r="151" spans="1:14">
      <c r="A151" s="32" t="s">
        <v>5711</v>
      </c>
      <c r="B151" s="14" t="s">
        <v>5712</v>
      </c>
      <c r="C151" s="32" t="s">
        <v>2602</v>
      </c>
      <c r="D151" s="13" t="s">
        <v>1201</v>
      </c>
      <c r="E151" s="37" t="s">
        <v>5698</v>
      </c>
      <c r="F151" s="42"/>
      <c r="G151" s="39" t="s">
        <v>916</v>
      </c>
      <c r="H151" s="53" t="s">
        <v>3156</v>
      </c>
      <c r="I151" s="25" t="s">
        <v>7630</v>
      </c>
      <c r="J151" s="25" t="s">
        <v>3490</v>
      </c>
      <c r="K151" s="13"/>
      <c r="L151" s="27" t="str">
        <f t="shared" si="6"/>
        <v xml:space="preserve">new() { UneceCode = "L19", SICode = "ml/l", FriendlyName = "millilitre per litre" }, </v>
      </c>
      <c r="M151" s="66" t="str">
        <f t="shared" si="7"/>
        <v>&lt;data name="L19" xml:space="preserve"&gt;&lt;value&gt;ml/l&lt;/value&gt;&lt;/data&gt;</v>
      </c>
      <c r="N151" s="27" t="str">
        <f t="shared" si="8"/>
        <v>&lt;data name="ml/l" xml:space="preserve"&gt;&lt;value&gt;L19&lt;/value&gt;&lt;/data&gt;</v>
      </c>
    </row>
    <row r="152" spans="1:14">
      <c r="A152" s="32" t="s">
        <v>5711</v>
      </c>
      <c r="B152" s="14" t="s">
        <v>5712</v>
      </c>
      <c r="C152" s="32" t="s">
        <v>2603</v>
      </c>
      <c r="D152" s="13" t="s">
        <v>1201</v>
      </c>
      <c r="E152" s="37" t="s">
        <v>5698</v>
      </c>
      <c r="F152" s="42"/>
      <c r="G152" s="39" t="s">
        <v>918</v>
      </c>
      <c r="H152" s="53" t="s">
        <v>3158</v>
      </c>
      <c r="I152" s="25" t="s">
        <v>4131</v>
      </c>
      <c r="J152" s="25" t="s">
        <v>3492</v>
      </c>
      <c r="K152" s="13"/>
      <c r="L152" s="27" t="str">
        <f t="shared" si="6"/>
        <v xml:space="preserve">new() { UneceCode = "L21", SICode = "mm³/m³", FriendlyName = "cubic millimetre per cubic metre" }, </v>
      </c>
      <c r="M152" s="66" t="str">
        <f t="shared" si="7"/>
        <v>&lt;data name="L21" xml:space="preserve"&gt;&lt;value&gt;mm³/m³&lt;/value&gt;&lt;/data&gt;</v>
      </c>
      <c r="N152" s="27" t="str">
        <f t="shared" si="8"/>
        <v>&lt;data name="mm³/m³" xml:space="preserve"&gt;&lt;value&gt;L21&lt;/value&gt;&lt;/data&gt;</v>
      </c>
    </row>
    <row r="153" spans="1:14">
      <c r="A153" s="32" t="s">
        <v>5711</v>
      </c>
      <c r="B153" s="14" t="s">
        <v>5712</v>
      </c>
      <c r="C153" s="32" t="s">
        <v>2604</v>
      </c>
      <c r="D153" s="14" t="s">
        <v>4694</v>
      </c>
      <c r="E153" s="30" t="s">
        <v>6036</v>
      </c>
      <c r="F153" s="13"/>
      <c r="G153" s="30" t="s">
        <v>3966</v>
      </c>
      <c r="H153" s="15" t="s">
        <v>3964</v>
      </c>
      <c r="I153" s="16" t="s">
        <v>3965</v>
      </c>
      <c r="J153" s="16" t="s">
        <v>3965</v>
      </c>
      <c r="K153" s="13"/>
      <c r="L153" s="27" t="str">
        <f t="shared" si="6"/>
        <v xml:space="preserve">new() { UneceCode = "SEC", SICode = "s", FriendlyName = "second [unit of time]" }, </v>
      </c>
      <c r="M153" s="66" t="str">
        <f t="shared" si="7"/>
        <v>&lt;data name="SEC" xml:space="preserve"&gt;&lt;value&gt;s&lt;/value&gt;&lt;/data&gt;</v>
      </c>
      <c r="N153" s="27" t="str">
        <f t="shared" si="8"/>
        <v>&lt;data name="s" xml:space="preserve"&gt;&lt;value&gt;SEC&lt;/value&gt;&lt;/data&gt;</v>
      </c>
    </row>
    <row r="154" spans="1:14">
      <c r="A154" s="32" t="s">
        <v>5711</v>
      </c>
      <c r="B154" s="14" t="s">
        <v>5712</v>
      </c>
      <c r="C154" s="32" t="s">
        <v>2605</v>
      </c>
      <c r="D154" s="14" t="s">
        <v>4694</v>
      </c>
      <c r="E154" s="30" t="s">
        <v>6036</v>
      </c>
      <c r="F154" s="13"/>
      <c r="G154" s="30" t="s">
        <v>4698</v>
      </c>
      <c r="H154" s="15" t="s">
        <v>4695</v>
      </c>
      <c r="I154" s="16" t="s">
        <v>4696</v>
      </c>
      <c r="J154" s="16" t="s">
        <v>4697</v>
      </c>
      <c r="K154" s="13"/>
      <c r="L154" s="27" t="str">
        <f t="shared" si="6"/>
        <v xml:space="preserve">new() { UneceCode = "MIN", SICode = "min", FriendlyName = "minute [unit of time]" }, </v>
      </c>
      <c r="M154" s="66" t="str">
        <f t="shared" si="7"/>
        <v>&lt;data name="MIN" xml:space="preserve"&gt;&lt;value&gt;min&lt;/value&gt;&lt;/data&gt;</v>
      </c>
      <c r="N154" s="27" t="str">
        <f t="shared" si="8"/>
        <v>&lt;data name="min" xml:space="preserve"&gt;&lt;value&gt;MIN&lt;/value&gt;&lt;/data&gt;</v>
      </c>
    </row>
    <row r="155" spans="1:14">
      <c r="A155" s="32" t="s">
        <v>5711</v>
      </c>
      <c r="B155" s="14" t="s">
        <v>5712</v>
      </c>
      <c r="C155" s="32" t="s">
        <v>2606</v>
      </c>
      <c r="D155" s="14" t="s">
        <v>4694</v>
      </c>
      <c r="E155" s="30" t="s">
        <v>6036</v>
      </c>
      <c r="F155" s="13"/>
      <c r="G155" s="30" t="s">
        <v>4703</v>
      </c>
      <c r="H155" s="15" t="s">
        <v>4700</v>
      </c>
      <c r="I155" s="16" t="s">
        <v>4701</v>
      </c>
      <c r="J155" s="16" t="s">
        <v>4702</v>
      </c>
      <c r="K155" s="13"/>
      <c r="L155" s="27" t="str">
        <f t="shared" si="6"/>
        <v xml:space="preserve">new() { UneceCode = "HUR", SICode = "h", FriendlyName = "hour" }, </v>
      </c>
      <c r="M155" s="66" t="str">
        <f t="shared" si="7"/>
        <v>&lt;data name="HUR" xml:space="preserve"&gt;&lt;value&gt;h&lt;/value&gt;&lt;/data&gt;</v>
      </c>
      <c r="N155" s="27" t="str">
        <f t="shared" si="8"/>
        <v>&lt;data name="h" xml:space="preserve"&gt;&lt;value&gt;HUR&lt;/value&gt;&lt;/data&gt;</v>
      </c>
    </row>
    <row r="156" spans="1:14">
      <c r="A156" s="32" t="s">
        <v>5711</v>
      </c>
      <c r="B156" s="14" t="s">
        <v>5712</v>
      </c>
      <c r="C156" s="32" t="s">
        <v>2607</v>
      </c>
      <c r="D156" s="14" t="s">
        <v>4694</v>
      </c>
      <c r="E156" s="30" t="s">
        <v>6036</v>
      </c>
      <c r="F156" s="13"/>
      <c r="G156" s="30" t="s">
        <v>4707</v>
      </c>
      <c r="H156" s="15" t="s">
        <v>4704</v>
      </c>
      <c r="I156" s="16" t="s">
        <v>4705</v>
      </c>
      <c r="J156" s="16" t="s">
        <v>4706</v>
      </c>
      <c r="K156" s="13"/>
      <c r="L156" s="27" t="str">
        <f t="shared" si="6"/>
        <v xml:space="preserve">new() { UneceCode = "DAY", SICode = "d", FriendlyName = "day" }, </v>
      </c>
      <c r="M156" s="66" t="str">
        <f t="shared" si="7"/>
        <v>&lt;data name="DAY" xml:space="preserve"&gt;&lt;value&gt;d&lt;/value&gt;&lt;/data&gt;</v>
      </c>
      <c r="N156" s="27" t="str">
        <f t="shared" si="8"/>
        <v>&lt;data name="d" xml:space="preserve"&gt;&lt;value&gt;DAY&lt;/value&gt;&lt;/data&gt;</v>
      </c>
    </row>
    <row r="157" spans="1:14">
      <c r="A157" s="32" t="s">
        <v>5711</v>
      </c>
      <c r="B157" s="14" t="s">
        <v>5712</v>
      </c>
      <c r="C157" s="32" t="s">
        <v>2608</v>
      </c>
      <c r="D157" s="14" t="s">
        <v>4694</v>
      </c>
      <c r="E157" s="30" t="s">
        <v>5698</v>
      </c>
      <c r="F157" s="13"/>
      <c r="G157" s="30" t="s">
        <v>4710</v>
      </c>
      <c r="H157" s="15" t="s">
        <v>4708</v>
      </c>
      <c r="I157" s="17" t="s">
        <v>1103</v>
      </c>
      <c r="J157" s="16" t="s">
        <v>4709</v>
      </c>
      <c r="K157" s="13"/>
      <c r="L157" s="27" t="str">
        <f t="shared" si="6"/>
        <v xml:space="preserve">new() { UneceCode = "B52", SICode = "ks", FriendlyName = "kilosecond" }, </v>
      </c>
      <c r="M157" s="66" t="str">
        <f t="shared" si="7"/>
        <v>&lt;data name="B52" xml:space="preserve"&gt;&lt;value&gt;ks&lt;/value&gt;&lt;/data&gt;</v>
      </c>
      <c r="N157" s="27" t="str">
        <f t="shared" si="8"/>
        <v>&lt;data name="ks" xml:space="preserve"&gt;&lt;value&gt;B52&lt;/value&gt;&lt;/data&gt;</v>
      </c>
    </row>
    <row r="158" spans="1:14">
      <c r="A158" s="32" t="s">
        <v>5711</v>
      </c>
      <c r="B158" s="14" t="s">
        <v>5712</v>
      </c>
      <c r="C158" s="32" t="s">
        <v>2609</v>
      </c>
      <c r="D158" s="14" t="s">
        <v>4694</v>
      </c>
      <c r="E158" s="30" t="s">
        <v>5698</v>
      </c>
      <c r="F158" s="13"/>
      <c r="G158" s="30" t="s">
        <v>4714</v>
      </c>
      <c r="H158" s="15" t="s">
        <v>4711</v>
      </c>
      <c r="I158" s="16" t="s">
        <v>4712</v>
      </c>
      <c r="J158" s="16" t="s">
        <v>4713</v>
      </c>
      <c r="K158" s="13"/>
      <c r="L158" s="27" t="str">
        <f t="shared" si="6"/>
        <v xml:space="preserve">new() { UneceCode = "C26", SICode = "ms", FriendlyName = "millisecond" }, </v>
      </c>
      <c r="M158" s="66" t="str">
        <f t="shared" si="7"/>
        <v>&lt;data name="C26" xml:space="preserve"&gt;&lt;value&gt;ms&lt;/value&gt;&lt;/data&gt;</v>
      </c>
      <c r="N158" s="27" t="str">
        <f t="shared" si="8"/>
        <v>&lt;data name="ms" xml:space="preserve"&gt;&lt;value&gt;C26&lt;/value&gt;&lt;/data&gt;</v>
      </c>
    </row>
    <row r="159" spans="1:14">
      <c r="A159" s="32" t="s">
        <v>5711</v>
      </c>
      <c r="B159" s="14" t="s">
        <v>5712</v>
      </c>
      <c r="C159" s="32" t="s">
        <v>2610</v>
      </c>
      <c r="D159" s="14" t="s">
        <v>4694</v>
      </c>
      <c r="E159" s="37">
        <v>1</v>
      </c>
      <c r="F159" s="42"/>
      <c r="G159" s="39" t="s">
        <v>2864</v>
      </c>
      <c r="H159" s="53" t="s">
        <v>2917</v>
      </c>
      <c r="I159" s="25" t="s">
        <v>2940</v>
      </c>
      <c r="J159" s="25" t="s">
        <v>2865</v>
      </c>
      <c r="K159" s="13"/>
      <c r="L159" s="27" t="str">
        <f t="shared" si="6"/>
        <v xml:space="preserve">new() { UneceCode = "H70", SICode = "ps", FriendlyName = "picosecond" }, </v>
      </c>
      <c r="M159" s="66" t="str">
        <f t="shared" si="7"/>
        <v>&lt;data name="H70" xml:space="preserve"&gt;&lt;value&gt;ps&lt;/value&gt;&lt;/data&gt;</v>
      </c>
      <c r="N159" s="27" t="str">
        <f t="shared" si="8"/>
        <v>&lt;data name="ps" xml:space="preserve"&gt;&lt;value&gt;H70&lt;/value&gt;&lt;/data&gt;</v>
      </c>
    </row>
    <row r="160" spans="1:14">
      <c r="A160" s="32" t="s">
        <v>5711</v>
      </c>
      <c r="B160" s="14" t="s">
        <v>5712</v>
      </c>
      <c r="C160" s="32" t="s">
        <v>2611</v>
      </c>
      <c r="D160" s="14" t="s">
        <v>4694</v>
      </c>
      <c r="E160" s="30" t="s">
        <v>5698</v>
      </c>
      <c r="F160" s="13"/>
      <c r="G160" s="30" t="s">
        <v>4717</v>
      </c>
      <c r="H160" s="15" t="s">
        <v>4715</v>
      </c>
      <c r="I160" s="17" t="s">
        <v>7631</v>
      </c>
      <c r="J160" s="16" t="s">
        <v>4716</v>
      </c>
      <c r="K160" s="13"/>
      <c r="L160" s="27" t="str">
        <f t="shared" si="6"/>
        <v xml:space="preserve">new() { UneceCode = "B98", SICode = "µs", FriendlyName = "microsecond" }, </v>
      </c>
      <c r="M160" s="66" t="str">
        <f t="shared" si="7"/>
        <v>&lt;data name="B98" xml:space="preserve"&gt;&lt;value&gt;µs&lt;/value&gt;&lt;/data&gt;</v>
      </c>
      <c r="N160" s="27" t="str">
        <f t="shared" si="8"/>
        <v>&lt;data name="µs" xml:space="preserve"&gt;&lt;value&gt;B98&lt;/value&gt;&lt;/data&gt;</v>
      </c>
    </row>
    <row r="161" spans="1:14">
      <c r="A161" s="32" t="s">
        <v>5711</v>
      </c>
      <c r="B161" s="14" t="s">
        <v>5712</v>
      </c>
      <c r="C161" s="32" t="s">
        <v>2612</v>
      </c>
      <c r="D161" s="14" t="s">
        <v>4694</v>
      </c>
      <c r="E161" s="30" t="s">
        <v>5698</v>
      </c>
      <c r="F161" s="13"/>
      <c r="G161" s="30" t="s">
        <v>4720</v>
      </c>
      <c r="H161" s="15" t="s">
        <v>4718</v>
      </c>
      <c r="I161" s="17" t="s">
        <v>5608</v>
      </c>
      <c r="J161" s="16" t="s">
        <v>4719</v>
      </c>
      <c r="K161" s="13"/>
      <c r="L161" s="27" t="str">
        <f t="shared" si="6"/>
        <v xml:space="preserve">new() { UneceCode = "C47", SICode = "ns", FriendlyName = "nanosecond" }, </v>
      </c>
      <c r="M161" s="66" t="str">
        <f t="shared" si="7"/>
        <v>&lt;data name="C47" xml:space="preserve"&gt;&lt;value&gt;ns&lt;/value&gt;&lt;/data&gt;</v>
      </c>
      <c r="N161" s="27" t="str">
        <f t="shared" si="8"/>
        <v>&lt;data name="ns" xml:space="preserve"&gt;&lt;value&gt;C47&lt;/value&gt;&lt;/data&gt;</v>
      </c>
    </row>
    <row r="162" spans="1:14">
      <c r="A162" s="32" t="s">
        <v>5711</v>
      </c>
      <c r="B162" s="14" t="s">
        <v>5712</v>
      </c>
      <c r="C162" s="32" t="s">
        <v>2613</v>
      </c>
      <c r="D162" s="14" t="s">
        <v>4694</v>
      </c>
      <c r="E162" s="30" t="s">
        <v>5376</v>
      </c>
      <c r="F162" s="14"/>
      <c r="G162" s="30" t="s">
        <v>4724</v>
      </c>
      <c r="H162" s="15" t="s">
        <v>4721</v>
      </c>
      <c r="I162" s="16" t="s">
        <v>4722</v>
      </c>
      <c r="J162" s="16" t="s">
        <v>4723</v>
      </c>
      <c r="K162" s="13"/>
      <c r="L162" s="27" t="str">
        <f t="shared" si="6"/>
        <v xml:space="preserve">new() { UneceCode = "WEE", SICode = "wk", FriendlyName = "week" }, </v>
      </c>
      <c r="M162" s="66" t="str">
        <f t="shared" si="7"/>
        <v>&lt;data name="WEE" xml:space="preserve"&gt;&lt;value&gt;wk&lt;/value&gt;&lt;/data&gt;</v>
      </c>
      <c r="N162" s="27" t="str">
        <f t="shared" si="8"/>
        <v>&lt;data name="wk" xml:space="preserve"&gt;&lt;value&gt;WEE&lt;/value&gt;&lt;/data&gt;</v>
      </c>
    </row>
    <row r="163" spans="1:14">
      <c r="A163" s="32" t="s">
        <v>5711</v>
      </c>
      <c r="B163" s="14" t="s">
        <v>5712</v>
      </c>
      <c r="C163" s="32" t="s">
        <v>2950</v>
      </c>
      <c r="D163" s="14" t="s">
        <v>4694</v>
      </c>
      <c r="E163" s="30" t="s">
        <v>5376</v>
      </c>
      <c r="F163" s="14"/>
      <c r="G163" s="30" t="s">
        <v>4727</v>
      </c>
      <c r="H163" s="15" t="s">
        <v>4725</v>
      </c>
      <c r="I163" s="17" t="s">
        <v>5645</v>
      </c>
      <c r="J163" s="16" t="s">
        <v>4726</v>
      </c>
      <c r="K163" s="13" t="s">
        <v>5644</v>
      </c>
      <c r="L163" s="27" t="str">
        <f t="shared" si="6"/>
        <v xml:space="preserve">new() { UneceCode = "MON", SICode = "mo", FriendlyName = "month" }, </v>
      </c>
      <c r="M163" s="66" t="str">
        <f t="shared" si="7"/>
        <v>&lt;data name="MON" xml:space="preserve"&gt;&lt;value&gt;mo&lt;/value&gt;&lt;/data&gt;</v>
      </c>
      <c r="N163" s="27" t="str">
        <f t="shared" si="8"/>
        <v>&lt;data name="mo" xml:space="preserve"&gt;&lt;value&gt;MON&lt;/value&gt;&lt;/data&gt;</v>
      </c>
    </row>
    <row r="164" spans="1:14" ht="25.5">
      <c r="A164" s="32" t="s">
        <v>5711</v>
      </c>
      <c r="B164" s="14" t="s">
        <v>5712</v>
      </c>
      <c r="C164" s="32" t="s">
        <v>2614</v>
      </c>
      <c r="D164" s="14" t="s">
        <v>4694</v>
      </c>
      <c r="E164" s="30" t="s">
        <v>5376</v>
      </c>
      <c r="F164" s="14"/>
      <c r="G164" s="30" t="s">
        <v>4730</v>
      </c>
      <c r="H164" s="15" t="s">
        <v>4728</v>
      </c>
      <c r="I164" s="16" t="s">
        <v>4729</v>
      </c>
      <c r="J164" s="17" t="s">
        <v>5635</v>
      </c>
      <c r="K164" s="13" t="s">
        <v>5634</v>
      </c>
      <c r="L164" s="27" t="str">
        <f t="shared" si="6"/>
        <v xml:space="preserve">new() { UneceCode = "ANN", SICode = "y", FriendlyName = "year" }, </v>
      </c>
      <c r="M164" s="66" t="str">
        <f t="shared" si="7"/>
        <v>&lt;data name="ANN" xml:space="preserve"&gt;&lt;value&gt;y&lt;/value&gt;&lt;/data&gt;</v>
      </c>
      <c r="N164" s="27" t="str">
        <f t="shared" si="8"/>
        <v>&lt;data name="y" xml:space="preserve"&gt;&lt;value&gt;ANN&lt;/value&gt;&lt;/data&gt;</v>
      </c>
    </row>
    <row r="165" spans="1:14" ht="25.5">
      <c r="A165" s="32" t="s">
        <v>5711</v>
      </c>
      <c r="B165" s="14" t="s">
        <v>5712</v>
      </c>
      <c r="C165" s="32" t="s">
        <v>2615</v>
      </c>
      <c r="D165" s="14" t="s">
        <v>4694</v>
      </c>
      <c r="E165" s="30" t="s">
        <v>5376</v>
      </c>
      <c r="F165" s="39"/>
      <c r="G165" s="30" t="s">
        <v>4732</v>
      </c>
      <c r="H165" s="15" t="s">
        <v>4731</v>
      </c>
      <c r="I165" s="24" t="s">
        <v>1066</v>
      </c>
      <c r="J165" s="16" t="s">
        <v>3568</v>
      </c>
      <c r="K165" s="13" t="s">
        <v>5637</v>
      </c>
      <c r="L165" s="27" t="str">
        <f t="shared" si="6"/>
        <v xml:space="preserve">new() { UneceCode = "D42", SICode = "y (tropical)", FriendlyName = "tropical year" }, </v>
      </c>
      <c r="M165" s="66" t="str">
        <f t="shared" si="7"/>
        <v>&lt;data name="D42" xml:space="preserve"&gt;&lt;value&gt;y (tropical)&lt;/value&gt;&lt;/data&gt;</v>
      </c>
      <c r="N165" s="27" t="str">
        <f t="shared" si="8"/>
        <v>&lt;data name="y (tropical)" xml:space="preserve"&gt;&lt;value&gt;D42&lt;/value&gt;&lt;/data&gt;</v>
      </c>
    </row>
    <row r="166" spans="1:14">
      <c r="A166" s="32" t="s">
        <v>5711</v>
      </c>
      <c r="B166" s="14" t="s">
        <v>5712</v>
      </c>
      <c r="C166" s="32" t="s">
        <v>2616</v>
      </c>
      <c r="D166" s="14" t="s">
        <v>4694</v>
      </c>
      <c r="E166" s="37" t="s">
        <v>5376</v>
      </c>
      <c r="F166" s="42"/>
      <c r="G166" s="39" t="s">
        <v>991</v>
      </c>
      <c r="H166" s="53" t="s">
        <v>3220</v>
      </c>
      <c r="I166" s="25" t="s">
        <v>3808</v>
      </c>
      <c r="J166" s="25" t="s">
        <v>3566</v>
      </c>
      <c r="K166" s="13"/>
      <c r="L166" s="27" t="str">
        <f t="shared" si="6"/>
        <v xml:space="preserve">new() { UneceCode = "L95", SICode = "y (365 days)", FriendlyName = "common year" }, </v>
      </c>
      <c r="M166" s="66" t="str">
        <f t="shared" si="7"/>
        <v>&lt;data name="L95" xml:space="preserve"&gt;&lt;value&gt;y (365 days)&lt;/value&gt;&lt;/data&gt;</v>
      </c>
      <c r="N166" s="27" t="str">
        <f t="shared" si="8"/>
        <v>&lt;data name="y (365 days)" xml:space="preserve"&gt;&lt;value&gt;L95&lt;/value&gt;&lt;/data&gt;</v>
      </c>
    </row>
    <row r="167" spans="1:14">
      <c r="A167" s="32" t="s">
        <v>5711</v>
      </c>
      <c r="B167" s="14" t="s">
        <v>5712</v>
      </c>
      <c r="C167" s="32" t="s">
        <v>2617</v>
      </c>
      <c r="D167" s="14" t="s">
        <v>4694</v>
      </c>
      <c r="E167" s="37" t="s">
        <v>5376</v>
      </c>
      <c r="F167" s="42"/>
      <c r="G167" s="39" t="s">
        <v>992</v>
      </c>
      <c r="H167" s="53" t="s">
        <v>1524</v>
      </c>
      <c r="I167" s="25" t="s">
        <v>3809</v>
      </c>
      <c r="J167" s="25" t="s">
        <v>3567</v>
      </c>
      <c r="K167" s="13"/>
      <c r="L167" s="27" t="str">
        <f t="shared" si="6"/>
        <v xml:space="preserve">new() { UneceCode = "L96", SICode = "y (sidereal)", FriendlyName = "sidereal year" }, </v>
      </c>
      <c r="M167" s="66" t="str">
        <f t="shared" si="7"/>
        <v>&lt;data name="L96" xml:space="preserve"&gt;&lt;value&gt;y (sidereal)&lt;/value&gt;&lt;/data&gt;</v>
      </c>
      <c r="N167" s="27" t="str">
        <f t="shared" si="8"/>
        <v>&lt;data name="y (sidereal)" xml:space="preserve"&gt;&lt;value&gt;L96&lt;/value&gt;&lt;/data&gt;</v>
      </c>
    </row>
    <row r="168" spans="1:14">
      <c r="A168" s="53" t="s">
        <v>5711</v>
      </c>
      <c r="B168" s="53" t="s">
        <v>5712</v>
      </c>
      <c r="C168" s="53">
        <v>168</v>
      </c>
      <c r="D168" s="39" t="s">
        <v>4694</v>
      </c>
      <c r="E168" s="53" t="s">
        <v>5376</v>
      </c>
      <c r="F168" s="52"/>
      <c r="G168" s="53" t="s">
        <v>1651</v>
      </c>
      <c r="H168" s="53" t="s">
        <v>1910</v>
      </c>
      <c r="I168" s="93" t="s">
        <v>812</v>
      </c>
      <c r="J168" s="93" t="s">
        <v>1910</v>
      </c>
      <c r="K168" s="39" t="s">
        <v>209</v>
      </c>
      <c r="L168" s="27" t="str">
        <f t="shared" si="6"/>
        <v xml:space="preserve">new() { UneceCode = "M56", SICode = "shake", FriendlyName = "shake" }, </v>
      </c>
      <c r="M168" s="66" t="str">
        <f t="shared" si="7"/>
        <v>&lt;data name="M56" xml:space="preserve"&gt;&lt;value&gt;shake&lt;/value&gt;&lt;/data&gt;</v>
      </c>
      <c r="N168" s="27" t="str">
        <f t="shared" si="8"/>
        <v>&lt;data name="shake" xml:space="preserve"&gt;&lt;value&gt;M56&lt;/value&gt;&lt;/data&gt;</v>
      </c>
    </row>
    <row r="169" spans="1:14">
      <c r="A169" s="32" t="s">
        <v>5711</v>
      </c>
      <c r="B169" s="14" t="s">
        <v>5712</v>
      </c>
      <c r="C169" s="32" t="s">
        <v>2619</v>
      </c>
      <c r="D169" s="14" t="s">
        <v>4733</v>
      </c>
      <c r="E169" s="30" t="s">
        <v>6036</v>
      </c>
      <c r="F169" s="13"/>
      <c r="G169" s="30" t="s">
        <v>4122</v>
      </c>
      <c r="H169" s="15" t="s">
        <v>4119</v>
      </c>
      <c r="I169" s="16" t="s">
        <v>4121</v>
      </c>
      <c r="J169" s="16" t="s">
        <v>4121</v>
      </c>
      <c r="K169" s="26" t="s">
        <v>4123</v>
      </c>
      <c r="L169" s="27" t="str">
        <f t="shared" si="6"/>
        <v xml:space="preserve">new() { UneceCode = "2A", SICode = "rad/s", FriendlyName = "radian per second" }, </v>
      </c>
      <c r="M169" s="66" t="str">
        <f t="shared" si="7"/>
        <v>&lt;data name="2A" xml:space="preserve"&gt;&lt;value&gt;rad/s&lt;/value&gt;&lt;/data&gt;</v>
      </c>
      <c r="N169" s="27" t="str">
        <f t="shared" si="8"/>
        <v>&lt;data name="rad/s" xml:space="preserve"&gt;&lt;value&gt;2A&lt;/value&gt;&lt;/data&gt;</v>
      </c>
    </row>
    <row r="170" spans="1:14">
      <c r="A170" s="53" t="s">
        <v>5711</v>
      </c>
      <c r="B170" s="53" t="s">
        <v>5712</v>
      </c>
      <c r="C170" s="53">
        <v>170</v>
      </c>
      <c r="D170" s="39" t="s">
        <v>4733</v>
      </c>
      <c r="E170" s="53">
        <v>2</v>
      </c>
      <c r="F170" s="52"/>
      <c r="G170" s="53" t="s">
        <v>1642</v>
      </c>
      <c r="H170" s="53" t="s">
        <v>1901</v>
      </c>
      <c r="I170" s="93" t="s">
        <v>524</v>
      </c>
      <c r="J170" s="93" t="s">
        <v>7329</v>
      </c>
      <c r="K170" s="39" t="s">
        <v>205</v>
      </c>
      <c r="L170" s="27" t="str">
        <f t="shared" si="6"/>
        <v xml:space="preserve">new() { UneceCode = "M46", SICode = "r/min", FriendlyName = "revolution per minute " }, </v>
      </c>
      <c r="M170" s="66" t="str">
        <f t="shared" si="7"/>
        <v>&lt;data name="M46" xml:space="preserve"&gt;&lt;value&gt;r/min&lt;/value&gt;&lt;/data&gt;</v>
      </c>
      <c r="N170" s="27" t="str">
        <f t="shared" si="8"/>
        <v>&lt;data name="r/min" xml:space="preserve"&gt;&lt;value&gt;M46&lt;/value&gt;&lt;/data&gt;</v>
      </c>
    </row>
    <row r="171" spans="1:14">
      <c r="A171" s="32" t="s">
        <v>5711</v>
      </c>
      <c r="B171" s="14" t="s">
        <v>5712</v>
      </c>
      <c r="C171" s="32" t="s">
        <v>2621</v>
      </c>
      <c r="D171" s="14" t="s">
        <v>4734</v>
      </c>
      <c r="E171" s="30" t="s">
        <v>6036</v>
      </c>
      <c r="F171" s="13"/>
      <c r="G171" s="30" t="s">
        <v>4737</v>
      </c>
      <c r="H171" s="15" t="s">
        <v>4735</v>
      </c>
      <c r="I171" s="16" t="s">
        <v>4736</v>
      </c>
      <c r="J171" s="16" t="s">
        <v>4736</v>
      </c>
      <c r="K171" s="26" t="s">
        <v>4123</v>
      </c>
      <c r="L171" s="27" t="str">
        <f t="shared" si="6"/>
        <v xml:space="preserve">new() { UneceCode = "2B", SICode = "rad/s²", FriendlyName = "radian per second squared" }, </v>
      </c>
      <c r="M171" s="66" t="str">
        <f t="shared" si="7"/>
        <v>&lt;data name="2B" xml:space="preserve"&gt;&lt;value&gt;rad/s²&lt;/value&gt;&lt;/data&gt;</v>
      </c>
      <c r="N171" s="27" t="str">
        <f t="shared" si="8"/>
        <v>&lt;data name="rad/s²" xml:space="preserve"&gt;&lt;value&gt;2B&lt;/value&gt;&lt;/data&gt;</v>
      </c>
    </row>
    <row r="172" spans="1:14" ht="25.5">
      <c r="A172" s="53" t="s">
        <v>5711</v>
      </c>
      <c r="B172" s="53" t="s">
        <v>5712</v>
      </c>
      <c r="C172" s="53">
        <v>172</v>
      </c>
      <c r="D172" s="39" t="s">
        <v>4734</v>
      </c>
      <c r="E172" s="53" t="s">
        <v>5983</v>
      </c>
      <c r="F172" s="52"/>
      <c r="G172" s="53" t="s">
        <v>1641</v>
      </c>
      <c r="H172" s="53" t="s">
        <v>1900</v>
      </c>
      <c r="I172" s="93" t="s">
        <v>523</v>
      </c>
      <c r="J172" s="93" t="s">
        <v>308</v>
      </c>
      <c r="K172" s="39" t="s">
        <v>2149</v>
      </c>
      <c r="L172" s="27" t="str">
        <f t="shared" si="6"/>
        <v xml:space="preserve">new() { UneceCode = "M45", SICode = "°/s²", FriendlyName = "degree [unit of angle] per second squared" }, </v>
      </c>
      <c r="M172" s="66" t="str">
        <f t="shared" si="7"/>
        <v>&lt;data name="M45" xml:space="preserve"&gt;&lt;value&gt;°/s²&lt;/value&gt;&lt;/data&gt;</v>
      </c>
      <c r="N172" s="27" t="str">
        <f t="shared" si="8"/>
        <v>&lt;data name="°/s²" xml:space="preserve"&gt;&lt;value&gt;M45&lt;/value&gt;&lt;/data&gt;</v>
      </c>
    </row>
    <row r="173" spans="1:14">
      <c r="A173" s="32" t="s">
        <v>5711</v>
      </c>
      <c r="B173" s="14" t="s">
        <v>5712</v>
      </c>
      <c r="C173" s="32" t="s">
        <v>2623</v>
      </c>
      <c r="D173" s="14" t="s">
        <v>4738</v>
      </c>
      <c r="E173" s="30" t="s">
        <v>6036</v>
      </c>
      <c r="F173" s="13"/>
      <c r="G173" s="30" t="s">
        <v>4070</v>
      </c>
      <c r="H173" s="15" t="s">
        <v>4068</v>
      </c>
      <c r="I173" s="16" t="s">
        <v>4069</v>
      </c>
      <c r="J173" s="16" t="s">
        <v>4069</v>
      </c>
      <c r="K173" s="13"/>
      <c r="L173" s="27" t="str">
        <f t="shared" si="6"/>
        <v xml:space="preserve">new() { UneceCode = "MTS", SICode = "m/s", FriendlyName = "metre per second" }, </v>
      </c>
      <c r="M173" s="66" t="str">
        <f t="shared" si="7"/>
        <v>&lt;data name="MTS" xml:space="preserve"&gt;&lt;value&gt;m/s&lt;/value&gt;&lt;/data&gt;</v>
      </c>
      <c r="N173" s="27" t="str">
        <f t="shared" si="8"/>
        <v>&lt;data name="m/s" xml:space="preserve"&gt;&lt;value&gt;MTS&lt;/value&gt;&lt;/data&gt;</v>
      </c>
    </row>
    <row r="174" spans="1:14">
      <c r="A174" s="32" t="s">
        <v>5711</v>
      </c>
      <c r="B174" s="14" t="s">
        <v>5712</v>
      </c>
      <c r="C174" s="32" t="s">
        <v>2624</v>
      </c>
      <c r="D174" s="14" t="s">
        <v>4738</v>
      </c>
      <c r="E174" s="30" t="s">
        <v>6036</v>
      </c>
      <c r="F174" s="13"/>
      <c r="G174" s="30" t="s">
        <v>4757</v>
      </c>
      <c r="H174" s="15" t="s">
        <v>4754</v>
      </c>
      <c r="I174" s="16" t="s">
        <v>4755</v>
      </c>
      <c r="J174" s="16" t="s">
        <v>4756</v>
      </c>
      <c r="K174" s="13"/>
      <c r="L174" s="27" t="str">
        <f t="shared" si="6"/>
        <v xml:space="preserve">new() { UneceCode = "KNT", SICode = "kn", FriendlyName = "knot" }, </v>
      </c>
      <c r="M174" s="66" t="str">
        <f t="shared" si="7"/>
        <v>&lt;data name="KNT" xml:space="preserve"&gt;&lt;value&gt;kn&lt;/value&gt;&lt;/data&gt;</v>
      </c>
      <c r="N174" s="27" t="str">
        <f t="shared" si="8"/>
        <v>&lt;data name="kn" xml:space="preserve"&gt;&lt;value&gt;KNT&lt;/value&gt;&lt;/data&gt;</v>
      </c>
    </row>
    <row r="175" spans="1:14">
      <c r="A175" s="32" t="s">
        <v>5711</v>
      </c>
      <c r="B175" s="14" t="s">
        <v>5712</v>
      </c>
      <c r="C175" s="32" t="s">
        <v>2625</v>
      </c>
      <c r="D175" s="14" t="s">
        <v>4738</v>
      </c>
      <c r="E175" s="30" t="s">
        <v>5698</v>
      </c>
      <c r="F175" s="13"/>
      <c r="G175" s="30" t="s">
        <v>4742</v>
      </c>
      <c r="H175" s="15" t="s">
        <v>4739</v>
      </c>
      <c r="I175" s="16" t="s">
        <v>4740</v>
      </c>
      <c r="J175" s="16" t="s">
        <v>4741</v>
      </c>
      <c r="K175" s="13"/>
      <c r="L175" s="27" t="str">
        <f t="shared" si="6"/>
        <v xml:space="preserve">new() { UneceCode = "KMH", SICode = "km/h", FriendlyName = "kilometre per hour" }, </v>
      </c>
      <c r="M175" s="66" t="str">
        <f t="shared" si="7"/>
        <v>&lt;data name="KMH" xml:space="preserve"&gt;&lt;value&gt;km/h&lt;/value&gt;&lt;/data&gt;</v>
      </c>
      <c r="N175" s="27" t="str">
        <f t="shared" si="8"/>
        <v>&lt;data name="km/h" xml:space="preserve"&gt;&lt;value&gt;KMH&lt;/value&gt;&lt;/data&gt;</v>
      </c>
    </row>
    <row r="176" spans="1:14">
      <c r="A176" s="32" t="s">
        <v>5711</v>
      </c>
      <c r="B176" s="14" t="s">
        <v>5712</v>
      </c>
      <c r="C176" s="32" t="s">
        <v>2626</v>
      </c>
      <c r="D176" s="14" t="s">
        <v>4738</v>
      </c>
      <c r="E176" s="30" t="s">
        <v>5698</v>
      </c>
      <c r="F176" s="13"/>
      <c r="G176" s="30" t="s">
        <v>4746</v>
      </c>
      <c r="H176" s="15" t="s">
        <v>4743</v>
      </c>
      <c r="I176" s="16" t="s">
        <v>4744</v>
      </c>
      <c r="J176" s="16" t="s">
        <v>4745</v>
      </c>
      <c r="K176" s="13"/>
      <c r="L176" s="27" t="str">
        <f t="shared" si="6"/>
        <v xml:space="preserve">new() { UneceCode = "C16", SICode = "mm/s", FriendlyName = "millimetre per second" }, </v>
      </c>
      <c r="M176" s="66" t="str">
        <f t="shared" si="7"/>
        <v>&lt;data name="C16" xml:space="preserve"&gt;&lt;value&gt;mm/s&lt;/value&gt;&lt;/data&gt;</v>
      </c>
      <c r="N176" s="27" t="str">
        <f t="shared" si="8"/>
        <v>&lt;data name="mm/s" xml:space="preserve"&gt;&lt;value&gt;C16&lt;/value&gt;&lt;/data&gt;</v>
      </c>
    </row>
    <row r="177" spans="1:14">
      <c r="A177" s="32" t="s">
        <v>5711</v>
      </c>
      <c r="B177" s="14" t="s">
        <v>5712</v>
      </c>
      <c r="C177" s="32" t="s">
        <v>2627</v>
      </c>
      <c r="D177" s="14" t="s">
        <v>4738</v>
      </c>
      <c r="E177" s="30" t="s">
        <v>5698</v>
      </c>
      <c r="F177" s="13"/>
      <c r="G177" s="30" t="s">
        <v>4749</v>
      </c>
      <c r="H177" s="15" t="s">
        <v>4747</v>
      </c>
      <c r="I177" s="16" t="s">
        <v>3951</v>
      </c>
      <c r="J177" s="16" t="s">
        <v>4748</v>
      </c>
      <c r="K177" s="13"/>
      <c r="L177" s="27" t="str">
        <f t="shared" si="6"/>
        <v xml:space="preserve">new() { UneceCode = "2M", SICode = "cm/s", FriendlyName = "centimetre per second" }, </v>
      </c>
      <c r="M177" s="66" t="str">
        <f t="shared" si="7"/>
        <v>&lt;data name="2M" xml:space="preserve"&gt;&lt;value&gt;cm/s&lt;/value&gt;&lt;/data&gt;</v>
      </c>
      <c r="N177" s="27" t="str">
        <f t="shared" si="8"/>
        <v>&lt;data name="cm/s" xml:space="preserve"&gt;&lt;value&gt;2M&lt;/value&gt;&lt;/data&gt;</v>
      </c>
    </row>
    <row r="178" spans="1:14">
      <c r="A178" s="32" t="s">
        <v>5711</v>
      </c>
      <c r="B178" s="14" t="s">
        <v>5712</v>
      </c>
      <c r="C178" s="32" t="s">
        <v>2628</v>
      </c>
      <c r="D178" s="14" t="s">
        <v>4738</v>
      </c>
      <c r="E178" s="37" t="s">
        <v>5983</v>
      </c>
      <c r="F178" s="42"/>
      <c r="G178" s="39" t="s">
        <v>2808</v>
      </c>
      <c r="H178" s="53" t="s">
        <v>2809</v>
      </c>
      <c r="I178" s="24" t="s">
        <v>2811</v>
      </c>
      <c r="J178" s="24" t="s">
        <v>2810</v>
      </c>
      <c r="K178" s="13"/>
      <c r="L178" s="27" t="str">
        <f t="shared" si="6"/>
        <v xml:space="preserve">new() { UneceCode = "H49", SICode = "cm/h", FriendlyName = "centimetre per hour" }, </v>
      </c>
      <c r="M178" s="66" t="str">
        <f t="shared" si="7"/>
        <v>&lt;data name="H49" xml:space="preserve"&gt;&lt;value&gt;cm/h&lt;/value&gt;&lt;/data&gt;</v>
      </c>
      <c r="N178" s="27" t="str">
        <f t="shared" si="8"/>
        <v>&lt;data name="cm/h" xml:space="preserve"&gt;&lt;value&gt;H49&lt;/value&gt;&lt;/data&gt;</v>
      </c>
    </row>
    <row r="179" spans="1:14">
      <c r="A179" s="32" t="s">
        <v>5711</v>
      </c>
      <c r="B179" s="14" t="s">
        <v>5712</v>
      </c>
      <c r="C179" s="32" t="s">
        <v>2629</v>
      </c>
      <c r="D179" s="14" t="s">
        <v>4738</v>
      </c>
      <c r="E179" s="37" t="s">
        <v>5983</v>
      </c>
      <c r="F179" s="42"/>
      <c r="G179" s="39" t="s">
        <v>2893</v>
      </c>
      <c r="H179" s="53" t="s">
        <v>2894</v>
      </c>
      <c r="I179" s="25" t="s">
        <v>2896</v>
      </c>
      <c r="J179" s="25" t="s">
        <v>2895</v>
      </c>
      <c r="K179" s="13"/>
      <c r="L179" s="27" t="str">
        <f t="shared" si="6"/>
        <v xml:space="preserve">new() { UneceCode = "H81", SICode = "mm/min", FriendlyName = "millimetre per minute" }, </v>
      </c>
      <c r="M179" s="66" t="str">
        <f t="shared" si="7"/>
        <v>&lt;data name="H81" xml:space="preserve"&gt;&lt;value&gt;mm/min&lt;/value&gt;&lt;/data&gt;</v>
      </c>
      <c r="N179" s="27" t="str">
        <f t="shared" si="8"/>
        <v>&lt;data name="mm/min" xml:space="preserve"&gt;&lt;value&gt;H81&lt;/value&gt;&lt;/data&gt;</v>
      </c>
    </row>
    <row r="180" spans="1:14">
      <c r="A180" s="32" t="s">
        <v>5711</v>
      </c>
      <c r="B180" s="14" t="s">
        <v>5712</v>
      </c>
      <c r="C180" s="32" t="s">
        <v>2630</v>
      </c>
      <c r="D180" s="14" t="s">
        <v>4738</v>
      </c>
      <c r="E180" s="30" t="s">
        <v>5983</v>
      </c>
      <c r="F180" s="13"/>
      <c r="G180" s="30" t="s">
        <v>4753</v>
      </c>
      <c r="H180" s="15" t="s">
        <v>4750</v>
      </c>
      <c r="I180" s="16" t="s">
        <v>4751</v>
      </c>
      <c r="J180" s="16" t="s">
        <v>4752</v>
      </c>
      <c r="K180" s="13"/>
      <c r="L180" s="27" t="str">
        <f t="shared" si="6"/>
        <v xml:space="preserve">new() { UneceCode = "2X", SICode = "m/min", FriendlyName = "metre per minute" }, </v>
      </c>
      <c r="M180" s="66" t="str">
        <f t="shared" si="7"/>
        <v>&lt;data name="2X" xml:space="preserve"&gt;&lt;value&gt;m/min&lt;/value&gt;&lt;/data&gt;</v>
      </c>
      <c r="N180" s="27" t="str">
        <f t="shared" si="8"/>
        <v>&lt;data name="m/min" xml:space="preserve"&gt;&lt;value&gt;2X&lt;/value&gt;&lt;/data&gt;</v>
      </c>
    </row>
    <row r="181" spans="1:14" ht="25.5">
      <c r="A181" s="53" t="s">
        <v>5711</v>
      </c>
      <c r="B181" s="53" t="s">
        <v>5712</v>
      </c>
      <c r="C181" s="53">
        <v>181</v>
      </c>
      <c r="D181" s="39" t="s">
        <v>4738</v>
      </c>
      <c r="E181" s="53" t="s">
        <v>5698</v>
      </c>
      <c r="F181" s="52"/>
      <c r="G181" s="53" t="s">
        <v>1654</v>
      </c>
      <c r="H181" s="53" t="s">
        <v>1913</v>
      </c>
      <c r="I181" s="93" t="s">
        <v>534</v>
      </c>
      <c r="J181" s="93" t="s">
        <v>319</v>
      </c>
      <c r="K181" s="39" t="s">
        <v>2153</v>
      </c>
      <c r="L181" s="27" t="str">
        <f t="shared" si="6"/>
        <v xml:space="preserve">new() { UneceCode = "M59", SICode = "(m/s)/Pa", FriendlyName = "metre per second pascal" }, </v>
      </c>
      <c r="M181" s="66" t="str">
        <f t="shared" si="7"/>
        <v>&lt;data name="M59" xml:space="preserve"&gt;&lt;value&gt;(m/s)/Pa&lt;/value&gt;&lt;/data&gt;</v>
      </c>
      <c r="N181" s="27" t="str">
        <f t="shared" si="8"/>
        <v>&lt;data name="(m/s)/Pa" xml:space="preserve"&gt;&lt;value&gt;M59&lt;/value&gt;&lt;/data&gt;</v>
      </c>
    </row>
    <row r="182" spans="1:14">
      <c r="A182" s="32" t="s">
        <v>5711</v>
      </c>
      <c r="B182" s="14" t="s">
        <v>5712</v>
      </c>
      <c r="C182" s="32" t="s">
        <v>2632</v>
      </c>
      <c r="D182" s="14" t="s">
        <v>4738</v>
      </c>
      <c r="E182" s="37">
        <v>2</v>
      </c>
      <c r="F182" s="42"/>
      <c r="G182" s="39" t="s">
        <v>2852</v>
      </c>
      <c r="H182" s="53" t="s">
        <v>2853</v>
      </c>
      <c r="I182" s="25" t="s">
        <v>2909</v>
      </c>
      <c r="J182" s="25" t="s">
        <v>2854</v>
      </c>
      <c r="K182" s="13"/>
      <c r="L182" s="27" t="str">
        <f t="shared" si="6"/>
        <v xml:space="preserve">new() { UneceCode = "H66", SICode = "mm/y", FriendlyName = "millimetre per year" }, </v>
      </c>
      <c r="M182" s="66" t="str">
        <f t="shared" si="7"/>
        <v>&lt;data name="H66" xml:space="preserve"&gt;&lt;value&gt;mm/y&lt;/value&gt;&lt;/data&gt;</v>
      </c>
      <c r="N182" s="27" t="str">
        <f t="shared" si="8"/>
        <v>&lt;data name="mm/y" xml:space="preserve"&gt;&lt;value&gt;H66&lt;/value&gt;&lt;/data&gt;</v>
      </c>
    </row>
    <row r="183" spans="1:14">
      <c r="A183" s="32" t="s">
        <v>5711</v>
      </c>
      <c r="B183" s="14" t="s">
        <v>5712</v>
      </c>
      <c r="C183" s="32" t="s">
        <v>2633</v>
      </c>
      <c r="D183" s="14" t="s">
        <v>4738</v>
      </c>
      <c r="E183" s="37">
        <v>2</v>
      </c>
      <c r="F183" s="42"/>
      <c r="G183" s="39" t="s">
        <v>2855</v>
      </c>
      <c r="H183" s="53" t="s">
        <v>2856</v>
      </c>
      <c r="I183" s="25" t="s">
        <v>2910</v>
      </c>
      <c r="J183" s="25" t="s">
        <v>2857</v>
      </c>
      <c r="K183" s="13"/>
      <c r="L183" s="27" t="str">
        <f t="shared" si="6"/>
        <v xml:space="preserve">new() { UneceCode = "H67", SICode = "mm/h", FriendlyName = "millimetre per hour" }, </v>
      </c>
      <c r="M183" s="66" t="str">
        <f t="shared" si="7"/>
        <v>&lt;data name="H67" xml:space="preserve"&gt;&lt;value&gt;mm/h&lt;/value&gt;&lt;/data&gt;</v>
      </c>
      <c r="N183" s="27" t="str">
        <f t="shared" si="8"/>
        <v>&lt;data name="mm/h" xml:space="preserve"&gt;&lt;value&gt;H67&lt;/value&gt;&lt;/data&gt;</v>
      </c>
    </row>
    <row r="184" spans="1:14">
      <c r="A184" s="32" t="s">
        <v>5711</v>
      </c>
      <c r="B184" s="14" t="s">
        <v>5712</v>
      </c>
      <c r="C184" s="32" t="s">
        <v>2634</v>
      </c>
      <c r="D184" s="14" t="s">
        <v>4738</v>
      </c>
      <c r="E184" s="30" t="s">
        <v>5376</v>
      </c>
      <c r="F184" s="13"/>
      <c r="G184" s="30" t="s">
        <v>4761</v>
      </c>
      <c r="H184" s="15" t="s">
        <v>4758</v>
      </c>
      <c r="I184" s="16" t="s">
        <v>4759</v>
      </c>
      <c r="J184" s="16" t="s">
        <v>4760</v>
      </c>
      <c r="K184" s="13"/>
      <c r="L184" s="27" t="str">
        <f t="shared" si="6"/>
        <v xml:space="preserve">new() { UneceCode = "FR", SICode = "ft/min", FriendlyName = "foot per minute" }, </v>
      </c>
      <c r="M184" s="66" t="str">
        <f t="shared" si="7"/>
        <v>&lt;data name="FR" xml:space="preserve"&gt;&lt;value&gt;ft/min&lt;/value&gt;&lt;/data&gt;</v>
      </c>
      <c r="N184" s="27" t="str">
        <f t="shared" si="8"/>
        <v>&lt;data name="ft/min" xml:space="preserve"&gt;&lt;value&gt;FR&lt;/value&gt;&lt;/data&gt;</v>
      </c>
    </row>
    <row r="185" spans="1:14">
      <c r="A185" s="32" t="s">
        <v>5711</v>
      </c>
      <c r="B185" s="14" t="s">
        <v>5712</v>
      </c>
      <c r="C185" s="32" t="s">
        <v>2635</v>
      </c>
      <c r="D185" s="14" t="s">
        <v>4738</v>
      </c>
      <c r="E185" s="30" t="s">
        <v>5376</v>
      </c>
      <c r="F185" s="14"/>
      <c r="G185" s="30" t="s">
        <v>4763</v>
      </c>
      <c r="H185" s="15" t="s">
        <v>4764</v>
      </c>
      <c r="I185" s="16" t="s">
        <v>4765</v>
      </c>
      <c r="J185" s="16" t="s">
        <v>4762</v>
      </c>
      <c r="K185" s="13"/>
      <c r="L185" s="27" t="str">
        <f t="shared" si="6"/>
        <v xml:space="preserve">new() { UneceCode = "IU", SICode = "in/s", FriendlyName = "inch per second" }, </v>
      </c>
      <c r="M185" s="66" t="str">
        <f t="shared" si="7"/>
        <v>&lt;data name="IU" xml:space="preserve"&gt;&lt;value&gt;in/s&lt;/value&gt;&lt;/data&gt;</v>
      </c>
      <c r="N185" s="27" t="str">
        <f t="shared" si="8"/>
        <v>&lt;data name="in/s" xml:space="preserve"&gt;&lt;value&gt;IU&lt;/value&gt;&lt;/data&gt;</v>
      </c>
    </row>
    <row r="186" spans="1:14">
      <c r="A186" s="32" t="s">
        <v>5711</v>
      </c>
      <c r="B186" s="14" t="s">
        <v>5712</v>
      </c>
      <c r="C186" s="32" t="s">
        <v>2636</v>
      </c>
      <c r="D186" s="14" t="s">
        <v>4738</v>
      </c>
      <c r="E186" s="30" t="s">
        <v>5376</v>
      </c>
      <c r="F186" s="13"/>
      <c r="G186" s="30" t="s">
        <v>4763</v>
      </c>
      <c r="H186" s="15" t="s">
        <v>4764</v>
      </c>
      <c r="I186" s="16" t="s">
        <v>4765</v>
      </c>
      <c r="J186" s="16" t="s">
        <v>4762</v>
      </c>
      <c r="K186" s="13"/>
      <c r="L186" s="27" t="str">
        <f t="shared" si="6"/>
        <v xml:space="preserve">new() { UneceCode = "IU", SICode = "in/s", FriendlyName = "inch per second" }, </v>
      </c>
      <c r="M186" s="66" t="str">
        <f t="shared" si="7"/>
        <v>&lt;data name="IU" xml:space="preserve"&gt;&lt;value&gt;in/s&lt;/value&gt;&lt;/data&gt;</v>
      </c>
      <c r="N186" s="27" t="str">
        <f t="shared" si="8"/>
        <v>&lt;data name="in/s" xml:space="preserve"&gt;&lt;value&gt;IU&lt;/value&gt;&lt;/data&gt;</v>
      </c>
    </row>
    <row r="187" spans="1:14">
      <c r="A187" s="32" t="s">
        <v>5711</v>
      </c>
      <c r="B187" s="14" t="s">
        <v>5712</v>
      </c>
      <c r="C187" s="32" t="s">
        <v>2637</v>
      </c>
      <c r="D187" s="14" t="s">
        <v>4738</v>
      </c>
      <c r="E187" s="30" t="s">
        <v>5376</v>
      </c>
      <c r="F187" s="13"/>
      <c r="G187" s="30" t="s">
        <v>4769</v>
      </c>
      <c r="H187" s="15" t="s">
        <v>4766</v>
      </c>
      <c r="I187" s="16" t="s">
        <v>4767</v>
      </c>
      <c r="J187" s="16" t="s">
        <v>4768</v>
      </c>
      <c r="K187" s="13"/>
      <c r="L187" s="27" t="str">
        <f t="shared" si="6"/>
        <v xml:space="preserve">new() { UneceCode = "FS", SICode = "ft/s", FriendlyName = "foot per second" }, </v>
      </c>
      <c r="M187" s="66" t="str">
        <f t="shared" si="7"/>
        <v>&lt;data name="FS" xml:space="preserve"&gt;&lt;value&gt;ft/s&lt;/value&gt;&lt;/data&gt;</v>
      </c>
      <c r="N187" s="27" t="str">
        <f t="shared" si="8"/>
        <v>&lt;data name="ft/s" xml:space="preserve"&gt;&lt;value&gt;FS&lt;/value&gt;&lt;/data&gt;</v>
      </c>
    </row>
    <row r="188" spans="1:14">
      <c r="A188" s="32" t="s">
        <v>5711</v>
      </c>
      <c r="B188" s="14" t="s">
        <v>5712</v>
      </c>
      <c r="C188" s="32" t="s">
        <v>2638</v>
      </c>
      <c r="D188" s="14" t="s">
        <v>4738</v>
      </c>
      <c r="E188" s="30" t="s">
        <v>5376</v>
      </c>
      <c r="F188" s="13"/>
      <c r="G188" s="30" t="s">
        <v>6177</v>
      </c>
      <c r="H188" s="15" t="s">
        <v>8471</v>
      </c>
      <c r="I188" s="16" t="s">
        <v>4770</v>
      </c>
      <c r="J188" s="16" t="s">
        <v>6176</v>
      </c>
      <c r="K188" s="13"/>
      <c r="L188" s="27" t="str">
        <f t="shared" si="6"/>
        <v xml:space="preserve">new() { UneceCode = "HM", SICode = "mile/h", FriendlyName = "mile per hour (statute mile)" }, </v>
      </c>
      <c r="M188" s="66" t="str">
        <f t="shared" si="7"/>
        <v>&lt;data name="HM" xml:space="preserve"&gt;&lt;value&gt;mile/h&lt;/value&gt;&lt;/data&gt;</v>
      </c>
      <c r="N188" s="27" t="str">
        <f t="shared" si="8"/>
        <v>&lt;data name="mile/h" xml:space="preserve"&gt;&lt;value&gt;HM&lt;/value&gt;&lt;/data&gt;</v>
      </c>
    </row>
    <row r="189" spans="1:14">
      <c r="A189" s="32" t="s">
        <v>5711</v>
      </c>
      <c r="B189" s="14" t="s">
        <v>5712</v>
      </c>
      <c r="C189" s="32" t="s">
        <v>2639</v>
      </c>
      <c r="D189" s="14" t="s">
        <v>4738</v>
      </c>
      <c r="E189" s="37" t="s">
        <v>5376</v>
      </c>
      <c r="F189" s="42"/>
      <c r="G189" s="39" t="s">
        <v>3315</v>
      </c>
      <c r="H189" s="53" t="s">
        <v>3051</v>
      </c>
      <c r="I189" s="25" t="s">
        <v>813</v>
      </c>
      <c r="J189" s="25" t="s">
        <v>3388</v>
      </c>
      <c r="K189" s="13"/>
      <c r="L189" s="27" t="str">
        <f t="shared" si="6"/>
        <v xml:space="preserve">new() { UneceCode = "J84", SICode = "(cm/s)/K", FriendlyName = "centimetre per second kelvin" }, </v>
      </c>
      <c r="M189" s="66" t="str">
        <f t="shared" si="7"/>
        <v>&lt;data name="J84" xml:space="preserve"&gt;&lt;value&gt;(cm/s)/K&lt;/value&gt;&lt;/data&gt;</v>
      </c>
      <c r="N189" s="27" t="str">
        <f t="shared" si="8"/>
        <v>&lt;data name="(cm/s)/K" xml:space="preserve"&gt;&lt;value&gt;J84&lt;/value&gt;&lt;/data&gt;</v>
      </c>
    </row>
    <row r="190" spans="1:14">
      <c r="A190" s="32" t="s">
        <v>5711</v>
      </c>
      <c r="B190" s="14" t="s">
        <v>5712</v>
      </c>
      <c r="C190" s="32" t="s">
        <v>2640</v>
      </c>
      <c r="D190" s="14" t="s">
        <v>4738</v>
      </c>
      <c r="E190" s="37" t="s">
        <v>5376</v>
      </c>
      <c r="F190" s="42"/>
      <c r="G190" s="39" t="s">
        <v>3316</v>
      </c>
      <c r="H190" s="53" t="s">
        <v>3052</v>
      </c>
      <c r="I190" s="25" t="s">
        <v>3646</v>
      </c>
      <c r="J190" s="25" t="s">
        <v>3389</v>
      </c>
      <c r="K190" s="13"/>
      <c r="L190" s="27" t="str">
        <f t="shared" si="6"/>
        <v xml:space="preserve">new() { UneceCode = "J85", SICode = "(cm/s)/bar", FriendlyName = "centimetre per second bar" }, </v>
      </c>
      <c r="M190" s="66" t="str">
        <f t="shared" si="7"/>
        <v>&lt;data name="J85" xml:space="preserve"&gt;&lt;value&gt;(cm/s)/bar&lt;/value&gt;&lt;/data&gt;</v>
      </c>
      <c r="N190" s="27" t="str">
        <f t="shared" si="8"/>
        <v>&lt;data name="(cm/s)/bar" xml:space="preserve"&gt;&lt;value&gt;J85&lt;/value&gt;&lt;/data&gt;</v>
      </c>
    </row>
    <row r="191" spans="1:14">
      <c r="A191" s="32" t="s">
        <v>5711</v>
      </c>
      <c r="B191" s="14" t="s">
        <v>5712</v>
      </c>
      <c r="C191" s="32" t="s">
        <v>2641</v>
      </c>
      <c r="D191" s="14" t="s">
        <v>4738</v>
      </c>
      <c r="E191" s="37" t="s">
        <v>5376</v>
      </c>
      <c r="F191" s="42"/>
      <c r="G191" s="39" t="s">
        <v>826</v>
      </c>
      <c r="H191" s="53" t="s">
        <v>3070</v>
      </c>
      <c r="I191" s="25" t="s">
        <v>3660</v>
      </c>
      <c r="J191" s="25" t="s">
        <v>3405</v>
      </c>
      <c r="K191" s="13"/>
      <c r="L191" s="27" t="str">
        <f t="shared" si="6"/>
        <v xml:space="preserve">new() { UneceCode = "K14", SICode = "ft/h", FriendlyName = "foot per hour" }, </v>
      </c>
      <c r="M191" s="66" t="str">
        <f t="shared" si="7"/>
        <v>&lt;data name="K14" xml:space="preserve"&gt;&lt;value&gt;ft/h&lt;/value&gt;&lt;/data&gt;</v>
      </c>
      <c r="N191" s="27" t="str">
        <f t="shared" si="8"/>
        <v>&lt;data name="ft/h" xml:space="preserve"&gt;&lt;value&gt;K14&lt;/value&gt;&lt;/data&gt;</v>
      </c>
    </row>
    <row r="192" spans="1:14">
      <c r="A192" s="32" t="s">
        <v>5711</v>
      </c>
      <c r="B192" s="14" t="s">
        <v>5712</v>
      </c>
      <c r="C192" s="32" t="s">
        <v>2642</v>
      </c>
      <c r="D192" s="14" t="s">
        <v>4738</v>
      </c>
      <c r="E192" s="37" t="s">
        <v>5376</v>
      </c>
      <c r="F192" s="42"/>
      <c r="G192" s="39" t="s">
        <v>830</v>
      </c>
      <c r="H192" s="53" t="s">
        <v>3074</v>
      </c>
      <c r="I192" s="25" t="s">
        <v>3664</v>
      </c>
      <c r="J192" s="25" t="s">
        <v>3409</v>
      </c>
      <c r="K192" s="13"/>
      <c r="L192" s="27" t="str">
        <f t="shared" si="6"/>
        <v xml:space="preserve">new() { UneceCode = "K18", SICode = "(ft/s)/°F", FriendlyName = "foot per second degree Fahrenheit" }, </v>
      </c>
      <c r="M192" s="66" t="str">
        <f t="shared" si="7"/>
        <v>&lt;data name="K18" xml:space="preserve"&gt;&lt;value&gt;(ft/s)/°F&lt;/value&gt;&lt;/data&gt;</v>
      </c>
      <c r="N192" s="27" t="str">
        <f t="shared" si="8"/>
        <v>&lt;data name="(ft/s)/°F" xml:space="preserve"&gt;&lt;value&gt;K18&lt;/value&gt;&lt;/data&gt;</v>
      </c>
    </row>
    <row r="193" spans="1:14">
      <c r="A193" s="32" t="s">
        <v>5711</v>
      </c>
      <c r="B193" s="14" t="s">
        <v>5712</v>
      </c>
      <c r="C193" s="32" t="s">
        <v>2643</v>
      </c>
      <c r="D193" s="14" t="s">
        <v>4738</v>
      </c>
      <c r="E193" s="37" t="s">
        <v>5376</v>
      </c>
      <c r="F193" s="42"/>
      <c r="G193" s="39" t="s">
        <v>831</v>
      </c>
      <c r="H193" s="53" t="s">
        <v>3075</v>
      </c>
      <c r="I193" s="25" t="s">
        <v>3665</v>
      </c>
      <c r="J193" s="25" t="s">
        <v>3410</v>
      </c>
      <c r="K193" s="13"/>
      <c r="L193" s="27" t="str">
        <f t="shared" si="6"/>
        <v xml:space="preserve">new() { UneceCode = "K19", SICode = "(ft/s)/psi", FriendlyName = "foot per second psi" }, </v>
      </c>
      <c r="M193" s="66" t="str">
        <f t="shared" si="7"/>
        <v>&lt;data name="K19" xml:space="preserve"&gt;&lt;value&gt;(ft/s)/psi&lt;/value&gt;&lt;/data&gt;</v>
      </c>
      <c r="N193" s="27" t="str">
        <f t="shared" si="8"/>
        <v>&lt;data name="(ft/s)/psi" xml:space="preserve"&gt;&lt;value&gt;K19&lt;/value&gt;&lt;/data&gt;</v>
      </c>
    </row>
    <row r="194" spans="1:14">
      <c r="A194" s="32" t="s">
        <v>5711</v>
      </c>
      <c r="B194" s="14" t="s">
        <v>5712</v>
      </c>
      <c r="C194" s="32" t="s">
        <v>2644</v>
      </c>
      <c r="D194" s="14" t="s">
        <v>4738</v>
      </c>
      <c r="E194" s="37" t="s">
        <v>5376</v>
      </c>
      <c r="F194" s="42"/>
      <c r="G194" s="39" t="s">
        <v>857</v>
      </c>
      <c r="H194" s="53" t="s">
        <v>3101</v>
      </c>
      <c r="I194" s="25" t="s">
        <v>3690</v>
      </c>
      <c r="J194" s="25" t="s">
        <v>3433</v>
      </c>
      <c r="K194" s="13"/>
      <c r="L194" s="27" t="str">
        <f t="shared" si="6"/>
        <v xml:space="preserve">new() { UneceCode = "K47", SICode = "(in/s)/°F", FriendlyName = "inch per second degree Fahrenheit" }, </v>
      </c>
      <c r="M194" s="66" t="str">
        <f t="shared" si="7"/>
        <v>&lt;data name="K47" xml:space="preserve"&gt;&lt;value&gt;(in/s)/°F&lt;/value&gt;&lt;/data&gt;</v>
      </c>
      <c r="N194" s="27" t="str">
        <f t="shared" si="8"/>
        <v>&lt;data name="(in/s)/°F" xml:space="preserve"&gt;&lt;value&gt;K47&lt;/value&gt;&lt;/data&gt;</v>
      </c>
    </row>
    <row r="195" spans="1:14">
      <c r="A195" s="32" t="s">
        <v>5711</v>
      </c>
      <c r="B195" s="14" t="s">
        <v>5712</v>
      </c>
      <c r="C195" s="32" t="s">
        <v>2645</v>
      </c>
      <c r="D195" s="14" t="s">
        <v>4738</v>
      </c>
      <c r="E195" s="37" t="s">
        <v>5376</v>
      </c>
      <c r="F195" s="42"/>
      <c r="G195" s="39" t="s">
        <v>858</v>
      </c>
      <c r="H195" s="53" t="s">
        <v>3102</v>
      </c>
      <c r="I195" s="25" t="s">
        <v>3691</v>
      </c>
      <c r="J195" s="25" t="s">
        <v>3434</v>
      </c>
      <c r="K195" s="13"/>
      <c r="L195" s="27" t="str">
        <f t="shared" ref="L195:L258" si="9">"new() { UneceCode = """ &amp; G195 &amp; """, SICode = """ &amp; SUBSTITUTE(IF(ISBLANK(J195), H195, J195), """", "\""") &amp; """, FriendlyName = """ &amp;  SUBSTITUTE(SUBSTITUTE(H195, """", "\"""), CHAR(10), " ") &amp; """ }, "</f>
        <v xml:space="preserve">new() { UneceCode = "K48", SICode = "(in/s)/psi", FriendlyName = "inch per second psi" }, </v>
      </c>
      <c r="M195" s="66" t="str">
        <f t="shared" ref="M195:M258" si="10">"&lt;data name=""" &amp; G195 &amp; """ xml:space=""preserve""&gt;&lt;value&gt;" &amp; SUBSTITUTE(IF(ISBLANK(J195), H195, J195), """", """") &amp; "&lt;/value&gt;&lt;/data&gt;"</f>
        <v>&lt;data name="K48" xml:space="preserve"&gt;&lt;value&gt;(in/s)/psi&lt;/value&gt;&lt;/data&gt;</v>
      </c>
      <c r="N195" s="27" t="str">
        <f t="shared" ref="N195:N258" si="11">"&lt;data name=""" &amp; SUBSTITUTE(IF(ISBLANK(J195), H195, J195), """", "&amp;quot;") &amp; """ xml:space=""preserve""&gt;&lt;value&gt;" &amp; G195 &amp; "&lt;/value&gt;&lt;/data&gt;"</f>
        <v>&lt;data name="(in/s)/psi" xml:space="preserve"&gt;&lt;value&gt;K48&lt;/value&gt;&lt;/data&gt;</v>
      </c>
    </row>
    <row r="196" spans="1:14">
      <c r="A196" s="32" t="s">
        <v>5711</v>
      </c>
      <c r="B196" s="14" t="s">
        <v>5712</v>
      </c>
      <c r="C196" s="32" t="s">
        <v>2646</v>
      </c>
      <c r="D196" s="14" t="s">
        <v>4738</v>
      </c>
      <c r="E196" s="37" t="s">
        <v>5376</v>
      </c>
      <c r="F196" s="42"/>
      <c r="G196" s="39" t="s">
        <v>909</v>
      </c>
      <c r="H196" s="53" t="s">
        <v>3149</v>
      </c>
      <c r="I196" s="94" t="s">
        <v>3483</v>
      </c>
      <c r="J196" s="25" t="s">
        <v>3483</v>
      </c>
      <c r="K196" s="13"/>
      <c r="L196" s="27" t="str">
        <f t="shared" si="9"/>
        <v xml:space="preserve">new() { UneceCode = "L12", SICode = "(m/s)/K", FriendlyName = "metre per second kelvin" }, </v>
      </c>
      <c r="M196" s="66" t="str">
        <f t="shared" si="10"/>
        <v>&lt;data name="L12" xml:space="preserve"&gt;&lt;value&gt;(m/s)/K&lt;/value&gt;&lt;/data&gt;</v>
      </c>
      <c r="N196" s="27" t="str">
        <f t="shared" si="11"/>
        <v>&lt;data name="(m/s)/K" xml:space="preserve"&gt;&lt;value&gt;L12&lt;/value&gt;&lt;/data&gt;</v>
      </c>
    </row>
    <row r="197" spans="1:14">
      <c r="A197" s="32" t="s">
        <v>5711</v>
      </c>
      <c r="B197" s="14" t="s">
        <v>5712</v>
      </c>
      <c r="C197" s="32" t="s">
        <v>2647</v>
      </c>
      <c r="D197" s="14" t="s">
        <v>4738</v>
      </c>
      <c r="E197" s="37" t="s">
        <v>5376</v>
      </c>
      <c r="F197" s="42"/>
      <c r="G197" s="39" t="s">
        <v>910</v>
      </c>
      <c r="H197" s="53" t="s">
        <v>3150</v>
      </c>
      <c r="I197" s="25" t="s">
        <v>3743</v>
      </c>
      <c r="J197" s="25" t="s">
        <v>3484</v>
      </c>
      <c r="K197" s="13"/>
      <c r="L197" s="27" t="str">
        <f t="shared" si="9"/>
        <v xml:space="preserve">new() { UneceCode = "L13", SICode = "(m/s)/bar", FriendlyName = "metre per second bar" }, </v>
      </c>
      <c r="M197" s="66" t="str">
        <f t="shared" si="10"/>
        <v>&lt;data name="L13" xml:space="preserve"&gt;&lt;value&gt;(m/s)/bar&lt;/value&gt;&lt;/data&gt;</v>
      </c>
      <c r="N197" s="27" t="str">
        <f t="shared" si="11"/>
        <v>&lt;data name="(m/s)/bar" xml:space="preserve"&gt;&lt;value&gt;L13&lt;/value&gt;&lt;/data&gt;</v>
      </c>
    </row>
    <row r="198" spans="1:14">
      <c r="A198" s="32" t="s">
        <v>5711</v>
      </c>
      <c r="B198" s="14" t="s">
        <v>5712</v>
      </c>
      <c r="C198" s="32" t="s">
        <v>2648</v>
      </c>
      <c r="D198" s="14" t="s">
        <v>4738</v>
      </c>
      <c r="E198" s="37" t="s">
        <v>5376</v>
      </c>
      <c r="F198" s="42"/>
      <c r="G198" s="39" t="s">
        <v>1007</v>
      </c>
      <c r="H198" s="88" t="s">
        <v>1229</v>
      </c>
      <c r="I198" s="25" t="s">
        <v>3820</v>
      </c>
      <c r="J198" s="25" t="s">
        <v>3583</v>
      </c>
      <c r="K198" s="13"/>
      <c r="L198" s="27" t="str">
        <f t="shared" si="9"/>
        <v xml:space="preserve">new() { UneceCode = "M22", SICode = "(ml/min)/cm²", FriendlyName = "millilitre per square centimetre minute" }, </v>
      </c>
      <c r="M198" s="66" t="str">
        <f t="shared" si="10"/>
        <v>&lt;data name="M22" xml:space="preserve"&gt;&lt;value&gt;(ml/min)/cm²&lt;/value&gt;&lt;/data&gt;</v>
      </c>
      <c r="N198" s="27" t="str">
        <f t="shared" si="11"/>
        <v>&lt;data name="(ml/min)/cm²" xml:space="preserve"&gt;&lt;value&gt;M22&lt;/value&gt;&lt;/data&gt;</v>
      </c>
    </row>
    <row r="199" spans="1:14">
      <c r="A199" s="53" t="s">
        <v>5711</v>
      </c>
      <c r="B199" s="53" t="s">
        <v>5712</v>
      </c>
      <c r="C199" s="53">
        <v>199</v>
      </c>
      <c r="D199" s="39" t="s">
        <v>4738</v>
      </c>
      <c r="E199" s="53" t="s">
        <v>5376</v>
      </c>
      <c r="F199" s="52"/>
      <c r="G199" s="53" t="s">
        <v>1652</v>
      </c>
      <c r="H199" s="53" t="s">
        <v>1911</v>
      </c>
      <c r="I199" s="93" t="s">
        <v>532</v>
      </c>
      <c r="J199" s="93" t="s">
        <v>317</v>
      </c>
      <c r="K199" s="39" t="s">
        <v>210</v>
      </c>
      <c r="L199" s="27" t="str">
        <f t="shared" si="9"/>
        <v xml:space="preserve">new() { UneceCode = "M57", SICode = "mi/min", FriendlyName = "mile per minute " }, </v>
      </c>
      <c r="M199" s="66" t="str">
        <f t="shared" si="10"/>
        <v>&lt;data name="M57" xml:space="preserve"&gt;&lt;value&gt;mi/min&lt;/value&gt;&lt;/data&gt;</v>
      </c>
      <c r="N199" s="27" t="str">
        <f t="shared" si="11"/>
        <v>&lt;data name="mi/min" xml:space="preserve"&gt;&lt;value&gt;M57&lt;/value&gt;&lt;/data&gt;</v>
      </c>
    </row>
    <row r="200" spans="1:14">
      <c r="A200" s="53" t="s">
        <v>5711</v>
      </c>
      <c r="B200" s="53" t="s">
        <v>5712</v>
      </c>
      <c r="C200" s="53">
        <v>200</v>
      </c>
      <c r="D200" s="39" t="s">
        <v>4738</v>
      </c>
      <c r="E200" s="53" t="s">
        <v>5376</v>
      </c>
      <c r="F200" s="52"/>
      <c r="G200" s="53" t="s">
        <v>1653</v>
      </c>
      <c r="H200" s="53" t="s">
        <v>1912</v>
      </c>
      <c r="I200" s="93" t="s">
        <v>533</v>
      </c>
      <c r="J200" s="93" t="s">
        <v>318</v>
      </c>
      <c r="K200" s="39" t="s">
        <v>211</v>
      </c>
      <c r="L200" s="27" t="str">
        <f t="shared" si="9"/>
        <v xml:space="preserve">new() { UneceCode = "M58", SICode = "mi/s", FriendlyName = "mile per second " }, </v>
      </c>
      <c r="M200" s="66" t="str">
        <f t="shared" si="10"/>
        <v>&lt;data name="M58" xml:space="preserve"&gt;&lt;value&gt;mi/s&lt;/value&gt;&lt;/data&gt;</v>
      </c>
      <c r="N200" s="27" t="str">
        <f t="shared" si="11"/>
        <v>&lt;data name="mi/s" xml:space="preserve"&gt;&lt;value&gt;M58&lt;/value&gt;&lt;/data&gt;</v>
      </c>
    </row>
    <row r="201" spans="1:14">
      <c r="A201" s="53" t="s">
        <v>5711</v>
      </c>
      <c r="B201" s="53" t="s">
        <v>5712</v>
      </c>
      <c r="C201" s="53">
        <v>201</v>
      </c>
      <c r="D201" s="39" t="s">
        <v>4738</v>
      </c>
      <c r="E201" s="53" t="s">
        <v>5376</v>
      </c>
      <c r="F201" s="52"/>
      <c r="G201" s="53" t="s">
        <v>1655</v>
      </c>
      <c r="H201" s="53" t="s">
        <v>1914</v>
      </c>
      <c r="I201" s="93" t="s">
        <v>535</v>
      </c>
      <c r="J201" s="93" t="s">
        <v>320</v>
      </c>
      <c r="K201" s="39" t="s">
        <v>2154</v>
      </c>
      <c r="L201" s="27" t="str">
        <f t="shared" si="9"/>
        <v xml:space="preserve">new() { UneceCode = "M60", SICode = "m/h", FriendlyName = "metre per hour" }, </v>
      </c>
      <c r="M201" s="66" t="str">
        <f t="shared" si="10"/>
        <v>&lt;data name="M60" xml:space="preserve"&gt;&lt;value&gt;m/h&lt;/value&gt;&lt;/data&gt;</v>
      </c>
      <c r="N201" s="27" t="str">
        <f t="shared" si="11"/>
        <v>&lt;data name="m/h" xml:space="preserve"&gt;&lt;value&gt;M60&lt;/value&gt;&lt;/data&gt;</v>
      </c>
    </row>
    <row r="202" spans="1:14" ht="25.5">
      <c r="A202" s="53" t="s">
        <v>5711</v>
      </c>
      <c r="B202" s="53" t="s">
        <v>5712</v>
      </c>
      <c r="C202" s="53">
        <v>202</v>
      </c>
      <c r="D202" s="39" t="s">
        <v>4738</v>
      </c>
      <c r="E202" s="53" t="s">
        <v>5376</v>
      </c>
      <c r="F202" s="52"/>
      <c r="G202" s="53" t="s">
        <v>1656</v>
      </c>
      <c r="H202" s="53" t="s">
        <v>1915</v>
      </c>
      <c r="I202" s="93" t="s">
        <v>536</v>
      </c>
      <c r="J202" s="93" t="s">
        <v>321</v>
      </c>
      <c r="K202" s="39" t="s">
        <v>2155</v>
      </c>
      <c r="L202" s="27" t="str">
        <f t="shared" si="9"/>
        <v xml:space="preserve">new() { UneceCode = "M61", SICode = "in/y", FriendlyName = "inch per year" }, </v>
      </c>
      <c r="M202" s="66" t="str">
        <f t="shared" si="10"/>
        <v>&lt;data name="M61" xml:space="preserve"&gt;&lt;value&gt;in/y&lt;/value&gt;&lt;/data&gt;</v>
      </c>
      <c r="N202" s="27" t="str">
        <f t="shared" si="11"/>
        <v>&lt;data name="in/y" xml:space="preserve"&gt;&lt;value&gt;M61&lt;/value&gt;&lt;/data&gt;</v>
      </c>
    </row>
    <row r="203" spans="1:14" ht="25.5">
      <c r="A203" s="53" t="s">
        <v>5711</v>
      </c>
      <c r="B203" s="53" t="s">
        <v>5712</v>
      </c>
      <c r="C203" s="53">
        <v>203</v>
      </c>
      <c r="D203" s="39" t="s">
        <v>4738</v>
      </c>
      <c r="E203" s="53" t="s">
        <v>5376</v>
      </c>
      <c r="F203" s="52"/>
      <c r="G203" s="53" t="s">
        <v>1657</v>
      </c>
      <c r="H203" s="53" t="s">
        <v>1916</v>
      </c>
      <c r="I203" s="93" t="s">
        <v>537</v>
      </c>
      <c r="J203" s="93" t="s">
        <v>322</v>
      </c>
      <c r="K203" s="39" t="s">
        <v>212</v>
      </c>
      <c r="L203" s="27" t="str">
        <f t="shared" si="9"/>
        <v xml:space="preserve">new() { UneceCode = "M62", SICode = "km/s", FriendlyName = "kilometre per second " }, </v>
      </c>
      <c r="M203" s="66" t="str">
        <f t="shared" si="10"/>
        <v>&lt;data name="M62" xml:space="preserve"&gt;&lt;value&gt;km/s&lt;/value&gt;&lt;/data&gt;</v>
      </c>
      <c r="N203" s="27" t="str">
        <f t="shared" si="11"/>
        <v>&lt;data name="km/s" xml:space="preserve"&gt;&lt;value&gt;M62&lt;/value&gt;&lt;/data&gt;</v>
      </c>
    </row>
    <row r="204" spans="1:14" ht="25.5">
      <c r="A204" s="53" t="s">
        <v>5711</v>
      </c>
      <c r="B204" s="53" t="s">
        <v>5712</v>
      </c>
      <c r="C204" s="53">
        <v>204</v>
      </c>
      <c r="D204" s="39" t="s">
        <v>4738</v>
      </c>
      <c r="E204" s="53" t="s">
        <v>5376</v>
      </c>
      <c r="F204" s="52"/>
      <c r="G204" s="53" t="s">
        <v>1658</v>
      </c>
      <c r="H204" s="53" t="s">
        <v>7349</v>
      </c>
      <c r="I204" s="93" t="s">
        <v>538</v>
      </c>
      <c r="J204" s="93" t="s">
        <v>323</v>
      </c>
      <c r="K204" s="39" t="s">
        <v>2156</v>
      </c>
      <c r="L204" s="27" t="str">
        <f t="shared" si="9"/>
        <v xml:space="preserve">new() { UneceCode = "M63", SICode = "in/min", FriendlyName = "inch per minute" }, </v>
      </c>
      <c r="M204" s="66" t="str">
        <f t="shared" si="10"/>
        <v>&lt;data name="M63" xml:space="preserve"&gt;&lt;value&gt;in/min&lt;/value&gt;&lt;/data&gt;</v>
      </c>
      <c r="N204" s="27" t="str">
        <f t="shared" si="11"/>
        <v>&lt;data name="in/min" xml:space="preserve"&gt;&lt;value&gt;M63&lt;/value&gt;&lt;/data&gt;</v>
      </c>
    </row>
    <row r="205" spans="1:14" ht="25.5">
      <c r="A205" s="53" t="s">
        <v>5711</v>
      </c>
      <c r="B205" s="53" t="s">
        <v>5712</v>
      </c>
      <c r="C205" s="53">
        <v>205</v>
      </c>
      <c r="D205" s="39" t="s">
        <v>4738</v>
      </c>
      <c r="E205" s="53" t="s">
        <v>5376</v>
      </c>
      <c r="F205" s="52"/>
      <c r="G205" s="53" t="s">
        <v>1659</v>
      </c>
      <c r="H205" s="53" t="s">
        <v>1917</v>
      </c>
      <c r="I205" s="93" t="s">
        <v>539</v>
      </c>
      <c r="J205" s="93" t="s">
        <v>324</v>
      </c>
      <c r="K205" s="39" t="s">
        <v>2157</v>
      </c>
      <c r="L205" s="27" t="str">
        <f t="shared" si="9"/>
        <v xml:space="preserve">new() { UneceCode = "M64", SICode = "yd/s", FriendlyName = "yard per second" }, </v>
      </c>
      <c r="M205" s="66" t="str">
        <f t="shared" si="10"/>
        <v>&lt;data name="M64" xml:space="preserve"&gt;&lt;value&gt;yd/s&lt;/value&gt;&lt;/data&gt;</v>
      </c>
      <c r="N205" s="27" t="str">
        <f t="shared" si="11"/>
        <v>&lt;data name="yd/s" xml:space="preserve"&gt;&lt;value&gt;M64&lt;/value&gt;&lt;/data&gt;</v>
      </c>
    </row>
    <row r="206" spans="1:14" ht="25.5">
      <c r="A206" s="53" t="s">
        <v>5711</v>
      </c>
      <c r="B206" s="53" t="s">
        <v>5712</v>
      </c>
      <c r="C206" s="53">
        <v>206</v>
      </c>
      <c r="D206" s="39" t="s">
        <v>4738</v>
      </c>
      <c r="E206" s="53" t="s">
        <v>5376</v>
      </c>
      <c r="F206" s="52"/>
      <c r="G206" s="53" t="s">
        <v>1660</v>
      </c>
      <c r="H206" s="53" t="s">
        <v>1918</v>
      </c>
      <c r="I206" s="93" t="s">
        <v>540</v>
      </c>
      <c r="J206" s="93" t="s">
        <v>325</v>
      </c>
      <c r="K206" s="39" t="s">
        <v>2158</v>
      </c>
      <c r="L206" s="27" t="str">
        <f t="shared" si="9"/>
        <v xml:space="preserve">new() { UneceCode = "M65", SICode = "yd/min", FriendlyName = "yard per minute" }, </v>
      </c>
      <c r="M206" s="66" t="str">
        <f t="shared" si="10"/>
        <v>&lt;data name="M65" xml:space="preserve"&gt;&lt;value&gt;yd/min&lt;/value&gt;&lt;/data&gt;</v>
      </c>
      <c r="N206" s="27" t="str">
        <f t="shared" si="11"/>
        <v>&lt;data name="yd/min" xml:space="preserve"&gt;&lt;value&gt;M65&lt;/value&gt;&lt;/data&gt;</v>
      </c>
    </row>
    <row r="207" spans="1:14" ht="25.5">
      <c r="A207" s="53" t="s">
        <v>5711</v>
      </c>
      <c r="B207" s="53" t="s">
        <v>5712</v>
      </c>
      <c r="C207" s="53">
        <v>207</v>
      </c>
      <c r="D207" s="39" t="s">
        <v>4738</v>
      </c>
      <c r="E207" s="53" t="s">
        <v>5376</v>
      </c>
      <c r="F207" s="52"/>
      <c r="G207" s="53" t="s">
        <v>1661</v>
      </c>
      <c r="H207" s="53" t="s">
        <v>1919</v>
      </c>
      <c r="I207" s="93" t="s">
        <v>541</v>
      </c>
      <c r="J207" s="93" t="s">
        <v>326</v>
      </c>
      <c r="K207" s="39" t="s">
        <v>2159</v>
      </c>
      <c r="L207" s="27" t="str">
        <f t="shared" si="9"/>
        <v xml:space="preserve">new() { UneceCode = "M66", SICode = "yd/h", FriendlyName = "yard per hour" }, </v>
      </c>
      <c r="M207" s="66" t="str">
        <f t="shared" si="10"/>
        <v>&lt;data name="M66" xml:space="preserve"&gt;&lt;value&gt;yd/h&lt;/value&gt;&lt;/data&gt;</v>
      </c>
      <c r="N207" s="27" t="str">
        <f t="shared" si="11"/>
        <v>&lt;data name="yd/h" xml:space="preserve"&gt;&lt;value&gt;M66&lt;/value&gt;&lt;/data&gt;</v>
      </c>
    </row>
    <row r="208" spans="1:14" ht="25.5">
      <c r="A208" s="32" t="s">
        <v>5711</v>
      </c>
      <c r="B208" s="14" t="s">
        <v>5712</v>
      </c>
      <c r="C208" s="32" t="s">
        <v>2658</v>
      </c>
      <c r="D208" s="14" t="s">
        <v>3870</v>
      </c>
      <c r="E208" s="30" t="s">
        <v>6036</v>
      </c>
      <c r="F208" s="13"/>
      <c r="G208" s="30" t="s">
        <v>6180</v>
      </c>
      <c r="H208" s="15" t="s">
        <v>6178</v>
      </c>
      <c r="I208" s="16" t="s">
        <v>6179</v>
      </c>
      <c r="J208" s="16" t="s">
        <v>6179</v>
      </c>
      <c r="K208" s="13"/>
      <c r="L208" s="27" t="str">
        <f t="shared" si="9"/>
        <v xml:space="preserve">new() { UneceCode = "MSK", SICode = "m/s²", FriendlyName = "metre per second squared" }, </v>
      </c>
      <c r="M208" s="66" t="str">
        <f t="shared" si="10"/>
        <v>&lt;data name="MSK" xml:space="preserve"&gt;&lt;value&gt;m/s²&lt;/value&gt;&lt;/data&gt;</v>
      </c>
      <c r="N208" s="27" t="str">
        <f t="shared" si="11"/>
        <v>&lt;data name="m/s²" xml:space="preserve"&gt;&lt;value&gt;MSK&lt;/value&gt;&lt;/data&gt;</v>
      </c>
    </row>
    <row r="209" spans="1:14" ht="25.5">
      <c r="A209" s="32" t="s">
        <v>5711</v>
      </c>
      <c r="B209" s="14" t="s">
        <v>5712</v>
      </c>
      <c r="C209" s="32" t="s">
        <v>2659</v>
      </c>
      <c r="D209" s="14" t="s">
        <v>3870</v>
      </c>
      <c r="E209" s="30" t="s">
        <v>5698</v>
      </c>
      <c r="F209" s="13"/>
      <c r="G209" s="30" t="s">
        <v>6184</v>
      </c>
      <c r="H209" s="15" t="s">
        <v>6181</v>
      </c>
      <c r="I209" s="16" t="s">
        <v>6182</v>
      </c>
      <c r="J209" s="16" t="s">
        <v>6183</v>
      </c>
      <c r="K209" s="13"/>
      <c r="L209" s="27" t="str">
        <f t="shared" si="9"/>
        <v xml:space="preserve">new() { UneceCode = "A76", SICode = "Gal", FriendlyName = "gal" }, </v>
      </c>
      <c r="M209" s="66" t="str">
        <f t="shared" si="10"/>
        <v>&lt;data name="A76" xml:space="preserve"&gt;&lt;value&gt;Gal&lt;/value&gt;&lt;/data&gt;</v>
      </c>
      <c r="N209" s="27" t="str">
        <f t="shared" si="11"/>
        <v>&lt;data name="Gal" xml:space="preserve"&gt;&lt;value&gt;A76&lt;/value&gt;&lt;/data&gt;</v>
      </c>
    </row>
    <row r="210" spans="1:14" ht="25.5">
      <c r="A210" s="32" t="s">
        <v>5711</v>
      </c>
      <c r="B210" s="14" t="s">
        <v>5712</v>
      </c>
      <c r="C210" s="32" t="s">
        <v>2660</v>
      </c>
      <c r="D210" s="14" t="s">
        <v>3870</v>
      </c>
      <c r="E210" s="30" t="s">
        <v>5983</v>
      </c>
      <c r="F210" s="13"/>
      <c r="G210" s="30" t="s">
        <v>6188</v>
      </c>
      <c r="H210" s="15" t="s">
        <v>6185</v>
      </c>
      <c r="I210" s="16" t="s">
        <v>6186</v>
      </c>
      <c r="J210" s="16" t="s">
        <v>6187</v>
      </c>
      <c r="K210" s="13"/>
      <c r="L210" s="27" t="str">
        <f t="shared" si="9"/>
        <v xml:space="preserve">new() { UneceCode = "C11", SICode = "mGal", FriendlyName = "milligal" }, </v>
      </c>
      <c r="M210" s="66" t="str">
        <f t="shared" si="10"/>
        <v>&lt;data name="C11" xml:space="preserve"&gt;&lt;value&gt;mGal&lt;/value&gt;&lt;/data&gt;</v>
      </c>
      <c r="N210" s="27" t="str">
        <f t="shared" si="11"/>
        <v>&lt;data name="mGal" xml:space="preserve"&gt;&lt;value&gt;C11&lt;/value&gt;&lt;/data&gt;</v>
      </c>
    </row>
    <row r="211" spans="1:14" ht="25.5">
      <c r="A211" s="53" t="s">
        <v>5711</v>
      </c>
      <c r="B211" s="53" t="s">
        <v>5712</v>
      </c>
      <c r="C211" s="53">
        <v>211</v>
      </c>
      <c r="D211" s="39" t="s">
        <v>3870</v>
      </c>
      <c r="E211" s="53" t="s">
        <v>5983</v>
      </c>
      <c r="F211" s="52"/>
      <c r="G211" s="53" t="s">
        <v>1634</v>
      </c>
      <c r="H211" s="53" t="s">
        <v>1894</v>
      </c>
      <c r="I211" s="93" t="s">
        <v>517</v>
      </c>
      <c r="J211" s="93" t="s">
        <v>302</v>
      </c>
      <c r="K211" s="39" t="s">
        <v>203</v>
      </c>
      <c r="L211" s="27" t="str">
        <f t="shared" si="9"/>
        <v xml:space="preserve">new() { UneceCode = "M38", SICode = "km/s²", FriendlyName = "kilometre per second squared" }, </v>
      </c>
      <c r="M211" s="66" t="str">
        <f t="shared" si="10"/>
        <v>&lt;data name="M38" xml:space="preserve"&gt;&lt;value&gt;km/s²&lt;/value&gt;&lt;/data&gt;</v>
      </c>
      <c r="N211" s="27" t="str">
        <f t="shared" si="11"/>
        <v>&lt;data name="km/s²" xml:space="preserve"&gt;&lt;value&gt;M38&lt;/value&gt;&lt;/data&gt;</v>
      </c>
    </row>
    <row r="212" spans="1:14" ht="25.5">
      <c r="A212" s="53" t="s">
        <v>5711</v>
      </c>
      <c r="B212" s="53" t="s">
        <v>5712</v>
      </c>
      <c r="C212" s="53">
        <v>212</v>
      </c>
      <c r="D212" s="39" t="s">
        <v>3870</v>
      </c>
      <c r="E212" s="53" t="s">
        <v>5983</v>
      </c>
      <c r="F212" s="52"/>
      <c r="G212" s="53" t="s">
        <v>1635</v>
      </c>
      <c r="H212" s="53" t="s">
        <v>1895</v>
      </c>
      <c r="I212" s="93" t="s">
        <v>6182</v>
      </c>
      <c r="J212" s="93" t="s">
        <v>303</v>
      </c>
      <c r="K212" s="39" t="s">
        <v>2144</v>
      </c>
      <c r="L212" s="27" t="str">
        <f t="shared" si="9"/>
        <v xml:space="preserve">new() { UneceCode = "M39", SICode = "cm/s²", FriendlyName = "centimetre per second squared" }, </v>
      </c>
      <c r="M212" s="66" t="str">
        <f t="shared" si="10"/>
        <v>&lt;data name="M39" xml:space="preserve"&gt;&lt;value&gt;cm/s²&lt;/value&gt;&lt;/data&gt;</v>
      </c>
      <c r="N212" s="27" t="str">
        <f t="shared" si="11"/>
        <v>&lt;data name="cm/s²" xml:space="preserve"&gt;&lt;value&gt;M39&lt;/value&gt;&lt;/data&gt;</v>
      </c>
    </row>
    <row r="213" spans="1:14" ht="25.5">
      <c r="A213" s="53" t="s">
        <v>5711</v>
      </c>
      <c r="B213" s="53" t="s">
        <v>5712</v>
      </c>
      <c r="C213" s="53">
        <v>213</v>
      </c>
      <c r="D213" s="39" t="s">
        <v>3870</v>
      </c>
      <c r="E213" s="53" t="s">
        <v>5983</v>
      </c>
      <c r="F213" s="52"/>
      <c r="G213" s="53" t="s">
        <v>1637</v>
      </c>
      <c r="H213" s="53" t="s">
        <v>1897</v>
      </c>
      <c r="I213" s="93" t="s">
        <v>519</v>
      </c>
      <c r="J213" s="93" t="s">
        <v>305</v>
      </c>
      <c r="K213" s="39" t="s">
        <v>2146</v>
      </c>
      <c r="L213" s="27" t="str">
        <f t="shared" si="9"/>
        <v xml:space="preserve">new() { UneceCode = "M41", SICode = "mm/s²", FriendlyName = "millimetre per second squared" }, </v>
      </c>
      <c r="M213" s="66" t="str">
        <f t="shared" si="10"/>
        <v>&lt;data name="M41" xml:space="preserve"&gt;&lt;value&gt;mm/s²&lt;/value&gt;&lt;/data&gt;</v>
      </c>
      <c r="N213" s="27" t="str">
        <f t="shared" si="11"/>
        <v>&lt;data name="mm/s²" xml:space="preserve"&gt;&lt;value&gt;M41&lt;/value&gt;&lt;/data&gt;</v>
      </c>
    </row>
    <row r="214" spans="1:14" ht="25.5">
      <c r="A214" s="32" t="s">
        <v>5711</v>
      </c>
      <c r="B214" s="14" t="s">
        <v>5712</v>
      </c>
      <c r="C214" s="32" t="s">
        <v>2664</v>
      </c>
      <c r="D214" s="14" t="s">
        <v>3870</v>
      </c>
      <c r="E214" s="30" t="s">
        <v>5376</v>
      </c>
      <c r="F214" s="13"/>
      <c r="G214" s="30" t="s">
        <v>6192</v>
      </c>
      <c r="H214" s="15" t="s">
        <v>6189</v>
      </c>
      <c r="I214" s="16" t="s">
        <v>6190</v>
      </c>
      <c r="J214" s="16" t="s">
        <v>6191</v>
      </c>
      <c r="K214" s="13"/>
      <c r="L214" s="27" t="str">
        <f t="shared" si="9"/>
        <v xml:space="preserve">new() { UneceCode = "A73", SICode = "ft/s²", FriendlyName = "foot per second squared" }, </v>
      </c>
      <c r="M214" s="66" t="str">
        <f t="shared" si="10"/>
        <v>&lt;data name="A73" xml:space="preserve"&gt;&lt;value&gt;ft/s²&lt;/value&gt;&lt;/data&gt;</v>
      </c>
      <c r="N214" s="27" t="str">
        <f t="shared" si="11"/>
        <v>&lt;data name="ft/s²" xml:space="preserve"&gt;&lt;value&gt;A73&lt;/value&gt;&lt;/data&gt;</v>
      </c>
    </row>
    <row r="215" spans="1:14" ht="25.5">
      <c r="A215" s="32" t="s">
        <v>5711</v>
      </c>
      <c r="B215" s="14" t="s">
        <v>5712</v>
      </c>
      <c r="C215" s="32" t="s">
        <v>2665</v>
      </c>
      <c r="D215" s="14" t="s">
        <v>3870</v>
      </c>
      <c r="E215" s="30" t="s">
        <v>5376</v>
      </c>
      <c r="F215" s="14"/>
      <c r="G215" s="30" t="s">
        <v>3873</v>
      </c>
      <c r="H215" s="15" t="s">
        <v>3874</v>
      </c>
      <c r="I215" s="16" t="s">
        <v>3871</v>
      </c>
      <c r="J215" s="16" t="s">
        <v>3872</v>
      </c>
      <c r="K215" s="13"/>
      <c r="L215" s="27" t="str">
        <f t="shared" si="9"/>
        <v xml:space="preserve">new() { UneceCode = "IV", SICode = "in/s²", FriendlyName = "inch per second squared" }, </v>
      </c>
      <c r="M215" s="66" t="str">
        <f t="shared" si="10"/>
        <v>&lt;data name="IV" xml:space="preserve"&gt;&lt;value&gt;in/s²&lt;/value&gt;&lt;/data&gt;</v>
      </c>
      <c r="N215" s="27" t="str">
        <f t="shared" si="11"/>
        <v>&lt;data name="in/s²" xml:space="preserve"&gt;&lt;value&gt;IV&lt;/value&gt;&lt;/data&gt;</v>
      </c>
    </row>
    <row r="216" spans="1:14" ht="25.5">
      <c r="A216" s="32" t="s">
        <v>5711</v>
      </c>
      <c r="B216" s="14" t="s">
        <v>5712</v>
      </c>
      <c r="C216" s="32" t="s">
        <v>2666</v>
      </c>
      <c r="D216" s="14" t="s">
        <v>3870</v>
      </c>
      <c r="E216" s="37" t="s">
        <v>5376</v>
      </c>
      <c r="F216" s="42"/>
      <c r="G216" s="39" t="s">
        <v>851</v>
      </c>
      <c r="H216" s="53" t="s">
        <v>3095</v>
      </c>
      <c r="I216" s="25" t="s">
        <v>3684</v>
      </c>
      <c r="J216" s="79" t="s">
        <v>1537</v>
      </c>
      <c r="K216" s="13"/>
      <c r="L216" s="27" t="str">
        <f t="shared" si="9"/>
        <v xml:space="preserve">new() { UneceCode = "K40", SICode = "gn", FriendlyName = "standard acceleration of free fall" }, </v>
      </c>
      <c r="M216" s="66" t="str">
        <f t="shared" si="10"/>
        <v>&lt;data name="K40" xml:space="preserve"&gt;&lt;value&gt;gn&lt;/value&gt;&lt;/data&gt;</v>
      </c>
      <c r="N216" s="27" t="str">
        <f t="shared" si="11"/>
        <v>&lt;data name="gn" xml:space="preserve"&gt;&lt;value&gt;K40&lt;/value&gt;&lt;/data&gt;</v>
      </c>
    </row>
    <row r="217" spans="1:14" ht="38.25">
      <c r="A217" s="53" t="s">
        <v>5711</v>
      </c>
      <c r="B217" s="53" t="s">
        <v>5712</v>
      </c>
      <c r="C217" s="53">
        <v>217</v>
      </c>
      <c r="D217" s="39" t="s">
        <v>3870</v>
      </c>
      <c r="E217" s="53" t="s">
        <v>5376</v>
      </c>
      <c r="F217" s="52"/>
      <c r="G217" s="53" t="s">
        <v>1636</v>
      </c>
      <c r="H217" s="53" t="s">
        <v>1896</v>
      </c>
      <c r="I217" s="93" t="s">
        <v>518</v>
      </c>
      <c r="J217" s="93" t="s">
        <v>304</v>
      </c>
      <c r="K217" s="39" t="s">
        <v>2145</v>
      </c>
      <c r="L217" s="27" t="str">
        <f t="shared" si="9"/>
        <v xml:space="preserve">new() { UneceCode = "M40", SICode = "yd/s²", FriendlyName = "yard per second squared" }, </v>
      </c>
      <c r="M217" s="66" t="str">
        <f t="shared" si="10"/>
        <v>&lt;data name="M40" xml:space="preserve"&gt;&lt;value&gt;yd/s²&lt;/value&gt;&lt;/data&gt;</v>
      </c>
      <c r="N217" s="27" t="str">
        <f t="shared" si="11"/>
        <v>&lt;data name="yd/s²" xml:space="preserve"&gt;&lt;value&gt;M40&lt;/value&gt;&lt;/data&gt;</v>
      </c>
    </row>
    <row r="218" spans="1:14" ht="25.5">
      <c r="A218" s="53" t="s">
        <v>5711</v>
      </c>
      <c r="B218" s="53" t="s">
        <v>5712</v>
      </c>
      <c r="C218" s="53">
        <v>218</v>
      </c>
      <c r="D218" s="39" t="s">
        <v>3870</v>
      </c>
      <c r="E218" s="53" t="s">
        <v>5376</v>
      </c>
      <c r="F218" s="52"/>
      <c r="G218" s="53" t="s">
        <v>1638</v>
      </c>
      <c r="H218" s="53" t="s">
        <v>1898</v>
      </c>
      <c r="I218" s="93" t="s">
        <v>520</v>
      </c>
      <c r="J218" s="93" t="s">
        <v>306</v>
      </c>
      <c r="K218" s="39" t="s">
        <v>2147</v>
      </c>
      <c r="L218" s="27" t="str">
        <f t="shared" si="9"/>
        <v xml:space="preserve">new() { UneceCode = "M42", SICode = "mi/s²", FriendlyName = "mile (statute mile) per second squared" }, </v>
      </c>
      <c r="M218" s="66" t="str">
        <f t="shared" si="10"/>
        <v>&lt;data name="M42" xml:space="preserve"&gt;&lt;value&gt;mi/s²&lt;/value&gt;&lt;/data&gt;</v>
      </c>
      <c r="N218" s="27" t="str">
        <f t="shared" si="11"/>
        <v>&lt;data name="mi/s²" xml:space="preserve"&gt;&lt;value&gt;M42&lt;/value&gt;&lt;/data&gt;</v>
      </c>
    </row>
    <row r="219" spans="1:14">
      <c r="A219" s="32" t="s">
        <v>5711</v>
      </c>
      <c r="B219" s="14" t="s">
        <v>5712</v>
      </c>
      <c r="C219" s="32" t="s">
        <v>2669</v>
      </c>
      <c r="D219" s="14" t="s">
        <v>3875</v>
      </c>
      <c r="E219" s="30" t="s">
        <v>6036</v>
      </c>
      <c r="F219" s="13"/>
      <c r="G219" s="30" t="s">
        <v>7585</v>
      </c>
      <c r="H219" s="15" t="s">
        <v>7583</v>
      </c>
      <c r="I219" s="16" t="s">
        <v>7584</v>
      </c>
      <c r="J219" s="16" t="s">
        <v>7584</v>
      </c>
      <c r="K219" s="13"/>
      <c r="L219" s="27" t="str">
        <f t="shared" si="9"/>
        <v xml:space="preserve">new() { UneceCode = "C92", SICode = "m⁻¹", FriendlyName = "reciprocal metre" }, </v>
      </c>
      <c r="M219" s="66" t="str">
        <f t="shared" si="10"/>
        <v>&lt;data name="C92" xml:space="preserve"&gt;&lt;value&gt;m⁻¹&lt;/value&gt;&lt;/data&gt;</v>
      </c>
      <c r="N219" s="27" t="str">
        <f t="shared" si="11"/>
        <v>&lt;data name="m⁻¹" xml:space="preserve"&gt;&lt;value&gt;C92&lt;/value&gt;&lt;/data&gt;</v>
      </c>
    </row>
    <row r="220" spans="1:14" ht="17.25">
      <c r="A220" s="110" t="s">
        <v>5711</v>
      </c>
      <c r="B220" s="111" t="s">
        <v>5712</v>
      </c>
      <c r="C220" s="109">
        <v>220</v>
      </c>
      <c r="D220" s="108" t="s">
        <v>4583</v>
      </c>
      <c r="E220" s="108" t="s">
        <v>5698</v>
      </c>
      <c r="F220" s="108"/>
      <c r="G220" s="108" t="s">
        <v>8497</v>
      </c>
      <c r="H220" s="108" t="s">
        <v>8498</v>
      </c>
      <c r="I220" s="112" t="s">
        <v>8499</v>
      </c>
      <c r="J220" s="108" t="s">
        <v>8500</v>
      </c>
      <c r="K220" s="108"/>
      <c r="L220" s="27" t="str">
        <f t="shared" si="9"/>
        <v xml:space="preserve">new() { UneceCode = "Q32", SICode = "fl", FriendlyName = "femtolitre" }, </v>
      </c>
      <c r="M220" s="66" t="str">
        <f t="shared" si="10"/>
        <v>&lt;data name="Q32" xml:space="preserve"&gt;&lt;value&gt;fl&lt;/value&gt;&lt;/data&gt;</v>
      </c>
      <c r="N220" s="27" t="str">
        <f t="shared" si="11"/>
        <v>&lt;data name="fl" xml:space="preserve"&gt;&lt;value&gt;Q32&lt;/value&gt;&lt;/data&gt;</v>
      </c>
    </row>
    <row r="221" spans="1:14" ht="17.25">
      <c r="A221" s="110" t="s">
        <v>5711</v>
      </c>
      <c r="B221" s="111" t="s">
        <v>5712</v>
      </c>
      <c r="C221" s="109">
        <v>221</v>
      </c>
      <c r="D221" s="108" t="s">
        <v>4583</v>
      </c>
      <c r="E221" s="108" t="s">
        <v>5698</v>
      </c>
      <c r="F221" s="108"/>
      <c r="G221" s="108" t="s">
        <v>8501</v>
      </c>
      <c r="H221" s="108" t="s">
        <v>8502</v>
      </c>
      <c r="I221" s="108" t="s">
        <v>8503</v>
      </c>
      <c r="J221" s="108" t="s">
        <v>8504</v>
      </c>
      <c r="K221" s="108"/>
      <c r="L221" s="27" t="str">
        <f t="shared" si="9"/>
        <v xml:space="preserve">new() { UneceCode = "Q33", SICode = "pl", FriendlyName = "picolitre" }, </v>
      </c>
      <c r="M221" s="66" t="str">
        <f t="shared" si="10"/>
        <v>&lt;data name="Q33" xml:space="preserve"&gt;&lt;value&gt;pl&lt;/value&gt;&lt;/data&gt;</v>
      </c>
      <c r="N221" s="27" t="str">
        <f t="shared" si="11"/>
        <v>&lt;data name="pl" xml:space="preserve"&gt;&lt;value&gt;Q33&lt;/value&gt;&lt;/data&gt;</v>
      </c>
    </row>
    <row r="222" spans="1:14" ht="17.25">
      <c r="A222" s="110" t="s">
        <v>5711</v>
      </c>
      <c r="B222" s="111" t="s">
        <v>5712</v>
      </c>
      <c r="C222" s="109">
        <v>222</v>
      </c>
      <c r="D222" s="108" t="s">
        <v>4583</v>
      </c>
      <c r="E222" s="108" t="s">
        <v>5698</v>
      </c>
      <c r="F222" s="108"/>
      <c r="G222" s="108" t="s">
        <v>8505</v>
      </c>
      <c r="H222" s="108" t="s">
        <v>8506</v>
      </c>
      <c r="I222" s="108" t="s">
        <v>8507</v>
      </c>
      <c r="J222" s="108" t="s">
        <v>8508</v>
      </c>
      <c r="K222" s="108"/>
      <c r="L222" s="27" t="str">
        <f t="shared" si="9"/>
        <v xml:space="preserve">new() { UneceCode = "Q34", SICode = "nl", FriendlyName = "nanolitre" }, </v>
      </c>
      <c r="M222" s="66" t="str">
        <f t="shared" si="10"/>
        <v>&lt;data name="Q34" xml:space="preserve"&gt;&lt;value&gt;nl&lt;/value&gt;&lt;/data&gt;</v>
      </c>
      <c r="N222" s="27" t="str">
        <f t="shared" si="11"/>
        <v>&lt;data name="nl" xml:space="preserve"&gt;&lt;value&gt;Q34&lt;/value&gt;&lt;/data&gt;</v>
      </c>
    </row>
    <row r="223" spans="1:14" ht="38.25">
      <c r="A223" s="110" t="s">
        <v>5711</v>
      </c>
      <c r="B223" s="111" t="s">
        <v>5712</v>
      </c>
      <c r="C223" s="109">
        <v>223</v>
      </c>
      <c r="D223" s="111" t="s">
        <v>5713</v>
      </c>
      <c r="E223" s="109">
        <v>2</v>
      </c>
      <c r="F223" s="108"/>
      <c r="G223" s="108" t="s">
        <v>8509</v>
      </c>
      <c r="H223" s="108" t="s">
        <v>8510</v>
      </c>
      <c r="I223" s="108"/>
      <c r="J223" s="108" t="s">
        <v>8509</v>
      </c>
      <c r="K223" s="113" t="s">
        <v>8511</v>
      </c>
      <c r="L223" s="27" t="str">
        <f t="shared" si="9"/>
        <v xml:space="preserve">new() { UneceCode = "AWG", SICode = "AWG", FriendlyName = "american wire gauge" }, </v>
      </c>
      <c r="M223" s="66" t="str">
        <f t="shared" si="10"/>
        <v>&lt;data name="AWG" xml:space="preserve"&gt;&lt;value&gt;AWG&lt;/value&gt;&lt;/data&gt;</v>
      </c>
      <c r="N223" s="27" t="str">
        <f t="shared" si="11"/>
        <v>&lt;data name="AWG" xml:space="preserve"&gt;&lt;value&gt;AWG&lt;/value&gt;&lt;/data&gt;</v>
      </c>
    </row>
    <row r="224" spans="1:14" ht="25.5">
      <c r="A224" s="110" t="s">
        <v>5711</v>
      </c>
      <c r="B224" s="111" t="s">
        <v>5712</v>
      </c>
      <c r="C224" s="109">
        <v>224</v>
      </c>
      <c r="D224" s="111" t="s">
        <v>4583</v>
      </c>
      <c r="E224" s="109">
        <v>2</v>
      </c>
      <c r="F224" s="112"/>
      <c r="G224" s="108" t="s">
        <v>8554</v>
      </c>
      <c r="H224" s="108" t="s">
        <v>8555</v>
      </c>
      <c r="I224" s="112" t="s">
        <v>8557</v>
      </c>
      <c r="J224" s="108"/>
      <c r="K224" s="119" t="s">
        <v>8556</v>
      </c>
      <c r="L224" s="27" t="str">
        <f t="shared" si="9"/>
        <v xml:space="preserve">new() { UneceCode = "NM3", SICode = "Normalised cubic metre", FriendlyName = "Normalised cubic metre" }, </v>
      </c>
      <c r="M224" s="66" t="str">
        <f t="shared" si="10"/>
        <v>&lt;data name="NM3" xml:space="preserve"&gt;&lt;value&gt;Normalised cubic metre&lt;/value&gt;&lt;/data&gt;</v>
      </c>
      <c r="N224" s="27" t="str">
        <f t="shared" si="11"/>
        <v>&lt;data name="Normalised cubic metre" xml:space="preserve"&gt;&lt;value&gt;NM3&lt;/value&gt;&lt;/data&gt;</v>
      </c>
    </row>
    <row r="225" spans="1:14" ht="25.5">
      <c r="A225" s="110" t="s">
        <v>5711</v>
      </c>
      <c r="B225" s="111" t="s">
        <v>5712</v>
      </c>
      <c r="C225" s="109">
        <v>225</v>
      </c>
      <c r="D225" s="111" t="s">
        <v>4583</v>
      </c>
      <c r="E225" s="109">
        <v>2</v>
      </c>
      <c r="F225" s="112"/>
      <c r="G225" s="112" t="s">
        <v>8558</v>
      </c>
      <c r="H225" s="112" t="s">
        <v>8559</v>
      </c>
      <c r="I225" s="112" t="s">
        <v>8557</v>
      </c>
      <c r="J225" s="108"/>
      <c r="K225" s="124" t="s">
        <v>8560</v>
      </c>
      <c r="L225" s="27" t="str">
        <f t="shared" si="9"/>
        <v xml:space="preserve">new() { UneceCode = "SM3", SICode = "Standard cubic metre", FriendlyName = "Standard cubic metre" }, </v>
      </c>
      <c r="M225" s="66" t="str">
        <f t="shared" si="10"/>
        <v>&lt;data name="SM3" xml:space="preserve"&gt;&lt;value&gt;Standard cubic metre&lt;/value&gt;&lt;/data&gt;</v>
      </c>
      <c r="N225" s="27" t="str">
        <f t="shared" si="11"/>
        <v>&lt;data name="Standard cubic metre" xml:space="preserve"&gt;&lt;value&gt;SM3&lt;/value&gt;&lt;/data&gt;</v>
      </c>
    </row>
    <row r="226" spans="1:14">
      <c r="A226" s="30" t="s">
        <v>7308</v>
      </c>
      <c r="B226" s="14" t="s">
        <v>7309</v>
      </c>
      <c r="C226" s="34" t="s">
        <v>5376</v>
      </c>
      <c r="D226" s="14" t="s">
        <v>4099</v>
      </c>
      <c r="E226" s="30" t="s">
        <v>6036</v>
      </c>
      <c r="F226" s="13"/>
      <c r="G226" s="30" t="s">
        <v>4102</v>
      </c>
      <c r="H226" s="15" t="s">
        <v>4100</v>
      </c>
      <c r="I226" s="16" t="s">
        <v>4101</v>
      </c>
      <c r="J226" s="16" t="s">
        <v>4101</v>
      </c>
      <c r="K226" s="13"/>
      <c r="L226" s="27" t="str">
        <f t="shared" si="9"/>
        <v xml:space="preserve">new() { UneceCode = "HTZ", SICode = "Hz", FriendlyName = "hertz" }, </v>
      </c>
      <c r="M226" s="66" t="str">
        <f t="shared" si="10"/>
        <v>&lt;data name="HTZ" xml:space="preserve"&gt;&lt;value&gt;Hz&lt;/value&gt;&lt;/data&gt;</v>
      </c>
      <c r="N226" s="27" t="str">
        <f t="shared" si="11"/>
        <v>&lt;data name="Hz" xml:space="preserve"&gt;&lt;value&gt;HTZ&lt;/value&gt;&lt;/data&gt;</v>
      </c>
    </row>
    <row r="227" spans="1:14">
      <c r="A227" s="30" t="s">
        <v>7308</v>
      </c>
      <c r="B227" s="14" t="s">
        <v>7309</v>
      </c>
      <c r="C227" s="34" t="s">
        <v>5773</v>
      </c>
      <c r="D227" s="14" t="s">
        <v>4099</v>
      </c>
      <c r="E227" s="30" t="s">
        <v>5698</v>
      </c>
      <c r="F227" s="13"/>
      <c r="G227" s="30" t="s">
        <v>7312</v>
      </c>
      <c r="H227" s="15" t="s">
        <v>7310</v>
      </c>
      <c r="I227" s="17" t="s">
        <v>1173</v>
      </c>
      <c r="J227" s="16" t="s">
        <v>7311</v>
      </c>
      <c r="K227" s="13"/>
      <c r="L227" s="27" t="str">
        <f t="shared" si="9"/>
        <v xml:space="preserve">new() { UneceCode = "KHZ", SICode = "kHz", FriendlyName = "kilohertz" }, </v>
      </c>
      <c r="M227" s="66" t="str">
        <f t="shared" si="10"/>
        <v>&lt;data name="KHZ" xml:space="preserve"&gt;&lt;value&gt;kHz&lt;/value&gt;&lt;/data&gt;</v>
      </c>
      <c r="N227" s="27" t="str">
        <f t="shared" si="11"/>
        <v>&lt;data name="kHz" xml:space="preserve"&gt;&lt;value&gt;KHZ&lt;/value&gt;&lt;/data&gt;</v>
      </c>
    </row>
    <row r="228" spans="1:14">
      <c r="A228" s="30" t="s">
        <v>7308</v>
      </c>
      <c r="B228" s="14" t="s">
        <v>7309</v>
      </c>
      <c r="C228" s="34" t="s">
        <v>2530</v>
      </c>
      <c r="D228" s="14" t="s">
        <v>4099</v>
      </c>
      <c r="E228" s="30" t="s">
        <v>5698</v>
      </c>
      <c r="F228" s="13"/>
      <c r="G228" s="30" t="s">
        <v>7315</v>
      </c>
      <c r="H228" s="15" t="s">
        <v>7313</v>
      </c>
      <c r="I228" s="17" t="s">
        <v>1182</v>
      </c>
      <c r="J228" s="16" t="s">
        <v>7314</v>
      </c>
      <c r="K228" s="13"/>
      <c r="L228" s="27" t="str">
        <f t="shared" si="9"/>
        <v xml:space="preserve">new() { UneceCode = "MHZ", SICode = "MHz", FriendlyName = "megahertz" }, </v>
      </c>
      <c r="M228" s="66" t="str">
        <f t="shared" si="10"/>
        <v>&lt;data name="MHZ" xml:space="preserve"&gt;&lt;value&gt;MHz&lt;/value&gt;&lt;/data&gt;</v>
      </c>
      <c r="N228" s="27" t="str">
        <f t="shared" si="11"/>
        <v>&lt;data name="MHz" xml:space="preserve"&gt;&lt;value&gt;MHZ&lt;/value&gt;&lt;/data&gt;</v>
      </c>
    </row>
    <row r="229" spans="1:14">
      <c r="A229" s="30" t="s">
        <v>7308</v>
      </c>
      <c r="B229" s="14" t="s">
        <v>7309</v>
      </c>
      <c r="C229" s="34" t="s">
        <v>2531</v>
      </c>
      <c r="D229" s="14" t="s">
        <v>4099</v>
      </c>
      <c r="E229" s="30" t="s">
        <v>5698</v>
      </c>
      <c r="F229" s="13"/>
      <c r="G229" s="30" t="s">
        <v>7318</v>
      </c>
      <c r="H229" s="15" t="s">
        <v>7316</v>
      </c>
      <c r="I229" s="17" t="s">
        <v>1143</v>
      </c>
      <c r="J229" s="16" t="s">
        <v>7317</v>
      </c>
      <c r="K229" s="13"/>
      <c r="L229" s="27" t="str">
        <f t="shared" si="9"/>
        <v xml:space="preserve">new() { UneceCode = "D29", SICode = "THz", FriendlyName = "terahertz" }, </v>
      </c>
      <c r="M229" s="66" t="str">
        <f t="shared" si="10"/>
        <v>&lt;data name="D29" xml:space="preserve"&gt;&lt;value&gt;THz&lt;/value&gt;&lt;/data&gt;</v>
      </c>
      <c r="N229" s="27" t="str">
        <f t="shared" si="11"/>
        <v>&lt;data name="THz" xml:space="preserve"&gt;&lt;value&gt;D29&lt;/value&gt;&lt;/data&gt;</v>
      </c>
    </row>
    <row r="230" spans="1:14">
      <c r="A230" s="30" t="s">
        <v>7308</v>
      </c>
      <c r="B230" s="14" t="s">
        <v>7309</v>
      </c>
      <c r="C230" s="34" t="s">
        <v>5776</v>
      </c>
      <c r="D230" s="14" t="s">
        <v>4099</v>
      </c>
      <c r="E230" s="30" t="s">
        <v>5698</v>
      </c>
      <c r="F230" s="13"/>
      <c r="G230" s="30" t="s">
        <v>7322</v>
      </c>
      <c r="H230" s="15" t="s">
        <v>7319</v>
      </c>
      <c r="I230" s="16" t="s">
        <v>7320</v>
      </c>
      <c r="J230" s="16" t="s">
        <v>7321</v>
      </c>
      <c r="K230" s="13"/>
      <c r="L230" s="27" t="str">
        <f t="shared" si="9"/>
        <v xml:space="preserve">new() { UneceCode = "A86", SICode = "GHz", FriendlyName = "gigahertz" }, </v>
      </c>
      <c r="M230" s="66" t="str">
        <f t="shared" si="10"/>
        <v>&lt;data name="A86" xml:space="preserve"&gt;&lt;value&gt;GHz&lt;/value&gt;&lt;/data&gt;</v>
      </c>
      <c r="N230" s="27" t="str">
        <f t="shared" si="11"/>
        <v>&lt;data name="GHz" xml:space="preserve"&gt;&lt;value&gt;A86&lt;/value&gt;&lt;/data&gt;</v>
      </c>
    </row>
    <row r="231" spans="1:14" ht="14.25">
      <c r="A231" s="30" t="s">
        <v>7308</v>
      </c>
      <c r="B231" s="14" t="s">
        <v>7309</v>
      </c>
      <c r="C231" s="34" t="s">
        <v>6745</v>
      </c>
      <c r="D231" s="14" t="s">
        <v>4099</v>
      </c>
      <c r="E231" s="30" t="s">
        <v>5698</v>
      </c>
      <c r="F231" s="13"/>
      <c r="G231" s="30" t="s">
        <v>8722</v>
      </c>
      <c r="H231" s="15" t="s">
        <v>8733</v>
      </c>
      <c r="I231" s="16" t="s">
        <v>8725</v>
      </c>
      <c r="J231" s="16" t="s">
        <v>8724</v>
      </c>
      <c r="K231" s="13" t="s">
        <v>8723</v>
      </c>
      <c r="L231" s="27" t="str">
        <f t="shared" si="9"/>
        <v xml:space="preserve">new() { UneceCode = "MTZ", SICode = "mHz ", FriendlyName = "millihertz" }, </v>
      </c>
      <c r="M231" s="66" t="str">
        <f t="shared" si="10"/>
        <v>&lt;data name="MTZ" xml:space="preserve"&gt;&lt;value&gt;mHz &lt;/value&gt;&lt;/data&gt;</v>
      </c>
      <c r="N231" s="27" t="str">
        <f t="shared" si="11"/>
        <v>&lt;data name="mHz " xml:space="preserve"&gt;&lt;value&gt;MTZ&lt;/value&gt;&lt;/data&gt;</v>
      </c>
    </row>
    <row r="232" spans="1:14">
      <c r="A232" s="30" t="s">
        <v>7308</v>
      </c>
      <c r="B232" s="14" t="s">
        <v>7309</v>
      </c>
      <c r="C232" s="34" t="s">
        <v>2532</v>
      </c>
      <c r="D232" s="14" t="s">
        <v>4099</v>
      </c>
      <c r="E232" s="37" t="s">
        <v>5983</v>
      </c>
      <c r="F232" s="14"/>
      <c r="G232" s="38" t="s">
        <v>5266</v>
      </c>
      <c r="H232" s="55" t="s">
        <v>5267</v>
      </c>
      <c r="I232" s="25" t="s">
        <v>1168</v>
      </c>
      <c r="J232" s="16" t="s">
        <v>5268</v>
      </c>
      <c r="K232" s="13"/>
      <c r="L232" s="27" t="str">
        <f t="shared" si="9"/>
        <v xml:space="preserve">new() { UneceCode = "H10", SICode = "1/h", FriendlyName = "reciprocal hour" }, </v>
      </c>
      <c r="M232" s="66" t="str">
        <f t="shared" si="10"/>
        <v>&lt;data name="H10" xml:space="preserve"&gt;&lt;value&gt;1/h&lt;/value&gt;&lt;/data&gt;</v>
      </c>
      <c r="N232" s="27" t="str">
        <f t="shared" si="11"/>
        <v>&lt;data name="1/h" xml:space="preserve"&gt;&lt;value&gt;H10&lt;/value&gt;&lt;/data&gt;</v>
      </c>
    </row>
    <row r="233" spans="1:14">
      <c r="A233" s="30" t="s">
        <v>7308</v>
      </c>
      <c r="B233" s="14" t="s">
        <v>7309</v>
      </c>
      <c r="C233" s="34" t="s">
        <v>2533</v>
      </c>
      <c r="D233" s="14" t="s">
        <v>4099</v>
      </c>
      <c r="E233" s="37" t="s">
        <v>5983</v>
      </c>
      <c r="F233" s="14"/>
      <c r="G233" s="38" t="s">
        <v>5269</v>
      </c>
      <c r="H233" s="55" t="s">
        <v>5270</v>
      </c>
      <c r="I233" s="24" t="s">
        <v>5648</v>
      </c>
      <c r="J233" s="16" t="s">
        <v>5639</v>
      </c>
      <c r="K233" s="13"/>
      <c r="L233" s="27" t="str">
        <f t="shared" si="9"/>
        <v xml:space="preserve">new() { UneceCode = "H11", SICode = "1/mo", FriendlyName = "reciprocal month" }, </v>
      </c>
      <c r="M233" s="66" t="str">
        <f t="shared" si="10"/>
        <v>&lt;data name="H11" xml:space="preserve"&gt;&lt;value&gt;1/mo&lt;/value&gt;&lt;/data&gt;</v>
      </c>
      <c r="N233" s="27" t="str">
        <f t="shared" si="11"/>
        <v>&lt;data name="1/mo" xml:space="preserve"&gt;&lt;value&gt;H11&lt;/value&gt;&lt;/data&gt;</v>
      </c>
    </row>
    <row r="234" spans="1:14">
      <c r="A234" s="30" t="s">
        <v>7308</v>
      </c>
      <c r="B234" s="14" t="s">
        <v>7309</v>
      </c>
      <c r="C234" s="34" t="s">
        <v>2534</v>
      </c>
      <c r="D234" s="14" t="s">
        <v>4099</v>
      </c>
      <c r="E234" s="37" t="s">
        <v>5983</v>
      </c>
      <c r="F234" s="14"/>
      <c r="G234" s="38" t="s">
        <v>5264</v>
      </c>
      <c r="H234" s="55" t="s">
        <v>5265</v>
      </c>
      <c r="I234" s="25" t="s">
        <v>1167</v>
      </c>
      <c r="J234" s="17" t="s">
        <v>5638</v>
      </c>
      <c r="K234" s="13"/>
      <c r="L234" s="27" t="str">
        <f t="shared" si="9"/>
        <v xml:space="preserve">new() { UneceCode = "H09", SICode = "1/y", FriendlyName = "reciprocal year" }, </v>
      </c>
      <c r="M234" s="66" t="str">
        <f t="shared" si="10"/>
        <v>&lt;data name="H09" xml:space="preserve"&gt;&lt;value&gt;1/y&lt;/value&gt;&lt;/data&gt;</v>
      </c>
      <c r="N234" s="27" t="str">
        <f t="shared" si="11"/>
        <v>&lt;data name="1/y" xml:space="preserve"&gt;&lt;value&gt;H09&lt;/value&gt;&lt;/data&gt;</v>
      </c>
    </row>
    <row r="235" spans="1:14">
      <c r="A235" s="30" t="s">
        <v>7308</v>
      </c>
      <c r="B235" s="14" t="s">
        <v>7309</v>
      </c>
      <c r="C235" s="34" t="s">
        <v>6079</v>
      </c>
      <c r="D235" s="14" t="s">
        <v>4099</v>
      </c>
      <c r="E235" s="37" t="s">
        <v>5983</v>
      </c>
      <c r="F235" s="42"/>
      <c r="G235" s="39" t="s">
        <v>2905</v>
      </c>
      <c r="H235" s="53" t="s">
        <v>2906</v>
      </c>
      <c r="I235" s="25" t="s">
        <v>2915</v>
      </c>
      <c r="J235" s="25" t="s">
        <v>2907</v>
      </c>
      <c r="K235" s="13"/>
      <c r="L235" s="27" t="str">
        <f t="shared" si="9"/>
        <v xml:space="preserve">new() { UneceCode = "H85", SICode = "1/wk", FriendlyName = "reciprocal week" }, </v>
      </c>
      <c r="M235" s="66" t="str">
        <f t="shared" si="10"/>
        <v>&lt;data name="H85" xml:space="preserve"&gt;&lt;value&gt;1/wk&lt;/value&gt;&lt;/data&gt;</v>
      </c>
      <c r="N235" s="27" t="str">
        <f t="shared" si="11"/>
        <v>&lt;data name="1/wk" xml:space="preserve"&gt;&lt;value&gt;H85&lt;/value&gt;&lt;/data&gt;</v>
      </c>
    </row>
    <row r="236" spans="1:14">
      <c r="A236" s="30" t="s">
        <v>7308</v>
      </c>
      <c r="B236" s="14" t="s">
        <v>7309</v>
      </c>
      <c r="C236" s="34" t="s">
        <v>6082</v>
      </c>
      <c r="D236" s="14" t="s">
        <v>7323</v>
      </c>
      <c r="E236" s="30" t="s">
        <v>6036</v>
      </c>
      <c r="F236" s="13"/>
      <c r="G236" s="30" t="s">
        <v>4118</v>
      </c>
      <c r="H236" s="15" t="s">
        <v>4116</v>
      </c>
      <c r="I236" s="16" t="s">
        <v>4117</v>
      </c>
      <c r="J236" s="16" t="s">
        <v>4117</v>
      </c>
      <c r="K236" s="13"/>
      <c r="L236" s="27" t="str">
        <f t="shared" si="9"/>
        <v xml:space="preserve">new() { UneceCode = "C97", SICode = "s⁻¹", FriendlyName = "reciprocal second" }, </v>
      </c>
      <c r="M236" s="66" t="str">
        <f t="shared" si="10"/>
        <v>&lt;data name="C97" xml:space="preserve"&gt;&lt;value&gt;s⁻¹&lt;/value&gt;&lt;/data&gt;</v>
      </c>
      <c r="N236" s="27" t="str">
        <f t="shared" si="11"/>
        <v>&lt;data name="s⁻¹" xml:space="preserve"&gt;&lt;value&gt;C97&lt;/value&gt;&lt;/data&gt;</v>
      </c>
    </row>
    <row r="237" spans="1:14">
      <c r="A237" s="30" t="s">
        <v>7308</v>
      </c>
      <c r="B237" s="14" t="s">
        <v>7309</v>
      </c>
      <c r="C237" s="34" t="s">
        <v>5987</v>
      </c>
      <c r="D237" s="14" t="s">
        <v>7323</v>
      </c>
      <c r="E237" s="30" t="s">
        <v>6036</v>
      </c>
      <c r="F237" s="14"/>
      <c r="G237" s="30" t="s">
        <v>7326</v>
      </c>
      <c r="H237" s="15" t="s">
        <v>7324</v>
      </c>
      <c r="I237" s="16" t="s">
        <v>4120</v>
      </c>
      <c r="J237" s="16" t="s">
        <v>7325</v>
      </c>
      <c r="K237" s="26" t="s">
        <v>4123</v>
      </c>
      <c r="L237" s="27" t="str">
        <f t="shared" si="9"/>
        <v xml:space="preserve">new() { UneceCode = "RPS", SICode = "r/s", FriendlyName = "revolutions per second" }, </v>
      </c>
      <c r="M237" s="66" t="str">
        <f t="shared" si="10"/>
        <v>&lt;data name="RPS" xml:space="preserve"&gt;&lt;value&gt;r/s&lt;/value&gt;&lt;/data&gt;</v>
      </c>
      <c r="N237" s="27" t="str">
        <f t="shared" si="11"/>
        <v>&lt;data name="r/s" xml:space="preserve"&gt;&lt;value&gt;RPS&lt;/value&gt;&lt;/data&gt;</v>
      </c>
    </row>
    <row r="238" spans="1:14">
      <c r="A238" s="30" t="s">
        <v>7308</v>
      </c>
      <c r="B238" s="14" t="s">
        <v>7309</v>
      </c>
      <c r="C238" s="34" t="s">
        <v>5982</v>
      </c>
      <c r="D238" s="14" t="s">
        <v>7323</v>
      </c>
      <c r="E238" s="30" t="s">
        <v>6036</v>
      </c>
      <c r="F238" s="14"/>
      <c r="G238" s="30" t="s">
        <v>7330</v>
      </c>
      <c r="H238" s="15" t="s">
        <v>7327</v>
      </c>
      <c r="I238" s="16" t="s">
        <v>7328</v>
      </c>
      <c r="J238" s="16" t="s">
        <v>7329</v>
      </c>
      <c r="K238" s="26" t="s">
        <v>4123</v>
      </c>
      <c r="L238" s="27" t="str">
        <f t="shared" si="9"/>
        <v xml:space="preserve">new() { UneceCode = "RPM", SICode = "r/min", FriendlyName = "revolutions per minute" }, </v>
      </c>
      <c r="M238" s="66" t="str">
        <f t="shared" si="10"/>
        <v>&lt;data name="RPM" xml:space="preserve"&gt;&lt;value&gt;r/min&lt;/value&gt;&lt;/data&gt;</v>
      </c>
      <c r="N238" s="27" t="str">
        <f t="shared" si="11"/>
        <v>&lt;data name="r/min" xml:space="preserve"&gt;&lt;value&gt;RPM&lt;/value&gt;&lt;/data&gt;</v>
      </c>
    </row>
    <row r="239" spans="1:14">
      <c r="A239" s="30" t="s">
        <v>7308</v>
      </c>
      <c r="B239" s="14" t="s">
        <v>7309</v>
      </c>
      <c r="C239" s="34" t="s">
        <v>5702</v>
      </c>
      <c r="D239" s="14" t="s">
        <v>7323</v>
      </c>
      <c r="E239" s="30" t="s">
        <v>5698</v>
      </c>
      <c r="F239" s="14"/>
      <c r="G239" s="30" t="s">
        <v>7334</v>
      </c>
      <c r="H239" s="15" t="s">
        <v>7331</v>
      </c>
      <c r="I239" s="16" t="s">
        <v>7332</v>
      </c>
      <c r="J239" s="16" t="s">
        <v>7333</v>
      </c>
      <c r="K239" s="13"/>
      <c r="L239" s="27" t="str">
        <f t="shared" si="9"/>
        <v xml:space="preserve">new() { UneceCode = "C94", SICode = "min⁻¹", FriendlyName = "reciprocal minute" }, </v>
      </c>
      <c r="M239" s="66" t="str">
        <f t="shared" si="10"/>
        <v>&lt;data name="C94" xml:space="preserve"&gt;&lt;value&gt;min⁻¹&lt;/value&gt;&lt;/data&gt;</v>
      </c>
      <c r="N239" s="27" t="str">
        <f t="shared" si="11"/>
        <v>&lt;data name="min⁻¹" xml:space="preserve"&gt;&lt;value&gt;C94&lt;/value&gt;&lt;/data&gt;</v>
      </c>
    </row>
    <row r="240" spans="1:14">
      <c r="A240" s="30" t="s">
        <v>7308</v>
      </c>
      <c r="B240" s="14" t="s">
        <v>7309</v>
      </c>
      <c r="C240" s="34" t="s">
        <v>6160</v>
      </c>
      <c r="D240" s="14" t="s">
        <v>7335</v>
      </c>
      <c r="E240" s="30" t="s">
        <v>6036</v>
      </c>
      <c r="F240" s="13"/>
      <c r="G240" s="30" t="s">
        <v>4122</v>
      </c>
      <c r="H240" s="15" t="s">
        <v>4119</v>
      </c>
      <c r="I240" s="16" t="s">
        <v>4121</v>
      </c>
      <c r="J240" s="16" t="s">
        <v>4121</v>
      </c>
      <c r="K240" s="26" t="s">
        <v>4123</v>
      </c>
      <c r="L240" s="27" t="str">
        <f t="shared" si="9"/>
        <v xml:space="preserve">new() { UneceCode = "2A", SICode = "rad/s", FriendlyName = "radian per second" }, </v>
      </c>
      <c r="M240" s="66" t="str">
        <f t="shared" si="10"/>
        <v>&lt;data name="2A" xml:space="preserve"&gt;&lt;value&gt;rad/s&lt;/value&gt;&lt;/data&gt;</v>
      </c>
      <c r="N240" s="27" t="str">
        <f t="shared" si="11"/>
        <v>&lt;data name="rad/s" xml:space="preserve"&gt;&lt;value&gt;2A&lt;/value&gt;&lt;/data&gt;</v>
      </c>
    </row>
    <row r="241" spans="1:14">
      <c r="A241" s="30" t="s">
        <v>7308</v>
      </c>
      <c r="B241" s="14" t="s">
        <v>7309</v>
      </c>
      <c r="C241" s="34" t="s">
        <v>6220</v>
      </c>
      <c r="D241" s="14" t="s">
        <v>7335</v>
      </c>
      <c r="E241" s="30" t="s">
        <v>6036</v>
      </c>
      <c r="F241" s="13"/>
      <c r="G241" s="30" t="s">
        <v>4118</v>
      </c>
      <c r="H241" s="15" t="s">
        <v>4116</v>
      </c>
      <c r="I241" s="16" t="s">
        <v>4117</v>
      </c>
      <c r="J241" s="16" t="s">
        <v>4117</v>
      </c>
      <c r="K241" s="13"/>
      <c r="L241" s="27" t="str">
        <f t="shared" si="9"/>
        <v xml:space="preserve">new() { UneceCode = "C97", SICode = "s⁻¹", FriendlyName = "reciprocal second" }, </v>
      </c>
      <c r="M241" s="66" t="str">
        <f t="shared" si="10"/>
        <v>&lt;data name="C97" xml:space="preserve"&gt;&lt;value&gt;s⁻¹&lt;/value&gt;&lt;/data&gt;</v>
      </c>
      <c r="N241" s="27" t="str">
        <f t="shared" si="11"/>
        <v>&lt;data name="s⁻¹" xml:space="preserve"&gt;&lt;value&gt;C97&lt;/value&gt;&lt;/data&gt;</v>
      </c>
    </row>
    <row r="242" spans="1:14">
      <c r="A242" s="30" t="s">
        <v>7308</v>
      </c>
      <c r="B242" s="14" t="s">
        <v>7309</v>
      </c>
      <c r="C242" s="34" t="s">
        <v>6785</v>
      </c>
      <c r="D242" s="14" t="s">
        <v>3858</v>
      </c>
      <c r="E242" s="30" t="s">
        <v>6036</v>
      </c>
      <c r="F242" s="13"/>
      <c r="G242" s="30" t="s">
        <v>6039</v>
      </c>
      <c r="H242" s="15" t="s">
        <v>6037</v>
      </c>
      <c r="I242" s="16" t="s">
        <v>6038</v>
      </c>
      <c r="J242" s="16" t="s">
        <v>6038</v>
      </c>
      <c r="K242" s="13"/>
      <c r="L242" s="27" t="str">
        <f t="shared" si="9"/>
        <v xml:space="preserve">new() { UneceCode = "MTR", SICode = "m", FriendlyName = "metre" }, </v>
      </c>
      <c r="M242" s="66" t="str">
        <f t="shared" si="10"/>
        <v>&lt;data name="MTR" xml:space="preserve"&gt;&lt;value&gt;m&lt;/value&gt;&lt;/data&gt;</v>
      </c>
      <c r="N242" s="27" t="str">
        <f t="shared" si="11"/>
        <v>&lt;data name="m" xml:space="preserve"&gt;&lt;value&gt;MTR&lt;/value&gt;&lt;/data&gt;</v>
      </c>
    </row>
    <row r="243" spans="1:14">
      <c r="A243" s="30" t="s">
        <v>7308</v>
      </c>
      <c r="B243" s="14" t="s">
        <v>7309</v>
      </c>
      <c r="C243" s="34" t="s">
        <v>5718</v>
      </c>
      <c r="D243" s="14" t="s">
        <v>3858</v>
      </c>
      <c r="E243" s="30" t="s">
        <v>6036</v>
      </c>
      <c r="F243" s="13"/>
      <c r="G243" s="30" t="s">
        <v>6919</v>
      </c>
      <c r="H243" s="15" t="s">
        <v>6916</v>
      </c>
      <c r="I243" s="17" t="s">
        <v>6917</v>
      </c>
      <c r="J243" s="16" t="s">
        <v>6918</v>
      </c>
      <c r="K243" s="13"/>
      <c r="L243" s="27" t="str">
        <f t="shared" si="9"/>
        <v xml:space="preserve">new() { UneceCode = "A11", SICode = "Å", FriendlyName = "angstrom" }, </v>
      </c>
      <c r="M243" s="66" t="str">
        <f t="shared" si="10"/>
        <v>&lt;data name="A11" xml:space="preserve"&gt;&lt;value&gt;Å&lt;/value&gt;&lt;/data&gt;</v>
      </c>
      <c r="N243" s="27" t="str">
        <f t="shared" si="11"/>
        <v>&lt;data name="Å" xml:space="preserve"&gt;&lt;value&gt;A11&lt;/value&gt;&lt;/data&gt;</v>
      </c>
    </row>
    <row r="244" spans="1:14" ht="25.5">
      <c r="A244" s="30" t="s">
        <v>7308</v>
      </c>
      <c r="B244" s="14" t="s">
        <v>7309</v>
      </c>
      <c r="C244" s="34" t="s">
        <v>5732</v>
      </c>
      <c r="D244" s="14" t="s">
        <v>7205</v>
      </c>
      <c r="E244" s="30" t="s">
        <v>6036</v>
      </c>
      <c r="F244" s="13"/>
      <c r="G244" s="30" t="s">
        <v>7585</v>
      </c>
      <c r="H244" s="15" t="s">
        <v>7583</v>
      </c>
      <c r="I244" s="16" t="s">
        <v>7584</v>
      </c>
      <c r="J244" s="16" t="s">
        <v>7584</v>
      </c>
      <c r="K244" s="13"/>
      <c r="L244" s="27" t="str">
        <f t="shared" si="9"/>
        <v xml:space="preserve">new() { UneceCode = "C92", SICode = "m⁻¹", FriendlyName = "reciprocal metre" }, </v>
      </c>
      <c r="M244" s="66" t="str">
        <f t="shared" si="10"/>
        <v>&lt;data name="C92" xml:space="preserve"&gt;&lt;value&gt;m⁻¹&lt;/value&gt;&lt;/data&gt;</v>
      </c>
      <c r="N244" s="27" t="str">
        <f t="shared" si="11"/>
        <v>&lt;data name="m⁻¹" xml:space="preserve"&gt;&lt;value&gt;C92&lt;/value&gt;&lt;/data&gt;</v>
      </c>
    </row>
    <row r="245" spans="1:14">
      <c r="A245" s="30" t="s">
        <v>7308</v>
      </c>
      <c r="B245" s="14" t="s">
        <v>7309</v>
      </c>
      <c r="C245" s="34" t="s">
        <v>5806</v>
      </c>
      <c r="D245" s="14" t="s">
        <v>7206</v>
      </c>
      <c r="E245" s="30" t="s">
        <v>6036</v>
      </c>
      <c r="F245" s="13"/>
      <c r="G245" s="30" t="s">
        <v>4913</v>
      </c>
      <c r="H245" s="15" t="s">
        <v>7341</v>
      </c>
      <c r="I245" s="16" t="s">
        <v>4912</v>
      </c>
      <c r="J245" s="16" t="s">
        <v>4912</v>
      </c>
      <c r="K245" s="13"/>
      <c r="L245" s="27" t="str">
        <f t="shared" si="9"/>
        <v xml:space="preserve">new() { UneceCode = "C50", SICode = "Np", FriendlyName = "neper" }, </v>
      </c>
      <c r="M245" s="66" t="str">
        <f t="shared" si="10"/>
        <v>&lt;data name="C50" xml:space="preserve"&gt;&lt;value&gt;Np&lt;/value&gt;&lt;/data&gt;</v>
      </c>
      <c r="N245" s="27" t="str">
        <f t="shared" si="11"/>
        <v>&lt;data name="Np" xml:space="preserve"&gt;&lt;value&gt;C50&lt;/value&gt;&lt;/data&gt;</v>
      </c>
    </row>
    <row r="246" spans="1:14">
      <c r="A246" s="30" t="s">
        <v>7308</v>
      </c>
      <c r="B246" s="14" t="s">
        <v>7309</v>
      </c>
      <c r="C246" s="34" t="s">
        <v>2449</v>
      </c>
      <c r="D246" s="14" t="s">
        <v>7206</v>
      </c>
      <c r="E246" s="30" t="s">
        <v>6036</v>
      </c>
      <c r="F246" s="13"/>
      <c r="G246" s="30" t="s">
        <v>7298</v>
      </c>
      <c r="H246" s="15" t="s">
        <v>7295</v>
      </c>
      <c r="I246" s="16" t="s">
        <v>7296</v>
      </c>
      <c r="J246" s="16" t="s">
        <v>7297</v>
      </c>
      <c r="K246" s="13"/>
      <c r="L246" s="27" t="str">
        <f t="shared" si="9"/>
        <v xml:space="preserve">new() { UneceCode = "2N", SICode = "dB", FriendlyName = "decibel" }, </v>
      </c>
      <c r="M246" s="66" t="str">
        <f t="shared" si="10"/>
        <v>&lt;data name="2N" xml:space="preserve"&gt;&lt;value&gt;dB&lt;/value&gt;&lt;/data&gt;</v>
      </c>
      <c r="N246" s="27" t="str">
        <f t="shared" si="11"/>
        <v>&lt;data name="dB" xml:space="preserve"&gt;&lt;value&gt;2N&lt;/value&gt;&lt;/data&gt;</v>
      </c>
    </row>
    <row r="247" spans="1:14">
      <c r="A247" s="53" t="s">
        <v>7308</v>
      </c>
      <c r="B247" s="53" t="s">
        <v>7309</v>
      </c>
      <c r="C247" s="53">
        <v>22</v>
      </c>
      <c r="D247" s="39" t="s">
        <v>7206</v>
      </c>
      <c r="E247" s="53" t="s">
        <v>5983</v>
      </c>
      <c r="F247" s="52"/>
      <c r="G247" s="53" t="s">
        <v>1667</v>
      </c>
      <c r="H247" s="53" t="s">
        <v>1925</v>
      </c>
      <c r="I247" s="93" t="s">
        <v>330</v>
      </c>
      <c r="J247" s="93" t="s">
        <v>330</v>
      </c>
      <c r="K247" s="39" t="s">
        <v>2161</v>
      </c>
      <c r="L247" s="27" t="str">
        <f t="shared" si="9"/>
        <v xml:space="preserve">new() { UneceCode = "M72", SICode = "B", FriendlyName = "bel" }, </v>
      </c>
      <c r="M247" s="66" t="str">
        <f t="shared" si="10"/>
        <v>&lt;data name="M72" xml:space="preserve"&gt;&lt;value&gt;B&lt;/value&gt;&lt;/data&gt;</v>
      </c>
      <c r="N247" s="27" t="str">
        <f t="shared" si="11"/>
        <v>&lt;data name="B" xml:space="preserve"&gt;&lt;value&gt;M72&lt;/value&gt;&lt;/data&gt;</v>
      </c>
    </row>
    <row r="248" spans="1:14">
      <c r="A248" s="30" t="s">
        <v>7308</v>
      </c>
      <c r="B248" s="14" t="s">
        <v>7309</v>
      </c>
      <c r="C248" s="34" t="s">
        <v>7884</v>
      </c>
      <c r="D248" s="14" t="s">
        <v>7336</v>
      </c>
      <c r="E248" s="30" t="s">
        <v>6036</v>
      </c>
      <c r="F248" s="13"/>
      <c r="G248" s="30" t="s">
        <v>4118</v>
      </c>
      <c r="H248" s="15" t="s">
        <v>4116</v>
      </c>
      <c r="I248" s="16" t="s">
        <v>4117</v>
      </c>
      <c r="J248" s="16" t="s">
        <v>4117</v>
      </c>
      <c r="K248" s="13"/>
      <c r="L248" s="27" t="str">
        <f t="shared" si="9"/>
        <v xml:space="preserve">new() { UneceCode = "C97", SICode = "s⁻¹", FriendlyName = "reciprocal second" }, </v>
      </c>
      <c r="M248" s="66" t="str">
        <f t="shared" si="10"/>
        <v>&lt;data name="C97" xml:space="preserve"&gt;&lt;value&gt;s⁻¹&lt;/value&gt;&lt;/data&gt;</v>
      </c>
      <c r="N248" s="27" t="str">
        <f t="shared" si="11"/>
        <v>&lt;data name="s⁻¹" xml:space="preserve"&gt;&lt;value&gt;C97&lt;/value&gt;&lt;/data&gt;</v>
      </c>
    </row>
    <row r="249" spans="1:14">
      <c r="A249" s="30" t="s">
        <v>7308</v>
      </c>
      <c r="B249" s="14" t="s">
        <v>7309</v>
      </c>
      <c r="C249" s="34" t="s">
        <v>6758</v>
      </c>
      <c r="D249" s="14" t="s">
        <v>7336</v>
      </c>
      <c r="E249" s="30" t="s">
        <v>6036</v>
      </c>
      <c r="F249" s="13"/>
      <c r="G249" s="30" t="s">
        <v>7339</v>
      </c>
      <c r="H249" s="15" t="s">
        <v>7337</v>
      </c>
      <c r="I249" s="16" t="s">
        <v>7338</v>
      </c>
      <c r="J249" s="16" t="s">
        <v>7338</v>
      </c>
      <c r="K249" s="13"/>
      <c r="L249" s="27" t="str">
        <f t="shared" si="9"/>
        <v xml:space="preserve">new() { UneceCode = "C51", SICode = "Np/s", FriendlyName = "neper per second" }, </v>
      </c>
      <c r="M249" s="66" t="str">
        <f t="shared" si="10"/>
        <v>&lt;data name="C51" xml:space="preserve"&gt;&lt;value&gt;Np/s&lt;/value&gt;&lt;/data&gt;</v>
      </c>
      <c r="N249" s="27" t="str">
        <f t="shared" si="11"/>
        <v>&lt;data name="Np/s" xml:space="preserve"&gt;&lt;value&gt;C51&lt;/value&gt;&lt;/data&gt;</v>
      </c>
    </row>
    <row r="250" spans="1:14">
      <c r="A250" s="30" t="s">
        <v>7308</v>
      </c>
      <c r="B250" s="14" t="s">
        <v>7309</v>
      </c>
      <c r="C250" s="34" t="s">
        <v>7704</v>
      </c>
      <c r="D250" s="14" t="s">
        <v>7340</v>
      </c>
      <c r="E250" s="30" t="s">
        <v>6036</v>
      </c>
      <c r="F250" s="13"/>
      <c r="G250" s="30" t="s">
        <v>4913</v>
      </c>
      <c r="H250" s="15" t="s">
        <v>7341</v>
      </c>
      <c r="I250" s="16" t="s">
        <v>4912</v>
      </c>
      <c r="J250" s="16" t="s">
        <v>4912</v>
      </c>
      <c r="K250" s="13"/>
      <c r="L250" s="27" t="str">
        <f t="shared" si="9"/>
        <v xml:space="preserve">new() { UneceCode = "C50", SICode = "Np", FriendlyName = "neper" }, </v>
      </c>
      <c r="M250" s="66" t="str">
        <f t="shared" si="10"/>
        <v>&lt;data name="C50" xml:space="preserve"&gt;&lt;value&gt;Np&lt;/value&gt;&lt;/data&gt;</v>
      </c>
      <c r="N250" s="27" t="str">
        <f t="shared" si="11"/>
        <v>&lt;data name="Np" xml:space="preserve"&gt;&lt;value&gt;C50&lt;/value&gt;&lt;/data&gt;</v>
      </c>
    </row>
    <row r="251" spans="1:14">
      <c r="A251" s="14" t="s">
        <v>4931</v>
      </c>
      <c r="B251" s="14" t="s">
        <v>4932</v>
      </c>
      <c r="C251" s="33" t="s">
        <v>5376</v>
      </c>
      <c r="D251" s="14" t="s">
        <v>7810</v>
      </c>
      <c r="E251" s="30" t="s">
        <v>6036</v>
      </c>
      <c r="F251" s="13"/>
      <c r="G251" s="30" t="s">
        <v>4943</v>
      </c>
      <c r="H251" s="15" t="s">
        <v>4941</v>
      </c>
      <c r="I251" s="16" t="s">
        <v>4942</v>
      </c>
      <c r="J251" s="16" t="s">
        <v>4942</v>
      </c>
      <c r="K251" s="14" t="s">
        <v>7822</v>
      </c>
      <c r="L251" s="27" t="str">
        <f t="shared" si="9"/>
        <v xml:space="preserve">new() { UneceCode = "KGM", SICode = "kg", FriendlyName = "kilogram" }, </v>
      </c>
      <c r="M251" s="66" t="str">
        <f t="shared" si="10"/>
        <v>&lt;data name="KGM" xml:space="preserve"&gt;&lt;value&gt;kg&lt;/value&gt;&lt;/data&gt;</v>
      </c>
      <c r="N251" s="27" t="str">
        <f t="shared" si="11"/>
        <v>&lt;data name="kg" xml:space="preserve"&gt;&lt;value&gt;KGM&lt;/value&gt;&lt;/data&gt;</v>
      </c>
    </row>
    <row r="252" spans="1:14">
      <c r="A252" s="14" t="s">
        <v>4931</v>
      </c>
      <c r="B252" s="14" t="s">
        <v>4932</v>
      </c>
      <c r="C252" s="33" t="s">
        <v>5773</v>
      </c>
      <c r="D252" s="14" t="s">
        <v>7810</v>
      </c>
      <c r="E252" s="30" t="s">
        <v>5698</v>
      </c>
      <c r="F252" s="13"/>
      <c r="G252" s="30" t="s">
        <v>5088</v>
      </c>
      <c r="H252" s="15" t="s">
        <v>7811</v>
      </c>
      <c r="I252" s="16" t="s">
        <v>7812</v>
      </c>
      <c r="J252" s="16" t="s">
        <v>7813</v>
      </c>
      <c r="K252" s="13"/>
      <c r="L252" s="27" t="str">
        <f t="shared" si="9"/>
        <v xml:space="preserve">new() { UneceCode = "MC", SICode = "µg", FriendlyName = "microgram" }, </v>
      </c>
      <c r="M252" s="66" t="str">
        <f t="shared" si="10"/>
        <v>&lt;data name="MC" xml:space="preserve"&gt;&lt;value&gt;µg&lt;/value&gt;&lt;/data&gt;</v>
      </c>
      <c r="N252" s="27" t="str">
        <f t="shared" si="11"/>
        <v>&lt;data name="µg" xml:space="preserve"&gt;&lt;value&gt;MC&lt;/value&gt;&lt;/data&gt;</v>
      </c>
    </row>
    <row r="253" spans="1:14">
      <c r="A253" s="14" t="s">
        <v>4931</v>
      </c>
      <c r="B253" s="14" t="s">
        <v>4932</v>
      </c>
      <c r="C253" s="33" t="s">
        <v>2530</v>
      </c>
      <c r="D253" s="14" t="s">
        <v>7810</v>
      </c>
      <c r="E253" s="30" t="s">
        <v>5983</v>
      </c>
      <c r="F253" s="13"/>
      <c r="G253" s="30" t="s">
        <v>7817</v>
      </c>
      <c r="H253" s="15" t="s">
        <v>7814</v>
      </c>
      <c r="I253" s="16" t="s">
        <v>7815</v>
      </c>
      <c r="J253" s="16" t="s">
        <v>7816</v>
      </c>
      <c r="K253" s="13"/>
      <c r="L253" s="27" t="str">
        <f t="shared" si="9"/>
        <v xml:space="preserve">new() { UneceCode = "DJ", SICode = "dag", FriendlyName = "decagram" }, </v>
      </c>
      <c r="M253" s="66" t="str">
        <f t="shared" si="10"/>
        <v>&lt;data name="DJ" xml:space="preserve"&gt;&lt;value&gt;dag&lt;/value&gt;&lt;/data&gt;</v>
      </c>
      <c r="N253" s="27" t="str">
        <f t="shared" si="11"/>
        <v>&lt;data name="dag" xml:space="preserve"&gt;&lt;value&gt;DJ&lt;/value&gt;&lt;/data&gt;</v>
      </c>
    </row>
    <row r="254" spans="1:14">
      <c r="A254" s="14" t="s">
        <v>4931</v>
      </c>
      <c r="B254" s="14" t="s">
        <v>4932</v>
      </c>
      <c r="C254" s="33" t="s">
        <v>2531</v>
      </c>
      <c r="D254" s="14" t="s">
        <v>7810</v>
      </c>
      <c r="E254" s="30" t="s">
        <v>5983</v>
      </c>
      <c r="F254" s="13"/>
      <c r="G254" s="30" t="s">
        <v>7820</v>
      </c>
      <c r="H254" s="15" t="s">
        <v>7818</v>
      </c>
      <c r="I254" s="17" t="s">
        <v>1157</v>
      </c>
      <c r="J254" s="16" t="s">
        <v>7819</v>
      </c>
      <c r="K254" s="13"/>
      <c r="L254" s="27" t="str">
        <f t="shared" si="9"/>
        <v xml:space="preserve">new() { UneceCode = "DG", SICode = "dg", FriendlyName = "decigram" }, </v>
      </c>
      <c r="M254" s="66" t="str">
        <f t="shared" si="10"/>
        <v>&lt;data name="DG" xml:space="preserve"&gt;&lt;value&gt;dg&lt;/value&gt;&lt;/data&gt;</v>
      </c>
      <c r="N254" s="27" t="str">
        <f t="shared" si="11"/>
        <v>&lt;data name="dg" xml:space="preserve"&gt;&lt;value&gt;DG&lt;/value&gt;&lt;/data&gt;</v>
      </c>
    </row>
    <row r="255" spans="1:14">
      <c r="A255" s="14" t="s">
        <v>4931</v>
      </c>
      <c r="B255" s="14" t="s">
        <v>4932</v>
      </c>
      <c r="C255" s="33" t="s">
        <v>5776</v>
      </c>
      <c r="D255" s="14" t="s">
        <v>7810</v>
      </c>
      <c r="E255" s="30" t="s">
        <v>5698</v>
      </c>
      <c r="F255" s="13"/>
      <c r="G255" s="30" t="s">
        <v>7826</v>
      </c>
      <c r="H255" s="15" t="s">
        <v>7823</v>
      </c>
      <c r="I255" s="16" t="s">
        <v>7824</v>
      </c>
      <c r="J255" s="16" t="s">
        <v>7825</v>
      </c>
      <c r="K255" s="13"/>
      <c r="L255" s="27" t="str">
        <f t="shared" si="9"/>
        <v xml:space="preserve">new() { UneceCode = "GRM", SICode = "g", FriendlyName = "gram" }, </v>
      </c>
      <c r="M255" s="66" t="str">
        <f t="shared" si="10"/>
        <v>&lt;data name="GRM" xml:space="preserve"&gt;&lt;value&gt;g&lt;/value&gt;&lt;/data&gt;</v>
      </c>
      <c r="N255" s="27" t="str">
        <f t="shared" si="11"/>
        <v>&lt;data name="g" xml:space="preserve"&gt;&lt;value&gt;GRM&lt;/value&gt;&lt;/data&gt;</v>
      </c>
    </row>
    <row r="256" spans="1:14">
      <c r="A256" s="14" t="s">
        <v>4931</v>
      </c>
      <c r="B256" s="14" t="s">
        <v>4932</v>
      </c>
      <c r="C256" s="33" t="s">
        <v>2532</v>
      </c>
      <c r="D256" s="14" t="s">
        <v>7810</v>
      </c>
      <c r="E256" s="30" t="s">
        <v>5983</v>
      </c>
      <c r="F256" s="13"/>
      <c r="G256" s="30" t="s">
        <v>7830</v>
      </c>
      <c r="H256" s="15" t="s">
        <v>7827</v>
      </c>
      <c r="I256" s="16" t="s">
        <v>7828</v>
      </c>
      <c r="J256" s="16" t="s">
        <v>7829</v>
      </c>
      <c r="K256" s="13"/>
      <c r="L256" s="27" t="str">
        <f t="shared" si="9"/>
        <v xml:space="preserve">new() { UneceCode = "CGM", SICode = "cg", FriendlyName = "centigram" }, </v>
      </c>
      <c r="M256" s="66" t="str">
        <f t="shared" si="10"/>
        <v>&lt;data name="CGM" xml:space="preserve"&gt;&lt;value&gt;cg&lt;/value&gt;&lt;/data&gt;</v>
      </c>
      <c r="N256" s="27" t="str">
        <f t="shared" si="11"/>
        <v>&lt;data name="cg" xml:space="preserve"&gt;&lt;value&gt;CGM&lt;/value&gt;&lt;/data&gt;</v>
      </c>
    </row>
    <row r="257" spans="1:14">
      <c r="A257" s="14" t="s">
        <v>4931</v>
      </c>
      <c r="B257" s="14" t="s">
        <v>4932</v>
      </c>
      <c r="C257" s="33" t="s">
        <v>2533</v>
      </c>
      <c r="D257" s="14" t="s">
        <v>7810</v>
      </c>
      <c r="E257" s="30" t="s">
        <v>5698</v>
      </c>
      <c r="F257" s="13"/>
      <c r="G257" s="30" t="s">
        <v>3857</v>
      </c>
      <c r="H257" s="15" t="s">
        <v>7831</v>
      </c>
      <c r="I257" s="16" t="s">
        <v>7832</v>
      </c>
      <c r="J257" s="16" t="s">
        <v>7833</v>
      </c>
      <c r="K257" s="13" t="s">
        <v>5071</v>
      </c>
      <c r="L257" s="27" t="str">
        <f t="shared" si="9"/>
        <v xml:space="preserve">new() { UneceCode = "TNE", SICode = "t", FriendlyName = "tonne (metric ton)" }, </v>
      </c>
      <c r="M257" s="66" t="str">
        <f t="shared" si="10"/>
        <v>&lt;data name="TNE" xml:space="preserve"&gt;&lt;value&gt;t&lt;/value&gt;&lt;/data&gt;</v>
      </c>
      <c r="N257" s="27" t="str">
        <f t="shared" si="11"/>
        <v>&lt;data name="t" xml:space="preserve"&gt;&lt;value&gt;TNE&lt;/value&gt;&lt;/data&gt;</v>
      </c>
    </row>
    <row r="258" spans="1:14">
      <c r="A258" s="14" t="s">
        <v>4931</v>
      </c>
      <c r="B258" s="14" t="s">
        <v>4932</v>
      </c>
      <c r="C258" s="33" t="s">
        <v>2534</v>
      </c>
      <c r="D258" s="14" t="s">
        <v>7810</v>
      </c>
      <c r="E258" s="30" t="s">
        <v>5983</v>
      </c>
      <c r="F258" s="13"/>
      <c r="G258" s="30" t="s">
        <v>7837</v>
      </c>
      <c r="H258" s="15" t="s">
        <v>7834</v>
      </c>
      <c r="I258" s="16" t="s">
        <v>7835</v>
      </c>
      <c r="J258" s="16" t="s">
        <v>7836</v>
      </c>
      <c r="K258" s="13" t="s">
        <v>1242</v>
      </c>
      <c r="L258" s="27" t="str">
        <f t="shared" si="9"/>
        <v xml:space="preserve">new() { UneceCode = "DTN", SICode = "dt or dtn", FriendlyName = "decitonne" }, </v>
      </c>
      <c r="M258" s="66" t="str">
        <f t="shared" si="10"/>
        <v>&lt;data name="DTN" xml:space="preserve"&gt;&lt;value&gt;dt or dtn&lt;/value&gt;&lt;/data&gt;</v>
      </c>
      <c r="N258" s="27" t="str">
        <f t="shared" si="11"/>
        <v>&lt;data name="dt or dtn" xml:space="preserve"&gt;&lt;value&gt;DTN&lt;/value&gt;&lt;/data&gt;</v>
      </c>
    </row>
    <row r="259" spans="1:14">
      <c r="A259" s="14" t="s">
        <v>4931</v>
      </c>
      <c r="B259" s="14" t="s">
        <v>4932</v>
      </c>
      <c r="C259" s="33" t="s">
        <v>6079</v>
      </c>
      <c r="D259" s="14" t="s">
        <v>7810</v>
      </c>
      <c r="E259" s="30" t="s">
        <v>5698</v>
      </c>
      <c r="F259" s="13"/>
      <c r="G259" s="30" t="s">
        <v>7840</v>
      </c>
      <c r="H259" s="15" t="s">
        <v>7838</v>
      </c>
      <c r="I259" s="17" t="s">
        <v>1181</v>
      </c>
      <c r="J259" s="16" t="s">
        <v>7839</v>
      </c>
      <c r="K259" s="13"/>
      <c r="L259" s="27" t="str">
        <f t="shared" ref="L259:L322" si="12">"new() { UneceCode = """ &amp; G259 &amp; """, SICode = """ &amp; SUBSTITUTE(IF(ISBLANK(J259), H259, J259), """", "\""") &amp; """, FriendlyName = """ &amp;  SUBSTITUTE(SUBSTITUTE(H259, """", "\"""), CHAR(10), " ") &amp; """ }, "</f>
        <v xml:space="preserve">new() { UneceCode = "MGM", SICode = "mg", FriendlyName = "milligram" }, </v>
      </c>
      <c r="M259" s="66" t="str">
        <f t="shared" ref="M259:M322" si="13">"&lt;data name=""" &amp; G259 &amp; """ xml:space=""preserve""&gt;&lt;value&gt;" &amp; SUBSTITUTE(IF(ISBLANK(J259), H259, J259), """", """") &amp; "&lt;/value&gt;&lt;/data&gt;"</f>
        <v>&lt;data name="MGM" xml:space="preserve"&gt;&lt;value&gt;mg&lt;/value&gt;&lt;/data&gt;</v>
      </c>
      <c r="N259" s="27" t="str">
        <f t="shared" ref="N259:N322" si="14">"&lt;data name=""" &amp; SUBSTITUTE(IF(ISBLANK(J259), H259, J259), """", "&amp;quot;") &amp; """ xml:space=""preserve""&gt;&lt;value&gt;" &amp; G259 &amp; "&lt;/value&gt;&lt;/data&gt;"</f>
        <v>&lt;data name="mg" xml:space="preserve"&gt;&lt;value&gt;MGM&lt;/value&gt;&lt;/data&gt;</v>
      </c>
    </row>
    <row r="260" spans="1:14">
      <c r="A260" s="14" t="s">
        <v>4931</v>
      </c>
      <c r="B260" s="14" t="s">
        <v>4932</v>
      </c>
      <c r="C260" s="33" t="s">
        <v>6082</v>
      </c>
      <c r="D260" s="14" t="s">
        <v>7810</v>
      </c>
      <c r="E260" s="30" t="s">
        <v>5983</v>
      </c>
      <c r="F260" s="14"/>
      <c r="G260" s="30" t="s">
        <v>7843</v>
      </c>
      <c r="H260" s="15" t="s">
        <v>7841</v>
      </c>
      <c r="I260" s="17" t="s">
        <v>1169</v>
      </c>
      <c r="J260" s="16" t="s">
        <v>7842</v>
      </c>
      <c r="K260" s="13"/>
      <c r="L260" s="27" t="str">
        <f t="shared" si="12"/>
        <v xml:space="preserve">new() { UneceCode = "HGM", SICode = "hg", FriendlyName = "hectogram" }, </v>
      </c>
      <c r="M260" s="66" t="str">
        <f t="shared" si="13"/>
        <v>&lt;data name="HGM" xml:space="preserve"&gt;&lt;value&gt;hg&lt;/value&gt;&lt;/data&gt;</v>
      </c>
      <c r="N260" s="27" t="str">
        <f t="shared" si="14"/>
        <v>&lt;data name="hg" xml:space="preserve"&gt;&lt;value&gt;HGM&lt;/value&gt;&lt;/data&gt;</v>
      </c>
    </row>
    <row r="261" spans="1:14">
      <c r="A261" s="14" t="s">
        <v>4931</v>
      </c>
      <c r="B261" s="14" t="s">
        <v>4932</v>
      </c>
      <c r="C261" s="33" t="s">
        <v>5987</v>
      </c>
      <c r="D261" s="14" t="s">
        <v>7810</v>
      </c>
      <c r="E261" s="30" t="s">
        <v>5983</v>
      </c>
      <c r="F261" s="13"/>
      <c r="G261" s="30" t="s">
        <v>7847</v>
      </c>
      <c r="H261" s="15" t="s">
        <v>7844</v>
      </c>
      <c r="I261" s="16" t="s">
        <v>7845</v>
      </c>
      <c r="J261" s="16" t="s">
        <v>7846</v>
      </c>
      <c r="K261" s="13"/>
      <c r="L261" s="27" t="str">
        <f t="shared" si="12"/>
        <v xml:space="preserve">new() { UneceCode = "KTN", SICode = "kt", FriendlyName = "kilotonne" }, </v>
      </c>
      <c r="M261" s="66" t="str">
        <f t="shared" si="13"/>
        <v>&lt;data name="KTN" xml:space="preserve"&gt;&lt;value&gt;kt&lt;/value&gt;&lt;/data&gt;</v>
      </c>
      <c r="N261" s="27" t="str">
        <f t="shared" si="14"/>
        <v>&lt;data name="kt" xml:space="preserve"&gt;&lt;value&gt;KTN&lt;/value&gt;&lt;/data&gt;</v>
      </c>
    </row>
    <row r="262" spans="1:14">
      <c r="A262" s="14" t="s">
        <v>4931</v>
      </c>
      <c r="B262" s="14" t="s">
        <v>4932</v>
      </c>
      <c r="C262" s="33" t="s">
        <v>5982</v>
      </c>
      <c r="D262" s="14" t="s">
        <v>7810</v>
      </c>
      <c r="E262" s="30" t="s">
        <v>5698</v>
      </c>
      <c r="F262" s="13"/>
      <c r="G262" s="30" t="s">
        <v>7850</v>
      </c>
      <c r="H262" s="15" t="s">
        <v>7848</v>
      </c>
      <c r="I262" s="17" t="s">
        <v>7832</v>
      </c>
      <c r="J262" s="16" t="s">
        <v>7849</v>
      </c>
      <c r="K262" s="13"/>
      <c r="L262" s="27" t="str">
        <f t="shared" si="12"/>
        <v xml:space="preserve">new() { UneceCode = "2U", SICode = "Mg", FriendlyName = "megagram" }, </v>
      </c>
      <c r="M262" s="66" t="str">
        <f t="shared" si="13"/>
        <v>&lt;data name="2U" xml:space="preserve"&gt;&lt;value&gt;Mg&lt;/value&gt;&lt;/data&gt;</v>
      </c>
      <c r="N262" s="27" t="str">
        <f t="shared" si="14"/>
        <v>&lt;data name="Mg" xml:space="preserve"&gt;&lt;value&gt;2U&lt;/value&gt;&lt;/data&gt;</v>
      </c>
    </row>
    <row r="263" spans="1:14">
      <c r="A263" s="14" t="s">
        <v>4931</v>
      </c>
      <c r="B263" s="14" t="s">
        <v>4932</v>
      </c>
      <c r="C263" s="33" t="s">
        <v>5702</v>
      </c>
      <c r="D263" s="14" t="s">
        <v>7810</v>
      </c>
      <c r="E263" s="30" t="s">
        <v>5376</v>
      </c>
      <c r="F263" s="13"/>
      <c r="G263" s="30" t="s">
        <v>7983</v>
      </c>
      <c r="H263" s="15" t="s">
        <v>7851</v>
      </c>
      <c r="I263" s="16" t="s">
        <v>7852</v>
      </c>
      <c r="J263" s="16" t="s">
        <v>7982</v>
      </c>
      <c r="K263" s="13"/>
      <c r="L263" s="27" t="str">
        <f t="shared" si="12"/>
        <v xml:space="preserve">new() { UneceCode = "LBR", SICode = "lb", FriendlyName = "pound" }, </v>
      </c>
      <c r="M263" s="66" t="str">
        <f t="shared" si="13"/>
        <v>&lt;data name="LBR" xml:space="preserve"&gt;&lt;value&gt;lb&lt;/value&gt;&lt;/data&gt;</v>
      </c>
      <c r="N263" s="27" t="str">
        <f t="shared" si="14"/>
        <v>&lt;data name="lb" xml:space="preserve"&gt;&lt;value&gt;LBR&lt;/value&gt;&lt;/data&gt;</v>
      </c>
    </row>
    <row r="264" spans="1:14">
      <c r="A264" s="14" t="s">
        <v>4931</v>
      </c>
      <c r="B264" s="14" t="s">
        <v>4932</v>
      </c>
      <c r="C264" s="33" t="s">
        <v>6160</v>
      </c>
      <c r="D264" s="14" t="s">
        <v>7810</v>
      </c>
      <c r="E264" s="30" t="s">
        <v>5376</v>
      </c>
      <c r="F264" s="13"/>
      <c r="G264" s="30" t="s">
        <v>7856</v>
      </c>
      <c r="H264" s="15" t="s">
        <v>7853</v>
      </c>
      <c r="I264" s="16" t="s">
        <v>7854</v>
      </c>
      <c r="J264" s="16" t="s">
        <v>7855</v>
      </c>
      <c r="K264" s="13"/>
      <c r="L264" s="27" t="str">
        <f t="shared" si="12"/>
        <v xml:space="preserve">new() { UneceCode = "GRN", SICode = "gr", FriendlyName = "grain" }, </v>
      </c>
      <c r="M264" s="66" t="str">
        <f t="shared" si="13"/>
        <v>&lt;data name="GRN" xml:space="preserve"&gt;&lt;value&gt;gr&lt;/value&gt;&lt;/data&gt;</v>
      </c>
      <c r="N264" s="27" t="str">
        <f t="shared" si="14"/>
        <v>&lt;data name="gr" xml:space="preserve"&gt;&lt;value&gt;GRN&lt;/value&gt;&lt;/data&gt;</v>
      </c>
    </row>
    <row r="265" spans="1:14">
      <c r="A265" s="14" t="s">
        <v>4931</v>
      </c>
      <c r="B265" s="14" t="s">
        <v>4932</v>
      </c>
      <c r="C265" s="33" t="s">
        <v>6220</v>
      </c>
      <c r="D265" s="14" t="s">
        <v>7810</v>
      </c>
      <c r="E265" s="30" t="s">
        <v>5376</v>
      </c>
      <c r="F265" s="13"/>
      <c r="G265" s="30" t="s">
        <v>7859</v>
      </c>
      <c r="H265" s="15" t="s">
        <v>8470</v>
      </c>
      <c r="I265" s="16" t="s">
        <v>7857</v>
      </c>
      <c r="J265" s="16" t="s">
        <v>7858</v>
      </c>
      <c r="K265" s="13"/>
      <c r="L265" s="27" t="str">
        <f t="shared" si="12"/>
        <v xml:space="preserve">new() { UneceCode = "ONZ", SICode = "oz", FriendlyName = "ounce (avoirdupois)" }, </v>
      </c>
      <c r="M265" s="66" t="str">
        <f t="shared" si="13"/>
        <v>&lt;data name="ONZ" xml:space="preserve"&gt;&lt;value&gt;oz&lt;/value&gt;&lt;/data&gt;</v>
      </c>
      <c r="N265" s="27" t="str">
        <f t="shared" si="14"/>
        <v>&lt;data name="oz" xml:space="preserve"&gt;&lt;value&gt;ONZ&lt;/value&gt;&lt;/data&gt;</v>
      </c>
    </row>
    <row r="266" spans="1:14">
      <c r="A266" s="14" t="s">
        <v>4931</v>
      </c>
      <c r="B266" s="14" t="s">
        <v>4932</v>
      </c>
      <c r="C266" s="33" t="s">
        <v>6785</v>
      </c>
      <c r="D266" s="14" t="s">
        <v>7810</v>
      </c>
      <c r="E266" s="30" t="s">
        <v>5376</v>
      </c>
      <c r="F266" s="13"/>
      <c r="G266" s="30" t="s">
        <v>7863</v>
      </c>
      <c r="H266" s="15" t="s">
        <v>7860</v>
      </c>
      <c r="I266" s="16" t="s">
        <v>7861</v>
      </c>
      <c r="J266" s="16" t="s">
        <v>7862</v>
      </c>
      <c r="K266" s="13"/>
      <c r="L266" s="27" t="str">
        <f t="shared" si="12"/>
        <v xml:space="preserve">new() { UneceCode = "CWI", SICode = "cwt (UK)", FriendlyName = "hundred weight (UK)" }, </v>
      </c>
      <c r="M266" s="66" t="str">
        <f t="shared" si="13"/>
        <v>&lt;data name="CWI" xml:space="preserve"&gt;&lt;value&gt;cwt (UK)&lt;/value&gt;&lt;/data&gt;</v>
      </c>
      <c r="N266" s="27" t="str">
        <f t="shared" si="14"/>
        <v>&lt;data name="cwt (UK)" xml:space="preserve"&gt;&lt;value&gt;CWI&lt;/value&gt;&lt;/data&gt;</v>
      </c>
    </row>
    <row r="267" spans="1:14">
      <c r="A267" s="14" t="s">
        <v>4931</v>
      </c>
      <c r="B267" s="14" t="s">
        <v>4932</v>
      </c>
      <c r="C267" s="33" t="s">
        <v>5718</v>
      </c>
      <c r="D267" s="14" t="s">
        <v>7810</v>
      </c>
      <c r="E267" s="30" t="s">
        <v>5376</v>
      </c>
      <c r="F267" s="39"/>
      <c r="G267" s="30" t="s">
        <v>7866</v>
      </c>
      <c r="H267" s="15" t="s">
        <v>1594</v>
      </c>
      <c r="I267" s="16" t="s">
        <v>7864</v>
      </c>
      <c r="J267" s="16" t="s">
        <v>7865</v>
      </c>
      <c r="K267" s="13"/>
      <c r="L267" s="27" t="str">
        <f t="shared" si="12"/>
        <v xml:space="preserve">new() { UneceCode = "CWA", SICode = "cwt (US)", FriendlyName = "hundred pound (cwt) / hundred weight (US)" }, </v>
      </c>
      <c r="M267" s="66" t="str">
        <f t="shared" si="13"/>
        <v>&lt;data name="CWA" xml:space="preserve"&gt;&lt;value&gt;cwt (US)&lt;/value&gt;&lt;/data&gt;</v>
      </c>
      <c r="N267" s="27" t="str">
        <f t="shared" si="14"/>
        <v>&lt;data name="cwt (US)" xml:space="preserve"&gt;&lt;value&gt;CWA&lt;/value&gt;&lt;/data&gt;</v>
      </c>
    </row>
    <row r="268" spans="1:14">
      <c r="A268" s="14" t="s">
        <v>4931</v>
      </c>
      <c r="B268" s="14" t="s">
        <v>4932</v>
      </c>
      <c r="C268" s="33" t="s">
        <v>5732</v>
      </c>
      <c r="D268" s="14" t="s">
        <v>7810</v>
      </c>
      <c r="E268" s="30" t="s">
        <v>5376</v>
      </c>
      <c r="F268" s="39"/>
      <c r="G268" s="30" t="s">
        <v>7870</v>
      </c>
      <c r="H268" s="15" t="s">
        <v>7867</v>
      </c>
      <c r="I268" s="16" t="s">
        <v>7868</v>
      </c>
      <c r="J268" s="16" t="s">
        <v>7869</v>
      </c>
      <c r="K268" s="13" t="s">
        <v>1244</v>
      </c>
      <c r="L268" s="27" t="str">
        <f t="shared" si="12"/>
        <v xml:space="preserve">new() { UneceCode = "LTN", SICode = "ton (UK)", FriendlyName = "ton (UK) or long ton (US)" }, </v>
      </c>
      <c r="M268" s="66" t="str">
        <f t="shared" si="13"/>
        <v>&lt;data name="LTN" xml:space="preserve"&gt;&lt;value&gt;ton (UK)&lt;/value&gt;&lt;/data&gt;</v>
      </c>
      <c r="N268" s="27" t="str">
        <f t="shared" si="14"/>
        <v>&lt;data name="ton (UK)" xml:space="preserve"&gt;&lt;value&gt;LTN&lt;/value&gt;&lt;/data&gt;</v>
      </c>
    </row>
    <row r="269" spans="1:14">
      <c r="A269" s="14" t="s">
        <v>4931</v>
      </c>
      <c r="B269" s="14" t="s">
        <v>4932</v>
      </c>
      <c r="C269" s="33" t="s">
        <v>5806</v>
      </c>
      <c r="D269" s="14" t="s">
        <v>7810</v>
      </c>
      <c r="E269" s="30" t="s">
        <v>5376</v>
      </c>
      <c r="F269" s="13"/>
      <c r="G269" s="30" t="s">
        <v>7874</v>
      </c>
      <c r="H269" s="15" t="s">
        <v>7871</v>
      </c>
      <c r="I269" s="16" t="s">
        <v>7872</v>
      </c>
      <c r="J269" s="16" t="s">
        <v>7873</v>
      </c>
      <c r="K269" s="13"/>
      <c r="L269" s="27" t="str">
        <f t="shared" si="12"/>
        <v xml:space="preserve">new() { UneceCode = "STI", SICode = "st", FriendlyName = "stone (UK)" }, </v>
      </c>
      <c r="M269" s="66" t="str">
        <f t="shared" si="13"/>
        <v>&lt;data name="STI" xml:space="preserve"&gt;&lt;value&gt;st&lt;/value&gt;&lt;/data&gt;</v>
      </c>
      <c r="N269" s="27" t="str">
        <f t="shared" si="14"/>
        <v>&lt;data name="st" xml:space="preserve"&gt;&lt;value&gt;STI&lt;/value&gt;&lt;/data&gt;</v>
      </c>
    </row>
    <row r="270" spans="1:14">
      <c r="A270" s="14" t="s">
        <v>4931</v>
      </c>
      <c r="B270" s="14" t="s">
        <v>4932</v>
      </c>
      <c r="C270" s="33" t="s">
        <v>2449</v>
      </c>
      <c r="D270" s="14" t="s">
        <v>7810</v>
      </c>
      <c r="E270" s="30" t="s">
        <v>5376</v>
      </c>
      <c r="F270" s="13"/>
      <c r="G270" s="30" t="s">
        <v>6742</v>
      </c>
      <c r="H270" s="15" t="s">
        <v>7875</v>
      </c>
      <c r="I270" s="16" t="s">
        <v>7876</v>
      </c>
      <c r="J270" s="16" t="s">
        <v>7877</v>
      </c>
      <c r="K270" s="13" t="s">
        <v>5070</v>
      </c>
      <c r="L270" s="27" t="str">
        <f t="shared" si="12"/>
        <v xml:space="preserve">new() { UneceCode = "STN", SICode = "ton (US)", FriendlyName = "ton (US) or short ton (UK/US)" }, </v>
      </c>
      <c r="M270" s="66" t="str">
        <f t="shared" si="13"/>
        <v>&lt;data name="STN" xml:space="preserve"&gt;&lt;value&gt;ton (US)&lt;/value&gt;&lt;/data&gt;</v>
      </c>
      <c r="N270" s="27" t="str">
        <f t="shared" si="14"/>
        <v>&lt;data name="ton (US)" xml:space="preserve"&gt;&lt;value&gt;STN&lt;/value&gt;&lt;/data&gt;</v>
      </c>
    </row>
    <row r="271" spans="1:14">
      <c r="A271" s="14" t="s">
        <v>4931</v>
      </c>
      <c r="B271" s="14" t="s">
        <v>4932</v>
      </c>
      <c r="C271" s="33" t="s">
        <v>5751</v>
      </c>
      <c r="D271" s="14" t="s">
        <v>7810</v>
      </c>
      <c r="E271" s="30" t="s">
        <v>5376</v>
      </c>
      <c r="F271" s="13"/>
      <c r="G271" s="30" t="s">
        <v>7880</v>
      </c>
      <c r="H271" s="15" t="s">
        <v>7878</v>
      </c>
      <c r="I271" s="87" t="s">
        <v>787</v>
      </c>
      <c r="J271" s="16" t="s">
        <v>7879</v>
      </c>
      <c r="K271" s="13"/>
      <c r="L271" s="27" t="str">
        <f t="shared" si="12"/>
        <v xml:space="preserve">new() { UneceCode = "APZ", SICode = "tr oz", FriendlyName = "troy ounce or apothecary ounce" }, </v>
      </c>
      <c r="M271" s="66" t="str">
        <f t="shared" si="13"/>
        <v>&lt;data name="APZ" xml:space="preserve"&gt;&lt;value&gt;tr oz&lt;/value&gt;&lt;/data&gt;</v>
      </c>
      <c r="N271" s="27" t="str">
        <f t="shared" si="14"/>
        <v>&lt;data name="tr oz" xml:space="preserve"&gt;&lt;value&gt;APZ&lt;/value&gt;&lt;/data&gt;</v>
      </c>
    </row>
    <row r="272" spans="1:14" ht="25.5">
      <c r="A272" s="14" t="s">
        <v>4931</v>
      </c>
      <c r="B272" s="14" t="s">
        <v>4932</v>
      </c>
      <c r="C272" s="33" t="s">
        <v>7884</v>
      </c>
      <c r="D272" s="14" t="s">
        <v>7810</v>
      </c>
      <c r="E272" s="37" t="s">
        <v>5376</v>
      </c>
      <c r="F272" s="14"/>
      <c r="G272" s="38" t="s">
        <v>8070</v>
      </c>
      <c r="H272" s="55" t="s">
        <v>8071</v>
      </c>
      <c r="I272" s="24" t="s">
        <v>5609</v>
      </c>
      <c r="J272" s="16" t="s">
        <v>8071</v>
      </c>
      <c r="K272" s="14" t="s">
        <v>8072</v>
      </c>
      <c r="L272" s="27" t="str">
        <f t="shared" si="12"/>
        <v xml:space="preserve">new() { UneceCode = "F13", SICode = "slug", FriendlyName = "slug" }, </v>
      </c>
      <c r="M272" s="66" t="str">
        <f t="shared" si="13"/>
        <v>&lt;data name="F13" xml:space="preserve"&gt;&lt;value&gt;slug&lt;/value&gt;&lt;/data&gt;</v>
      </c>
      <c r="N272" s="27" t="str">
        <f t="shared" si="14"/>
        <v>&lt;data name="slug" xml:space="preserve"&gt;&lt;value&gt;F13&lt;/value&gt;&lt;/data&gt;</v>
      </c>
    </row>
    <row r="273" spans="1:14">
      <c r="A273" s="32" t="s">
        <v>4931</v>
      </c>
      <c r="B273" s="14" t="s">
        <v>4932</v>
      </c>
      <c r="C273" s="36" t="s">
        <v>6758</v>
      </c>
      <c r="D273" s="14" t="s">
        <v>7810</v>
      </c>
      <c r="E273" s="37" t="s">
        <v>5376</v>
      </c>
      <c r="F273" s="42"/>
      <c r="G273" s="39" t="s">
        <v>872</v>
      </c>
      <c r="H273" s="53" t="s">
        <v>3112</v>
      </c>
      <c r="I273" s="25" t="s">
        <v>3709</v>
      </c>
      <c r="J273" s="25" t="s">
        <v>3445</v>
      </c>
      <c r="K273" s="13"/>
      <c r="L273" s="27" t="str">
        <f t="shared" si="12"/>
        <v xml:space="preserve">new() { UneceCode = "K64", SICode = "lb/°F", FriendlyName = "pound (avoirdupois) per degree Fahrenheit" }, </v>
      </c>
      <c r="M273" s="66" t="str">
        <f t="shared" si="13"/>
        <v>&lt;data name="K64" xml:space="preserve"&gt;&lt;value&gt;lb/°F&lt;/value&gt;&lt;/data&gt;</v>
      </c>
      <c r="N273" s="27" t="str">
        <f t="shared" si="14"/>
        <v>&lt;data name="lb/°F" xml:space="preserve"&gt;&lt;value&gt;K64&lt;/value&gt;&lt;/data&gt;</v>
      </c>
    </row>
    <row r="274" spans="1:14">
      <c r="A274" s="32" t="s">
        <v>4931</v>
      </c>
      <c r="B274" s="14" t="s">
        <v>4932</v>
      </c>
      <c r="C274" s="36" t="s">
        <v>7704</v>
      </c>
      <c r="D274" s="14" t="s">
        <v>7810</v>
      </c>
      <c r="E274" s="37" t="s">
        <v>5376</v>
      </c>
      <c r="F274" s="42"/>
      <c r="G274" s="39" t="s">
        <v>965</v>
      </c>
      <c r="H274" s="53" t="s">
        <v>3194</v>
      </c>
      <c r="I274" s="25" t="s">
        <v>3786</v>
      </c>
      <c r="J274" s="25" t="s">
        <v>3539</v>
      </c>
      <c r="K274" s="13"/>
      <c r="L274" s="27" t="str">
        <f t="shared" si="12"/>
        <v xml:space="preserve">new() { UneceCode = "L69", SICode = "t/K", FriendlyName = "tonne per kelvin" }, </v>
      </c>
      <c r="M274" s="66" t="str">
        <f t="shared" si="13"/>
        <v>&lt;data name="L69" xml:space="preserve"&gt;&lt;value&gt;t/K&lt;/value&gt;&lt;/data&gt;</v>
      </c>
      <c r="N274" s="27" t="str">
        <f t="shared" si="14"/>
        <v>&lt;data name="t/K" xml:space="preserve"&gt;&lt;value&gt;L69&lt;/value&gt;&lt;/data&gt;</v>
      </c>
    </row>
    <row r="275" spans="1:14">
      <c r="A275" s="32" t="s">
        <v>4931</v>
      </c>
      <c r="B275" s="14" t="s">
        <v>4932</v>
      </c>
      <c r="C275" s="36" t="s">
        <v>6745</v>
      </c>
      <c r="D275" s="14" t="s">
        <v>7810</v>
      </c>
      <c r="E275" s="37" t="s">
        <v>5376</v>
      </c>
      <c r="F275" s="42"/>
      <c r="G275" s="39" t="s">
        <v>983</v>
      </c>
      <c r="H275" s="53" t="s">
        <v>3212</v>
      </c>
      <c r="I275" s="25" t="s">
        <v>3800</v>
      </c>
      <c r="J275" s="25" t="s">
        <v>3558</v>
      </c>
      <c r="K275" s="13"/>
      <c r="L275" s="27" t="str">
        <f t="shared" si="12"/>
        <v xml:space="preserve">new() { UneceCode = "L87", SICode = "ton (US)/°F", FriendlyName = "ton short per degree Fahrenheit" }, </v>
      </c>
      <c r="M275" s="66" t="str">
        <f t="shared" si="13"/>
        <v>&lt;data name="L87" xml:space="preserve"&gt;&lt;value&gt;ton (US)/°F&lt;/value&gt;&lt;/data&gt;</v>
      </c>
      <c r="N275" s="27" t="str">
        <f t="shared" si="14"/>
        <v>&lt;data name="ton (US)/°F" xml:space="preserve"&gt;&lt;value&gt;L87&lt;/value&gt;&lt;/data&gt;</v>
      </c>
    </row>
    <row r="276" spans="1:14" ht="63.75">
      <c r="A276" s="53" t="s">
        <v>4931</v>
      </c>
      <c r="B276" s="53" t="s">
        <v>4932</v>
      </c>
      <c r="C276" s="53">
        <v>27</v>
      </c>
      <c r="D276" s="39" t="s">
        <v>7810</v>
      </c>
      <c r="E276" s="53" t="s">
        <v>5376</v>
      </c>
      <c r="F276" s="52"/>
      <c r="G276" s="53" t="s">
        <v>1680</v>
      </c>
      <c r="H276" s="53" t="s">
        <v>1938</v>
      </c>
      <c r="I276" s="93" t="s">
        <v>557</v>
      </c>
      <c r="J276" s="93"/>
      <c r="K276" s="39" t="s">
        <v>222</v>
      </c>
      <c r="L276" s="27" t="str">
        <f t="shared" si="12"/>
        <v xml:space="preserve">new() { UneceCode = "M85", SICode = "ton, assay", FriendlyName = "ton, assay" }, </v>
      </c>
      <c r="M276" s="66" t="str">
        <f t="shared" si="13"/>
        <v>&lt;data name="M85" xml:space="preserve"&gt;&lt;value&gt;ton, assay&lt;/value&gt;&lt;/data&gt;</v>
      </c>
      <c r="N276" s="27" t="str">
        <f t="shared" si="14"/>
        <v>&lt;data name="ton, assay" xml:space="preserve"&gt;&lt;value&gt;M85&lt;/value&gt;&lt;/data&gt;</v>
      </c>
    </row>
    <row r="277" spans="1:14">
      <c r="A277" s="53" t="s">
        <v>4931</v>
      </c>
      <c r="B277" s="53" t="s">
        <v>4932</v>
      </c>
      <c r="C277" s="53">
        <v>28</v>
      </c>
      <c r="D277" s="39" t="s">
        <v>7810</v>
      </c>
      <c r="E277" s="53" t="s">
        <v>5376</v>
      </c>
      <c r="F277" s="52"/>
      <c r="G277" s="53" t="s">
        <v>1681</v>
      </c>
      <c r="H277" s="53" t="s">
        <v>1939</v>
      </c>
      <c r="I277" s="93" t="s">
        <v>558</v>
      </c>
      <c r="J277" s="93" t="s">
        <v>343</v>
      </c>
      <c r="K277" s="39" t="s">
        <v>223</v>
      </c>
      <c r="L277" s="27" t="str">
        <f t="shared" si="12"/>
        <v xml:space="preserve">new() { UneceCode = "M86", SICode = "pfd", FriendlyName = "pfund" }, </v>
      </c>
      <c r="M277" s="66" t="str">
        <f t="shared" si="13"/>
        <v>&lt;data name="M86" xml:space="preserve"&gt;&lt;value&gt;pfd&lt;/value&gt;&lt;/data&gt;</v>
      </c>
      <c r="N277" s="27" t="str">
        <f t="shared" si="14"/>
        <v>&lt;data name="pfd" xml:space="preserve"&gt;&lt;value&gt;M86&lt;/value&gt;&lt;/data&gt;</v>
      </c>
    </row>
    <row r="278" spans="1:14" ht="25.5">
      <c r="A278" s="14" t="s">
        <v>4931</v>
      </c>
      <c r="B278" s="14" t="s">
        <v>4932</v>
      </c>
      <c r="C278" s="33" t="s">
        <v>5997</v>
      </c>
      <c r="D278" s="14" t="s">
        <v>7881</v>
      </c>
      <c r="E278" s="30" t="s">
        <v>6036</v>
      </c>
      <c r="F278" s="13"/>
      <c r="G278" s="30" t="s">
        <v>6218</v>
      </c>
      <c r="H278" s="15" t="s">
        <v>6216</v>
      </c>
      <c r="I278" s="16" t="s">
        <v>6217</v>
      </c>
      <c r="J278" s="16" t="s">
        <v>6217</v>
      </c>
      <c r="K278" s="14" t="s">
        <v>6219</v>
      </c>
      <c r="L278" s="27" t="str">
        <f t="shared" si="12"/>
        <v xml:space="preserve">new() { UneceCode = "KMQ", SICode = "kg/m³", FriendlyName = "kilogram per cubic metre" }, </v>
      </c>
      <c r="M278" s="66" t="str">
        <f t="shared" si="13"/>
        <v>&lt;data name="KMQ" xml:space="preserve"&gt;&lt;value&gt;kg/m³&lt;/value&gt;&lt;/data&gt;</v>
      </c>
      <c r="N278" s="27" t="str">
        <f t="shared" si="14"/>
        <v>&lt;data name="kg/m³" xml:space="preserve"&gt;&lt;value&gt;KMQ&lt;/value&gt;&lt;/data&gt;</v>
      </c>
    </row>
    <row r="279" spans="1:14">
      <c r="A279" s="14" t="s">
        <v>4931</v>
      </c>
      <c r="B279" s="14" t="s">
        <v>4932</v>
      </c>
      <c r="C279" s="33" t="s">
        <v>5036</v>
      </c>
      <c r="D279" s="14" t="s">
        <v>7881</v>
      </c>
      <c r="E279" s="30" t="s">
        <v>5698</v>
      </c>
      <c r="F279" s="13"/>
      <c r="G279" s="30" t="s">
        <v>7884</v>
      </c>
      <c r="H279" s="15" t="s">
        <v>7882</v>
      </c>
      <c r="I279" s="16" t="s">
        <v>4981</v>
      </c>
      <c r="J279" s="16" t="s">
        <v>7883</v>
      </c>
      <c r="K279" s="13"/>
      <c r="L279" s="27" t="str">
        <f t="shared" si="12"/>
        <v xml:space="preserve">new() { UneceCode = "23", SICode = "g/cm³", FriendlyName = "gram per cubic centimetre" }, </v>
      </c>
      <c r="M279" s="66" t="str">
        <f t="shared" si="13"/>
        <v>&lt;data name="23" xml:space="preserve"&gt;&lt;value&gt;g/cm³&lt;/value&gt;&lt;/data&gt;</v>
      </c>
      <c r="N279" s="27" t="str">
        <f t="shared" si="14"/>
        <v>&lt;data name="g/cm³" xml:space="preserve"&gt;&lt;value&gt;23&lt;/value&gt;&lt;/data&gt;</v>
      </c>
    </row>
    <row r="280" spans="1:14">
      <c r="A280" s="14" t="s">
        <v>4931</v>
      </c>
      <c r="B280" s="14" t="s">
        <v>4932</v>
      </c>
      <c r="C280" s="33" t="s">
        <v>6094</v>
      </c>
      <c r="D280" s="14" t="s">
        <v>7881</v>
      </c>
      <c r="E280" s="30" t="s">
        <v>5698</v>
      </c>
      <c r="F280" s="13"/>
      <c r="G280" s="30" t="s">
        <v>7887</v>
      </c>
      <c r="H280" s="15" t="s">
        <v>7885</v>
      </c>
      <c r="I280" s="16" t="s">
        <v>4981</v>
      </c>
      <c r="J280" s="16" t="s">
        <v>7886</v>
      </c>
      <c r="L280" s="27" t="str">
        <f t="shared" si="12"/>
        <v xml:space="preserve">new() { UneceCode = "D41", SICode = "t/m³", FriendlyName = "tonne per cubic metre" }, </v>
      </c>
      <c r="M280" s="66" t="str">
        <f t="shared" si="13"/>
        <v>&lt;data name="D41" xml:space="preserve"&gt;&lt;value&gt;t/m³&lt;/value&gt;&lt;/data&gt;</v>
      </c>
      <c r="N280" s="27" t="str">
        <f t="shared" si="14"/>
        <v>&lt;data name="t/m³" xml:space="preserve"&gt;&lt;value&gt;D41&lt;/value&gt;&lt;/data&gt;</v>
      </c>
    </row>
    <row r="281" spans="1:14">
      <c r="A281" s="14" t="s">
        <v>4931</v>
      </c>
      <c r="B281" s="14" t="s">
        <v>4932</v>
      </c>
      <c r="C281" s="33" t="s">
        <v>5038</v>
      </c>
      <c r="D281" s="14" t="s">
        <v>7881</v>
      </c>
      <c r="E281" s="30" t="s">
        <v>5698</v>
      </c>
      <c r="F281" s="13"/>
      <c r="G281" s="30" t="s">
        <v>7890</v>
      </c>
      <c r="H281" s="15" t="s">
        <v>7888</v>
      </c>
      <c r="I281" s="16" t="s">
        <v>4981</v>
      </c>
      <c r="J281" s="16" t="s">
        <v>7889</v>
      </c>
      <c r="K281" s="13"/>
      <c r="L281" s="27" t="str">
        <f t="shared" si="12"/>
        <v xml:space="preserve">new() { UneceCode = "GJ", SICode = "g/ml", FriendlyName = "gram per millilitre" }, </v>
      </c>
      <c r="M281" s="66" t="str">
        <f t="shared" si="13"/>
        <v>&lt;data name="GJ" xml:space="preserve"&gt;&lt;value&gt;g/ml&lt;/value&gt;&lt;/data&gt;</v>
      </c>
      <c r="N281" s="27" t="str">
        <f t="shared" si="14"/>
        <v>&lt;data name="g/ml" xml:space="preserve"&gt;&lt;value&gt;GJ&lt;/value&gt;&lt;/data&gt;</v>
      </c>
    </row>
    <row r="282" spans="1:14">
      <c r="A282" s="14" t="s">
        <v>4931</v>
      </c>
      <c r="B282" s="14" t="s">
        <v>4932</v>
      </c>
      <c r="C282" s="33" t="s">
        <v>5986</v>
      </c>
      <c r="D282" s="14" t="s">
        <v>7881</v>
      </c>
      <c r="E282" s="30" t="s">
        <v>5698</v>
      </c>
      <c r="F282" s="13"/>
      <c r="G282" s="30" t="s">
        <v>3934</v>
      </c>
      <c r="H282" s="15" t="s">
        <v>4980</v>
      </c>
      <c r="I282" s="16" t="s">
        <v>4981</v>
      </c>
      <c r="J282" s="16" t="s">
        <v>4982</v>
      </c>
      <c r="K282" s="13"/>
      <c r="L282" s="27" t="str">
        <f t="shared" si="12"/>
        <v xml:space="preserve">new() { UneceCode = "B35", SICode = "kg/l or kg/L", FriendlyName = "kilogram per litre" }, </v>
      </c>
      <c r="M282" s="66" t="str">
        <f t="shared" si="13"/>
        <v>&lt;data name="B35" xml:space="preserve"&gt;&lt;value&gt;kg/l or kg/L&lt;/value&gt;&lt;/data&gt;</v>
      </c>
      <c r="N282" s="27" t="str">
        <f t="shared" si="14"/>
        <v>&lt;data name="kg/l or kg/L" xml:space="preserve"&gt;&lt;value&gt;B35&lt;/value&gt;&lt;/data&gt;</v>
      </c>
    </row>
    <row r="283" spans="1:14">
      <c r="A283" s="14" t="s">
        <v>4931</v>
      </c>
      <c r="B283" s="14" t="s">
        <v>4932</v>
      </c>
      <c r="C283" s="33" t="s">
        <v>3950</v>
      </c>
      <c r="D283" s="14" t="s">
        <v>7881</v>
      </c>
      <c r="E283" s="30" t="s">
        <v>5698</v>
      </c>
      <c r="F283" s="13"/>
      <c r="G283" s="30" t="s">
        <v>7893</v>
      </c>
      <c r="H283" s="15" t="s">
        <v>7891</v>
      </c>
      <c r="I283" s="16" t="s">
        <v>6217</v>
      </c>
      <c r="J283" s="16" t="s">
        <v>7892</v>
      </c>
      <c r="K283" s="13"/>
      <c r="L283" s="27" t="str">
        <f t="shared" si="12"/>
        <v xml:space="preserve">new() { UneceCode = "GL", SICode = "g/l", FriendlyName = "gram per litre" }, </v>
      </c>
      <c r="M283" s="66" t="str">
        <f t="shared" si="13"/>
        <v>&lt;data name="GL" xml:space="preserve"&gt;&lt;value&gt;g/l&lt;/value&gt;&lt;/data&gt;</v>
      </c>
      <c r="N283" s="27" t="str">
        <f t="shared" si="14"/>
        <v>&lt;data name="g/l" xml:space="preserve"&gt;&lt;value&gt;GL&lt;/value&gt;&lt;/data&gt;</v>
      </c>
    </row>
    <row r="284" spans="1:14">
      <c r="A284" s="14" t="s">
        <v>4931</v>
      </c>
      <c r="B284" s="14" t="s">
        <v>4932</v>
      </c>
      <c r="C284" s="33" t="s">
        <v>3953</v>
      </c>
      <c r="D284" s="14" t="s">
        <v>7881</v>
      </c>
      <c r="E284" s="30" t="s">
        <v>5983</v>
      </c>
      <c r="F284" s="13"/>
      <c r="G284" s="30" t="s">
        <v>7897</v>
      </c>
      <c r="H284" s="15" t="s">
        <v>7894</v>
      </c>
      <c r="I284" s="16" t="s">
        <v>7895</v>
      </c>
      <c r="J284" s="16" t="s">
        <v>7896</v>
      </c>
      <c r="K284" s="13"/>
      <c r="L284" s="27" t="str">
        <f t="shared" si="12"/>
        <v xml:space="preserve">new() { UneceCode = "A93", SICode = "g/m³", FriendlyName = "gram per cubic metre" }, </v>
      </c>
      <c r="M284" s="66" t="str">
        <f t="shared" si="13"/>
        <v>&lt;data name="A93" xml:space="preserve"&gt;&lt;value&gt;g/m³&lt;/value&gt;&lt;/data&gt;</v>
      </c>
      <c r="N284" s="27" t="str">
        <f t="shared" si="14"/>
        <v>&lt;data name="g/m³" xml:space="preserve"&gt;&lt;value&gt;A93&lt;/value&gt;&lt;/data&gt;</v>
      </c>
    </row>
    <row r="285" spans="1:14">
      <c r="A285" s="14" t="s">
        <v>4931</v>
      </c>
      <c r="B285" s="14" t="s">
        <v>4932</v>
      </c>
      <c r="C285" s="33" t="s">
        <v>3955</v>
      </c>
      <c r="D285" s="14" t="s">
        <v>7881</v>
      </c>
      <c r="E285" s="30" t="s">
        <v>5983</v>
      </c>
      <c r="F285" s="13"/>
      <c r="G285" s="30" t="s">
        <v>5765</v>
      </c>
      <c r="H285" s="15" t="s">
        <v>5762</v>
      </c>
      <c r="I285" s="16" t="s">
        <v>5763</v>
      </c>
      <c r="J285" s="16" t="s">
        <v>5764</v>
      </c>
      <c r="K285" s="13"/>
      <c r="L285" s="27" t="str">
        <f t="shared" si="12"/>
        <v xml:space="preserve">new() { UneceCode = "GP", SICode = "mg/m³", FriendlyName = "milligram per cubic metre" }, </v>
      </c>
      <c r="M285" s="66" t="str">
        <f t="shared" si="13"/>
        <v>&lt;data name="GP" xml:space="preserve"&gt;&lt;value&gt;mg/m³&lt;/value&gt;&lt;/data&gt;</v>
      </c>
      <c r="N285" s="27" t="str">
        <f t="shared" si="14"/>
        <v>&lt;data name="mg/m³" xml:space="preserve"&gt;&lt;value&gt;GP&lt;/value&gt;&lt;/data&gt;</v>
      </c>
    </row>
    <row r="286" spans="1:14">
      <c r="A286" s="14" t="s">
        <v>4931</v>
      </c>
      <c r="B286" s="14" t="s">
        <v>4932</v>
      </c>
      <c r="C286" s="33" t="s">
        <v>7719</v>
      </c>
      <c r="D286" s="14" t="s">
        <v>7881</v>
      </c>
      <c r="E286" s="30" t="s">
        <v>5698</v>
      </c>
      <c r="F286" s="13"/>
      <c r="G286" s="30" t="s">
        <v>5768</v>
      </c>
      <c r="H286" s="15" t="s">
        <v>5766</v>
      </c>
      <c r="I286" s="16" t="s">
        <v>4981</v>
      </c>
      <c r="J286" s="16" t="s">
        <v>5767</v>
      </c>
      <c r="K286" s="13"/>
      <c r="L286" s="27" t="str">
        <f t="shared" si="12"/>
        <v xml:space="preserve">new() { UneceCode = "B72", SICode = "Mg/m³", FriendlyName = "megagram per cubic metre" }, </v>
      </c>
      <c r="M286" s="66" t="str">
        <f t="shared" si="13"/>
        <v>&lt;data name="B72" xml:space="preserve"&gt;&lt;value&gt;Mg/m³&lt;/value&gt;&lt;/data&gt;</v>
      </c>
      <c r="N286" s="27" t="str">
        <f t="shared" si="14"/>
        <v>&lt;data name="Mg/m³" xml:space="preserve"&gt;&lt;value&gt;B72&lt;/value&gt;&lt;/data&gt;</v>
      </c>
    </row>
    <row r="287" spans="1:14">
      <c r="A287" s="14" t="s">
        <v>4931</v>
      </c>
      <c r="B287" s="14" t="s">
        <v>4932</v>
      </c>
      <c r="C287" s="33" t="s">
        <v>3958</v>
      </c>
      <c r="D287" s="14" t="s">
        <v>7881</v>
      </c>
      <c r="E287" s="30" t="s">
        <v>5698</v>
      </c>
      <c r="F287" s="13"/>
      <c r="G287" s="30" t="s">
        <v>5113</v>
      </c>
      <c r="H287" s="15" t="s">
        <v>5111</v>
      </c>
      <c r="I287" s="16" t="s">
        <v>4981</v>
      </c>
      <c r="J287" s="16" t="s">
        <v>5112</v>
      </c>
      <c r="K287" s="13"/>
      <c r="L287" s="27" t="str">
        <f t="shared" si="12"/>
        <v xml:space="preserve">new() { UneceCode = "B34", SICode = "kg/dm³", FriendlyName = "kilogram per cubic decimetre" }, </v>
      </c>
      <c r="M287" s="66" t="str">
        <f t="shared" si="13"/>
        <v>&lt;data name="B34" xml:space="preserve"&gt;&lt;value&gt;kg/dm³&lt;/value&gt;&lt;/data&gt;</v>
      </c>
      <c r="N287" s="27" t="str">
        <f t="shared" si="14"/>
        <v>&lt;data name="kg/dm³" xml:space="preserve"&gt;&lt;value&gt;B34&lt;/value&gt;&lt;/data&gt;</v>
      </c>
    </row>
    <row r="288" spans="1:14">
      <c r="A288" s="14" t="s">
        <v>4931</v>
      </c>
      <c r="B288" s="14" t="s">
        <v>4932</v>
      </c>
      <c r="C288" s="40" t="s">
        <v>2535</v>
      </c>
      <c r="D288" s="14" t="s">
        <v>7881</v>
      </c>
      <c r="E288" s="37" t="s">
        <v>5698</v>
      </c>
      <c r="F288" s="42"/>
      <c r="G288" s="39" t="s">
        <v>2847</v>
      </c>
      <c r="H288" s="53" t="s">
        <v>2848</v>
      </c>
      <c r="I288" s="25" t="s">
        <v>2936</v>
      </c>
      <c r="J288" s="25" t="s">
        <v>2849</v>
      </c>
      <c r="K288" s="13"/>
      <c r="L288" s="27" t="str">
        <f t="shared" si="12"/>
        <v xml:space="preserve">new() { UneceCode = "H64", SICode = "mg/g", FriendlyName = "milligram per gram" }, </v>
      </c>
      <c r="M288" s="66" t="str">
        <f t="shared" si="13"/>
        <v>&lt;data name="H64" xml:space="preserve"&gt;&lt;value&gt;mg/g&lt;/value&gt;&lt;/data&gt;</v>
      </c>
      <c r="N288" s="27" t="str">
        <f t="shared" si="14"/>
        <v>&lt;data name="mg/g" xml:space="preserve"&gt;&lt;value&gt;H64&lt;/value&gt;&lt;/data&gt;</v>
      </c>
    </row>
    <row r="289" spans="1:14">
      <c r="A289" s="14" t="s">
        <v>4931</v>
      </c>
      <c r="B289" s="14" t="s">
        <v>4932</v>
      </c>
      <c r="C289" s="33" t="s">
        <v>2205</v>
      </c>
      <c r="D289" s="14" t="s">
        <v>7881</v>
      </c>
      <c r="E289" s="37" t="s">
        <v>5983</v>
      </c>
      <c r="F289" s="42"/>
      <c r="G289" s="39" t="s">
        <v>2756</v>
      </c>
      <c r="H289" s="53" t="s">
        <v>2757</v>
      </c>
      <c r="I289" s="25" t="s">
        <v>2939</v>
      </c>
      <c r="J289" s="24" t="s">
        <v>2758</v>
      </c>
      <c r="K289" s="13"/>
      <c r="L289" s="27" t="str">
        <f t="shared" si="12"/>
        <v xml:space="preserve">new() { UneceCode = "H29", SICode = "µg/l", FriendlyName = "microgram per litre" }, </v>
      </c>
      <c r="M289" s="66" t="str">
        <f t="shared" si="13"/>
        <v>&lt;data name="H29" xml:space="preserve"&gt;&lt;value&gt;µg/l&lt;/value&gt;&lt;/data&gt;</v>
      </c>
      <c r="N289" s="27" t="str">
        <f t="shared" si="14"/>
        <v>&lt;data name="µg/l" xml:space="preserve"&gt;&lt;value&gt;H29&lt;/value&gt;&lt;/data&gt;</v>
      </c>
    </row>
    <row r="290" spans="1:14">
      <c r="A290" s="14" t="s">
        <v>4931</v>
      </c>
      <c r="B290" s="14" t="s">
        <v>4932</v>
      </c>
      <c r="C290" s="33" t="s">
        <v>2209</v>
      </c>
      <c r="D290" s="14" t="s">
        <v>7881</v>
      </c>
      <c r="E290" s="30" t="s">
        <v>5983</v>
      </c>
      <c r="F290" s="13"/>
      <c r="G290" s="30" t="s">
        <v>5116</v>
      </c>
      <c r="H290" s="15" t="s">
        <v>5114</v>
      </c>
      <c r="I290" s="17" t="s">
        <v>7895</v>
      </c>
      <c r="J290" s="16" t="s">
        <v>5115</v>
      </c>
      <c r="K290" s="13"/>
      <c r="L290" s="27" t="str">
        <f t="shared" si="12"/>
        <v xml:space="preserve">new() { UneceCode = "M1", SICode = "mg/l", FriendlyName = "milligram per litre" }, </v>
      </c>
      <c r="M290" s="66" t="str">
        <f t="shared" si="13"/>
        <v>&lt;data name="M1" xml:space="preserve"&gt;&lt;value&gt;mg/l&lt;/value&gt;&lt;/data&gt;</v>
      </c>
      <c r="N290" s="27" t="str">
        <f t="shared" si="14"/>
        <v>&lt;data name="mg/l" xml:space="preserve"&gt;&lt;value&gt;M1&lt;/value&gt;&lt;/data&gt;</v>
      </c>
    </row>
    <row r="291" spans="1:14">
      <c r="A291" s="14" t="s">
        <v>4931</v>
      </c>
      <c r="B291" s="14" t="s">
        <v>4932</v>
      </c>
      <c r="C291" s="33" t="s">
        <v>2536</v>
      </c>
      <c r="D291" s="14" t="s">
        <v>7881</v>
      </c>
      <c r="E291" s="30" t="s">
        <v>5983</v>
      </c>
      <c r="F291" s="13"/>
      <c r="G291" s="30" t="s">
        <v>5119</v>
      </c>
      <c r="H291" s="15" t="s">
        <v>5117</v>
      </c>
      <c r="I291" s="17" t="s">
        <v>1166</v>
      </c>
      <c r="J291" s="16" t="s">
        <v>5118</v>
      </c>
      <c r="K291" s="13"/>
      <c r="L291" s="27" t="str">
        <f t="shared" si="12"/>
        <v xml:space="preserve">new() { UneceCode = "GQ", SICode = "µg/m³", FriendlyName = "microgram per cubic metre" }, </v>
      </c>
      <c r="M291" s="66" t="str">
        <f t="shared" si="13"/>
        <v>&lt;data name="GQ" xml:space="preserve"&gt;&lt;value&gt;µg/m³&lt;/value&gt;&lt;/data&gt;</v>
      </c>
      <c r="N291" s="27" t="str">
        <f t="shared" si="14"/>
        <v>&lt;data name="µg/m³" xml:space="preserve"&gt;&lt;value&gt;GQ&lt;/value&gt;&lt;/data&gt;</v>
      </c>
    </row>
    <row r="292" spans="1:14">
      <c r="A292" s="14" t="s">
        <v>4931</v>
      </c>
      <c r="B292" s="14" t="s">
        <v>4932</v>
      </c>
      <c r="C292" s="33" t="s">
        <v>6231</v>
      </c>
      <c r="D292" s="14" t="s">
        <v>7881</v>
      </c>
      <c r="E292" s="37" t="s">
        <v>5983</v>
      </c>
      <c r="F292" s="14"/>
      <c r="G292" s="38" t="s">
        <v>8342</v>
      </c>
      <c r="H292" s="55" t="s">
        <v>8343</v>
      </c>
      <c r="I292" s="24" t="s">
        <v>5547</v>
      </c>
      <c r="J292" s="16" t="s">
        <v>8344</v>
      </c>
      <c r="K292" s="13"/>
      <c r="L292" s="27" t="str">
        <f t="shared" si="12"/>
        <v xml:space="preserve">new() { UneceCode = "G11", SICode = "g/(cm³·bar)", FriendlyName = "gram per cubic centimetre bar" }, </v>
      </c>
      <c r="M292" s="66" t="str">
        <f t="shared" si="13"/>
        <v>&lt;data name="G11" xml:space="preserve"&gt;&lt;value&gt;g/(cm³·bar)&lt;/value&gt;&lt;/data&gt;</v>
      </c>
      <c r="N292" s="27" t="str">
        <f t="shared" si="14"/>
        <v>&lt;data name="g/(cm³·bar)" xml:space="preserve"&gt;&lt;value&gt;G11&lt;/value&gt;&lt;/data&gt;</v>
      </c>
    </row>
    <row r="293" spans="1:14">
      <c r="A293" s="14" t="s">
        <v>4931</v>
      </c>
      <c r="B293" s="14" t="s">
        <v>4932</v>
      </c>
      <c r="C293" s="33" t="s">
        <v>6242</v>
      </c>
      <c r="D293" s="14" t="s">
        <v>7881</v>
      </c>
      <c r="E293" s="37" t="s">
        <v>5983</v>
      </c>
      <c r="F293" s="14"/>
      <c r="G293" s="38" t="s">
        <v>8401</v>
      </c>
      <c r="H293" s="55" t="s">
        <v>8402</v>
      </c>
      <c r="I293" s="24" t="s">
        <v>5563</v>
      </c>
      <c r="J293" s="16" t="s">
        <v>8403</v>
      </c>
      <c r="K293" s="13"/>
      <c r="L293" s="27" t="str">
        <f t="shared" si="12"/>
        <v xml:space="preserve">new() { UneceCode = "G33", SICode = "g/(cm³·K)", FriendlyName = "gram per cubic centimetre kelvin" }, </v>
      </c>
      <c r="M293" s="66" t="str">
        <f t="shared" si="13"/>
        <v>&lt;data name="G33" xml:space="preserve"&gt;&lt;value&gt;g/(cm³·K)&lt;/value&gt;&lt;/data&gt;</v>
      </c>
      <c r="N293" s="27" t="str">
        <f t="shared" si="14"/>
        <v>&lt;data name="g/(cm³·K)" xml:space="preserve"&gt;&lt;value&gt;G33&lt;/value&gt;&lt;/data&gt;</v>
      </c>
    </row>
    <row r="294" spans="1:14">
      <c r="A294" s="14" t="s">
        <v>4931</v>
      </c>
      <c r="B294" s="14" t="s">
        <v>4932</v>
      </c>
      <c r="C294" s="33" t="s">
        <v>6244</v>
      </c>
      <c r="D294" s="14" t="s">
        <v>7881</v>
      </c>
      <c r="E294" s="37" t="s">
        <v>5983</v>
      </c>
      <c r="F294" s="14"/>
      <c r="G294" s="38" t="s">
        <v>8102</v>
      </c>
      <c r="H294" s="55" t="s">
        <v>8103</v>
      </c>
      <c r="I294" s="24" t="s">
        <v>7644</v>
      </c>
      <c r="J294" s="16" t="s">
        <v>8104</v>
      </c>
      <c r="K294" s="13"/>
      <c r="L294" s="27" t="str">
        <f t="shared" si="12"/>
        <v xml:space="preserve">new() { UneceCode = "F23", SICode = "g/dm³", FriendlyName = "gram per cubic decimetre" }, </v>
      </c>
      <c r="M294" s="66" t="str">
        <f t="shared" si="13"/>
        <v>&lt;data name="F23" xml:space="preserve"&gt;&lt;value&gt;g/dm³&lt;/value&gt;&lt;/data&gt;</v>
      </c>
      <c r="N294" s="27" t="str">
        <f t="shared" si="14"/>
        <v>&lt;data name="g/dm³" xml:space="preserve"&gt;&lt;value&gt;F23&lt;/value&gt;&lt;/data&gt;</v>
      </c>
    </row>
    <row r="295" spans="1:14">
      <c r="A295" s="14" t="s">
        <v>4931</v>
      </c>
      <c r="B295" s="14" t="s">
        <v>4932</v>
      </c>
      <c r="C295" s="33" t="s">
        <v>6248</v>
      </c>
      <c r="D295" s="14" t="s">
        <v>7881</v>
      </c>
      <c r="E295" s="37" t="s">
        <v>5983</v>
      </c>
      <c r="F295" s="14"/>
      <c r="G295" s="38" t="s">
        <v>8345</v>
      </c>
      <c r="H295" s="55" t="s">
        <v>8346</v>
      </c>
      <c r="I295" s="24" t="s">
        <v>5548</v>
      </c>
      <c r="J295" s="16" t="s">
        <v>8347</v>
      </c>
      <c r="K295" s="13"/>
      <c r="L295" s="27" t="str">
        <f t="shared" si="12"/>
        <v xml:space="preserve">new() { UneceCode = "G12", SICode = "g/(dm³·bar)", FriendlyName = "gram per cubic decimetre bar" }, </v>
      </c>
      <c r="M295" s="66" t="str">
        <f t="shared" si="13"/>
        <v>&lt;data name="G12" xml:space="preserve"&gt;&lt;value&gt;g/(dm³·bar)&lt;/value&gt;&lt;/data&gt;</v>
      </c>
      <c r="N295" s="27" t="str">
        <f t="shared" si="14"/>
        <v>&lt;data name="g/(dm³·bar)" xml:space="preserve"&gt;&lt;value&gt;G12&lt;/value&gt;&lt;/data&gt;</v>
      </c>
    </row>
    <row r="296" spans="1:14">
      <c r="A296" s="14" t="s">
        <v>4931</v>
      </c>
      <c r="B296" s="14" t="s">
        <v>4932</v>
      </c>
      <c r="C296" s="33" t="s">
        <v>6246</v>
      </c>
      <c r="D296" s="14" t="s">
        <v>7881</v>
      </c>
      <c r="E296" s="37" t="s">
        <v>5983</v>
      </c>
      <c r="F296" s="14"/>
      <c r="G296" s="38" t="s">
        <v>8404</v>
      </c>
      <c r="H296" s="55" t="s">
        <v>8405</v>
      </c>
      <c r="I296" s="24" t="s">
        <v>5564</v>
      </c>
      <c r="J296" s="16" t="s">
        <v>8406</v>
      </c>
      <c r="K296" s="13"/>
      <c r="L296" s="27" t="str">
        <f t="shared" si="12"/>
        <v xml:space="preserve">new() { UneceCode = "G34", SICode = "g/(dm³·K)", FriendlyName = "gram per cubic decimetre kelvin" }, </v>
      </c>
      <c r="M296" s="66" t="str">
        <f t="shared" si="13"/>
        <v>&lt;data name="G34" xml:space="preserve"&gt;&lt;value&gt;g/(dm³·K)&lt;/value&gt;&lt;/data&gt;</v>
      </c>
      <c r="N296" s="27" t="str">
        <f t="shared" si="14"/>
        <v>&lt;data name="g/(dm³·K)" xml:space="preserve"&gt;&lt;value&gt;G34&lt;/value&gt;&lt;/data&gt;</v>
      </c>
    </row>
    <row r="297" spans="1:14">
      <c r="A297" s="14" t="s">
        <v>4931</v>
      </c>
      <c r="B297" s="14" t="s">
        <v>4932</v>
      </c>
      <c r="C297" s="33" t="s">
        <v>4358</v>
      </c>
      <c r="D297" s="14" t="s">
        <v>7881</v>
      </c>
      <c r="E297" s="37" t="s">
        <v>5983</v>
      </c>
      <c r="F297" s="14"/>
      <c r="G297" s="38" t="s">
        <v>8351</v>
      </c>
      <c r="H297" s="55" t="s">
        <v>8352</v>
      </c>
      <c r="I297" s="24" t="s">
        <v>5549</v>
      </c>
      <c r="J297" s="16" t="s">
        <v>8353</v>
      </c>
      <c r="K297" s="13"/>
      <c r="L297" s="27" t="str">
        <f t="shared" si="12"/>
        <v xml:space="preserve">new() { UneceCode = "G14", SICode = "g/(m³·bar)", FriendlyName = "gram per cubic metre bar" }, </v>
      </c>
      <c r="M297" s="66" t="str">
        <f t="shared" si="13"/>
        <v>&lt;data name="G14" xml:space="preserve"&gt;&lt;value&gt;g/(m³·bar)&lt;/value&gt;&lt;/data&gt;</v>
      </c>
      <c r="N297" s="27" t="str">
        <f t="shared" si="14"/>
        <v>&lt;data name="g/(m³·bar)" xml:space="preserve"&gt;&lt;value&gt;G14&lt;/value&gt;&lt;/data&gt;</v>
      </c>
    </row>
    <row r="298" spans="1:14">
      <c r="A298" s="14" t="s">
        <v>4931</v>
      </c>
      <c r="B298" s="14" t="s">
        <v>4932</v>
      </c>
      <c r="C298" s="33" t="s">
        <v>2537</v>
      </c>
      <c r="D298" s="14" t="s">
        <v>7881</v>
      </c>
      <c r="E298" s="37" t="s">
        <v>5983</v>
      </c>
      <c r="F298" s="14"/>
      <c r="G298" s="38" t="s">
        <v>8410</v>
      </c>
      <c r="H298" s="55" t="s">
        <v>8411</v>
      </c>
      <c r="I298" s="24" t="s">
        <v>5565</v>
      </c>
      <c r="J298" s="16" t="s">
        <v>8412</v>
      </c>
      <c r="K298" s="13"/>
      <c r="L298" s="27" t="str">
        <f t="shared" si="12"/>
        <v xml:space="preserve">new() { UneceCode = "G36", SICode = "g/(m³·K)", FriendlyName = "gram per cubic metre kelvin" }, </v>
      </c>
      <c r="M298" s="66" t="str">
        <f t="shared" si="13"/>
        <v>&lt;data name="G36" xml:space="preserve"&gt;&lt;value&gt;g/(m³·K)&lt;/value&gt;&lt;/data&gt;</v>
      </c>
      <c r="N298" s="27" t="str">
        <f t="shared" si="14"/>
        <v>&lt;data name="g/(m³·K)" xml:space="preserve"&gt;&lt;value&gt;G36&lt;/value&gt;&lt;/data&gt;</v>
      </c>
    </row>
    <row r="299" spans="1:14">
      <c r="A299" s="14" t="s">
        <v>4931</v>
      </c>
      <c r="B299" s="14" t="s">
        <v>4932</v>
      </c>
      <c r="C299" s="33" t="s">
        <v>2538</v>
      </c>
      <c r="D299" s="14" t="s">
        <v>7881</v>
      </c>
      <c r="E299" s="37" t="s">
        <v>5983</v>
      </c>
      <c r="F299" s="14"/>
      <c r="G299" s="38" t="s">
        <v>8348</v>
      </c>
      <c r="H299" s="55" t="s">
        <v>8349</v>
      </c>
      <c r="I299" s="24" t="s">
        <v>5548</v>
      </c>
      <c r="J299" s="16" t="s">
        <v>8350</v>
      </c>
      <c r="K299" s="13"/>
      <c r="L299" s="27" t="str">
        <f t="shared" si="12"/>
        <v xml:space="preserve">new() { UneceCode = "G13", SICode = "g/(l·bar)", FriendlyName = "gram per litre bar" }, </v>
      </c>
      <c r="M299" s="66" t="str">
        <f t="shared" si="13"/>
        <v>&lt;data name="G13" xml:space="preserve"&gt;&lt;value&gt;g/(l·bar)&lt;/value&gt;&lt;/data&gt;</v>
      </c>
      <c r="N299" s="27" t="str">
        <f t="shared" si="14"/>
        <v>&lt;data name="g/(l·bar)" xml:space="preserve"&gt;&lt;value&gt;G13&lt;/value&gt;&lt;/data&gt;</v>
      </c>
    </row>
    <row r="300" spans="1:14">
      <c r="A300" s="14" t="s">
        <v>4931</v>
      </c>
      <c r="B300" s="14" t="s">
        <v>4932</v>
      </c>
      <c r="C300" s="33" t="s">
        <v>2539</v>
      </c>
      <c r="D300" s="14" t="s">
        <v>7881</v>
      </c>
      <c r="E300" s="37" t="s">
        <v>5983</v>
      </c>
      <c r="F300" s="14"/>
      <c r="G300" s="38" t="s">
        <v>8407</v>
      </c>
      <c r="H300" s="55" t="s">
        <v>8408</v>
      </c>
      <c r="I300" s="24" t="s">
        <v>5564</v>
      </c>
      <c r="J300" s="16" t="s">
        <v>8409</v>
      </c>
      <c r="K300" s="13"/>
      <c r="L300" s="27" t="str">
        <f t="shared" si="12"/>
        <v xml:space="preserve">new() { UneceCode = "G35", SICode = "g/(l·K)", FriendlyName = "gram per litre kelvin" }, </v>
      </c>
      <c r="M300" s="66" t="str">
        <f t="shared" si="13"/>
        <v>&lt;data name="G35" xml:space="preserve"&gt;&lt;value&gt;g/(l·K)&lt;/value&gt;&lt;/data&gt;</v>
      </c>
      <c r="N300" s="27" t="str">
        <f t="shared" si="14"/>
        <v>&lt;data name="g/(l·K)" xml:space="preserve"&gt;&lt;value&gt;G35&lt;/value&gt;&lt;/data&gt;</v>
      </c>
    </row>
    <row r="301" spans="1:14">
      <c r="A301" s="14" t="s">
        <v>4931</v>
      </c>
      <c r="B301" s="14" t="s">
        <v>4932</v>
      </c>
      <c r="C301" s="33" t="s">
        <v>2540</v>
      </c>
      <c r="D301" s="14" t="s">
        <v>7881</v>
      </c>
      <c r="E301" s="37" t="s">
        <v>5983</v>
      </c>
      <c r="F301" s="14"/>
      <c r="G301" s="38" t="s">
        <v>8354</v>
      </c>
      <c r="H301" s="55" t="s">
        <v>8355</v>
      </c>
      <c r="I301" s="24" t="s">
        <v>5547</v>
      </c>
      <c r="J301" s="16" t="s">
        <v>8356</v>
      </c>
      <c r="K301" s="13"/>
      <c r="L301" s="27" t="str">
        <f t="shared" si="12"/>
        <v xml:space="preserve">new() { UneceCode = "G15", SICode = "g/(ml·bar)", FriendlyName = "gram per millilitre bar" }, </v>
      </c>
      <c r="M301" s="66" t="str">
        <f t="shared" si="13"/>
        <v>&lt;data name="G15" xml:space="preserve"&gt;&lt;value&gt;g/(ml·bar)&lt;/value&gt;&lt;/data&gt;</v>
      </c>
      <c r="N301" s="27" t="str">
        <f t="shared" si="14"/>
        <v>&lt;data name="g/(ml·bar)" xml:space="preserve"&gt;&lt;value&gt;G15&lt;/value&gt;&lt;/data&gt;</v>
      </c>
    </row>
    <row r="302" spans="1:14">
      <c r="A302" s="14" t="s">
        <v>4931</v>
      </c>
      <c r="B302" s="14" t="s">
        <v>4932</v>
      </c>
      <c r="C302" s="33" t="s">
        <v>6738</v>
      </c>
      <c r="D302" s="14" t="s">
        <v>7881</v>
      </c>
      <c r="E302" s="37" t="s">
        <v>5983</v>
      </c>
      <c r="F302" s="14"/>
      <c r="G302" s="38" t="s">
        <v>8413</v>
      </c>
      <c r="H302" s="55" t="s">
        <v>8414</v>
      </c>
      <c r="I302" s="24" t="s">
        <v>5563</v>
      </c>
      <c r="J302" s="16" t="s">
        <v>8415</v>
      </c>
      <c r="K302" s="13"/>
      <c r="L302" s="27" t="str">
        <f t="shared" si="12"/>
        <v xml:space="preserve">new() { UneceCode = "G37", SICode = "g/(ml·K)", FriendlyName = "gram per millilitre kelvin" }, </v>
      </c>
      <c r="M302" s="66" t="str">
        <f t="shared" si="13"/>
        <v>&lt;data name="G37" xml:space="preserve"&gt;&lt;value&gt;g/(ml·K)&lt;/value&gt;&lt;/data&gt;</v>
      </c>
      <c r="N302" s="27" t="str">
        <f t="shared" si="14"/>
        <v>&lt;data name="g/(ml·K)" xml:space="preserve"&gt;&lt;value&gt;G37&lt;/value&gt;&lt;/data&gt;</v>
      </c>
    </row>
    <row r="303" spans="1:14">
      <c r="A303" s="14" t="s">
        <v>4931</v>
      </c>
      <c r="B303" s="14" t="s">
        <v>4932</v>
      </c>
      <c r="C303" s="33" t="s">
        <v>6756</v>
      </c>
      <c r="D303" s="14" t="s">
        <v>7881</v>
      </c>
      <c r="E303" s="37" t="s">
        <v>5983</v>
      </c>
      <c r="F303" s="14"/>
      <c r="G303" s="38" t="s">
        <v>8395</v>
      </c>
      <c r="H303" s="55" t="s">
        <v>8396</v>
      </c>
      <c r="I303" s="24" t="s">
        <v>5561</v>
      </c>
      <c r="J303" s="16" t="s">
        <v>8397</v>
      </c>
      <c r="K303" s="13"/>
      <c r="L303" s="27" t="str">
        <f t="shared" si="12"/>
        <v xml:space="preserve">new() { UneceCode = "G31", SICode = "kg/cm³", FriendlyName = "kilogram per cubic centimetre" }, </v>
      </c>
      <c r="M303" s="66" t="str">
        <f t="shared" si="13"/>
        <v>&lt;data name="G31" xml:space="preserve"&gt;&lt;value&gt;kg/cm³&lt;/value&gt;&lt;/data&gt;</v>
      </c>
      <c r="N303" s="27" t="str">
        <f t="shared" si="14"/>
        <v>&lt;data name="kg/cm³" xml:space="preserve"&gt;&lt;value&gt;G31&lt;/value&gt;&lt;/data&gt;</v>
      </c>
    </row>
    <row r="304" spans="1:14">
      <c r="A304" s="14" t="s">
        <v>4931</v>
      </c>
      <c r="B304" s="14" t="s">
        <v>4932</v>
      </c>
      <c r="C304" s="33" t="s">
        <v>2541</v>
      </c>
      <c r="D304" s="14" t="s">
        <v>7881</v>
      </c>
      <c r="E304" s="37" t="s">
        <v>5983</v>
      </c>
      <c r="F304" s="14"/>
      <c r="G304" s="38" t="s">
        <v>8357</v>
      </c>
      <c r="H304" s="55" t="s">
        <v>8358</v>
      </c>
      <c r="I304" s="24" t="s">
        <v>5550</v>
      </c>
      <c r="J304" s="16" t="s">
        <v>8359</v>
      </c>
      <c r="K304" s="13"/>
      <c r="L304" s="27" t="str">
        <f t="shared" si="12"/>
        <v xml:space="preserve">new() { UneceCode = "G16", SICode = "kg/(cm³·bar)", FriendlyName = "kilogram per cubic centimetre bar" }, </v>
      </c>
      <c r="M304" s="66" t="str">
        <f t="shared" si="13"/>
        <v>&lt;data name="G16" xml:space="preserve"&gt;&lt;value&gt;kg/(cm³·bar)&lt;/value&gt;&lt;/data&gt;</v>
      </c>
      <c r="N304" s="27" t="str">
        <f t="shared" si="14"/>
        <v>&lt;data name="kg/(cm³·bar)" xml:space="preserve"&gt;&lt;value&gt;G16&lt;/value&gt;&lt;/data&gt;</v>
      </c>
    </row>
    <row r="305" spans="1:14">
      <c r="A305" s="14" t="s">
        <v>4931</v>
      </c>
      <c r="B305" s="14" t="s">
        <v>4932</v>
      </c>
      <c r="C305" s="33" t="s">
        <v>6096</v>
      </c>
      <c r="D305" s="14" t="s">
        <v>7881</v>
      </c>
      <c r="E305" s="37" t="s">
        <v>5983</v>
      </c>
      <c r="F305" s="14"/>
      <c r="G305" s="38" t="s">
        <v>8416</v>
      </c>
      <c r="H305" s="55" t="s">
        <v>8417</v>
      </c>
      <c r="I305" s="24" t="s">
        <v>5566</v>
      </c>
      <c r="J305" s="16" t="s">
        <v>8418</v>
      </c>
      <c r="K305" s="13"/>
      <c r="L305" s="27" t="str">
        <f t="shared" si="12"/>
        <v xml:space="preserve">new() { UneceCode = "G38", SICode = "kg/(cm³·K)", FriendlyName = "kilogram per cubic centimetre kelvin" }, </v>
      </c>
      <c r="M305" s="66" t="str">
        <f t="shared" si="13"/>
        <v>&lt;data name="G38" xml:space="preserve"&gt;&lt;value&gt;kg/(cm³·K)&lt;/value&gt;&lt;/data&gt;</v>
      </c>
      <c r="N305" s="27" t="str">
        <f t="shared" si="14"/>
        <v>&lt;data name="kg/(cm³·K)" xml:space="preserve"&gt;&lt;value&gt;G38&lt;/value&gt;&lt;/data&gt;</v>
      </c>
    </row>
    <row r="306" spans="1:14">
      <c r="A306" s="14" t="s">
        <v>4931</v>
      </c>
      <c r="B306" s="14" t="s">
        <v>4932</v>
      </c>
      <c r="C306" s="33" t="s">
        <v>3914</v>
      </c>
      <c r="D306" s="14" t="s">
        <v>7881</v>
      </c>
      <c r="E306" s="37" t="s">
        <v>5983</v>
      </c>
      <c r="F306" s="14"/>
      <c r="G306" s="38" t="s">
        <v>8363</v>
      </c>
      <c r="H306" s="55" t="s">
        <v>8364</v>
      </c>
      <c r="I306" s="24" t="s">
        <v>5548</v>
      </c>
      <c r="J306" s="16" t="s">
        <v>8365</v>
      </c>
      <c r="K306" s="13"/>
      <c r="L306" s="27" t="str">
        <f t="shared" si="12"/>
        <v xml:space="preserve">new() { UneceCode = "G18", SICode = "kg/(m³·bar)", FriendlyName = "kilogram per cubic metre bar" }, </v>
      </c>
      <c r="M306" s="66" t="str">
        <f t="shared" si="13"/>
        <v>&lt;data name="G18" xml:space="preserve"&gt;&lt;value&gt;kg/(m³·bar)&lt;/value&gt;&lt;/data&gt;</v>
      </c>
      <c r="N306" s="27" t="str">
        <f t="shared" si="14"/>
        <v>&lt;data name="kg/(m³·bar)" xml:space="preserve"&gt;&lt;value&gt;G18&lt;/value&gt;&lt;/data&gt;</v>
      </c>
    </row>
    <row r="307" spans="1:14">
      <c r="A307" s="14" t="s">
        <v>4931</v>
      </c>
      <c r="B307" s="14" t="s">
        <v>4932</v>
      </c>
      <c r="C307" s="33" t="s">
        <v>6740</v>
      </c>
      <c r="D307" s="14" t="s">
        <v>7881</v>
      </c>
      <c r="E307" s="37" t="s">
        <v>5983</v>
      </c>
      <c r="F307" s="14"/>
      <c r="G307" s="38" t="s">
        <v>8422</v>
      </c>
      <c r="H307" s="55" t="s">
        <v>8423</v>
      </c>
      <c r="I307" s="24" t="s">
        <v>5564</v>
      </c>
      <c r="J307" s="16" t="s">
        <v>8424</v>
      </c>
      <c r="K307" s="13"/>
      <c r="L307" s="27" t="str">
        <f t="shared" si="12"/>
        <v xml:space="preserve">new() { UneceCode = "G40", SICode = "kg/(m³·K)", FriendlyName = "kilogram per cubic metre kelvin" }, </v>
      </c>
      <c r="M307" s="66" t="str">
        <f t="shared" si="13"/>
        <v>&lt;data name="G40" xml:space="preserve"&gt;&lt;value&gt;kg/(m³·K)&lt;/value&gt;&lt;/data&gt;</v>
      </c>
      <c r="N307" s="27" t="str">
        <f t="shared" si="14"/>
        <v>&lt;data name="kg/(m³·K)" xml:space="preserve"&gt;&lt;value&gt;G40&lt;/value&gt;&lt;/data&gt;</v>
      </c>
    </row>
    <row r="308" spans="1:14">
      <c r="A308" s="14" t="s">
        <v>4931</v>
      </c>
      <c r="B308" s="14" t="s">
        <v>4932</v>
      </c>
      <c r="C308" s="33" t="s">
        <v>4170</v>
      </c>
      <c r="D308" s="14" t="s">
        <v>7881</v>
      </c>
      <c r="E308" s="37" t="s">
        <v>5983</v>
      </c>
      <c r="F308" s="42"/>
      <c r="G308" s="39" t="s">
        <v>2822</v>
      </c>
      <c r="H308" s="53" t="s">
        <v>2823</v>
      </c>
      <c r="I308" s="25" t="s">
        <v>2938</v>
      </c>
      <c r="J308" s="56" t="s">
        <v>1535</v>
      </c>
      <c r="K308" s="13"/>
      <c r="L308" s="27" t="str">
        <f t="shared" si="12"/>
        <v xml:space="preserve">new() { UneceCode = "H54", SICode = "(kg/dm³)/K", FriendlyName = "kilogram per cubic decimetre kelvin" }, </v>
      </c>
      <c r="M308" s="66" t="str">
        <f t="shared" si="13"/>
        <v>&lt;data name="H54" xml:space="preserve"&gt;&lt;value&gt;(kg/dm³)/K&lt;/value&gt;&lt;/data&gt;</v>
      </c>
      <c r="N308" s="27" t="str">
        <f t="shared" si="14"/>
        <v>&lt;data name="(kg/dm³)/K" xml:space="preserve"&gt;&lt;value&gt;H54&lt;/value&gt;&lt;/data&gt;</v>
      </c>
    </row>
    <row r="309" spans="1:14">
      <c r="A309" s="14" t="s">
        <v>4931</v>
      </c>
      <c r="B309" s="14" t="s">
        <v>4932</v>
      </c>
      <c r="C309" s="33" t="s">
        <v>5781</v>
      </c>
      <c r="D309" s="14" t="s">
        <v>7881</v>
      </c>
      <c r="E309" s="44" t="s">
        <v>5983</v>
      </c>
      <c r="F309" s="42"/>
      <c r="G309" s="53" t="s">
        <v>2824</v>
      </c>
      <c r="H309" s="53" t="s">
        <v>2825</v>
      </c>
      <c r="I309" s="25" t="s">
        <v>5547</v>
      </c>
      <c r="J309" s="56" t="s">
        <v>1525</v>
      </c>
      <c r="K309" s="53"/>
      <c r="L309" s="27" t="str">
        <f t="shared" si="12"/>
        <v xml:space="preserve">new() { UneceCode = "H55", SICode = "(kg/dm³)/bar", FriendlyName = "kilogram per cubic decimetre bar" }, </v>
      </c>
      <c r="M309" s="66" t="str">
        <f t="shared" si="13"/>
        <v>&lt;data name="H55" xml:space="preserve"&gt;&lt;value&gt;(kg/dm³)/bar&lt;/value&gt;&lt;/data&gt;</v>
      </c>
      <c r="N309" s="27" t="str">
        <f t="shared" si="14"/>
        <v>&lt;data name="(kg/dm³)/bar" xml:space="preserve"&gt;&lt;value&gt;H55&lt;/value&gt;&lt;/data&gt;</v>
      </c>
    </row>
    <row r="310" spans="1:14">
      <c r="A310" s="14" t="s">
        <v>4931</v>
      </c>
      <c r="B310" s="14" t="s">
        <v>4932</v>
      </c>
      <c r="C310" s="33" t="s">
        <v>4175</v>
      </c>
      <c r="D310" s="14" t="s">
        <v>7881</v>
      </c>
      <c r="E310" s="37" t="s">
        <v>5983</v>
      </c>
      <c r="F310" s="14"/>
      <c r="G310" s="38" t="s">
        <v>8073</v>
      </c>
      <c r="H310" s="55" t="s">
        <v>8074</v>
      </c>
      <c r="I310" s="24" t="s">
        <v>7637</v>
      </c>
      <c r="J310" s="16" t="s">
        <v>8075</v>
      </c>
      <c r="K310" s="13"/>
      <c r="L310" s="27" t="str">
        <f t="shared" si="12"/>
        <v xml:space="preserve">new() { UneceCode = "F14", SICode = "g/K", FriendlyName = "gram per kelvin" }, </v>
      </c>
      <c r="M310" s="66" t="str">
        <f t="shared" si="13"/>
        <v>&lt;data name="F14" xml:space="preserve"&gt;&lt;value&gt;g/K&lt;/value&gt;&lt;/data&gt;</v>
      </c>
      <c r="N310" s="27" t="str">
        <f t="shared" si="14"/>
        <v>&lt;data name="g/K" xml:space="preserve"&gt;&lt;value&gt;F14&lt;/value&gt;&lt;/data&gt;</v>
      </c>
    </row>
    <row r="311" spans="1:14">
      <c r="A311" s="14" t="s">
        <v>4931</v>
      </c>
      <c r="B311" s="14" t="s">
        <v>4932</v>
      </c>
      <c r="C311" s="33" t="s">
        <v>5784</v>
      </c>
      <c r="D311" s="14" t="s">
        <v>7881</v>
      </c>
      <c r="E311" s="37" t="s">
        <v>5983</v>
      </c>
      <c r="F311" s="14"/>
      <c r="G311" s="38" t="s">
        <v>8076</v>
      </c>
      <c r="H311" s="55" t="s">
        <v>8077</v>
      </c>
      <c r="I311" s="24" t="s">
        <v>7638</v>
      </c>
      <c r="J311" s="16" t="s">
        <v>8078</v>
      </c>
      <c r="K311" s="13"/>
      <c r="L311" s="27" t="str">
        <f t="shared" si="12"/>
        <v xml:space="preserve">new() { UneceCode = "F15", SICode = "kg/K", FriendlyName = "kilogram per kelvin" }, </v>
      </c>
      <c r="M311" s="66" t="str">
        <f t="shared" si="13"/>
        <v>&lt;data name="F15" xml:space="preserve"&gt;&lt;value&gt;kg/K&lt;/value&gt;&lt;/data&gt;</v>
      </c>
      <c r="N311" s="27" t="str">
        <f t="shared" si="14"/>
        <v>&lt;data name="kg/K" xml:space="preserve"&gt;&lt;value&gt;F15&lt;/value&gt;&lt;/data&gt;</v>
      </c>
    </row>
    <row r="312" spans="1:14">
      <c r="A312" s="3" t="s">
        <v>4931</v>
      </c>
      <c r="B312" s="3" t="s">
        <v>4932</v>
      </c>
      <c r="C312" s="3" t="s">
        <v>6099</v>
      </c>
      <c r="D312" s="3" t="s">
        <v>7881</v>
      </c>
      <c r="E312" s="3" t="s">
        <v>5983</v>
      </c>
      <c r="F312" s="3"/>
      <c r="G312" s="3" t="s">
        <v>8105</v>
      </c>
      <c r="H312" s="3" t="s">
        <v>8735</v>
      </c>
      <c r="I312" s="3" t="s">
        <v>7645</v>
      </c>
      <c r="J312" s="3" t="s">
        <v>8107</v>
      </c>
      <c r="K312" s="13"/>
      <c r="L312" s="27" t="str">
        <f t="shared" si="12"/>
        <v xml:space="preserve">new() { UneceCode = "F24", SICode = "kg/kmol", FriendlyName = "kilogram per kilomole" }, </v>
      </c>
      <c r="M312" s="66" t="str">
        <f t="shared" si="13"/>
        <v>&lt;data name="F24" xml:space="preserve"&gt;&lt;value&gt;kg/kmol&lt;/value&gt;&lt;/data&gt;</v>
      </c>
      <c r="N312" s="27" t="str">
        <f t="shared" si="14"/>
        <v>&lt;data name="kg/kmol" xml:space="preserve"&gt;&lt;value&gt;F24&lt;/value&gt;&lt;/data&gt;</v>
      </c>
    </row>
    <row r="313" spans="1:14">
      <c r="A313" s="14" t="s">
        <v>4931</v>
      </c>
      <c r="B313" s="14" t="s">
        <v>4932</v>
      </c>
      <c r="C313" s="33" t="s">
        <v>7942</v>
      </c>
      <c r="D313" s="14" t="s">
        <v>7881</v>
      </c>
      <c r="E313" s="37" t="s">
        <v>5983</v>
      </c>
      <c r="F313" s="14"/>
      <c r="G313" s="38" t="s">
        <v>8360</v>
      </c>
      <c r="H313" s="55" t="s">
        <v>8361</v>
      </c>
      <c r="I313" s="24" t="s">
        <v>5547</v>
      </c>
      <c r="J313" s="16" t="s">
        <v>8362</v>
      </c>
      <c r="K313" s="13"/>
      <c r="L313" s="27" t="str">
        <f t="shared" si="12"/>
        <v xml:space="preserve">new() { UneceCode = "G17", SICode = "kg/(l·bar)", FriendlyName = "kilogram per litre bar" }, </v>
      </c>
      <c r="M313" s="66" t="str">
        <f t="shared" si="13"/>
        <v>&lt;data name="G17" xml:space="preserve"&gt;&lt;value&gt;kg/(l·bar)&lt;/value&gt;&lt;/data&gt;</v>
      </c>
      <c r="N313" s="27" t="str">
        <f t="shared" si="14"/>
        <v>&lt;data name="kg/(l·bar)" xml:space="preserve"&gt;&lt;value&gt;G17&lt;/value&gt;&lt;/data&gt;</v>
      </c>
    </row>
    <row r="314" spans="1:14">
      <c r="A314" s="14" t="s">
        <v>4931</v>
      </c>
      <c r="B314" s="14" t="s">
        <v>4932</v>
      </c>
      <c r="C314" s="33" t="s">
        <v>2542</v>
      </c>
      <c r="D314" s="14" t="s">
        <v>7881</v>
      </c>
      <c r="E314" s="37" t="s">
        <v>5983</v>
      </c>
      <c r="F314" s="14"/>
      <c r="G314" s="38" t="s">
        <v>8419</v>
      </c>
      <c r="H314" s="55" t="s">
        <v>8420</v>
      </c>
      <c r="I314" s="24" t="s">
        <v>5563</v>
      </c>
      <c r="J314" s="16" t="s">
        <v>8421</v>
      </c>
      <c r="K314" s="13"/>
      <c r="L314" s="27" t="str">
        <f t="shared" si="12"/>
        <v xml:space="preserve">new() { UneceCode = "G39", SICode = "kg/(l·K)", FriendlyName = "kilogram per litre kelvin" }, </v>
      </c>
      <c r="M314" s="66" t="str">
        <f t="shared" si="13"/>
        <v>&lt;data name="G39" xml:space="preserve"&gt;&lt;value&gt;kg/(l·K)&lt;/value&gt;&lt;/data&gt;</v>
      </c>
      <c r="N314" s="27" t="str">
        <f t="shared" si="14"/>
        <v>&lt;data name="kg/(l·K)" xml:space="preserve"&gt;&lt;value&gt;G39&lt;/value&gt;&lt;/data&gt;</v>
      </c>
    </row>
    <row r="315" spans="1:14">
      <c r="A315" s="14" t="s">
        <v>4931</v>
      </c>
      <c r="B315" s="14" t="s">
        <v>4932</v>
      </c>
      <c r="C315" s="33" t="s">
        <v>5012</v>
      </c>
      <c r="D315" s="14" t="s">
        <v>7881</v>
      </c>
      <c r="E315" s="37" t="s">
        <v>5983</v>
      </c>
      <c r="F315" s="42"/>
      <c r="G315" s="39" t="s">
        <v>2819</v>
      </c>
      <c r="H315" s="53" t="s">
        <v>2820</v>
      </c>
      <c r="I315" s="25" t="s">
        <v>2937</v>
      </c>
      <c r="J315" s="25" t="s">
        <v>2821</v>
      </c>
      <c r="K315" s="13"/>
      <c r="L315" s="27" t="str">
        <f t="shared" si="12"/>
        <v xml:space="preserve">new() { UneceCode = "H53", SICode = "kg/bar", FriendlyName = "kilogram per bar" }, </v>
      </c>
      <c r="M315" s="66" t="str">
        <f t="shared" si="13"/>
        <v>&lt;data name="H53" xml:space="preserve"&gt;&lt;value&gt;kg/bar&lt;/value&gt;&lt;/data&gt;</v>
      </c>
      <c r="N315" s="27" t="str">
        <f t="shared" si="14"/>
        <v>&lt;data name="kg/bar" xml:space="preserve"&gt;&lt;value&gt;H53&lt;/value&gt;&lt;/data&gt;</v>
      </c>
    </row>
    <row r="316" spans="1:14">
      <c r="A316" s="14" t="s">
        <v>4931</v>
      </c>
      <c r="B316" s="14" t="s">
        <v>4932</v>
      </c>
      <c r="C316" s="33" t="s">
        <v>2543</v>
      </c>
      <c r="D316" s="14" t="s">
        <v>7881</v>
      </c>
      <c r="E316" s="37" t="s">
        <v>5983</v>
      </c>
      <c r="F316" s="14"/>
      <c r="G316" s="38" t="s">
        <v>8085</v>
      </c>
      <c r="H316" s="55" t="s">
        <v>8086</v>
      </c>
      <c r="I316" s="24" t="s">
        <v>8088</v>
      </c>
      <c r="J316" s="16" t="s">
        <v>8087</v>
      </c>
      <c r="K316" s="13"/>
      <c r="L316" s="27" t="str">
        <f t="shared" si="12"/>
        <v xml:space="preserve">new() { UneceCode = "F18", SICode = "kg·cm²", FriendlyName = "kilogram square centimetre" }, </v>
      </c>
      <c r="M316" s="66" t="str">
        <f t="shared" si="13"/>
        <v>&lt;data name="F18" xml:space="preserve"&gt;&lt;value&gt;kg·cm²&lt;/value&gt;&lt;/data&gt;</v>
      </c>
      <c r="N316" s="27" t="str">
        <f t="shared" si="14"/>
        <v>&lt;data name="kg·cm²" xml:space="preserve"&gt;&lt;value&gt;F18&lt;/value&gt;&lt;/data&gt;</v>
      </c>
    </row>
    <row r="317" spans="1:14">
      <c r="A317" s="14" t="s">
        <v>4931</v>
      </c>
      <c r="B317" s="14" t="s">
        <v>4932</v>
      </c>
      <c r="C317" s="33" t="s">
        <v>2544</v>
      </c>
      <c r="D317" s="14" t="s">
        <v>7881</v>
      </c>
      <c r="E317" s="37" t="s">
        <v>5983</v>
      </c>
      <c r="F317" s="14"/>
      <c r="G317" s="38" t="s">
        <v>8089</v>
      </c>
      <c r="H317" s="55" t="s">
        <v>8090</v>
      </c>
      <c r="I317" s="24" t="s">
        <v>8092</v>
      </c>
      <c r="J317" s="16" t="s">
        <v>8091</v>
      </c>
      <c r="K317" s="13"/>
      <c r="L317" s="27" t="str">
        <f t="shared" si="12"/>
        <v xml:space="preserve">new() { UneceCode = "F19", SICode = "kg·mm²", FriendlyName = "kilogram square millimetre" }, </v>
      </c>
      <c r="M317" s="66" t="str">
        <f t="shared" si="13"/>
        <v>&lt;data name="F19" xml:space="preserve"&gt;&lt;value&gt;kg·mm²&lt;/value&gt;&lt;/data&gt;</v>
      </c>
      <c r="N317" s="27" t="str">
        <f t="shared" si="14"/>
        <v>&lt;data name="kg·mm²" xml:space="preserve"&gt;&lt;value&gt;F19&lt;/value&gt;&lt;/data&gt;</v>
      </c>
    </row>
    <row r="318" spans="1:14">
      <c r="A318" s="14" t="s">
        <v>4931</v>
      </c>
      <c r="B318" s="14" t="s">
        <v>4932</v>
      </c>
      <c r="C318" s="33" t="s">
        <v>6101</v>
      </c>
      <c r="D318" s="14" t="s">
        <v>7881</v>
      </c>
      <c r="E318" s="37" t="s">
        <v>5983</v>
      </c>
      <c r="F318" s="14"/>
      <c r="G318" s="38" t="s">
        <v>8249</v>
      </c>
      <c r="H318" s="55" t="s">
        <v>8250</v>
      </c>
      <c r="I318" s="24" t="s">
        <v>7686</v>
      </c>
      <c r="J318" s="16" t="s">
        <v>8251</v>
      </c>
      <c r="K318" s="13"/>
      <c r="L318" s="27" t="str">
        <f t="shared" si="12"/>
        <v xml:space="preserve">new() { UneceCode = "F74", SICode = "g/bar", FriendlyName = "gram per bar" }, </v>
      </c>
      <c r="M318" s="66" t="str">
        <f t="shared" si="13"/>
        <v>&lt;data name="F74" xml:space="preserve"&gt;&lt;value&gt;g/bar&lt;/value&gt;&lt;/data&gt;</v>
      </c>
      <c r="N318" s="27" t="str">
        <f t="shared" si="14"/>
        <v>&lt;data name="g/bar" xml:space="preserve"&gt;&lt;value&gt;F74&lt;/value&gt;&lt;/data&gt;</v>
      </c>
    </row>
    <row r="319" spans="1:14">
      <c r="A319" s="14" t="s">
        <v>4931</v>
      </c>
      <c r="B319" s="14" t="s">
        <v>4932</v>
      </c>
      <c r="C319" s="33" t="s">
        <v>2545</v>
      </c>
      <c r="D319" s="14" t="s">
        <v>7881</v>
      </c>
      <c r="E319" s="37" t="s">
        <v>5983</v>
      </c>
      <c r="F319" s="14"/>
      <c r="G319" s="38" t="s">
        <v>8252</v>
      </c>
      <c r="H319" s="55" t="s">
        <v>8253</v>
      </c>
      <c r="I319" s="24" t="s">
        <v>7687</v>
      </c>
      <c r="J319" s="16" t="s">
        <v>8254</v>
      </c>
      <c r="K319" s="13"/>
      <c r="L319" s="27" t="str">
        <f t="shared" si="12"/>
        <v xml:space="preserve">new() { UneceCode = "F75", SICode = "mg/bar", FriendlyName = "milligram per bar" }, </v>
      </c>
      <c r="M319" s="66" t="str">
        <f t="shared" si="13"/>
        <v>&lt;data name="F75" xml:space="preserve"&gt;&lt;value&gt;mg/bar&lt;/value&gt;&lt;/data&gt;</v>
      </c>
      <c r="N319" s="27" t="str">
        <f t="shared" si="14"/>
        <v>&lt;data name="mg/bar" xml:space="preserve"&gt;&lt;value&gt;F75&lt;/value&gt;&lt;/data&gt;</v>
      </c>
    </row>
    <row r="320" spans="1:14">
      <c r="A320" s="14" t="s">
        <v>4931</v>
      </c>
      <c r="B320" s="14" t="s">
        <v>4932</v>
      </c>
      <c r="C320" s="33" t="s">
        <v>6103</v>
      </c>
      <c r="D320" s="14" t="s">
        <v>7881</v>
      </c>
      <c r="E320" s="37" t="s">
        <v>5983</v>
      </c>
      <c r="F320" s="14"/>
      <c r="G320" s="38" t="s">
        <v>8079</v>
      </c>
      <c r="H320" s="55" t="s">
        <v>8080</v>
      </c>
      <c r="I320" s="24" t="s">
        <v>7639</v>
      </c>
      <c r="J320" s="16" t="s">
        <v>8081</v>
      </c>
      <c r="K320" s="13"/>
      <c r="L320" s="27" t="str">
        <f t="shared" si="12"/>
        <v xml:space="preserve">new() { UneceCode = "F16", SICode = "mg/K", FriendlyName = "milligram per kelvin" }, </v>
      </c>
      <c r="M320" s="66" t="str">
        <f t="shared" si="13"/>
        <v>&lt;data name="F16" xml:space="preserve"&gt;&lt;value&gt;mg/K&lt;/value&gt;&lt;/data&gt;</v>
      </c>
      <c r="N320" s="27" t="str">
        <f t="shared" si="14"/>
        <v>&lt;data name="mg/K" xml:space="preserve"&gt;&lt;value&gt;F16&lt;/value&gt;&lt;/data&gt;</v>
      </c>
    </row>
    <row r="321" spans="1:14" ht="27.75" customHeight="1">
      <c r="A321" s="53" t="s">
        <v>4931</v>
      </c>
      <c r="B321" s="53" t="s">
        <v>4932</v>
      </c>
      <c r="C321" s="53">
        <v>72</v>
      </c>
      <c r="D321" s="39" t="s">
        <v>7881</v>
      </c>
      <c r="E321" s="53" t="s">
        <v>5983</v>
      </c>
      <c r="F321" s="52"/>
      <c r="G321" s="53" t="s">
        <v>1668</v>
      </c>
      <c r="H321" s="53" t="s">
        <v>1926</v>
      </c>
      <c r="I321" s="93" t="s">
        <v>547</v>
      </c>
      <c r="J321" s="93" t="s">
        <v>331</v>
      </c>
      <c r="K321" s="39" t="s">
        <v>2162</v>
      </c>
      <c r="L321" s="27" t="str">
        <f t="shared" si="12"/>
        <v xml:space="preserve">new() { UneceCode = "M73", SICode = "(kg/m³)/Pa", FriendlyName = "kilogram per cubic metre pascal" }, </v>
      </c>
      <c r="M321" s="66" t="str">
        <f t="shared" si="13"/>
        <v>&lt;data name="M73" xml:space="preserve"&gt;&lt;value&gt;(kg/m³)/Pa&lt;/value&gt;&lt;/data&gt;</v>
      </c>
      <c r="N321" s="27" t="str">
        <f t="shared" si="14"/>
        <v>&lt;data name="(kg/m³)/Pa" xml:space="preserve"&gt;&lt;value&gt;M73&lt;/value&gt;&lt;/data&gt;</v>
      </c>
    </row>
    <row r="322" spans="1:14">
      <c r="A322" s="14" t="s">
        <v>4931</v>
      </c>
      <c r="B322" s="14" t="s">
        <v>4932</v>
      </c>
      <c r="C322" s="33" t="s">
        <v>6107</v>
      </c>
      <c r="D322" s="14" t="s">
        <v>7881</v>
      </c>
      <c r="E322" s="30" t="s">
        <v>5376</v>
      </c>
      <c r="F322" s="14"/>
      <c r="G322" s="30" t="s">
        <v>5123</v>
      </c>
      <c r="H322" s="15" t="s">
        <v>5120</v>
      </c>
      <c r="I322" s="16" t="s">
        <v>5121</v>
      </c>
      <c r="J322" s="16" t="s">
        <v>5122</v>
      </c>
      <c r="K322" s="13"/>
      <c r="L322" s="27" t="str">
        <f t="shared" si="12"/>
        <v xml:space="preserve">new() { UneceCode = "87", SICode = "lb/ft³", FriendlyName = "pound per cubic foot" }, </v>
      </c>
      <c r="M322" s="66" t="str">
        <f t="shared" si="13"/>
        <v>&lt;data name="87" xml:space="preserve"&gt;&lt;value&gt;lb/ft³&lt;/value&gt;&lt;/data&gt;</v>
      </c>
      <c r="N322" s="27" t="str">
        <f t="shared" si="14"/>
        <v>&lt;data name="lb/ft³" xml:space="preserve"&gt;&lt;value&gt;87&lt;/value&gt;&lt;/data&gt;</v>
      </c>
    </row>
    <row r="323" spans="1:14">
      <c r="A323" s="14" t="s">
        <v>4931</v>
      </c>
      <c r="B323" s="14" t="s">
        <v>4932</v>
      </c>
      <c r="C323" s="33" t="s">
        <v>5895</v>
      </c>
      <c r="D323" s="14" t="s">
        <v>7881</v>
      </c>
      <c r="E323" s="30" t="s">
        <v>5376</v>
      </c>
      <c r="F323" s="14"/>
      <c r="G323" s="30" t="s">
        <v>5127</v>
      </c>
      <c r="H323" s="15" t="s">
        <v>5124</v>
      </c>
      <c r="I323" s="16" t="s">
        <v>5125</v>
      </c>
      <c r="J323" s="16" t="s">
        <v>5126</v>
      </c>
      <c r="K323" s="13"/>
      <c r="L323" s="27" t="str">
        <f t="shared" ref="L323:L386" si="15">"new() { UneceCode = """ &amp; G323 &amp; """, SICode = """ &amp; SUBSTITUTE(IF(ISBLANK(J323), H323, J323), """", "\""") &amp; """, FriendlyName = """ &amp;  SUBSTITUTE(SUBSTITUTE(H323, """", "\"""), CHAR(10), " ") &amp; """ }, "</f>
        <v xml:space="preserve">new() { UneceCode = "GE", SICode = "lb/gal (US)", FriendlyName = "pound per gallon (US)" }, </v>
      </c>
      <c r="M323" s="66" t="str">
        <f t="shared" ref="M323:M386" si="16">"&lt;data name=""" &amp; G323 &amp; """ xml:space=""preserve""&gt;&lt;value&gt;" &amp; SUBSTITUTE(IF(ISBLANK(J323), H323, J323), """", """") &amp; "&lt;/value&gt;&lt;/data&gt;"</f>
        <v>&lt;data name="GE" xml:space="preserve"&gt;&lt;value&gt;lb/gal (US)&lt;/value&gt;&lt;/data&gt;</v>
      </c>
      <c r="N323" s="27" t="str">
        <f t="shared" ref="N323:N386" si="17">"&lt;data name=""" &amp; SUBSTITUTE(IF(ISBLANK(J323), H323, J323), """", "&amp;quot;") &amp; """ xml:space=""preserve""&gt;&lt;value&gt;" &amp; G323 &amp; "&lt;/value&gt;&lt;/data&gt;"</f>
        <v>&lt;data name="lb/gal (US)" xml:space="preserve"&gt;&lt;value&gt;GE&lt;/value&gt;&lt;/data&gt;</v>
      </c>
    </row>
    <row r="324" spans="1:14">
      <c r="A324" s="14" t="s">
        <v>4931</v>
      </c>
      <c r="B324" s="14" t="s">
        <v>4932</v>
      </c>
      <c r="C324" s="33" t="s">
        <v>2546</v>
      </c>
      <c r="D324" s="14" t="s">
        <v>7881</v>
      </c>
      <c r="E324" s="30" t="s">
        <v>5376</v>
      </c>
      <c r="F324" s="14"/>
      <c r="G324" s="30" t="s">
        <v>5131</v>
      </c>
      <c r="H324" s="15" t="s">
        <v>5128</v>
      </c>
      <c r="I324" s="16" t="s">
        <v>5129</v>
      </c>
      <c r="J324" s="16" t="s">
        <v>5130</v>
      </c>
      <c r="K324" s="13"/>
      <c r="L324" s="27" t="str">
        <f t="shared" si="15"/>
        <v xml:space="preserve">new() { UneceCode = "LA", SICode = "lb/in³", FriendlyName = "pound per cubic inch" }, </v>
      </c>
      <c r="M324" s="66" t="str">
        <f t="shared" si="16"/>
        <v>&lt;data name="LA" xml:space="preserve"&gt;&lt;value&gt;lb/in³&lt;/value&gt;&lt;/data&gt;</v>
      </c>
      <c r="N324" s="27" t="str">
        <f t="shared" si="17"/>
        <v>&lt;data name="lb/in³" xml:space="preserve"&gt;&lt;value&gt;LA&lt;/value&gt;&lt;/data&gt;</v>
      </c>
    </row>
    <row r="325" spans="1:14">
      <c r="A325" s="14" t="s">
        <v>4931</v>
      </c>
      <c r="B325" s="14" t="s">
        <v>4932</v>
      </c>
      <c r="C325" s="33" t="s">
        <v>5016</v>
      </c>
      <c r="D325" s="14" t="s">
        <v>7881</v>
      </c>
      <c r="E325" s="37" t="s">
        <v>5376</v>
      </c>
      <c r="F325" s="14"/>
      <c r="G325" s="38" t="s">
        <v>8398</v>
      </c>
      <c r="H325" s="55" t="s">
        <v>8399</v>
      </c>
      <c r="I325" s="24" t="s">
        <v>5562</v>
      </c>
      <c r="J325" s="16" t="s">
        <v>8400</v>
      </c>
      <c r="K325" s="13"/>
      <c r="L325" s="27" t="str">
        <f t="shared" si="15"/>
        <v xml:space="preserve">new() { UneceCode = "G32", SICode = "oz/yd³", FriendlyName = "ounce (avoirdupois) per cubic yard" }, </v>
      </c>
      <c r="M325" s="66" t="str">
        <f t="shared" si="16"/>
        <v>&lt;data name="G32" xml:space="preserve"&gt;&lt;value&gt;oz/yd³&lt;/value&gt;&lt;/data&gt;</v>
      </c>
      <c r="N325" s="27" t="str">
        <f t="shared" si="17"/>
        <v>&lt;data name="oz/yd³" xml:space="preserve"&gt;&lt;value&gt;G32&lt;/value&gt;&lt;/data&gt;</v>
      </c>
    </row>
    <row r="326" spans="1:14">
      <c r="A326" s="32" t="s">
        <v>4931</v>
      </c>
      <c r="B326" s="14" t="s">
        <v>4932</v>
      </c>
      <c r="C326" s="33" t="s">
        <v>6906</v>
      </c>
      <c r="D326" s="14" t="s">
        <v>7881</v>
      </c>
      <c r="E326" s="37" t="s">
        <v>5376</v>
      </c>
      <c r="F326" s="42"/>
      <c r="G326" s="39" t="s">
        <v>3268</v>
      </c>
      <c r="H326" s="53" t="s">
        <v>3004</v>
      </c>
      <c r="I326" s="25" t="s">
        <v>3601</v>
      </c>
      <c r="J326" s="25" t="s">
        <v>3361</v>
      </c>
      <c r="K326" s="13"/>
      <c r="L326" s="27" t="str">
        <f t="shared" si="15"/>
        <v xml:space="preserve">new() { UneceCode = "J34", SICode = "(µg/m³)/K", FriendlyName = "microgram per cubic metre kelvin" }, </v>
      </c>
      <c r="M326" s="66" t="str">
        <f t="shared" si="16"/>
        <v>&lt;data name="J34" xml:space="preserve"&gt;&lt;value&gt;(µg/m³)/K&lt;/value&gt;&lt;/data&gt;</v>
      </c>
      <c r="N326" s="27" t="str">
        <f t="shared" si="17"/>
        <v>&lt;data name="(µg/m³)/K" xml:space="preserve"&gt;&lt;value&gt;J34&lt;/value&gt;&lt;/data&gt;</v>
      </c>
    </row>
    <row r="327" spans="1:14">
      <c r="A327" s="32" t="s">
        <v>4931</v>
      </c>
      <c r="B327" s="14" t="s">
        <v>4932</v>
      </c>
      <c r="C327" s="33" t="s">
        <v>5020</v>
      </c>
      <c r="D327" s="14" t="s">
        <v>7881</v>
      </c>
      <c r="E327" s="37" t="s">
        <v>5376</v>
      </c>
      <c r="F327" s="42"/>
      <c r="G327" s="39" t="s">
        <v>3269</v>
      </c>
      <c r="H327" s="53" t="s">
        <v>3005</v>
      </c>
      <c r="I327" s="25" t="s">
        <v>3602</v>
      </c>
      <c r="J327" s="25" t="s">
        <v>3362</v>
      </c>
      <c r="K327" s="13"/>
      <c r="L327" s="27" t="str">
        <f t="shared" si="15"/>
        <v xml:space="preserve">new() { UneceCode = "J35", SICode = "(µg/m³)/bar", FriendlyName = "microgram per cubic metre bar" }, </v>
      </c>
      <c r="M327" s="66" t="str">
        <f t="shared" si="16"/>
        <v>&lt;data name="J35" xml:space="preserve"&gt;&lt;value&gt;(µg/m³)/bar&lt;/value&gt;&lt;/data&gt;</v>
      </c>
      <c r="N327" s="27" t="str">
        <f t="shared" si="17"/>
        <v>&lt;data name="(µg/m³)/bar" xml:space="preserve"&gt;&lt;value&gt;J35&lt;/value&gt;&lt;/data&gt;</v>
      </c>
    </row>
    <row r="328" spans="1:14">
      <c r="A328" s="32" t="s">
        <v>4931</v>
      </c>
      <c r="B328" s="14" t="s">
        <v>4932</v>
      </c>
      <c r="C328" s="33" t="s">
        <v>2547</v>
      </c>
      <c r="D328" s="14" t="s">
        <v>7881</v>
      </c>
      <c r="E328" s="37" t="s">
        <v>5376</v>
      </c>
      <c r="F328" s="42"/>
      <c r="G328" s="39" t="s">
        <v>852</v>
      </c>
      <c r="H328" s="53" t="s">
        <v>3096</v>
      </c>
      <c r="I328" s="25" t="s">
        <v>3685</v>
      </c>
      <c r="J328" s="25" t="s">
        <v>3428</v>
      </c>
      <c r="K328" s="13"/>
      <c r="L328" s="27" t="str">
        <f t="shared" si="15"/>
        <v xml:space="preserve">new() { UneceCode = "K41", SICode = "gr/gal (US)", FriendlyName = "grain per gallon (US)" }, </v>
      </c>
      <c r="M328" s="66" t="str">
        <f t="shared" si="16"/>
        <v>&lt;data name="K41" xml:space="preserve"&gt;&lt;value&gt;gr/gal (US)&lt;/value&gt;&lt;/data&gt;</v>
      </c>
      <c r="N328" s="27" t="str">
        <f t="shared" si="17"/>
        <v>&lt;data name="gr/gal (US)" xml:space="preserve"&gt;&lt;value&gt;K41&lt;/value&gt;&lt;/data&gt;</v>
      </c>
    </row>
    <row r="329" spans="1:14">
      <c r="A329" s="32" t="s">
        <v>4931</v>
      </c>
      <c r="B329" s="14" t="s">
        <v>4932</v>
      </c>
      <c r="C329" s="33" t="s">
        <v>5930</v>
      </c>
      <c r="D329" s="14" t="s">
        <v>7881</v>
      </c>
      <c r="E329" s="37" t="s">
        <v>5376</v>
      </c>
      <c r="F329" s="42"/>
      <c r="G329" s="39" t="s">
        <v>877</v>
      </c>
      <c r="H329" s="53" t="s">
        <v>3117</v>
      </c>
      <c r="I329" s="25" t="s">
        <v>3714</v>
      </c>
      <c r="J329" s="25" t="s">
        <v>3450</v>
      </c>
      <c r="K329" s="13"/>
      <c r="L329" s="27" t="str">
        <f t="shared" si="15"/>
        <v xml:space="preserve">new() { UneceCode = "K69", SICode = "(lb/ft³)/°F", FriendlyName = "pound (avoirdupois) per cubic foot degree Fahrenheit" }, </v>
      </c>
      <c r="M329" s="66" t="str">
        <f t="shared" si="16"/>
        <v>&lt;data name="K69" xml:space="preserve"&gt;&lt;value&gt;(lb/ft³)/°F&lt;/value&gt;&lt;/data&gt;</v>
      </c>
      <c r="N329" s="27" t="str">
        <f t="shared" si="17"/>
        <v>&lt;data name="(lb/ft³)/°F" xml:space="preserve"&gt;&lt;value&gt;K69&lt;/value&gt;&lt;/data&gt;</v>
      </c>
    </row>
    <row r="330" spans="1:14">
      <c r="A330" s="32" t="s">
        <v>4931</v>
      </c>
      <c r="B330" s="14" t="s">
        <v>4932</v>
      </c>
      <c r="C330" s="33" t="s">
        <v>7509</v>
      </c>
      <c r="D330" s="14" t="s">
        <v>7881</v>
      </c>
      <c r="E330" s="37" t="s">
        <v>5376</v>
      </c>
      <c r="F330" s="42"/>
      <c r="G330" s="39" t="s">
        <v>878</v>
      </c>
      <c r="H330" s="53" t="s">
        <v>3118</v>
      </c>
      <c r="I330" s="25" t="s">
        <v>1172</v>
      </c>
      <c r="J330" s="25" t="s">
        <v>3451</v>
      </c>
      <c r="K330" s="13"/>
      <c r="L330" s="27" t="str">
        <f t="shared" si="15"/>
        <v xml:space="preserve">new() { UneceCode = "K70", SICode = "(lb/ft³)/psi", FriendlyName = "pound (avoirdupois) per cubic foot psi" }, </v>
      </c>
      <c r="M330" s="66" t="str">
        <f t="shared" si="16"/>
        <v>&lt;data name="K70" xml:space="preserve"&gt;&lt;value&gt;(lb/ft³)/psi&lt;/value&gt;&lt;/data&gt;</v>
      </c>
      <c r="N330" s="27" t="str">
        <f t="shared" si="17"/>
        <v>&lt;data name="(lb/ft³)/psi" xml:space="preserve"&gt;&lt;value&gt;K70&lt;/value&gt;&lt;/data&gt;</v>
      </c>
    </row>
    <row r="331" spans="1:14">
      <c r="A331" s="32" t="s">
        <v>4931</v>
      </c>
      <c r="B331" s="14" t="s">
        <v>4932</v>
      </c>
      <c r="C331" s="33" t="s">
        <v>2548</v>
      </c>
      <c r="D331" s="14" t="s">
        <v>7881</v>
      </c>
      <c r="E331" s="37" t="s">
        <v>5376</v>
      </c>
      <c r="F331" s="42"/>
      <c r="G331" s="39" t="s">
        <v>879</v>
      </c>
      <c r="H331" s="53" t="s">
        <v>3119</v>
      </c>
      <c r="I331" s="25" t="s">
        <v>3715</v>
      </c>
      <c r="J331" s="25" t="s">
        <v>3452</v>
      </c>
      <c r="K331" s="13"/>
      <c r="L331" s="27" t="str">
        <f t="shared" si="15"/>
        <v xml:space="preserve">new() { UneceCode = "K71", SICode = "lb/gal (UK)", FriendlyName = "pound (avoirdupois) per gallon (UK)" }, </v>
      </c>
      <c r="M331" s="66" t="str">
        <f t="shared" si="16"/>
        <v>&lt;data name="K71" xml:space="preserve"&gt;&lt;value&gt;lb/gal (UK)&lt;/value&gt;&lt;/data&gt;</v>
      </c>
      <c r="N331" s="27" t="str">
        <f t="shared" si="17"/>
        <v>&lt;data name="lb/gal (UK)" xml:space="preserve"&gt;&lt;value&gt;K71&lt;/value&gt;&lt;/data&gt;</v>
      </c>
    </row>
    <row r="332" spans="1:14">
      <c r="A332" s="32" t="s">
        <v>4931</v>
      </c>
      <c r="B332" s="14" t="s">
        <v>4932</v>
      </c>
      <c r="C332" s="33" t="s">
        <v>2549</v>
      </c>
      <c r="D332" s="14" t="s">
        <v>7881</v>
      </c>
      <c r="E332" s="37" t="s">
        <v>5376</v>
      </c>
      <c r="F332" s="39"/>
      <c r="G332" s="39" t="s">
        <v>882</v>
      </c>
      <c r="H332" s="53" t="s">
        <v>3122</v>
      </c>
      <c r="I332" s="25" t="s">
        <v>786</v>
      </c>
      <c r="J332" s="25" t="s">
        <v>3455</v>
      </c>
      <c r="K332" s="13"/>
      <c r="L332" s="27" t="str">
        <f t="shared" si="15"/>
        <v xml:space="preserve">new() { UneceCode = "K75", SICode = "(lb/in³)/°F", FriendlyName = "pound (avoirdupois) per cubic inch degree Fahrenheit" }, </v>
      </c>
      <c r="M332" s="66" t="str">
        <f t="shared" si="16"/>
        <v>&lt;data name="K75" xml:space="preserve"&gt;&lt;value&gt;(lb/in³)/°F&lt;/value&gt;&lt;/data&gt;</v>
      </c>
      <c r="N332" s="27" t="str">
        <f t="shared" si="17"/>
        <v>&lt;data name="(lb/in³)/°F" xml:space="preserve"&gt;&lt;value&gt;K75&lt;/value&gt;&lt;/data&gt;</v>
      </c>
    </row>
    <row r="333" spans="1:14">
      <c r="A333" s="32" t="s">
        <v>4931</v>
      </c>
      <c r="B333" s="14" t="s">
        <v>4932</v>
      </c>
      <c r="C333" s="33" t="s">
        <v>5030</v>
      </c>
      <c r="D333" s="14" t="s">
        <v>7881</v>
      </c>
      <c r="E333" s="37" t="s">
        <v>5376</v>
      </c>
      <c r="F333" s="42"/>
      <c r="G333" s="39" t="s">
        <v>883</v>
      </c>
      <c r="H333" s="53" t="s">
        <v>3123</v>
      </c>
      <c r="I333" s="25" t="s">
        <v>3718</v>
      </c>
      <c r="J333" s="25" t="s">
        <v>3456</v>
      </c>
      <c r="K333" s="13"/>
      <c r="L333" s="27" t="str">
        <f t="shared" si="15"/>
        <v xml:space="preserve">new() { UneceCode = "K76", SICode = "(lb/in³)/psi", FriendlyName = "pound (avoirdupois) per cubic inch psi" }, </v>
      </c>
      <c r="M333" s="66" t="str">
        <f t="shared" si="16"/>
        <v>&lt;data name="K76" xml:space="preserve"&gt;&lt;value&gt;(lb/in³)/psi&lt;/value&gt;&lt;/data&gt;</v>
      </c>
      <c r="N333" s="27" t="str">
        <f t="shared" si="17"/>
        <v>&lt;data name="(lb/in³)/psi" xml:space="preserve"&gt;&lt;value&gt;K76&lt;/value&gt;&lt;/data&gt;</v>
      </c>
    </row>
    <row r="334" spans="1:14">
      <c r="A334" s="32" t="s">
        <v>4931</v>
      </c>
      <c r="B334" s="14" t="s">
        <v>4932</v>
      </c>
      <c r="C334" s="33" t="s">
        <v>5677</v>
      </c>
      <c r="D334" s="14" t="s">
        <v>7881</v>
      </c>
      <c r="E334" s="37" t="s">
        <v>5376</v>
      </c>
      <c r="F334" s="42"/>
      <c r="G334" s="39" t="s">
        <v>891</v>
      </c>
      <c r="H334" s="53" t="s">
        <v>3131</v>
      </c>
      <c r="I334" s="25" t="s">
        <v>3726</v>
      </c>
      <c r="J334" s="25" t="s">
        <v>3464</v>
      </c>
      <c r="K334" s="13"/>
      <c r="L334" s="27" t="str">
        <f t="shared" si="15"/>
        <v xml:space="preserve">new() { UneceCode = "K84", SICode = "lb/yd³", FriendlyName = "pound per cubic yard" }, </v>
      </c>
      <c r="M334" s="66" t="str">
        <f t="shared" si="16"/>
        <v>&lt;data name="K84" xml:space="preserve"&gt;&lt;value&gt;lb/yd³&lt;/value&gt;&lt;/data&gt;</v>
      </c>
      <c r="N334" s="27" t="str">
        <f t="shared" si="17"/>
        <v>&lt;data name="lb/yd³" xml:space="preserve"&gt;&lt;value&gt;K84&lt;/value&gt;&lt;/data&gt;</v>
      </c>
    </row>
    <row r="335" spans="1:14">
      <c r="A335" s="32" t="s">
        <v>4931</v>
      </c>
      <c r="B335" s="14" t="s">
        <v>4932</v>
      </c>
      <c r="C335" s="33" t="s">
        <v>2550</v>
      </c>
      <c r="D335" s="14" t="s">
        <v>7881</v>
      </c>
      <c r="E335" s="37" t="s">
        <v>5376</v>
      </c>
      <c r="F335" s="42"/>
      <c r="G335" s="39" t="s">
        <v>914</v>
      </c>
      <c r="H335" s="53" t="s">
        <v>3154</v>
      </c>
      <c r="I335" s="25" t="s">
        <v>3746</v>
      </c>
      <c r="J335" s="25" t="s">
        <v>3488</v>
      </c>
      <c r="K335" s="13"/>
      <c r="L335" s="27" t="str">
        <f t="shared" si="15"/>
        <v xml:space="preserve">new() { UneceCode = "L17", SICode = "(mg/m³)/K", FriendlyName = "milligram per cubic metre kelvin" }, </v>
      </c>
      <c r="M335" s="66" t="str">
        <f t="shared" si="16"/>
        <v>&lt;data name="L17" xml:space="preserve"&gt;&lt;value&gt;(mg/m³)/K&lt;/value&gt;&lt;/data&gt;</v>
      </c>
      <c r="N335" s="27" t="str">
        <f t="shared" si="17"/>
        <v>&lt;data name="(mg/m³)/K" xml:space="preserve"&gt;&lt;value&gt;L17&lt;/value&gt;&lt;/data&gt;</v>
      </c>
    </row>
    <row r="336" spans="1:14">
      <c r="A336" s="32" t="s">
        <v>4931</v>
      </c>
      <c r="B336" s="14" t="s">
        <v>4932</v>
      </c>
      <c r="C336" s="33" t="s">
        <v>5123</v>
      </c>
      <c r="D336" s="14" t="s">
        <v>7881</v>
      </c>
      <c r="E336" s="37" t="s">
        <v>5376</v>
      </c>
      <c r="F336" s="42"/>
      <c r="G336" s="39" t="s">
        <v>915</v>
      </c>
      <c r="H336" s="53" t="s">
        <v>3155</v>
      </c>
      <c r="I336" s="25" t="s">
        <v>3747</v>
      </c>
      <c r="J336" s="25" t="s">
        <v>3489</v>
      </c>
      <c r="K336" s="13"/>
      <c r="L336" s="27" t="str">
        <f t="shared" si="15"/>
        <v xml:space="preserve">new() { UneceCode = "L18", SICode = "(mg/m³)/bar", FriendlyName = "milligram per cubic metre bar" }, </v>
      </c>
      <c r="M336" s="66" t="str">
        <f t="shared" si="16"/>
        <v>&lt;data name="L18" xml:space="preserve"&gt;&lt;value&gt;(mg/m³)/bar&lt;/value&gt;&lt;/data&gt;</v>
      </c>
      <c r="N336" s="27" t="str">
        <f t="shared" si="17"/>
        <v>&lt;data name="(mg/m³)/bar" xml:space="preserve"&gt;&lt;value&gt;L18&lt;/value&gt;&lt;/data&gt;</v>
      </c>
    </row>
    <row r="337" spans="1:14">
      <c r="A337" s="32" t="s">
        <v>4931</v>
      </c>
      <c r="B337" s="14" t="s">
        <v>4932</v>
      </c>
      <c r="C337" s="33" t="s">
        <v>2551</v>
      </c>
      <c r="D337" s="14" t="s">
        <v>7881</v>
      </c>
      <c r="E337" s="37" t="s">
        <v>5376</v>
      </c>
      <c r="F337" s="42"/>
      <c r="G337" s="39" t="s">
        <v>933</v>
      </c>
      <c r="H337" s="53" t="s">
        <v>1059</v>
      </c>
      <c r="I337" s="25" t="s">
        <v>3758</v>
      </c>
      <c r="J337" s="25" t="s">
        <v>3507</v>
      </c>
      <c r="K337" s="13"/>
      <c r="L337" s="27" t="str">
        <f t="shared" si="15"/>
        <v xml:space="preserve">new() { UneceCode = "L37", SICode = "oz/gal (UK)", FriendlyName = "ounce (avoirdupois) per gallon (UK)" }, </v>
      </c>
      <c r="M337" s="66" t="str">
        <f t="shared" si="16"/>
        <v>&lt;data name="L37" xml:space="preserve"&gt;&lt;value&gt;oz/gal (UK)&lt;/value&gt;&lt;/data&gt;</v>
      </c>
      <c r="N337" s="27" t="str">
        <f t="shared" si="17"/>
        <v>&lt;data name="oz/gal (UK)" xml:space="preserve"&gt;&lt;value&gt;L37&lt;/value&gt;&lt;/data&gt;</v>
      </c>
    </row>
    <row r="338" spans="1:14">
      <c r="A338" s="32" t="s">
        <v>4931</v>
      </c>
      <c r="B338" s="14" t="s">
        <v>4932</v>
      </c>
      <c r="C338" s="33" t="s">
        <v>5965</v>
      </c>
      <c r="D338" s="14" t="s">
        <v>7881</v>
      </c>
      <c r="E338" s="37" t="s">
        <v>5376</v>
      </c>
      <c r="F338" s="42"/>
      <c r="G338" s="39" t="s">
        <v>934</v>
      </c>
      <c r="H338" s="53" t="s">
        <v>1060</v>
      </c>
      <c r="I338" s="25" t="s">
        <v>3759</v>
      </c>
      <c r="J338" s="25" t="s">
        <v>3508</v>
      </c>
      <c r="K338" s="13"/>
      <c r="L338" s="27" t="str">
        <f t="shared" si="15"/>
        <v xml:space="preserve">new() { UneceCode = "L38", SICode = "oz/gal (US)", FriendlyName = "ounce (avoirdupois) per gallon (US)" }, </v>
      </c>
      <c r="M338" s="66" t="str">
        <f t="shared" si="16"/>
        <v>&lt;data name="L38" xml:space="preserve"&gt;&lt;value&gt;oz/gal (US)&lt;/value&gt;&lt;/data&gt;</v>
      </c>
      <c r="N338" s="27" t="str">
        <f t="shared" si="17"/>
        <v>&lt;data name="oz/gal (US)" xml:space="preserve"&gt;&lt;value&gt;L38&lt;/value&gt;&lt;/data&gt;</v>
      </c>
    </row>
    <row r="339" spans="1:14">
      <c r="A339" s="32" t="s">
        <v>4931</v>
      </c>
      <c r="B339" s="14" t="s">
        <v>4932</v>
      </c>
      <c r="C339" s="33" t="s">
        <v>6112</v>
      </c>
      <c r="D339" s="14" t="s">
        <v>7881</v>
      </c>
      <c r="E339" s="37" t="s">
        <v>5376</v>
      </c>
      <c r="F339" s="42"/>
      <c r="G339" s="39" t="s">
        <v>935</v>
      </c>
      <c r="H339" s="53" t="s">
        <v>3165</v>
      </c>
      <c r="I339" s="25" t="s">
        <v>3760</v>
      </c>
      <c r="J339" s="25" t="s">
        <v>3509</v>
      </c>
      <c r="K339" s="13"/>
      <c r="L339" s="27" t="str">
        <f t="shared" si="15"/>
        <v xml:space="preserve">new() { UneceCode = "L39", SICode = "oz/in³", FriendlyName = "ounce (avoirdupois) per cubic inch" }, </v>
      </c>
      <c r="M339" s="66" t="str">
        <f t="shared" si="16"/>
        <v>&lt;data name="L39" xml:space="preserve"&gt;&lt;value&gt;oz/in³&lt;/value&gt;&lt;/data&gt;</v>
      </c>
      <c r="N339" s="27" t="str">
        <f t="shared" si="17"/>
        <v>&lt;data name="oz/in³" xml:space="preserve"&gt;&lt;value&gt;L39&lt;/value&gt;&lt;/data&gt;</v>
      </c>
    </row>
    <row r="340" spans="1:14">
      <c r="A340" s="32" t="s">
        <v>4931</v>
      </c>
      <c r="B340" s="14" t="s">
        <v>4932</v>
      </c>
      <c r="C340" s="33" t="s">
        <v>5294</v>
      </c>
      <c r="D340" s="14" t="s">
        <v>7881</v>
      </c>
      <c r="E340" s="37" t="s">
        <v>5376</v>
      </c>
      <c r="F340" s="42"/>
      <c r="G340" s="39" t="s">
        <v>961</v>
      </c>
      <c r="H340" s="53" t="s">
        <v>3190</v>
      </c>
      <c r="I340" s="25" t="s">
        <v>3782</v>
      </c>
      <c r="J340" s="25" t="s">
        <v>3535</v>
      </c>
      <c r="K340" s="13"/>
      <c r="L340" s="27" t="str">
        <f t="shared" si="15"/>
        <v xml:space="preserve">new() { UneceCode = "L65", SICode = "slug/ft³", FriendlyName = "slug per cubic foot" }, </v>
      </c>
      <c r="M340" s="66" t="str">
        <f t="shared" si="16"/>
        <v>&lt;data name="L65" xml:space="preserve"&gt;&lt;value&gt;slug/ft³&lt;/value&gt;&lt;/data&gt;</v>
      </c>
      <c r="N340" s="27" t="str">
        <f t="shared" si="17"/>
        <v>&lt;data name="slug/ft³" xml:space="preserve"&gt;&lt;value&gt;L65&lt;/value&gt;&lt;/data&gt;</v>
      </c>
    </row>
    <row r="341" spans="1:14">
      <c r="A341" s="32" t="s">
        <v>4931</v>
      </c>
      <c r="B341" s="14" t="s">
        <v>4932</v>
      </c>
      <c r="C341" s="33" t="s">
        <v>6114</v>
      </c>
      <c r="D341" s="14" t="s">
        <v>7881</v>
      </c>
      <c r="E341" s="37" t="s">
        <v>5376</v>
      </c>
      <c r="F341" s="42"/>
      <c r="G341" s="39" t="s">
        <v>972</v>
      </c>
      <c r="H341" s="53" t="s">
        <v>3201</v>
      </c>
      <c r="I341" s="25" t="s">
        <v>3701</v>
      </c>
      <c r="J341" s="25" t="s">
        <v>3547</v>
      </c>
      <c r="K341" s="13"/>
      <c r="L341" s="27" t="str">
        <f t="shared" si="15"/>
        <v xml:space="preserve">new() { UneceCode = "L76", SICode = "(t/m³)/K", FriendlyName = "tonne per cubic metre kelvin" }, </v>
      </c>
      <c r="M341" s="66" t="str">
        <f t="shared" si="16"/>
        <v>&lt;data name="L76" xml:space="preserve"&gt;&lt;value&gt;(t/m³)/K&lt;/value&gt;&lt;/data&gt;</v>
      </c>
      <c r="N341" s="27" t="str">
        <f t="shared" si="17"/>
        <v>&lt;data name="(t/m³)/K" xml:space="preserve"&gt;&lt;value&gt;L76&lt;/value&gt;&lt;/data&gt;</v>
      </c>
    </row>
    <row r="342" spans="1:14">
      <c r="A342" s="32" t="s">
        <v>4931</v>
      </c>
      <c r="B342" s="14" t="s">
        <v>4932</v>
      </c>
      <c r="C342" s="33" t="s">
        <v>7343</v>
      </c>
      <c r="D342" s="14" t="s">
        <v>7881</v>
      </c>
      <c r="E342" s="37" t="s">
        <v>5376</v>
      </c>
      <c r="F342" s="42"/>
      <c r="G342" s="39" t="s">
        <v>973</v>
      </c>
      <c r="H342" s="53" t="s">
        <v>3202</v>
      </c>
      <c r="I342" s="25" t="s">
        <v>3702</v>
      </c>
      <c r="J342" s="25" t="s">
        <v>3548</v>
      </c>
      <c r="K342" s="13"/>
      <c r="L342" s="27" t="str">
        <f t="shared" si="15"/>
        <v xml:space="preserve">new() { UneceCode = "L77", SICode = "(t/m³)/bar", FriendlyName = "tonne per cubic metre bar" }, </v>
      </c>
      <c r="M342" s="66" t="str">
        <f t="shared" si="16"/>
        <v>&lt;data name="L77" xml:space="preserve"&gt;&lt;value&gt;(t/m³)/bar&lt;/value&gt;&lt;/data&gt;</v>
      </c>
      <c r="N342" s="27" t="str">
        <f t="shared" si="17"/>
        <v>&lt;data name="(t/m³)/bar" xml:space="preserve"&gt;&lt;value&gt;L77&lt;/value&gt;&lt;/data&gt;</v>
      </c>
    </row>
    <row r="343" spans="1:14">
      <c r="A343" s="32" t="s">
        <v>4931</v>
      </c>
      <c r="B343" s="14" t="s">
        <v>4932</v>
      </c>
      <c r="C343" s="33" t="s">
        <v>6116</v>
      </c>
      <c r="D343" s="14" t="s">
        <v>7881</v>
      </c>
      <c r="E343" s="37" t="s">
        <v>5376</v>
      </c>
      <c r="F343" s="42"/>
      <c r="G343" s="39" t="s">
        <v>988</v>
      </c>
      <c r="H343" s="53" t="s">
        <v>3217</v>
      </c>
      <c r="I343" s="25" t="s">
        <v>3805</v>
      </c>
      <c r="J343" s="25" t="s">
        <v>3563</v>
      </c>
      <c r="K343" s="13"/>
      <c r="L343" s="27" t="str">
        <f t="shared" si="15"/>
        <v xml:space="preserve">new() { UneceCode = "L92", SICode = "ton.l/yd³ (UK)", FriendlyName = "ton (UK long) per cubic yard" }, </v>
      </c>
      <c r="M343" s="66" t="str">
        <f t="shared" si="16"/>
        <v>&lt;data name="L92" xml:space="preserve"&gt;&lt;value&gt;ton.l/yd³ (UK)&lt;/value&gt;&lt;/data&gt;</v>
      </c>
      <c r="N343" s="27" t="str">
        <f t="shared" si="17"/>
        <v>&lt;data name="ton.l/yd³ (UK)" xml:space="preserve"&gt;&lt;value&gt;L92&lt;/value&gt;&lt;/data&gt;</v>
      </c>
    </row>
    <row r="344" spans="1:14">
      <c r="A344" s="32" t="s">
        <v>4931</v>
      </c>
      <c r="B344" s="14" t="s">
        <v>4932</v>
      </c>
      <c r="C344" s="33" t="s">
        <v>6698</v>
      </c>
      <c r="D344" s="14" t="s">
        <v>7881</v>
      </c>
      <c r="E344" s="37" t="s">
        <v>5376</v>
      </c>
      <c r="F344" s="42"/>
      <c r="G344" s="39" t="s">
        <v>989</v>
      </c>
      <c r="H344" s="53" t="s">
        <v>3218</v>
      </c>
      <c r="I344" s="25" t="s">
        <v>3806</v>
      </c>
      <c r="J344" s="25" t="s">
        <v>3564</v>
      </c>
      <c r="K344" s="13"/>
      <c r="L344" s="27" t="str">
        <f t="shared" si="15"/>
        <v xml:space="preserve">new() { UneceCode = "L93", SICode = "ton.s/yd³ (US)", FriendlyName = "ton (US short) per cubic yard" }, </v>
      </c>
      <c r="M344" s="66" t="str">
        <f t="shared" si="16"/>
        <v>&lt;data name="L93" xml:space="preserve"&gt;&lt;value&gt;ton.s/yd³ (US)&lt;/value&gt;&lt;/data&gt;</v>
      </c>
      <c r="N344" s="27" t="str">
        <f t="shared" si="17"/>
        <v>&lt;data name="ton.s/yd³ (US)" xml:space="preserve"&gt;&lt;value&gt;L93&lt;/value&gt;&lt;/data&gt;</v>
      </c>
    </row>
    <row r="345" spans="1:14">
      <c r="A345" s="14" t="s">
        <v>4931</v>
      </c>
      <c r="B345" s="14" t="s">
        <v>4932</v>
      </c>
      <c r="C345" s="33" t="s">
        <v>6700</v>
      </c>
      <c r="D345" s="14" t="s">
        <v>7881</v>
      </c>
      <c r="E345" s="37" t="s">
        <v>5376</v>
      </c>
      <c r="F345" s="42"/>
      <c r="G345" s="39" t="s">
        <v>884</v>
      </c>
      <c r="H345" s="53" t="s">
        <v>3124</v>
      </c>
      <c r="I345" s="25" t="s">
        <v>3719</v>
      </c>
      <c r="J345" s="25" t="s">
        <v>3457</v>
      </c>
      <c r="K345" s="13"/>
      <c r="L345" s="27" t="str">
        <f t="shared" si="15"/>
        <v xml:space="preserve">new() { UneceCode = "K77", SICode = "lb/psi", FriendlyName = "pound (avoirdupois) per psi" }, </v>
      </c>
      <c r="M345" s="66" t="str">
        <f t="shared" si="16"/>
        <v>&lt;data name="K77" xml:space="preserve"&gt;&lt;value&gt;lb/psi&lt;/value&gt;&lt;/data&gt;</v>
      </c>
      <c r="N345" s="27" t="str">
        <f t="shared" si="17"/>
        <v>&lt;data name="lb/psi" xml:space="preserve"&gt;&lt;value&gt;K77&lt;/value&gt;&lt;/data&gt;</v>
      </c>
    </row>
    <row r="346" spans="1:14">
      <c r="A346" s="14" t="s">
        <v>4931</v>
      </c>
      <c r="B346" s="14" t="s">
        <v>4932</v>
      </c>
      <c r="C346" s="33" t="s">
        <v>6238</v>
      </c>
      <c r="D346" s="14" t="s">
        <v>7881</v>
      </c>
      <c r="E346" s="37" t="s">
        <v>5376</v>
      </c>
      <c r="F346" s="42"/>
      <c r="G346" s="39" t="s">
        <v>966</v>
      </c>
      <c r="H346" s="53" t="s">
        <v>3195</v>
      </c>
      <c r="I346" s="25" t="s">
        <v>3787</v>
      </c>
      <c r="J346" s="25" t="s">
        <v>3540</v>
      </c>
      <c r="K346" s="13"/>
      <c r="L346" s="27" t="str">
        <f t="shared" si="15"/>
        <v xml:space="preserve">new() { UneceCode = "L70", SICode = "t/bar", FriendlyName = "tonne per bar" }, </v>
      </c>
      <c r="M346" s="66" t="str">
        <f t="shared" si="16"/>
        <v>&lt;data name="L70" xml:space="preserve"&gt;&lt;value&gt;t/bar&lt;/value&gt;&lt;/data&gt;</v>
      </c>
      <c r="N346" s="27" t="str">
        <f t="shared" si="17"/>
        <v>&lt;data name="t/bar" xml:space="preserve"&gt;&lt;value&gt;L70&lt;/value&gt;&lt;/data&gt;</v>
      </c>
    </row>
    <row r="347" spans="1:14">
      <c r="A347" s="14" t="s">
        <v>4931</v>
      </c>
      <c r="B347" s="14" t="s">
        <v>4932</v>
      </c>
      <c r="C347" s="33" t="s">
        <v>6240</v>
      </c>
      <c r="D347" s="14" t="s">
        <v>7881</v>
      </c>
      <c r="E347" s="37" t="s">
        <v>5376</v>
      </c>
      <c r="F347" s="42"/>
      <c r="G347" s="39" t="s">
        <v>987</v>
      </c>
      <c r="H347" s="53" t="s">
        <v>3216</v>
      </c>
      <c r="I347" s="25" t="s">
        <v>3804</v>
      </c>
      <c r="J347" s="25" t="s">
        <v>3562</v>
      </c>
      <c r="K347" s="13"/>
      <c r="L347" s="27" t="str">
        <f t="shared" si="15"/>
        <v xml:space="preserve">new() { UneceCode = "L91", SICode = "ton (US)/psi", FriendlyName = "ton short per psi" }, </v>
      </c>
      <c r="M347" s="66" t="str">
        <f t="shared" si="16"/>
        <v>&lt;data name="L91" xml:space="preserve"&gt;&lt;value&gt;ton (US)/psi&lt;/value&gt;&lt;/data&gt;</v>
      </c>
      <c r="N347" s="27" t="str">
        <f t="shared" si="17"/>
        <v>&lt;data name="ton (US)/psi" xml:space="preserve"&gt;&lt;value&gt;L91&lt;/value&gt;&lt;/data&gt;</v>
      </c>
    </row>
    <row r="348" spans="1:14">
      <c r="A348" s="53" t="s">
        <v>4931</v>
      </c>
      <c r="B348" s="53" t="s">
        <v>4932</v>
      </c>
      <c r="C348" s="53">
        <v>99</v>
      </c>
      <c r="D348" s="39" t="s">
        <v>7881</v>
      </c>
      <c r="E348" s="53">
        <v>2</v>
      </c>
      <c r="F348" s="52"/>
      <c r="G348" s="53" t="s">
        <v>1669</v>
      </c>
      <c r="H348" s="53" t="s">
        <v>1927</v>
      </c>
      <c r="I348" s="93" t="s">
        <v>548</v>
      </c>
      <c r="J348" s="93" t="s">
        <v>332</v>
      </c>
      <c r="K348" s="39" t="s">
        <v>2163</v>
      </c>
      <c r="L348" s="27" t="str">
        <f t="shared" si="15"/>
        <v xml:space="preserve">new() { UneceCode = "M74", SICode = "kg/Pa", FriendlyName = "kilogram per pascal" }, </v>
      </c>
      <c r="M348" s="66" t="str">
        <f t="shared" si="16"/>
        <v>&lt;data name="M74" xml:space="preserve"&gt;&lt;value&gt;kg/Pa&lt;/value&gt;&lt;/data&gt;</v>
      </c>
      <c r="N348" s="27" t="str">
        <f t="shared" si="17"/>
        <v>&lt;data name="kg/Pa" xml:space="preserve"&gt;&lt;value&gt;M74&lt;/value&gt;&lt;/data&gt;</v>
      </c>
    </row>
    <row r="349" spans="1:14">
      <c r="A349" s="14" t="s">
        <v>4931</v>
      </c>
      <c r="B349" s="14" t="s">
        <v>4932</v>
      </c>
      <c r="C349" s="33" t="s">
        <v>4145</v>
      </c>
      <c r="D349" s="14" t="s">
        <v>5132</v>
      </c>
      <c r="E349" s="30" t="s">
        <v>6036</v>
      </c>
      <c r="F349" s="39"/>
      <c r="G349" s="30" t="s">
        <v>3961</v>
      </c>
      <c r="H349" s="15" t="s">
        <v>3960</v>
      </c>
      <c r="I349" s="16" t="s">
        <v>6036</v>
      </c>
      <c r="J349" s="16" t="s">
        <v>6036</v>
      </c>
      <c r="K349" s="13" t="s">
        <v>1194</v>
      </c>
      <c r="L349" s="27" t="str">
        <f t="shared" si="15"/>
        <v xml:space="preserve">new() { UneceCode = "C62", SICode = "1", FriendlyName = "one" }, </v>
      </c>
      <c r="M349" s="66" t="str">
        <f t="shared" si="16"/>
        <v>&lt;data name="C62" xml:space="preserve"&gt;&lt;value&gt;1&lt;/value&gt;&lt;/data&gt;</v>
      </c>
      <c r="N349" s="27" t="str">
        <f t="shared" si="17"/>
        <v>&lt;data name="1" xml:space="preserve"&gt;&lt;value&gt;C62&lt;/value&gt;&lt;/data&gt;</v>
      </c>
    </row>
    <row r="350" spans="1:14">
      <c r="A350" s="14" t="s">
        <v>4931</v>
      </c>
      <c r="B350" s="14" t="s">
        <v>4932</v>
      </c>
      <c r="C350" s="33" t="s">
        <v>2553</v>
      </c>
      <c r="D350" s="14" t="s">
        <v>5133</v>
      </c>
      <c r="E350" s="30" t="s">
        <v>6036</v>
      </c>
      <c r="F350" s="13"/>
      <c r="G350" s="30" t="s">
        <v>5136</v>
      </c>
      <c r="H350" s="15" t="s">
        <v>5134</v>
      </c>
      <c r="I350" s="17" t="s">
        <v>5135</v>
      </c>
      <c r="J350" s="16" t="s">
        <v>5135</v>
      </c>
      <c r="K350" s="13"/>
      <c r="L350" s="27" t="str">
        <f t="shared" si="15"/>
        <v xml:space="preserve">new() { UneceCode = "A39", SICode = "m³/kg", FriendlyName = "cubic metre per kilogram" }, </v>
      </c>
      <c r="M350" s="66" t="str">
        <f t="shared" si="16"/>
        <v>&lt;data name="A39" xml:space="preserve"&gt;&lt;value&gt;m³/kg&lt;/value&gt;&lt;/data&gt;</v>
      </c>
      <c r="N350" s="27" t="str">
        <f t="shared" si="17"/>
        <v>&lt;data name="m³/kg" xml:space="preserve"&gt;&lt;value&gt;A39&lt;/value&gt;&lt;/data&gt;</v>
      </c>
    </row>
    <row r="351" spans="1:14">
      <c r="A351" s="14" t="s">
        <v>4931</v>
      </c>
      <c r="B351" s="14" t="s">
        <v>4932</v>
      </c>
      <c r="C351" s="33" t="s">
        <v>2554</v>
      </c>
      <c r="D351" s="14" t="s">
        <v>5133</v>
      </c>
      <c r="E351" s="30" t="s">
        <v>5983</v>
      </c>
      <c r="F351" s="39"/>
      <c r="G351" s="30" t="s">
        <v>5751</v>
      </c>
      <c r="H351" s="15" t="s">
        <v>5137</v>
      </c>
      <c r="I351" s="25" t="s">
        <v>1232</v>
      </c>
      <c r="J351" s="16" t="s">
        <v>5138</v>
      </c>
      <c r="L351" s="27" t="str">
        <f t="shared" si="15"/>
        <v xml:space="preserve">new() { UneceCode = "22", SICode = "dl/g", FriendlyName = "decilitre per gram" }, </v>
      </c>
      <c r="M351" s="66" t="str">
        <f t="shared" si="16"/>
        <v>&lt;data name="22" xml:space="preserve"&gt;&lt;value&gt;dl/g&lt;/value&gt;&lt;/data&gt;</v>
      </c>
      <c r="N351" s="27" t="str">
        <f t="shared" si="17"/>
        <v>&lt;data name="dl/g" xml:space="preserve"&gt;&lt;value&gt;22&lt;/value&gt;&lt;/data&gt;</v>
      </c>
    </row>
    <row r="352" spans="1:14">
      <c r="A352" s="14" t="s">
        <v>4931</v>
      </c>
      <c r="B352" s="14" t="s">
        <v>4932</v>
      </c>
      <c r="C352" s="33" t="s">
        <v>2555</v>
      </c>
      <c r="D352" s="14" t="s">
        <v>5133</v>
      </c>
      <c r="E352" s="37" t="s">
        <v>5983</v>
      </c>
      <c r="F352" s="42"/>
      <c r="G352" s="39" t="s">
        <v>2850</v>
      </c>
      <c r="H352" s="53" t="s">
        <v>2916</v>
      </c>
      <c r="I352" s="25" t="s">
        <v>2935</v>
      </c>
      <c r="J352" s="25" t="s">
        <v>2851</v>
      </c>
      <c r="K352" s="13"/>
      <c r="L352" s="27" t="str">
        <f t="shared" si="15"/>
        <v xml:space="preserve">new() { UneceCode = "H65", SICode = "ml/m³", FriendlyName = "millilitre per cubic metre" }, </v>
      </c>
      <c r="M352" s="66" t="str">
        <f t="shared" si="16"/>
        <v>&lt;data name="H65" xml:space="preserve"&gt;&lt;value&gt;ml/m³&lt;/value&gt;&lt;/data&gt;</v>
      </c>
      <c r="N352" s="27" t="str">
        <f t="shared" si="17"/>
        <v>&lt;data name="ml/m³" xml:space="preserve"&gt;&lt;value&gt;H65&lt;/value&gt;&lt;/data&gt;</v>
      </c>
    </row>
    <row r="353" spans="1:14">
      <c r="A353" s="14" t="s">
        <v>4931</v>
      </c>
      <c r="B353" s="14" t="s">
        <v>4932</v>
      </c>
      <c r="C353" s="33" t="s">
        <v>2556</v>
      </c>
      <c r="D353" s="14" t="s">
        <v>5133</v>
      </c>
      <c r="E353" s="37" t="s">
        <v>5983</v>
      </c>
      <c r="F353" s="42"/>
      <c r="G353" s="39" t="s">
        <v>2900</v>
      </c>
      <c r="H353" s="53" t="s">
        <v>2901</v>
      </c>
      <c r="I353" s="25" t="s">
        <v>2934</v>
      </c>
      <c r="J353" s="25" t="s">
        <v>2902</v>
      </c>
      <c r="K353" s="13"/>
      <c r="L353" s="27" t="str">
        <f t="shared" si="15"/>
        <v xml:space="preserve">new() { UneceCode = "H83", SICode = "l/kg", FriendlyName = "litre per kilogram" }, </v>
      </c>
      <c r="M353" s="66" t="str">
        <f t="shared" si="16"/>
        <v>&lt;data name="H83" xml:space="preserve"&gt;&lt;value&gt;l/kg&lt;/value&gt;&lt;/data&gt;</v>
      </c>
      <c r="N353" s="27" t="str">
        <f t="shared" si="17"/>
        <v>&lt;data name="l/kg" xml:space="preserve"&gt;&lt;value&gt;H83&lt;/value&gt;&lt;/data&gt;</v>
      </c>
    </row>
    <row r="354" spans="1:14">
      <c r="A354" s="14" t="s">
        <v>4931</v>
      </c>
      <c r="B354" s="14" t="s">
        <v>4932</v>
      </c>
      <c r="C354" s="33" t="s">
        <v>2557</v>
      </c>
      <c r="D354" s="14" t="s">
        <v>5133</v>
      </c>
      <c r="E354" s="30" t="s">
        <v>5983</v>
      </c>
      <c r="F354" s="13"/>
      <c r="G354" s="30" t="s">
        <v>5141</v>
      </c>
      <c r="H354" s="15" t="s">
        <v>5139</v>
      </c>
      <c r="I354" s="17" t="s">
        <v>1179</v>
      </c>
      <c r="J354" s="16" t="s">
        <v>5140</v>
      </c>
      <c r="K354" s="13"/>
      <c r="L354" s="27" t="str">
        <f t="shared" si="15"/>
        <v xml:space="preserve">new() { UneceCode = "KX", SICode = "ml/kg", FriendlyName = "millilitre per kilogram" }, </v>
      </c>
      <c r="M354" s="66" t="str">
        <f t="shared" si="16"/>
        <v>&lt;data name="KX" xml:space="preserve"&gt;&lt;value&gt;ml/kg&lt;/value&gt;&lt;/data&gt;</v>
      </c>
      <c r="N354" s="27" t="str">
        <f t="shared" si="17"/>
        <v>&lt;data name="ml/kg" xml:space="preserve"&gt;&lt;value&gt;KX&lt;/value&gt;&lt;/data&gt;</v>
      </c>
    </row>
    <row r="355" spans="1:14">
      <c r="A355" s="14" t="s">
        <v>4931</v>
      </c>
      <c r="B355" s="14" t="s">
        <v>4932</v>
      </c>
      <c r="C355" s="33" t="s">
        <v>2558</v>
      </c>
      <c r="D355" s="14" t="s">
        <v>5133</v>
      </c>
      <c r="E355" s="37" t="s">
        <v>5983</v>
      </c>
      <c r="F355" s="14"/>
      <c r="G355" s="38" t="s">
        <v>5617</v>
      </c>
      <c r="H355" s="55" t="s">
        <v>5618</v>
      </c>
      <c r="I355" s="24" t="s">
        <v>5620</v>
      </c>
      <c r="J355" s="16" t="s">
        <v>5619</v>
      </c>
      <c r="K355" s="13"/>
      <c r="L355" s="27" t="str">
        <f t="shared" si="15"/>
        <v xml:space="preserve">new() { UneceCode = "H15", SICode = "cm²/g", FriendlyName = "square centimetre per gram" }, </v>
      </c>
      <c r="M355" s="66" t="str">
        <f t="shared" si="16"/>
        <v>&lt;data name="H15" xml:space="preserve"&gt;&lt;value&gt;cm²/g&lt;/value&gt;&lt;/data&gt;</v>
      </c>
      <c r="N355" s="27" t="str">
        <f t="shared" si="17"/>
        <v>&lt;data name="cm²/g" xml:space="preserve"&gt;&lt;value&gt;H15&lt;/value&gt;&lt;/data&gt;</v>
      </c>
    </row>
    <row r="356" spans="1:14" ht="25.5">
      <c r="A356" s="53" t="s">
        <v>4931</v>
      </c>
      <c r="B356" s="53" t="s">
        <v>4932</v>
      </c>
      <c r="C356" s="53">
        <v>107</v>
      </c>
      <c r="D356" s="39" t="s">
        <v>5133</v>
      </c>
      <c r="E356" s="53" t="s">
        <v>5983</v>
      </c>
      <c r="F356" s="52"/>
      <c r="G356" s="53" t="s">
        <v>1713</v>
      </c>
      <c r="H356" s="53" t="s">
        <v>1969</v>
      </c>
      <c r="I356" s="93" t="s">
        <v>2934</v>
      </c>
      <c r="J356" s="93" t="s">
        <v>374</v>
      </c>
      <c r="K356" s="39" t="s">
        <v>244</v>
      </c>
      <c r="L356" s="27" t="str">
        <f t="shared" si="15"/>
        <v xml:space="preserve">new() { UneceCode = "N28", SICode = "dm³/kg", FriendlyName = "cubic decimetre per kilogram" }, </v>
      </c>
      <c r="M356" s="66" t="str">
        <f t="shared" si="16"/>
        <v>&lt;data name="N28" xml:space="preserve"&gt;&lt;value&gt;dm³/kg&lt;/value&gt;&lt;/data&gt;</v>
      </c>
      <c r="N356" s="27" t="str">
        <f t="shared" si="17"/>
        <v>&lt;data name="dm³/kg" xml:space="preserve"&gt;&lt;value&gt;N28&lt;/value&gt;&lt;/data&gt;</v>
      </c>
    </row>
    <row r="357" spans="1:14" ht="38.25">
      <c r="A357" s="53" t="s">
        <v>4931</v>
      </c>
      <c r="B357" s="53" t="s">
        <v>4932</v>
      </c>
      <c r="C357" s="53">
        <v>108</v>
      </c>
      <c r="D357" s="39" t="s">
        <v>5133</v>
      </c>
      <c r="E357" s="53">
        <v>2</v>
      </c>
      <c r="F357" s="52"/>
      <c r="G357" s="53" t="s">
        <v>1714</v>
      </c>
      <c r="H357" s="53" t="s">
        <v>1970</v>
      </c>
      <c r="I357" s="93" t="s">
        <v>587</v>
      </c>
      <c r="J357" s="93" t="s">
        <v>375</v>
      </c>
      <c r="K357" s="39" t="s">
        <v>2182</v>
      </c>
      <c r="L357" s="27" t="str">
        <f t="shared" si="15"/>
        <v xml:space="preserve">new() { UneceCode = "N29", SICode = "ft³/lb", FriendlyName = "cubic foot per pound" }, </v>
      </c>
      <c r="M357" s="66" t="str">
        <f t="shared" si="16"/>
        <v>&lt;data name="N29" xml:space="preserve"&gt;&lt;value&gt;ft³/lb&lt;/value&gt;&lt;/data&gt;</v>
      </c>
      <c r="N357" s="27" t="str">
        <f t="shared" si="17"/>
        <v>&lt;data name="ft³/lb" xml:space="preserve"&gt;&lt;value&gt;N29&lt;/value&gt;&lt;/data&gt;</v>
      </c>
    </row>
    <row r="358" spans="1:14" ht="38.25">
      <c r="A358" s="53" t="s">
        <v>4931</v>
      </c>
      <c r="B358" s="53" t="s">
        <v>4932</v>
      </c>
      <c r="C358" s="53">
        <v>109</v>
      </c>
      <c r="D358" s="39" t="s">
        <v>5133</v>
      </c>
      <c r="E358" s="53">
        <v>2</v>
      </c>
      <c r="F358" s="52"/>
      <c r="G358" s="53" t="s">
        <v>1715</v>
      </c>
      <c r="H358" s="53" t="s">
        <v>1971</v>
      </c>
      <c r="I358" s="93" t="s">
        <v>588</v>
      </c>
      <c r="J358" s="93" t="s">
        <v>376</v>
      </c>
      <c r="K358" s="39" t="s">
        <v>2183</v>
      </c>
      <c r="L358" s="27" t="str">
        <f t="shared" si="15"/>
        <v xml:space="preserve">new() { UneceCode = "N30", SICode = "in³/lb", FriendlyName = "cubic inch per pound" }, </v>
      </c>
      <c r="M358" s="66" t="str">
        <f t="shared" si="16"/>
        <v>&lt;data name="N30" xml:space="preserve"&gt;&lt;value&gt;in³/lb&lt;/value&gt;&lt;/data&gt;</v>
      </c>
      <c r="N358" s="27" t="str">
        <f t="shared" si="17"/>
        <v>&lt;data name="in³/lb" xml:space="preserve"&gt;&lt;value&gt;N30&lt;/value&gt;&lt;/data&gt;</v>
      </c>
    </row>
    <row r="359" spans="1:14">
      <c r="A359" s="14" t="s">
        <v>4931</v>
      </c>
      <c r="B359" s="14" t="s">
        <v>4932</v>
      </c>
      <c r="C359" s="33" t="s">
        <v>2562</v>
      </c>
      <c r="D359" s="14" t="s">
        <v>5142</v>
      </c>
      <c r="E359" s="30" t="s">
        <v>6036</v>
      </c>
      <c r="F359" s="13"/>
      <c r="G359" s="30" t="s">
        <v>5145</v>
      </c>
      <c r="H359" s="15" t="s">
        <v>5143</v>
      </c>
      <c r="I359" s="16" t="s">
        <v>5144</v>
      </c>
      <c r="J359" s="16" t="s">
        <v>5144</v>
      </c>
      <c r="K359" s="13"/>
      <c r="L359" s="27" t="str">
        <f t="shared" si="15"/>
        <v xml:space="preserve">new() { UneceCode = "KL", SICode = "kg/m", FriendlyName = "kilogram per metre" }, </v>
      </c>
      <c r="M359" s="66" t="str">
        <f t="shared" si="16"/>
        <v>&lt;data name="KL" xml:space="preserve"&gt;&lt;value&gt;kg/m&lt;/value&gt;&lt;/data&gt;</v>
      </c>
      <c r="N359" s="27" t="str">
        <f t="shared" si="17"/>
        <v>&lt;data name="kg/m" xml:space="preserve"&gt;&lt;value&gt;KL&lt;/value&gt;&lt;/data&gt;</v>
      </c>
    </row>
    <row r="360" spans="1:14">
      <c r="A360" s="14" t="s">
        <v>4931</v>
      </c>
      <c r="B360" s="14" t="s">
        <v>4932</v>
      </c>
      <c r="C360" s="33" t="s">
        <v>2563</v>
      </c>
      <c r="D360" s="14" t="s">
        <v>5142</v>
      </c>
      <c r="E360" s="30" t="s">
        <v>5983</v>
      </c>
      <c r="F360" s="13"/>
      <c r="G360" s="30" t="s">
        <v>5149</v>
      </c>
      <c r="H360" s="15" t="s">
        <v>5146</v>
      </c>
      <c r="I360" s="16" t="s">
        <v>5147</v>
      </c>
      <c r="J360" s="16" t="s">
        <v>5148</v>
      </c>
      <c r="K360" s="13"/>
      <c r="L360" s="27" t="str">
        <f t="shared" si="15"/>
        <v xml:space="preserve">new() { UneceCode = "GF", SICode = "g/m", FriendlyName = "gram per metre (gram per 100 centimetres)" }, </v>
      </c>
      <c r="M360" s="66" t="str">
        <f t="shared" si="16"/>
        <v>&lt;data name="GF" xml:space="preserve"&gt;&lt;value&gt;g/m&lt;/value&gt;&lt;/data&gt;</v>
      </c>
      <c r="N360" s="27" t="str">
        <f t="shared" si="17"/>
        <v>&lt;data name="g/m" xml:space="preserve"&gt;&lt;value&gt;GF&lt;/value&gt;&lt;/data&gt;</v>
      </c>
    </row>
    <row r="361" spans="1:14">
      <c r="A361" s="14" t="s">
        <v>4931</v>
      </c>
      <c r="B361" s="14" t="s">
        <v>4932</v>
      </c>
      <c r="C361" s="33" t="s">
        <v>2564</v>
      </c>
      <c r="D361" s="14" t="s">
        <v>5142</v>
      </c>
      <c r="E361" s="37" t="s">
        <v>5983</v>
      </c>
      <c r="F361" s="42"/>
      <c r="G361" s="39" t="s">
        <v>2881</v>
      </c>
      <c r="H361" s="53" t="s">
        <v>2882</v>
      </c>
      <c r="I361" s="25" t="s">
        <v>2933</v>
      </c>
      <c r="J361" s="25" t="s">
        <v>2883</v>
      </c>
      <c r="K361" s="13"/>
      <c r="L361" s="27" t="str">
        <f t="shared" si="15"/>
        <v xml:space="preserve">new() { UneceCode = "H76", SICode = "g/mm", FriendlyName = "gram per millimetre" }, </v>
      </c>
      <c r="M361" s="66" t="str">
        <f t="shared" si="16"/>
        <v>&lt;data name="H76" xml:space="preserve"&gt;&lt;value&gt;g/mm&lt;/value&gt;&lt;/data&gt;</v>
      </c>
      <c r="N361" s="27" t="str">
        <f t="shared" si="17"/>
        <v>&lt;data name="g/mm" xml:space="preserve"&gt;&lt;value&gt;H76&lt;/value&gt;&lt;/data&gt;</v>
      </c>
    </row>
    <row r="362" spans="1:14">
      <c r="A362" s="14" t="s">
        <v>4931</v>
      </c>
      <c r="B362" s="14" t="s">
        <v>4932</v>
      </c>
      <c r="C362" s="33" t="s">
        <v>2565</v>
      </c>
      <c r="D362" s="14" t="s">
        <v>5142</v>
      </c>
      <c r="E362" s="30" t="s">
        <v>5983</v>
      </c>
      <c r="F362" s="39"/>
      <c r="G362" s="30" t="s">
        <v>5151</v>
      </c>
      <c r="H362" s="15" t="s">
        <v>1062</v>
      </c>
      <c r="I362" s="16" t="s">
        <v>6753</v>
      </c>
      <c r="J362" s="16" t="s">
        <v>5150</v>
      </c>
      <c r="K362" s="13"/>
      <c r="L362" s="27" t="str">
        <f t="shared" si="15"/>
        <v xml:space="preserve">new() { UneceCode = "KW", SICode = "kg/mm", FriendlyName = "kilogram per millimetre" }, </v>
      </c>
      <c r="M362" s="66" t="str">
        <f t="shared" si="16"/>
        <v>&lt;data name="KW" xml:space="preserve"&gt;&lt;value&gt;kg/mm&lt;/value&gt;&lt;/data&gt;</v>
      </c>
      <c r="N362" s="27" t="str">
        <f t="shared" si="17"/>
        <v>&lt;data name="kg/mm" xml:space="preserve"&gt;&lt;value&gt;KW&lt;/value&gt;&lt;/data&gt;</v>
      </c>
    </row>
    <row r="363" spans="1:14">
      <c r="A363" s="14" t="s">
        <v>4931</v>
      </c>
      <c r="B363" s="14" t="s">
        <v>4932</v>
      </c>
      <c r="C363" s="33" t="s">
        <v>2566</v>
      </c>
      <c r="D363" s="14" t="s">
        <v>5142</v>
      </c>
      <c r="E363" s="30" t="s">
        <v>5698</v>
      </c>
      <c r="F363" s="13"/>
      <c r="G363" s="30" t="s">
        <v>5155</v>
      </c>
      <c r="H363" s="15" t="s">
        <v>5152</v>
      </c>
      <c r="I363" s="16" t="s">
        <v>5153</v>
      </c>
      <c r="J363" s="16" t="s">
        <v>5154</v>
      </c>
      <c r="K363" s="13"/>
      <c r="L363" s="27" t="str">
        <f t="shared" si="15"/>
        <v xml:space="preserve">new() { UneceCode = "C12", SICode = "mg/m", FriendlyName = "milligram per metre" }, </v>
      </c>
      <c r="M363" s="66" t="str">
        <f t="shared" si="16"/>
        <v>&lt;data name="C12" xml:space="preserve"&gt;&lt;value&gt;mg/m&lt;/value&gt;&lt;/data&gt;</v>
      </c>
      <c r="N363" s="27" t="str">
        <f t="shared" si="17"/>
        <v>&lt;data name="mg/m" xml:space="preserve"&gt;&lt;value&gt;C12&lt;/value&gt;&lt;/data&gt;</v>
      </c>
    </row>
    <row r="364" spans="1:14">
      <c r="A364" s="14" t="s">
        <v>4931</v>
      </c>
      <c r="B364" s="14" t="s">
        <v>4932</v>
      </c>
      <c r="C364" s="33" t="s">
        <v>2567</v>
      </c>
      <c r="D364" s="14" t="s">
        <v>5142</v>
      </c>
      <c r="E364" s="28" t="s">
        <v>5698</v>
      </c>
      <c r="F364" s="14"/>
      <c r="G364" s="38" t="s">
        <v>1488</v>
      </c>
      <c r="H364" s="15" t="s">
        <v>1466</v>
      </c>
      <c r="I364" s="16" t="s">
        <v>5147</v>
      </c>
      <c r="J364" s="16" t="s">
        <v>1474</v>
      </c>
      <c r="K364" s="42"/>
      <c r="L364" s="27" t="str">
        <f t="shared" si="15"/>
        <v xml:space="preserve">new() { UneceCode = "M31", SICode = "kg/km", FriendlyName = "kilogram per kilometre" }, </v>
      </c>
      <c r="M364" s="66" t="str">
        <f t="shared" si="16"/>
        <v>&lt;data name="M31" xml:space="preserve"&gt;&lt;value&gt;kg/km&lt;/value&gt;&lt;/data&gt;</v>
      </c>
      <c r="N364" s="27" t="str">
        <f t="shared" si="17"/>
        <v>&lt;data name="kg/km" xml:space="preserve"&gt;&lt;value&gt;M31&lt;/value&gt;&lt;/data&gt;</v>
      </c>
    </row>
    <row r="365" spans="1:14">
      <c r="A365" s="14" t="s">
        <v>4931</v>
      </c>
      <c r="B365" s="14" t="s">
        <v>4932</v>
      </c>
      <c r="C365" s="33" t="s">
        <v>2568</v>
      </c>
      <c r="D365" s="14" t="s">
        <v>5142</v>
      </c>
      <c r="E365" s="30" t="s">
        <v>5376</v>
      </c>
      <c r="F365" s="13"/>
      <c r="G365" s="30" t="s">
        <v>5159</v>
      </c>
      <c r="H365" s="15" t="s">
        <v>5156</v>
      </c>
      <c r="I365" s="16" t="s">
        <v>5157</v>
      </c>
      <c r="J365" s="16" t="s">
        <v>5158</v>
      </c>
      <c r="K365" s="13"/>
      <c r="L365" s="27" t="str">
        <f t="shared" si="15"/>
        <v xml:space="preserve">new() { UneceCode = "P2", SICode = "lb/ft", FriendlyName = "pound per foot" }, </v>
      </c>
      <c r="M365" s="66" t="str">
        <f t="shared" si="16"/>
        <v>&lt;data name="P2" xml:space="preserve"&gt;&lt;value&gt;lb/ft&lt;/value&gt;&lt;/data&gt;</v>
      </c>
      <c r="N365" s="27" t="str">
        <f t="shared" si="17"/>
        <v>&lt;data name="lb/ft" xml:space="preserve"&gt;&lt;value&gt;P2&lt;/value&gt;&lt;/data&gt;</v>
      </c>
    </row>
    <row r="366" spans="1:14">
      <c r="A366" s="14" t="s">
        <v>4931</v>
      </c>
      <c r="B366" s="14" t="s">
        <v>4932</v>
      </c>
      <c r="C366" s="33" t="s">
        <v>2569</v>
      </c>
      <c r="D366" s="14" t="s">
        <v>5142</v>
      </c>
      <c r="E366" s="30" t="s">
        <v>5376</v>
      </c>
      <c r="F366" s="14"/>
      <c r="G366" s="30" t="s">
        <v>5163</v>
      </c>
      <c r="H366" s="15" t="s">
        <v>5160</v>
      </c>
      <c r="I366" s="16" t="s">
        <v>5161</v>
      </c>
      <c r="J366" s="16" t="s">
        <v>5162</v>
      </c>
      <c r="K366" s="13"/>
      <c r="L366" s="27" t="str">
        <f t="shared" si="15"/>
        <v xml:space="preserve">new() { UneceCode = "PO", SICode = "lb/in", FriendlyName = "pound per inch of length" }, </v>
      </c>
      <c r="M366" s="66" t="str">
        <f t="shared" si="16"/>
        <v>&lt;data name="PO" xml:space="preserve"&gt;&lt;value&gt;lb/in&lt;/value&gt;&lt;/data&gt;</v>
      </c>
      <c r="N366" s="27" t="str">
        <f t="shared" si="17"/>
        <v>&lt;data name="lb/in" xml:space="preserve"&gt;&lt;value&gt;PO&lt;/value&gt;&lt;/data&gt;</v>
      </c>
    </row>
    <row r="367" spans="1:14" ht="25.5">
      <c r="A367" s="53" t="s">
        <v>4931</v>
      </c>
      <c r="B367" s="53" t="s">
        <v>4932</v>
      </c>
      <c r="C367" s="53">
        <v>118</v>
      </c>
      <c r="D367" s="39" t="s">
        <v>5142</v>
      </c>
      <c r="E367" s="53">
        <v>2</v>
      </c>
      <c r="F367" s="52"/>
      <c r="G367" s="53" t="s">
        <v>1678</v>
      </c>
      <c r="H367" s="53" t="s">
        <v>1936</v>
      </c>
      <c r="I367" s="93" t="s">
        <v>555</v>
      </c>
      <c r="J367" s="93" t="s">
        <v>341</v>
      </c>
      <c r="K367" s="39" t="s">
        <v>220</v>
      </c>
      <c r="L367" s="27" t="str">
        <f t="shared" si="15"/>
        <v xml:space="preserve">new() { UneceCode = "M83", SICode = "den", FriendlyName = "denier " }, </v>
      </c>
      <c r="M367" s="66" t="str">
        <f t="shared" si="16"/>
        <v>&lt;data name="M83" xml:space="preserve"&gt;&lt;value&gt;den&lt;/value&gt;&lt;/data&gt;</v>
      </c>
      <c r="N367" s="27" t="str">
        <f t="shared" si="17"/>
        <v>&lt;data name="den" xml:space="preserve"&gt;&lt;value&gt;M83&lt;/value&gt;&lt;/data&gt;</v>
      </c>
    </row>
    <row r="368" spans="1:14">
      <c r="A368" s="53" t="s">
        <v>4931</v>
      </c>
      <c r="B368" s="53" t="s">
        <v>4932</v>
      </c>
      <c r="C368" s="53">
        <v>119</v>
      </c>
      <c r="D368" s="39" t="s">
        <v>5142</v>
      </c>
      <c r="E368" s="53" t="s">
        <v>5376</v>
      </c>
      <c r="F368" s="52"/>
      <c r="G368" s="53" t="s">
        <v>1679</v>
      </c>
      <c r="H368" s="53" t="s">
        <v>1937</v>
      </c>
      <c r="I368" s="93" t="s">
        <v>556</v>
      </c>
      <c r="J368" s="93" t="s">
        <v>342</v>
      </c>
      <c r="K368" s="39" t="s">
        <v>221</v>
      </c>
      <c r="L368" s="27" t="str">
        <f t="shared" si="15"/>
        <v xml:space="preserve">new() { UneceCode = "M84", SICode = "lb/yd", FriendlyName = "pound per yard " }, </v>
      </c>
      <c r="M368" s="66" t="str">
        <f t="shared" si="16"/>
        <v>&lt;data name="M84" xml:space="preserve"&gt;&lt;value&gt;lb/yd&lt;/value&gt;&lt;/data&gt;</v>
      </c>
      <c r="N368" s="27" t="str">
        <f t="shared" si="17"/>
        <v>&lt;data name="lb/yd" xml:space="preserve"&gt;&lt;value&gt;M84&lt;/value&gt;&lt;/data&gt;</v>
      </c>
    </row>
    <row r="369" spans="1:14">
      <c r="A369" s="14" t="s">
        <v>4931</v>
      </c>
      <c r="B369" s="14" t="s">
        <v>4932</v>
      </c>
      <c r="C369" s="33" t="s">
        <v>2572</v>
      </c>
      <c r="D369" s="14" t="s">
        <v>5164</v>
      </c>
      <c r="E369" s="30" t="s">
        <v>6036</v>
      </c>
      <c r="F369" s="39"/>
      <c r="G369" s="30" t="s">
        <v>7700</v>
      </c>
      <c r="H369" s="15" t="s">
        <v>1551</v>
      </c>
      <c r="I369" s="16" t="s">
        <v>5165</v>
      </c>
      <c r="J369" s="16" t="s">
        <v>7699</v>
      </c>
      <c r="K369" s="13"/>
      <c r="L369" s="27" t="str">
        <f t="shared" si="15"/>
        <v xml:space="preserve">new() { UneceCode = "GO", SICode = "mg/m²", FriendlyName = "milligram per square metre" }, </v>
      </c>
      <c r="M369" s="66" t="str">
        <f t="shared" si="16"/>
        <v>&lt;data name="GO" xml:space="preserve"&gt;&lt;value&gt;mg/m²&lt;/value&gt;&lt;/data&gt;</v>
      </c>
      <c r="N369" s="27" t="str">
        <f t="shared" si="17"/>
        <v>&lt;data name="mg/m²" xml:space="preserve"&gt;&lt;value&gt;GO&lt;/value&gt;&lt;/data&gt;</v>
      </c>
    </row>
    <row r="370" spans="1:14">
      <c r="A370" s="14" t="s">
        <v>4931</v>
      </c>
      <c r="B370" s="14" t="s">
        <v>4932</v>
      </c>
      <c r="C370" s="33" t="s">
        <v>2573</v>
      </c>
      <c r="D370" s="14" t="s">
        <v>5164</v>
      </c>
      <c r="E370" s="30" t="s">
        <v>5983</v>
      </c>
      <c r="F370" s="13"/>
      <c r="G370" s="30" t="s">
        <v>7704</v>
      </c>
      <c r="H370" s="15" t="s">
        <v>7701</v>
      </c>
      <c r="I370" s="16" t="s">
        <v>7702</v>
      </c>
      <c r="J370" s="16" t="s">
        <v>7703</v>
      </c>
      <c r="K370" s="13"/>
      <c r="L370" s="27" t="str">
        <f t="shared" si="15"/>
        <v xml:space="preserve">new() { UneceCode = "25", SICode = "g/cm²", FriendlyName = "gram per square centimetre" }, </v>
      </c>
      <c r="M370" s="66" t="str">
        <f t="shared" si="16"/>
        <v>&lt;data name="25" xml:space="preserve"&gt;&lt;value&gt;g/cm²&lt;/value&gt;&lt;/data&gt;</v>
      </c>
      <c r="N370" s="27" t="str">
        <f t="shared" si="17"/>
        <v>&lt;data name="g/cm²" xml:space="preserve"&gt;&lt;value&gt;25&lt;/value&gt;&lt;/data&gt;</v>
      </c>
    </row>
    <row r="371" spans="1:14">
      <c r="A371" s="14" t="s">
        <v>4931</v>
      </c>
      <c r="B371" s="14" t="s">
        <v>4932</v>
      </c>
      <c r="C371" s="33" t="s">
        <v>2574</v>
      </c>
      <c r="D371" s="14" t="s">
        <v>5164</v>
      </c>
      <c r="E371" s="37" t="s">
        <v>5698</v>
      </c>
      <c r="F371" s="42"/>
      <c r="G371" s="39" t="s">
        <v>2844</v>
      </c>
      <c r="H371" s="53" t="s">
        <v>2845</v>
      </c>
      <c r="I371" s="25" t="s">
        <v>2932</v>
      </c>
      <c r="J371" s="25" t="s">
        <v>2846</v>
      </c>
      <c r="K371" s="13"/>
      <c r="L371" s="27" t="str">
        <f t="shared" si="15"/>
        <v xml:space="preserve">new() { UneceCode = "H63", SICode = "mg/cm²", FriendlyName = "milligram per square centimetre" }, </v>
      </c>
      <c r="M371" s="66" t="str">
        <f t="shared" si="16"/>
        <v>&lt;data name="H63" xml:space="preserve"&gt;&lt;value&gt;mg/cm²&lt;/value&gt;&lt;/data&gt;</v>
      </c>
      <c r="N371" s="27" t="str">
        <f t="shared" si="17"/>
        <v>&lt;data name="mg/cm²" xml:space="preserve"&gt;&lt;value&gt;H63&lt;/value&gt;&lt;/data&gt;</v>
      </c>
    </row>
    <row r="372" spans="1:14">
      <c r="A372" s="14" t="s">
        <v>4931</v>
      </c>
      <c r="B372" s="14" t="s">
        <v>4932</v>
      </c>
      <c r="C372" s="33" t="s">
        <v>2575</v>
      </c>
      <c r="D372" s="14" t="s">
        <v>5164</v>
      </c>
      <c r="E372" s="30" t="s">
        <v>5983</v>
      </c>
      <c r="F372" s="13"/>
      <c r="G372" s="30" t="s">
        <v>7708</v>
      </c>
      <c r="H372" s="15" t="s">
        <v>7705</v>
      </c>
      <c r="I372" s="16" t="s">
        <v>7706</v>
      </c>
      <c r="J372" s="16" t="s">
        <v>7707</v>
      </c>
      <c r="K372" s="13"/>
      <c r="L372" s="27" t="str">
        <f t="shared" si="15"/>
        <v xml:space="preserve">new() { UneceCode = "GM", SICode = "g/m²", FriendlyName = "gram per square metre" }, </v>
      </c>
      <c r="M372" s="66" t="str">
        <f t="shared" si="16"/>
        <v>&lt;data name="GM" xml:space="preserve"&gt;&lt;value&gt;g/m²&lt;/value&gt;&lt;/data&gt;</v>
      </c>
      <c r="N372" s="27" t="str">
        <f t="shared" si="17"/>
        <v>&lt;data name="g/m²" xml:space="preserve"&gt;&lt;value&gt;GM&lt;/value&gt;&lt;/data&gt;</v>
      </c>
    </row>
    <row r="373" spans="1:14">
      <c r="A373" s="14" t="s">
        <v>4931</v>
      </c>
      <c r="B373" s="14" t="s">
        <v>4932</v>
      </c>
      <c r="C373" s="33" t="s">
        <v>2576</v>
      </c>
      <c r="D373" s="14" t="s">
        <v>5164</v>
      </c>
      <c r="E373" s="30" t="s">
        <v>5983</v>
      </c>
      <c r="F373" s="13"/>
      <c r="G373" s="30" t="s">
        <v>7711</v>
      </c>
      <c r="H373" s="15" t="s">
        <v>7709</v>
      </c>
      <c r="I373" s="16" t="s">
        <v>7710</v>
      </c>
      <c r="J373" s="16" t="s">
        <v>7710</v>
      </c>
      <c r="K373" s="13"/>
      <c r="L373" s="27" t="str">
        <f t="shared" si="15"/>
        <v xml:space="preserve">new() { UneceCode = "28", SICode = "kg/m²", FriendlyName = "kilogram per square metre" }, </v>
      </c>
      <c r="M373" s="66" t="str">
        <f t="shared" si="16"/>
        <v>&lt;data name="28" xml:space="preserve"&gt;&lt;value&gt;kg/m²&lt;/value&gt;&lt;/data&gt;</v>
      </c>
      <c r="N373" s="27" t="str">
        <f t="shared" si="17"/>
        <v>&lt;data name="kg/m²" xml:space="preserve"&gt;&lt;value&gt;28&lt;/value&gt;&lt;/data&gt;</v>
      </c>
    </row>
    <row r="374" spans="1:14">
      <c r="A374" s="14" t="s">
        <v>4931</v>
      </c>
      <c r="B374" s="14" t="s">
        <v>4932</v>
      </c>
      <c r="C374" s="33" t="s">
        <v>2577</v>
      </c>
      <c r="D374" s="14" t="s">
        <v>5164</v>
      </c>
      <c r="E374" s="28" t="s">
        <v>5376</v>
      </c>
      <c r="F374" s="39"/>
      <c r="G374" s="30" t="s">
        <v>5937</v>
      </c>
      <c r="H374" s="15" t="s">
        <v>5934</v>
      </c>
      <c r="I374" s="16" t="s">
        <v>5935</v>
      </c>
      <c r="J374" s="16" t="s">
        <v>5936</v>
      </c>
      <c r="K374" s="13"/>
      <c r="L374" s="27" t="str">
        <f t="shared" si="15"/>
        <v xml:space="preserve">new() { UneceCode = "D5", SICode = "kg/cm²", FriendlyName = "kilogram per square centimetre" }, </v>
      </c>
      <c r="M374" s="66" t="str">
        <f t="shared" si="16"/>
        <v>&lt;data name="D5" xml:space="preserve"&gt;&lt;value&gt;kg/cm²&lt;/value&gt;&lt;/data&gt;</v>
      </c>
      <c r="N374" s="27" t="str">
        <f t="shared" si="17"/>
        <v>&lt;data name="kg/cm²" xml:space="preserve"&gt;&lt;value&gt;D5&lt;/value&gt;&lt;/data&gt;</v>
      </c>
    </row>
    <row r="375" spans="1:14">
      <c r="A375" s="14" t="s">
        <v>4931</v>
      </c>
      <c r="B375" s="14" t="s">
        <v>4932</v>
      </c>
      <c r="C375" s="33" t="s">
        <v>2578</v>
      </c>
      <c r="D375" s="14" t="s">
        <v>5164</v>
      </c>
      <c r="E375" s="30" t="s">
        <v>5376</v>
      </c>
      <c r="F375" s="13"/>
      <c r="G375" s="30" t="s">
        <v>7715</v>
      </c>
      <c r="H375" s="15" t="s">
        <v>7712</v>
      </c>
      <c r="I375" s="16" t="s">
        <v>7713</v>
      </c>
      <c r="J375" s="16" t="s">
        <v>7714</v>
      </c>
      <c r="K375" s="13"/>
      <c r="L375" s="27" t="str">
        <f t="shared" si="15"/>
        <v xml:space="preserve">new() { UneceCode = "ON", SICode = "oz/yd²", FriendlyName = "ounce per square yard" }, </v>
      </c>
      <c r="M375" s="66" t="str">
        <f t="shared" si="16"/>
        <v>&lt;data name="ON" xml:space="preserve"&gt;&lt;value&gt;oz/yd²&lt;/value&gt;&lt;/data&gt;</v>
      </c>
      <c r="N375" s="27" t="str">
        <f t="shared" si="17"/>
        <v>&lt;data name="oz/yd²" xml:space="preserve"&gt;&lt;value&gt;ON&lt;/value&gt;&lt;/data&gt;</v>
      </c>
    </row>
    <row r="376" spans="1:14">
      <c r="A376" s="14" t="s">
        <v>4931</v>
      </c>
      <c r="B376" s="14" t="s">
        <v>4932</v>
      </c>
      <c r="C376" s="33" t="s">
        <v>2579</v>
      </c>
      <c r="D376" s="14" t="s">
        <v>5164</v>
      </c>
      <c r="E376" s="30" t="s">
        <v>5376</v>
      </c>
      <c r="F376" s="13"/>
      <c r="G376" s="30" t="s">
        <v>7719</v>
      </c>
      <c r="H376" s="15" t="s">
        <v>7716</v>
      </c>
      <c r="I376" s="16" t="s">
        <v>7717</v>
      </c>
      <c r="J376" s="16" t="s">
        <v>7718</v>
      </c>
      <c r="K376" s="13"/>
      <c r="L376" s="27" t="str">
        <f t="shared" si="15"/>
        <v xml:space="preserve">new() { UneceCode = "37", SICode = "oz/ft²", FriendlyName = "ounce per square foot" }, </v>
      </c>
      <c r="M376" s="66" t="str">
        <f t="shared" si="16"/>
        <v>&lt;data name="37" xml:space="preserve"&gt;&lt;value&gt;oz/ft²&lt;/value&gt;&lt;/data&gt;</v>
      </c>
      <c r="N376" s="27" t="str">
        <f t="shared" si="17"/>
        <v>&lt;data name="oz/ft²" xml:space="preserve"&gt;&lt;value&gt;37&lt;/value&gt;&lt;/data&gt;</v>
      </c>
    </row>
    <row r="377" spans="1:14">
      <c r="A377" s="14" t="s">
        <v>4931</v>
      </c>
      <c r="B377" s="14" t="s">
        <v>4932</v>
      </c>
      <c r="C377" s="33" t="s">
        <v>2580</v>
      </c>
      <c r="D377" s="14" t="s">
        <v>7720</v>
      </c>
      <c r="E377" s="30" t="s">
        <v>6036</v>
      </c>
      <c r="F377" s="13"/>
      <c r="G377" s="30" t="s">
        <v>7724</v>
      </c>
      <c r="H377" s="15" t="s">
        <v>7721</v>
      </c>
      <c r="I377" s="16" t="s">
        <v>7722</v>
      </c>
      <c r="J377" s="16" t="s">
        <v>7723</v>
      </c>
      <c r="K377" s="13"/>
      <c r="L377" s="27" t="str">
        <f t="shared" si="15"/>
        <v xml:space="preserve">new() { UneceCode = "B31", SICode = "kg·m/s", FriendlyName = "kilogram metre per second" }, </v>
      </c>
      <c r="M377" s="66" t="str">
        <f t="shared" si="16"/>
        <v>&lt;data name="B31" xml:space="preserve"&gt;&lt;value&gt;kg·m/s&lt;/value&gt;&lt;/data&gt;</v>
      </c>
      <c r="N377" s="27" t="str">
        <f t="shared" si="17"/>
        <v>&lt;data name="kg·m/s" xml:space="preserve"&gt;&lt;value&gt;B31&lt;/value&gt;&lt;/data&gt;</v>
      </c>
    </row>
    <row r="378" spans="1:14" ht="25.5">
      <c r="A378" s="53" t="s">
        <v>4931</v>
      </c>
      <c r="B378" s="53" t="s">
        <v>4932</v>
      </c>
      <c r="C378" s="53">
        <v>129</v>
      </c>
      <c r="D378" s="39" t="s">
        <v>7720</v>
      </c>
      <c r="E378" s="53" t="s">
        <v>5983</v>
      </c>
      <c r="F378" s="52"/>
      <c r="G378" s="53" t="s">
        <v>1693</v>
      </c>
      <c r="H378" s="53" t="s">
        <v>1951</v>
      </c>
      <c r="I378" s="93" t="s">
        <v>569</v>
      </c>
      <c r="J378" s="93" t="s">
        <v>355</v>
      </c>
      <c r="K378" s="39" t="s">
        <v>2174</v>
      </c>
      <c r="L378" s="27" t="str">
        <f t="shared" si="15"/>
        <v xml:space="preserve">new() { UneceCode = "M98", SICode = "kg·(cm/s)", FriendlyName = "kilogram centimetre per second" }, </v>
      </c>
      <c r="M378" s="66" t="str">
        <f t="shared" si="16"/>
        <v>&lt;data name="M98" xml:space="preserve"&gt;&lt;value&gt;kg·(cm/s)&lt;/value&gt;&lt;/data&gt;</v>
      </c>
      <c r="N378" s="27" t="str">
        <f t="shared" si="17"/>
        <v>&lt;data name="kg·(cm/s)" xml:space="preserve"&gt;&lt;value&gt;M98&lt;/value&gt;&lt;/data&gt;</v>
      </c>
    </row>
    <row r="379" spans="1:14" ht="38.25">
      <c r="A379" s="53" t="s">
        <v>4931</v>
      </c>
      <c r="B379" s="53" t="s">
        <v>4932</v>
      </c>
      <c r="C379" s="53">
        <v>130</v>
      </c>
      <c r="D379" s="39" t="s">
        <v>7720</v>
      </c>
      <c r="E379" s="53" t="s">
        <v>5983</v>
      </c>
      <c r="F379" s="52"/>
      <c r="G379" s="53" t="s">
        <v>1694</v>
      </c>
      <c r="H379" s="53" t="s">
        <v>1952</v>
      </c>
      <c r="I379" s="93" t="s">
        <v>570</v>
      </c>
      <c r="J379" s="93" t="s">
        <v>356</v>
      </c>
      <c r="K379" s="39" t="s">
        <v>2175</v>
      </c>
      <c r="L379" s="27" t="str">
        <f t="shared" si="15"/>
        <v xml:space="preserve">new() { UneceCode = "M99", SICode = "g·(cm/s)", FriendlyName = "gram centimetre per second" }, </v>
      </c>
      <c r="M379" s="66" t="str">
        <f t="shared" si="16"/>
        <v>&lt;data name="M99" xml:space="preserve"&gt;&lt;value&gt;g·(cm/s)&lt;/value&gt;&lt;/data&gt;</v>
      </c>
      <c r="N379" s="27" t="str">
        <f t="shared" si="17"/>
        <v>&lt;data name="g·(cm/s)" xml:space="preserve"&gt;&lt;value&gt;M99&lt;/value&gt;&lt;/data&gt;</v>
      </c>
    </row>
    <row r="380" spans="1:14" ht="38.25">
      <c r="A380" s="53" t="s">
        <v>4931</v>
      </c>
      <c r="B380" s="53" t="s">
        <v>4932</v>
      </c>
      <c r="C380" s="53">
        <v>131</v>
      </c>
      <c r="D380" s="39" t="s">
        <v>7720</v>
      </c>
      <c r="E380" s="53">
        <v>2</v>
      </c>
      <c r="F380" s="52"/>
      <c r="G380" s="53" t="s">
        <v>1695</v>
      </c>
      <c r="H380" s="53" t="s">
        <v>1953</v>
      </c>
      <c r="I380" s="93" t="s">
        <v>571</v>
      </c>
      <c r="J380" s="93" t="s">
        <v>357</v>
      </c>
      <c r="K380" s="39" t="s">
        <v>2176</v>
      </c>
      <c r="L380" s="27" t="str">
        <f t="shared" si="15"/>
        <v xml:space="preserve">new() { UneceCode = "N10", SICode = "lb·(ft/s)", FriendlyName = "pound foot per second" }, </v>
      </c>
      <c r="M380" s="66" t="str">
        <f t="shared" si="16"/>
        <v>&lt;data name="N10" xml:space="preserve"&gt;&lt;value&gt;lb·(ft/s)&lt;/value&gt;&lt;/data&gt;</v>
      </c>
      <c r="N380" s="27" t="str">
        <f t="shared" si="17"/>
        <v>&lt;data name="lb·(ft/s)" xml:space="preserve"&gt;&lt;value&gt;N10&lt;/value&gt;&lt;/data&gt;</v>
      </c>
    </row>
    <row r="381" spans="1:14" ht="38.25">
      <c r="A381" s="53" t="s">
        <v>4931</v>
      </c>
      <c r="B381" s="53" t="s">
        <v>4932</v>
      </c>
      <c r="C381" s="53">
        <v>132</v>
      </c>
      <c r="D381" s="39" t="s">
        <v>7720</v>
      </c>
      <c r="E381" s="53">
        <v>2</v>
      </c>
      <c r="F381" s="52"/>
      <c r="G381" s="53" t="s">
        <v>1696</v>
      </c>
      <c r="H381" s="53" t="s">
        <v>1954</v>
      </c>
      <c r="I381" s="93" t="s">
        <v>572</v>
      </c>
      <c r="J381" s="93" t="s">
        <v>358</v>
      </c>
      <c r="K381" s="39" t="s">
        <v>2177</v>
      </c>
      <c r="L381" s="27" t="str">
        <f t="shared" si="15"/>
        <v xml:space="preserve">new() { UneceCode = "N11", SICode = "lb·(in/s)", FriendlyName = "pound inch per second" }, </v>
      </c>
      <c r="M381" s="66" t="str">
        <f t="shared" si="16"/>
        <v>&lt;data name="N11" xml:space="preserve"&gt;&lt;value&gt;lb·(in/s)&lt;/value&gt;&lt;/data&gt;</v>
      </c>
      <c r="N381" s="27" t="str">
        <f t="shared" si="17"/>
        <v>&lt;data name="lb·(in/s)" xml:space="preserve"&gt;&lt;value&gt;N11&lt;/value&gt;&lt;/data&gt;</v>
      </c>
    </row>
    <row r="382" spans="1:14">
      <c r="A382" s="14" t="s">
        <v>4931</v>
      </c>
      <c r="B382" s="14" t="s">
        <v>4932</v>
      </c>
      <c r="C382" s="33" t="s">
        <v>2585</v>
      </c>
      <c r="D382" s="14" t="s">
        <v>7725</v>
      </c>
      <c r="E382" s="30" t="s">
        <v>6036</v>
      </c>
      <c r="F382" s="13"/>
      <c r="G382" s="30" t="s">
        <v>7729</v>
      </c>
      <c r="H382" s="15" t="s">
        <v>7726</v>
      </c>
      <c r="I382" s="16" t="s">
        <v>7727</v>
      </c>
      <c r="J382" s="16" t="s">
        <v>7728</v>
      </c>
      <c r="K382" s="13"/>
      <c r="L382" s="27" t="str">
        <f t="shared" si="15"/>
        <v xml:space="preserve">new() { UneceCode = "B33", SICode = "kg·m²/s", FriendlyName = "kilogram metre squared per second" }, </v>
      </c>
      <c r="M382" s="66" t="str">
        <f t="shared" si="16"/>
        <v>&lt;data name="B33" xml:space="preserve"&gt;&lt;value&gt;kg·m²/s&lt;/value&gt;&lt;/data&gt;</v>
      </c>
      <c r="N382" s="27" t="str">
        <f t="shared" si="17"/>
        <v>&lt;data name="kg·m²/s" xml:space="preserve"&gt;&lt;value&gt;B33&lt;/value&gt;&lt;/data&gt;</v>
      </c>
    </row>
    <row r="383" spans="1:14">
      <c r="A383" s="14" t="s">
        <v>4931</v>
      </c>
      <c r="B383" s="14" t="s">
        <v>4932</v>
      </c>
      <c r="C383" s="33" t="s">
        <v>2586</v>
      </c>
      <c r="D383" s="14" t="s">
        <v>7730</v>
      </c>
      <c r="E383" s="30" t="s">
        <v>6036</v>
      </c>
      <c r="F383" s="13"/>
      <c r="G383" s="30" t="s">
        <v>7900</v>
      </c>
      <c r="H383" s="15" t="s">
        <v>7731</v>
      </c>
      <c r="I383" s="16" t="s">
        <v>7898</v>
      </c>
      <c r="J383" s="16" t="s">
        <v>7899</v>
      </c>
      <c r="K383" s="13"/>
      <c r="L383" s="27" t="str">
        <f t="shared" si="15"/>
        <v xml:space="preserve">new() { UneceCode = "B32", SICode = "kg·m²", FriendlyName = "kilogram metre squared" }, </v>
      </c>
      <c r="M383" s="66" t="str">
        <f t="shared" si="16"/>
        <v>&lt;data name="B32" xml:space="preserve"&gt;&lt;value&gt;kg·m²&lt;/value&gt;&lt;/data&gt;</v>
      </c>
      <c r="N383" s="27" t="str">
        <f t="shared" si="17"/>
        <v>&lt;data name="kg·m²" xml:space="preserve"&gt;&lt;value&gt;B32&lt;/value&gt;&lt;/data&gt;</v>
      </c>
    </row>
    <row r="384" spans="1:14">
      <c r="A384" s="14" t="s">
        <v>4931</v>
      </c>
      <c r="B384" s="14" t="s">
        <v>4932</v>
      </c>
      <c r="C384" s="33" t="s">
        <v>2587</v>
      </c>
      <c r="D384" s="14" t="s">
        <v>7730</v>
      </c>
      <c r="E384" s="37" t="s">
        <v>5376</v>
      </c>
      <c r="F384" s="14"/>
      <c r="G384" s="38" t="s">
        <v>8093</v>
      </c>
      <c r="H384" s="55" t="s">
        <v>8094</v>
      </c>
      <c r="I384" s="24" t="s">
        <v>7641</v>
      </c>
      <c r="J384" s="16" t="s">
        <v>8095</v>
      </c>
      <c r="K384" s="13"/>
      <c r="L384" s="27" t="str">
        <f t="shared" si="15"/>
        <v xml:space="preserve">new() { UneceCode = "F20", SICode = "lb·in²", FriendlyName = "pound inch squared" }, </v>
      </c>
      <c r="M384" s="66" t="str">
        <f t="shared" si="16"/>
        <v>&lt;data name="F20" xml:space="preserve"&gt;&lt;value&gt;lb·in²&lt;/value&gt;&lt;/data&gt;</v>
      </c>
      <c r="N384" s="27" t="str">
        <f t="shared" si="17"/>
        <v>&lt;data name="lb·in²" xml:space="preserve"&gt;&lt;value&gt;F20&lt;/value&gt;&lt;/data&gt;</v>
      </c>
    </row>
    <row r="385" spans="1:14">
      <c r="A385" s="32" t="s">
        <v>4931</v>
      </c>
      <c r="B385" s="14" t="s">
        <v>4932</v>
      </c>
      <c r="C385" s="36" t="s">
        <v>2588</v>
      </c>
      <c r="D385" s="14" t="s">
        <v>7730</v>
      </c>
      <c r="E385" s="37" t="s">
        <v>5376</v>
      </c>
      <c r="F385" s="42"/>
      <c r="G385" s="39" t="s">
        <v>873</v>
      </c>
      <c r="H385" s="53" t="s">
        <v>3113</v>
      </c>
      <c r="I385" s="25" t="s">
        <v>3710</v>
      </c>
      <c r="J385" s="25" t="s">
        <v>3446</v>
      </c>
      <c r="K385" s="13"/>
      <c r="L385" s="27" t="str">
        <f t="shared" si="15"/>
        <v xml:space="preserve">new() { UneceCode = "K65", SICode = "lb·ft²", FriendlyName = "pound (avoirdupois) square foot" }, </v>
      </c>
      <c r="M385" s="66" t="str">
        <f t="shared" si="16"/>
        <v>&lt;data name="K65" xml:space="preserve"&gt;&lt;value&gt;lb·ft²&lt;/value&gt;&lt;/data&gt;</v>
      </c>
      <c r="N385" s="27" t="str">
        <f t="shared" si="17"/>
        <v>&lt;data name="lb·ft²" xml:space="preserve"&gt;&lt;value&gt;K65&lt;/value&gt;&lt;/data&gt;</v>
      </c>
    </row>
    <row r="386" spans="1:14">
      <c r="A386" s="14" t="s">
        <v>4931</v>
      </c>
      <c r="B386" s="14" t="s">
        <v>4932</v>
      </c>
      <c r="C386" s="33" t="s">
        <v>2589</v>
      </c>
      <c r="D386" s="14" t="s">
        <v>7901</v>
      </c>
      <c r="E386" s="30" t="s">
        <v>6036</v>
      </c>
      <c r="F386" s="13"/>
      <c r="G386" s="30" t="s">
        <v>7905</v>
      </c>
      <c r="H386" s="15" t="s">
        <v>7902</v>
      </c>
      <c r="I386" s="16" t="s">
        <v>7903</v>
      </c>
      <c r="J386" s="16" t="s">
        <v>7904</v>
      </c>
      <c r="K386" s="13"/>
      <c r="L386" s="27" t="str">
        <f t="shared" si="15"/>
        <v xml:space="preserve">new() { UneceCode = "NEW", SICode = "N", FriendlyName = "newton" }, </v>
      </c>
      <c r="M386" s="66" t="str">
        <f t="shared" si="16"/>
        <v>&lt;data name="NEW" xml:space="preserve"&gt;&lt;value&gt;N&lt;/value&gt;&lt;/data&gt;</v>
      </c>
      <c r="N386" s="27" t="str">
        <f t="shared" si="17"/>
        <v>&lt;data name="N" xml:space="preserve"&gt;&lt;value&gt;NEW&lt;/value&gt;&lt;/data&gt;</v>
      </c>
    </row>
    <row r="387" spans="1:14">
      <c r="A387" s="14" t="s">
        <v>4931</v>
      </c>
      <c r="B387" s="14" t="s">
        <v>4932</v>
      </c>
      <c r="C387" s="33" t="s">
        <v>2590</v>
      </c>
      <c r="D387" s="14" t="s">
        <v>7901</v>
      </c>
      <c r="E387" s="30" t="s">
        <v>5698</v>
      </c>
      <c r="F387" s="13"/>
      <c r="G387" s="30" t="s">
        <v>7907</v>
      </c>
      <c r="H387" s="15" t="s">
        <v>7906</v>
      </c>
      <c r="I387" s="17" t="s">
        <v>1109</v>
      </c>
      <c r="J387" s="16" t="s">
        <v>7964</v>
      </c>
      <c r="K387" s="13"/>
      <c r="L387" s="27" t="str">
        <f t="shared" ref="L387:L450" si="18">"new() { UneceCode = """ &amp; G387 &amp; """, SICode = """ &amp; SUBSTITUTE(IF(ISBLANK(J387), H387, J387), """", "\""") &amp; """, FriendlyName = """ &amp;  SUBSTITUTE(SUBSTITUTE(H387, """", "\"""), CHAR(10), " ") &amp; """ }, "</f>
        <v xml:space="preserve">new() { UneceCode = "B73", SICode = "MN", FriendlyName = "meganewton" }, </v>
      </c>
      <c r="M387" s="66" t="str">
        <f t="shared" ref="M387:M450" si="19">"&lt;data name=""" &amp; G387 &amp; """ xml:space=""preserve""&gt;&lt;value&gt;" &amp; SUBSTITUTE(IF(ISBLANK(J387), H387, J387), """", """") &amp; "&lt;/value&gt;&lt;/data&gt;"</f>
        <v>&lt;data name="B73" xml:space="preserve"&gt;&lt;value&gt;MN&lt;/value&gt;&lt;/data&gt;</v>
      </c>
      <c r="N387" s="27" t="str">
        <f t="shared" ref="N387:N450" si="20">"&lt;data name=""" &amp; SUBSTITUTE(IF(ISBLANK(J387), H387, J387), """", "&amp;quot;") &amp; """ xml:space=""preserve""&gt;&lt;value&gt;" &amp; G387 &amp; "&lt;/value&gt;&lt;/data&gt;"</f>
        <v>&lt;data name="MN" xml:space="preserve"&gt;&lt;value&gt;B73&lt;/value&gt;&lt;/data&gt;</v>
      </c>
    </row>
    <row r="388" spans="1:14">
      <c r="A388" s="14" t="s">
        <v>4931</v>
      </c>
      <c r="B388" s="14" t="s">
        <v>4932</v>
      </c>
      <c r="C388" s="33" t="s">
        <v>2591</v>
      </c>
      <c r="D388" s="14" t="s">
        <v>7901</v>
      </c>
      <c r="E388" s="30" t="s">
        <v>5698</v>
      </c>
      <c r="F388" s="13"/>
      <c r="G388" s="30" t="s">
        <v>7910</v>
      </c>
      <c r="H388" s="15" t="s">
        <v>7908</v>
      </c>
      <c r="I388" s="17" t="s">
        <v>1100</v>
      </c>
      <c r="J388" s="16" t="s">
        <v>7909</v>
      </c>
      <c r="K388" s="13"/>
      <c r="L388" s="27" t="str">
        <f t="shared" si="18"/>
        <v xml:space="preserve">new() { UneceCode = "B47", SICode = "kN", FriendlyName = "kilonewton" }, </v>
      </c>
      <c r="M388" s="66" t="str">
        <f t="shared" si="19"/>
        <v>&lt;data name="B47" xml:space="preserve"&gt;&lt;value&gt;kN&lt;/value&gt;&lt;/data&gt;</v>
      </c>
      <c r="N388" s="27" t="str">
        <f t="shared" si="20"/>
        <v>&lt;data name="kN" xml:space="preserve"&gt;&lt;value&gt;B47&lt;/value&gt;&lt;/data&gt;</v>
      </c>
    </row>
    <row r="389" spans="1:14">
      <c r="A389" s="14" t="s">
        <v>4931</v>
      </c>
      <c r="B389" s="14" t="s">
        <v>4932</v>
      </c>
      <c r="C389" s="33" t="s">
        <v>2592</v>
      </c>
      <c r="D389" s="14" t="s">
        <v>7901</v>
      </c>
      <c r="E389" s="30" t="s">
        <v>5698</v>
      </c>
      <c r="F389" s="13"/>
      <c r="G389" s="30" t="s">
        <v>7913</v>
      </c>
      <c r="H389" s="15" t="s">
        <v>7911</v>
      </c>
      <c r="I389" s="17" t="s">
        <v>1124</v>
      </c>
      <c r="J389" s="16" t="s">
        <v>7912</v>
      </c>
      <c r="K389" s="13"/>
      <c r="L389" s="27" t="str">
        <f t="shared" si="18"/>
        <v xml:space="preserve">new() { UneceCode = "C20", SICode = "mN", FriendlyName = "millinewton" }, </v>
      </c>
      <c r="M389" s="66" t="str">
        <f t="shared" si="19"/>
        <v>&lt;data name="C20" xml:space="preserve"&gt;&lt;value&gt;mN&lt;/value&gt;&lt;/data&gt;</v>
      </c>
      <c r="N389" s="27" t="str">
        <f t="shared" si="20"/>
        <v>&lt;data name="mN" xml:space="preserve"&gt;&lt;value&gt;C20&lt;/value&gt;&lt;/data&gt;</v>
      </c>
    </row>
    <row r="390" spans="1:14">
      <c r="A390" s="14" t="s">
        <v>4931</v>
      </c>
      <c r="B390" s="14" t="s">
        <v>4932</v>
      </c>
      <c r="C390" s="33" t="s">
        <v>2593</v>
      </c>
      <c r="D390" s="14" t="s">
        <v>7901</v>
      </c>
      <c r="E390" s="30" t="s">
        <v>5698</v>
      </c>
      <c r="F390" s="13"/>
      <c r="G390" s="30" t="s">
        <v>7916</v>
      </c>
      <c r="H390" s="15" t="s">
        <v>7914</v>
      </c>
      <c r="I390" s="17" t="s">
        <v>1114</v>
      </c>
      <c r="J390" s="16" t="s">
        <v>7915</v>
      </c>
      <c r="K390" s="13"/>
      <c r="L390" s="27" t="str">
        <f t="shared" si="18"/>
        <v xml:space="preserve">new() { UneceCode = "B92", SICode = "µN", FriendlyName = "micronewton" }, </v>
      </c>
      <c r="M390" s="66" t="str">
        <f t="shared" si="19"/>
        <v>&lt;data name="B92" xml:space="preserve"&gt;&lt;value&gt;µN&lt;/value&gt;&lt;/data&gt;</v>
      </c>
      <c r="N390" s="27" t="str">
        <f t="shared" si="20"/>
        <v>&lt;data name="µN" xml:space="preserve"&gt;&lt;value&gt;B92&lt;/value&gt;&lt;/data&gt;</v>
      </c>
    </row>
    <row r="391" spans="1:14">
      <c r="A391" s="14" t="s">
        <v>4931</v>
      </c>
      <c r="B391" s="14" t="s">
        <v>4932</v>
      </c>
      <c r="C391" s="33" t="s">
        <v>2594</v>
      </c>
      <c r="D391" s="14" t="s">
        <v>7901</v>
      </c>
      <c r="E391" s="30" t="s">
        <v>5376</v>
      </c>
      <c r="F391" s="14" t="s">
        <v>5725</v>
      </c>
      <c r="G391" s="30" t="s">
        <v>7920</v>
      </c>
      <c r="H391" s="15" t="s">
        <v>7917</v>
      </c>
      <c r="I391" s="16" t="s">
        <v>7918</v>
      </c>
      <c r="J391" s="16" t="s">
        <v>7919</v>
      </c>
      <c r="K391" s="13"/>
      <c r="L391" s="27" t="str">
        <f t="shared" si="18"/>
        <v xml:space="preserve">new() { UneceCode = "DU", SICode = "dyn", FriendlyName = "dyne" }, </v>
      </c>
      <c r="M391" s="66" t="str">
        <f t="shared" si="19"/>
        <v>&lt;data name="DU" xml:space="preserve"&gt;&lt;value&gt;dyn&lt;/value&gt;&lt;/data&gt;</v>
      </c>
      <c r="N391" s="27" t="str">
        <f t="shared" si="20"/>
        <v>&lt;data name="dyn" xml:space="preserve"&gt;&lt;value&gt;DU&lt;/value&gt;&lt;/data&gt;</v>
      </c>
    </row>
    <row r="392" spans="1:14">
      <c r="A392" s="14" t="s">
        <v>4931</v>
      </c>
      <c r="B392" s="14" t="s">
        <v>4932</v>
      </c>
      <c r="C392" s="33" t="s">
        <v>2595</v>
      </c>
      <c r="D392" s="14" t="s">
        <v>7901</v>
      </c>
      <c r="E392" s="30" t="s">
        <v>5376</v>
      </c>
      <c r="F392" s="13"/>
      <c r="G392" s="30" t="s">
        <v>7924</v>
      </c>
      <c r="H392" s="15" t="s">
        <v>7921</v>
      </c>
      <c r="I392" s="16" t="s">
        <v>7922</v>
      </c>
      <c r="J392" s="16" t="s">
        <v>7923</v>
      </c>
      <c r="K392" s="13"/>
      <c r="L392" s="27" t="str">
        <f t="shared" si="18"/>
        <v xml:space="preserve">new() { UneceCode = "C78", SICode = "lbf", FriendlyName = "pound-force" }, </v>
      </c>
      <c r="M392" s="66" t="str">
        <f t="shared" si="19"/>
        <v>&lt;data name="C78" xml:space="preserve"&gt;&lt;value&gt;lbf&lt;/value&gt;&lt;/data&gt;</v>
      </c>
      <c r="N392" s="27" t="str">
        <f t="shared" si="20"/>
        <v>&lt;data name="lbf" xml:space="preserve"&gt;&lt;value&gt;C78&lt;/value&gt;&lt;/data&gt;</v>
      </c>
    </row>
    <row r="393" spans="1:14">
      <c r="A393" s="14" t="s">
        <v>4931</v>
      </c>
      <c r="B393" s="14" t="s">
        <v>4932</v>
      </c>
      <c r="C393" s="33" t="s">
        <v>6175</v>
      </c>
      <c r="D393" s="14" t="s">
        <v>7901</v>
      </c>
      <c r="E393" s="30" t="s">
        <v>5376</v>
      </c>
      <c r="F393" s="14" t="s">
        <v>5725</v>
      </c>
      <c r="G393" s="30" t="s">
        <v>7928</v>
      </c>
      <c r="H393" s="15" t="s">
        <v>7925</v>
      </c>
      <c r="I393" s="16" t="s">
        <v>7926</v>
      </c>
      <c r="J393" s="16" t="s">
        <v>7927</v>
      </c>
      <c r="K393" s="13"/>
      <c r="L393" s="27" t="str">
        <f t="shared" si="18"/>
        <v xml:space="preserve">new() { UneceCode = "B37", SICode = "kgf", FriendlyName = "kilogram-force" }, </v>
      </c>
      <c r="M393" s="66" t="str">
        <f t="shared" si="19"/>
        <v>&lt;data name="B37" xml:space="preserve"&gt;&lt;value&gt;kgf&lt;/value&gt;&lt;/data&gt;</v>
      </c>
      <c r="N393" s="27" t="str">
        <f t="shared" si="20"/>
        <v>&lt;data name="kgf" xml:space="preserve"&gt;&lt;value&gt;B37&lt;/value&gt;&lt;/data&gt;</v>
      </c>
    </row>
    <row r="394" spans="1:14">
      <c r="A394" s="14" t="s">
        <v>4931</v>
      </c>
      <c r="B394" s="14" t="s">
        <v>4932</v>
      </c>
      <c r="C394" s="33" t="s">
        <v>2596</v>
      </c>
      <c r="D394" s="14" t="s">
        <v>7901</v>
      </c>
      <c r="E394" s="30" t="s">
        <v>5376</v>
      </c>
      <c r="F394" s="14" t="s">
        <v>5725</v>
      </c>
      <c r="G394" s="30" t="s">
        <v>7931</v>
      </c>
      <c r="H394" s="15" t="s">
        <v>7929</v>
      </c>
      <c r="I394" s="16" t="s">
        <v>7926</v>
      </c>
      <c r="J394" s="16" t="s">
        <v>7930</v>
      </c>
      <c r="K394" s="13" t="s">
        <v>1063</v>
      </c>
      <c r="L394" s="27" t="str">
        <f t="shared" si="18"/>
        <v xml:space="preserve">new() { UneceCode = "B51", SICode = "kp", FriendlyName = "kilopond" }, </v>
      </c>
      <c r="M394" s="66" t="str">
        <f t="shared" si="19"/>
        <v>&lt;data name="B51" xml:space="preserve"&gt;&lt;value&gt;kp&lt;/value&gt;&lt;/data&gt;</v>
      </c>
      <c r="N394" s="27" t="str">
        <f t="shared" si="20"/>
        <v>&lt;data name="kp" xml:space="preserve"&gt;&lt;value&gt;B51&lt;/value&gt;&lt;/data&gt;</v>
      </c>
    </row>
    <row r="395" spans="1:14">
      <c r="A395" s="32" t="s">
        <v>4931</v>
      </c>
      <c r="B395" s="14" t="s">
        <v>4932</v>
      </c>
      <c r="C395" s="28" t="s">
        <v>2597</v>
      </c>
      <c r="D395" s="14" t="s">
        <v>7901</v>
      </c>
      <c r="E395" s="37" t="s">
        <v>5376</v>
      </c>
      <c r="F395" s="42"/>
      <c r="G395" s="39" t="s">
        <v>936</v>
      </c>
      <c r="H395" s="53" t="s">
        <v>3166</v>
      </c>
      <c r="I395" s="25" t="s">
        <v>3761</v>
      </c>
      <c r="J395" s="25" t="s">
        <v>3510</v>
      </c>
      <c r="K395" s="13"/>
      <c r="L395" s="27" t="str">
        <f t="shared" si="18"/>
        <v xml:space="preserve">new() { UneceCode = "L40", SICode = "ozf", FriendlyName = "ounce (avoirdupois)-force" }, </v>
      </c>
      <c r="M395" s="66" t="str">
        <f t="shared" si="19"/>
        <v>&lt;data name="L40" xml:space="preserve"&gt;&lt;value&gt;ozf&lt;/value&gt;&lt;/data&gt;</v>
      </c>
      <c r="N395" s="27" t="str">
        <f t="shared" si="20"/>
        <v>&lt;data name="ozf" xml:space="preserve"&gt;&lt;value&gt;L40&lt;/value&gt;&lt;/data&gt;</v>
      </c>
    </row>
    <row r="396" spans="1:14">
      <c r="A396" s="32" t="s">
        <v>4931</v>
      </c>
      <c r="B396" s="14" t="s">
        <v>4932</v>
      </c>
      <c r="C396" s="28" t="s">
        <v>2598</v>
      </c>
      <c r="D396" s="14" t="s">
        <v>7901</v>
      </c>
      <c r="E396" s="37" t="s">
        <v>5376</v>
      </c>
      <c r="F396" s="42"/>
      <c r="G396" s="39" t="s">
        <v>990</v>
      </c>
      <c r="H396" s="53" t="s">
        <v>3219</v>
      </c>
      <c r="I396" s="25" t="s">
        <v>3807</v>
      </c>
      <c r="J396" s="25" t="s">
        <v>3565</v>
      </c>
      <c r="K396" s="13"/>
      <c r="L396" s="27" t="str">
        <f t="shared" si="18"/>
        <v xml:space="preserve">new() { UneceCode = "L94", SICode = "ton.sh-force", FriendlyName = "ton-force (US short)" }, </v>
      </c>
      <c r="M396" s="66" t="str">
        <f t="shared" si="19"/>
        <v>&lt;data name="L94" xml:space="preserve"&gt;&lt;value&gt;ton.sh-force&lt;/value&gt;&lt;/data&gt;</v>
      </c>
      <c r="N396" s="27" t="str">
        <f t="shared" si="20"/>
        <v>&lt;data name="ton.sh-force" xml:space="preserve"&gt;&lt;value&gt;L94&lt;/value&gt;&lt;/data&gt;</v>
      </c>
    </row>
    <row r="397" spans="1:14" ht="25.5">
      <c r="A397" s="53" t="s">
        <v>4931</v>
      </c>
      <c r="B397" s="53" t="s">
        <v>4932</v>
      </c>
      <c r="C397" s="53">
        <v>148</v>
      </c>
      <c r="D397" s="39" t="s">
        <v>7901</v>
      </c>
      <c r="E397" s="53" t="s">
        <v>5376</v>
      </c>
      <c r="F397" s="52"/>
      <c r="G397" s="53" t="s">
        <v>1670</v>
      </c>
      <c r="H397" s="53" t="s">
        <v>1928</v>
      </c>
      <c r="I397" s="93" t="s">
        <v>549</v>
      </c>
      <c r="J397" s="93" t="s">
        <v>333</v>
      </c>
      <c r="K397" s="39" t="s">
        <v>217</v>
      </c>
      <c r="L397" s="27" t="str">
        <f t="shared" si="18"/>
        <v xml:space="preserve">new() { UneceCode = "M75", SICode = "kip", FriendlyName = "kilopound-force" }, </v>
      </c>
      <c r="M397" s="66" t="str">
        <f t="shared" si="19"/>
        <v>&lt;data name="M75" xml:space="preserve"&gt;&lt;value&gt;kip&lt;/value&gt;&lt;/data&gt;</v>
      </c>
      <c r="N397" s="27" t="str">
        <f t="shared" si="20"/>
        <v>&lt;data name="kip" xml:space="preserve"&gt;&lt;value&gt;M75&lt;/value&gt;&lt;/data&gt;</v>
      </c>
    </row>
    <row r="398" spans="1:14" ht="38.25">
      <c r="A398" s="53" t="s">
        <v>4931</v>
      </c>
      <c r="B398" s="53" t="s">
        <v>4932</v>
      </c>
      <c r="C398" s="53">
        <v>149</v>
      </c>
      <c r="D398" s="39" t="s">
        <v>7901</v>
      </c>
      <c r="E398" s="53" t="s">
        <v>5376</v>
      </c>
      <c r="F398" s="52"/>
      <c r="G398" s="53" t="s">
        <v>1671</v>
      </c>
      <c r="H398" s="53" t="s">
        <v>1929</v>
      </c>
      <c r="I398" s="93" t="s">
        <v>550</v>
      </c>
      <c r="J398" s="93" t="s">
        <v>334</v>
      </c>
      <c r="K398" s="39" t="s">
        <v>228</v>
      </c>
      <c r="L398" s="27" t="str">
        <f t="shared" si="18"/>
        <v xml:space="preserve">new() { UneceCode = "M76", SICode = "pdl", FriendlyName = "poundal" }, </v>
      </c>
      <c r="M398" s="66" t="str">
        <f t="shared" si="19"/>
        <v>&lt;data name="M76" xml:space="preserve"&gt;&lt;value&gt;pdl&lt;/value&gt;&lt;/data&gt;</v>
      </c>
      <c r="N398" s="27" t="str">
        <f t="shared" si="20"/>
        <v>&lt;data name="pdl" xml:space="preserve"&gt;&lt;value&gt;M76&lt;/value&gt;&lt;/data&gt;</v>
      </c>
    </row>
    <row r="399" spans="1:14" ht="25.5">
      <c r="A399" s="53" t="s">
        <v>4931</v>
      </c>
      <c r="B399" s="53" t="s">
        <v>4932</v>
      </c>
      <c r="C399" s="53">
        <v>150</v>
      </c>
      <c r="D399" s="39" t="s">
        <v>7901</v>
      </c>
      <c r="E399" s="53" t="s">
        <v>5376</v>
      </c>
      <c r="F399" s="52"/>
      <c r="G399" s="53" t="s">
        <v>1672</v>
      </c>
      <c r="H399" s="53" t="s">
        <v>1930</v>
      </c>
      <c r="I399" s="93" t="s">
        <v>7903</v>
      </c>
      <c r="J399" s="93" t="s">
        <v>335</v>
      </c>
      <c r="K399" s="39" t="s">
        <v>2164</v>
      </c>
      <c r="L399" s="27" t="str">
        <f t="shared" si="18"/>
        <v xml:space="preserve">new() { UneceCode = "M77", SICode = "kg·m/s²", FriendlyName = "kilogram metre per second squared" }, </v>
      </c>
      <c r="M399" s="66" t="str">
        <f t="shared" si="19"/>
        <v>&lt;data name="M77" xml:space="preserve"&gt;&lt;value&gt;kg·m/s²&lt;/value&gt;&lt;/data&gt;</v>
      </c>
      <c r="N399" s="27" t="str">
        <f t="shared" si="20"/>
        <v>&lt;data name="kg·m/s²" xml:space="preserve"&gt;&lt;value&gt;M77&lt;/value&gt;&lt;/data&gt;</v>
      </c>
    </row>
    <row r="400" spans="1:14" ht="51">
      <c r="A400" s="53" t="s">
        <v>4931</v>
      </c>
      <c r="B400" s="53" t="s">
        <v>4932</v>
      </c>
      <c r="C400" s="53">
        <v>151</v>
      </c>
      <c r="D400" s="39" t="s">
        <v>7901</v>
      </c>
      <c r="E400" s="53" t="s">
        <v>5376</v>
      </c>
      <c r="F400" s="52"/>
      <c r="G400" s="53" t="s">
        <v>1673</v>
      </c>
      <c r="H400" s="53" t="s">
        <v>1931</v>
      </c>
      <c r="I400" s="93" t="s">
        <v>551</v>
      </c>
      <c r="J400" s="93" t="s">
        <v>336</v>
      </c>
      <c r="K400" s="39" t="s">
        <v>2165</v>
      </c>
      <c r="L400" s="27" t="str">
        <f t="shared" si="18"/>
        <v xml:space="preserve">new() { UneceCode = "M78", SICode = "p", FriendlyName = "pond" }, </v>
      </c>
      <c r="M400" s="66" t="str">
        <f t="shared" si="19"/>
        <v>&lt;data name="M78" xml:space="preserve"&gt;&lt;value&gt;p&lt;/value&gt;&lt;/data&gt;</v>
      </c>
      <c r="N400" s="27" t="str">
        <f t="shared" si="20"/>
        <v>&lt;data name="p" xml:space="preserve"&gt;&lt;value&gt;M78&lt;/value&gt;&lt;/data&gt;</v>
      </c>
    </row>
    <row r="401" spans="1:14">
      <c r="A401" s="14" t="s">
        <v>4931</v>
      </c>
      <c r="B401" s="14" t="s">
        <v>4932</v>
      </c>
      <c r="C401" s="33" t="s">
        <v>2603</v>
      </c>
      <c r="D401" s="13" t="s">
        <v>5647</v>
      </c>
      <c r="E401" s="37" t="s">
        <v>5376</v>
      </c>
      <c r="F401" s="14"/>
      <c r="G401" s="38" t="s">
        <v>8082</v>
      </c>
      <c r="H401" s="55" t="s">
        <v>8083</v>
      </c>
      <c r="I401" s="24" t="s">
        <v>7640</v>
      </c>
      <c r="J401" s="16" t="s">
        <v>8084</v>
      </c>
      <c r="K401" s="13"/>
      <c r="L401" s="27" t="str">
        <f t="shared" si="18"/>
        <v xml:space="preserve">new() { UneceCode = "F17", SICode = "lbf/ft", FriendlyName = "pound-force per foot" }, </v>
      </c>
      <c r="M401" s="66" t="str">
        <f t="shared" si="19"/>
        <v>&lt;data name="F17" xml:space="preserve"&gt;&lt;value&gt;lbf/ft&lt;/value&gt;&lt;/data&gt;</v>
      </c>
      <c r="N401" s="27" t="str">
        <f t="shared" si="20"/>
        <v>&lt;data name="lbf/ft" xml:space="preserve"&gt;&lt;value&gt;F17&lt;/value&gt;&lt;/data&gt;</v>
      </c>
    </row>
    <row r="402" spans="1:14">
      <c r="A402" s="14" t="s">
        <v>4931</v>
      </c>
      <c r="B402" s="14" t="s">
        <v>4932</v>
      </c>
      <c r="C402" s="33" t="s">
        <v>2604</v>
      </c>
      <c r="D402" s="13" t="s">
        <v>5647</v>
      </c>
      <c r="E402" s="37" t="s">
        <v>5376</v>
      </c>
      <c r="F402" s="14"/>
      <c r="G402" s="38" t="s">
        <v>8175</v>
      </c>
      <c r="H402" s="55" t="s">
        <v>8176</v>
      </c>
      <c r="I402" s="24" t="s">
        <v>5610</v>
      </c>
      <c r="J402" s="16" t="s">
        <v>4972</v>
      </c>
      <c r="K402" s="13"/>
      <c r="L402" s="27" t="str">
        <f t="shared" si="18"/>
        <v xml:space="preserve">new() { UneceCode = "F48", SICode = "lbf/in", FriendlyName = "pound-force per inch" }, </v>
      </c>
      <c r="M402" s="66" t="str">
        <f t="shared" si="19"/>
        <v>&lt;data name="F48" xml:space="preserve"&gt;&lt;value&gt;lbf/in&lt;/value&gt;&lt;/data&gt;</v>
      </c>
      <c r="N402" s="27" t="str">
        <f t="shared" si="20"/>
        <v>&lt;data name="lbf/in" xml:space="preserve"&gt;&lt;value&gt;F48&lt;/value&gt;&lt;/data&gt;</v>
      </c>
    </row>
    <row r="403" spans="1:14">
      <c r="A403" s="14" t="s">
        <v>4931</v>
      </c>
      <c r="B403" s="14" t="s">
        <v>4932</v>
      </c>
      <c r="C403" s="33" t="s">
        <v>2605</v>
      </c>
      <c r="D403" s="14" t="s">
        <v>7932</v>
      </c>
      <c r="E403" s="30" t="s">
        <v>6036</v>
      </c>
      <c r="F403" s="13"/>
      <c r="G403" s="30" t="s">
        <v>7935</v>
      </c>
      <c r="H403" s="15" t="s">
        <v>8469</v>
      </c>
      <c r="I403" s="16" t="s">
        <v>7933</v>
      </c>
      <c r="J403" s="16" t="s">
        <v>7934</v>
      </c>
      <c r="K403" s="13"/>
      <c r="L403" s="27" t="str">
        <f t="shared" si="18"/>
        <v xml:space="preserve">new() { UneceCode = "C54", SICode = "N·m²/kg²", FriendlyName = "newton metre squared per kilogram squared" }, </v>
      </c>
      <c r="M403" s="66" t="str">
        <f t="shared" si="19"/>
        <v>&lt;data name="C54" xml:space="preserve"&gt;&lt;value&gt;N·m²/kg²&lt;/value&gt;&lt;/data&gt;</v>
      </c>
      <c r="N403" s="27" t="str">
        <f t="shared" si="20"/>
        <v>&lt;data name="N·m²/kg²" xml:space="preserve"&gt;&lt;value&gt;C54&lt;/value&gt;&lt;/data&gt;</v>
      </c>
    </row>
    <row r="404" spans="1:14">
      <c r="A404" s="14" t="s">
        <v>4931</v>
      </c>
      <c r="B404" s="14" t="s">
        <v>4932</v>
      </c>
      <c r="C404" s="33" t="s">
        <v>2606</v>
      </c>
      <c r="D404" s="14" t="s">
        <v>5654</v>
      </c>
      <c r="E404" s="30" t="s">
        <v>6036</v>
      </c>
      <c r="F404" s="13"/>
      <c r="G404" s="30" t="s">
        <v>5658</v>
      </c>
      <c r="H404" s="15" t="s">
        <v>5655</v>
      </c>
      <c r="I404" s="16" t="s">
        <v>5656</v>
      </c>
      <c r="J404" s="16" t="s">
        <v>5657</v>
      </c>
      <c r="K404" s="13"/>
      <c r="L404" s="27" t="str">
        <f t="shared" si="18"/>
        <v xml:space="preserve">new() { UneceCode = "NU", SICode = "N·m", FriendlyName = "newton metre" }, </v>
      </c>
      <c r="M404" s="66" t="str">
        <f t="shared" si="19"/>
        <v>&lt;data name="NU" xml:space="preserve"&gt;&lt;value&gt;N·m&lt;/value&gt;&lt;/data&gt;</v>
      </c>
      <c r="N404" s="27" t="str">
        <f t="shared" si="20"/>
        <v>&lt;data name="N·m" xml:space="preserve"&gt;&lt;value&gt;NU&lt;/value&gt;&lt;/data&gt;</v>
      </c>
    </row>
    <row r="405" spans="1:14">
      <c r="A405" s="14" t="s">
        <v>4931</v>
      </c>
      <c r="B405" s="14" t="s">
        <v>4932</v>
      </c>
      <c r="C405" s="33" t="s">
        <v>2607</v>
      </c>
      <c r="D405" s="14" t="s">
        <v>5654</v>
      </c>
      <c r="E405" s="37">
        <v>1</v>
      </c>
      <c r="F405" s="42"/>
      <c r="G405" s="39" t="s">
        <v>2783</v>
      </c>
      <c r="H405" s="53" t="s">
        <v>2784</v>
      </c>
      <c r="I405" s="25" t="s">
        <v>1455</v>
      </c>
      <c r="J405" s="24" t="s">
        <v>2785</v>
      </c>
      <c r="K405" s="13"/>
      <c r="L405" s="27" t="str">
        <f t="shared" si="18"/>
        <v xml:space="preserve">new() { UneceCode = "H40", SICode = "N/A", FriendlyName = "newton per ampere" }, </v>
      </c>
      <c r="M405" s="66" t="str">
        <f t="shared" si="19"/>
        <v>&lt;data name="H40" xml:space="preserve"&gt;&lt;value&gt;N/A&lt;/value&gt;&lt;/data&gt;</v>
      </c>
      <c r="N405" s="27" t="str">
        <f t="shared" si="20"/>
        <v>&lt;data name="N/A" xml:space="preserve"&gt;&lt;value&gt;H40&lt;/value&gt;&lt;/data&gt;</v>
      </c>
    </row>
    <row r="406" spans="1:14">
      <c r="A406" s="14" t="s">
        <v>4931</v>
      </c>
      <c r="B406" s="14" t="s">
        <v>4932</v>
      </c>
      <c r="C406" s="33" t="s">
        <v>2608</v>
      </c>
      <c r="D406" s="14" t="s">
        <v>5654</v>
      </c>
      <c r="E406" s="30" t="s">
        <v>5698</v>
      </c>
      <c r="F406" s="13"/>
      <c r="G406" s="30" t="s">
        <v>5661</v>
      </c>
      <c r="H406" s="15" t="s">
        <v>5659</v>
      </c>
      <c r="I406" s="17" t="s">
        <v>1110</v>
      </c>
      <c r="J406" s="16" t="s">
        <v>5660</v>
      </c>
      <c r="K406" s="13"/>
      <c r="L406" s="27" t="str">
        <f t="shared" si="18"/>
        <v xml:space="preserve">new() { UneceCode = "B74", SICode = "MN·m", FriendlyName = "meganewton metre" }, </v>
      </c>
      <c r="M406" s="66" t="str">
        <f t="shared" si="19"/>
        <v>&lt;data name="B74" xml:space="preserve"&gt;&lt;value&gt;MN·m&lt;/value&gt;&lt;/data&gt;</v>
      </c>
      <c r="N406" s="27" t="str">
        <f t="shared" si="20"/>
        <v>&lt;data name="MN·m" xml:space="preserve"&gt;&lt;value&gt;B74&lt;/value&gt;&lt;/data&gt;</v>
      </c>
    </row>
    <row r="407" spans="1:14">
      <c r="A407" s="14" t="s">
        <v>4931</v>
      </c>
      <c r="B407" s="14" t="s">
        <v>4932</v>
      </c>
      <c r="C407" s="33" t="s">
        <v>2609</v>
      </c>
      <c r="D407" s="14" t="s">
        <v>5654</v>
      </c>
      <c r="E407" s="30" t="s">
        <v>5698</v>
      </c>
      <c r="F407" s="13"/>
      <c r="G407" s="30" t="s">
        <v>5664</v>
      </c>
      <c r="H407" s="15" t="s">
        <v>5662</v>
      </c>
      <c r="I407" s="17" t="s">
        <v>1101</v>
      </c>
      <c r="J407" s="16" t="s">
        <v>5663</v>
      </c>
      <c r="K407" s="13"/>
      <c r="L407" s="27" t="str">
        <f t="shared" si="18"/>
        <v xml:space="preserve">new() { UneceCode = "B48", SICode = "kN·m", FriendlyName = "kilonewton metre" }, </v>
      </c>
      <c r="M407" s="66" t="str">
        <f t="shared" si="19"/>
        <v>&lt;data name="B48" xml:space="preserve"&gt;&lt;value&gt;kN·m&lt;/value&gt;&lt;/data&gt;</v>
      </c>
      <c r="N407" s="27" t="str">
        <f t="shared" si="20"/>
        <v>&lt;data name="kN·m" xml:space="preserve"&gt;&lt;value&gt;B48&lt;/value&gt;&lt;/data&gt;</v>
      </c>
    </row>
    <row r="408" spans="1:14">
      <c r="A408" s="14" t="s">
        <v>4931</v>
      </c>
      <c r="B408" s="14" t="s">
        <v>4932</v>
      </c>
      <c r="C408" s="33" t="s">
        <v>2610</v>
      </c>
      <c r="D408" s="14" t="s">
        <v>5654</v>
      </c>
      <c r="E408" s="30" t="s">
        <v>5698</v>
      </c>
      <c r="F408" s="13"/>
      <c r="G408" s="30" t="s">
        <v>5667</v>
      </c>
      <c r="H408" s="15" t="s">
        <v>5665</v>
      </c>
      <c r="I408" s="17" t="s">
        <v>1150</v>
      </c>
      <c r="J408" s="16" t="s">
        <v>5666</v>
      </c>
      <c r="K408" s="13"/>
      <c r="L408" s="27" t="str">
        <f t="shared" si="18"/>
        <v xml:space="preserve">new() { UneceCode = "D83", SICode = "mN·m", FriendlyName = "millinewton metre" }, </v>
      </c>
      <c r="M408" s="66" t="str">
        <f t="shared" si="19"/>
        <v>&lt;data name="D83" xml:space="preserve"&gt;&lt;value&gt;mN·m&lt;/value&gt;&lt;/data&gt;</v>
      </c>
      <c r="N408" s="27" t="str">
        <f t="shared" si="20"/>
        <v>&lt;data name="mN·m" xml:space="preserve"&gt;&lt;value&gt;D83&lt;/value&gt;&lt;/data&gt;</v>
      </c>
    </row>
    <row r="409" spans="1:14">
      <c r="A409" s="14" t="s">
        <v>4931</v>
      </c>
      <c r="B409" s="14" t="s">
        <v>4932</v>
      </c>
      <c r="C409" s="33" t="s">
        <v>2611</v>
      </c>
      <c r="D409" s="14" t="s">
        <v>5654</v>
      </c>
      <c r="E409" s="30" t="s">
        <v>5698</v>
      </c>
      <c r="F409" s="13"/>
      <c r="G409" s="30" t="s">
        <v>5670</v>
      </c>
      <c r="H409" s="15" t="s">
        <v>5668</v>
      </c>
      <c r="I409" s="17" t="s">
        <v>1115</v>
      </c>
      <c r="J409" s="16" t="s">
        <v>5669</v>
      </c>
      <c r="K409" s="13"/>
      <c r="L409" s="27" t="str">
        <f t="shared" si="18"/>
        <v xml:space="preserve">new() { UneceCode = "B93", SICode = "µN·m", FriendlyName = "micronewton metre" }, </v>
      </c>
      <c r="M409" s="66" t="str">
        <f t="shared" si="19"/>
        <v>&lt;data name="B93" xml:space="preserve"&gt;&lt;value&gt;µN·m&lt;/value&gt;&lt;/data&gt;</v>
      </c>
      <c r="N409" s="27" t="str">
        <f t="shared" si="20"/>
        <v>&lt;data name="µN·m" xml:space="preserve"&gt;&lt;value&gt;B93&lt;/value&gt;&lt;/data&gt;</v>
      </c>
    </row>
    <row r="410" spans="1:14">
      <c r="A410" s="14" t="s">
        <v>4931</v>
      </c>
      <c r="B410" s="14" t="s">
        <v>4932</v>
      </c>
      <c r="C410" s="33" t="s">
        <v>2612</v>
      </c>
      <c r="D410" s="14" t="s">
        <v>5654</v>
      </c>
      <c r="E410" s="30" t="s">
        <v>5698</v>
      </c>
      <c r="F410" s="13"/>
      <c r="G410" s="30" t="s">
        <v>5673</v>
      </c>
      <c r="H410" s="15" t="s">
        <v>5671</v>
      </c>
      <c r="I410" s="17" t="s">
        <v>1159</v>
      </c>
      <c r="J410" s="16" t="s">
        <v>5672</v>
      </c>
      <c r="K410" s="13"/>
      <c r="L410" s="27" t="str">
        <f t="shared" si="18"/>
        <v xml:space="preserve">new() { UneceCode = "DN", SICode = "dN·m", FriendlyName = "decinewton metre" }, </v>
      </c>
      <c r="M410" s="66" t="str">
        <f t="shared" si="19"/>
        <v>&lt;data name="DN" xml:space="preserve"&gt;&lt;value&gt;dN·m&lt;/value&gt;&lt;/data&gt;</v>
      </c>
      <c r="N410" s="27" t="str">
        <f t="shared" si="20"/>
        <v>&lt;data name="dN·m" xml:space="preserve"&gt;&lt;value&gt;DN&lt;/value&gt;&lt;/data&gt;</v>
      </c>
    </row>
    <row r="411" spans="1:14">
      <c r="A411" s="32" t="s">
        <v>4931</v>
      </c>
      <c r="B411" s="14" t="s">
        <v>4932</v>
      </c>
      <c r="C411" s="36" t="s">
        <v>2613</v>
      </c>
      <c r="D411" s="14" t="s">
        <v>5654</v>
      </c>
      <c r="E411" s="37" t="s">
        <v>5698</v>
      </c>
      <c r="F411" s="42"/>
      <c r="G411" s="39" t="s">
        <v>3305</v>
      </c>
      <c r="H411" s="53" t="s">
        <v>3041</v>
      </c>
      <c r="I411" s="25" t="s">
        <v>3639</v>
      </c>
      <c r="J411" s="25" t="s">
        <v>3385</v>
      </c>
      <c r="K411" s="13"/>
      <c r="L411" s="27" t="str">
        <f t="shared" si="18"/>
        <v xml:space="preserve">new() { UneceCode = "J72", SICode = "cN·m", FriendlyName = "centinewton metre" }, </v>
      </c>
      <c r="M411" s="66" t="str">
        <f t="shared" si="19"/>
        <v>&lt;data name="J72" xml:space="preserve"&gt;&lt;value&gt;cN·m&lt;/value&gt;&lt;/data&gt;</v>
      </c>
      <c r="N411" s="27" t="str">
        <f t="shared" si="20"/>
        <v>&lt;data name="cN·m" xml:space="preserve"&gt;&lt;value&gt;J72&lt;/value&gt;&lt;/data&gt;</v>
      </c>
    </row>
    <row r="412" spans="1:14" ht="25.5">
      <c r="A412" s="53" t="s">
        <v>4931</v>
      </c>
      <c r="B412" s="53" t="s">
        <v>4932</v>
      </c>
      <c r="C412" s="53">
        <v>163</v>
      </c>
      <c r="D412" s="39" t="s">
        <v>5654</v>
      </c>
      <c r="E412" s="53" t="s">
        <v>5698</v>
      </c>
      <c r="F412" s="52"/>
      <c r="G412" s="53" t="s">
        <v>1689</v>
      </c>
      <c r="H412" s="53" t="s">
        <v>1947</v>
      </c>
      <c r="I412" s="93" t="s">
        <v>565</v>
      </c>
      <c r="J412" s="93" t="s">
        <v>351</v>
      </c>
      <c r="K412" s="39" t="s">
        <v>225</v>
      </c>
      <c r="L412" s="27" t="str">
        <f t="shared" si="18"/>
        <v xml:space="preserve">new() { UneceCode = "M94", SICode = "kg·m", FriendlyName = "kilogram metre" }, </v>
      </c>
      <c r="M412" s="66" t="str">
        <f t="shared" si="19"/>
        <v>&lt;data name="M94" xml:space="preserve"&gt;&lt;value&gt;kg·m&lt;/value&gt;&lt;/data&gt;</v>
      </c>
      <c r="N412" s="27" t="str">
        <f t="shared" si="20"/>
        <v>&lt;data name="kg·m" xml:space="preserve"&gt;&lt;value&gt;M94&lt;/value&gt;&lt;/data&gt;</v>
      </c>
    </row>
    <row r="413" spans="1:14">
      <c r="A413" s="14" t="s">
        <v>4931</v>
      </c>
      <c r="B413" s="14" t="s">
        <v>4932</v>
      </c>
      <c r="C413" s="33" t="s">
        <v>2614</v>
      </c>
      <c r="D413" s="14" t="s">
        <v>5654</v>
      </c>
      <c r="E413" s="37" t="s">
        <v>5983</v>
      </c>
      <c r="F413" s="14"/>
      <c r="G413" s="38" t="s">
        <v>8287</v>
      </c>
      <c r="H413" s="55" t="s">
        <v>8288</v>
      </c>
      <c r="I413" s="24" t="s">
        <v>7698</v>
      </c>
      <c r="J413" s="16" t="s">
        <v>8289</v>
      </c>
      <c r="K413" s="13"/>
      <c r="L413" s="27" t="str">
        <f t="shared" si="18"/>
        <v xml:space="preserve">new() { UneceCode = "F88", SICode = "N·cm", FriendlyName = "newton centimetre" }, </v>
      </c>
      <c r="M413" s="66" t="str">
        <f t="shared" si="19"/>
        <v>&lt;data name="F88" xml:space="preserve"&gt;&lt;value&gt;N·cm&lt;/value&gt;&lt;/data&gt;</v>
      </c>
      <c r="N413" s="27" t="str">
        <f t="shared" si="20"/>
        <v>&lt;data name="N·cm" xml:space="preserve"&gt;&lt;value&gt;F88&lt;/value&gt;&lt;/data&gt;</v>
      </c>
    </row>
    <row r="414" spans="1:14">
      <c r="A414" s="14" t="s">
        <v>4931</v>
      </c>
      <c r="B414" s="14" t="s">
        <v>4932</v>
      </c>
      <c r="C414" s="33" t="s">
        <v>2615</v>
      </c>
      <c r="D414" s="14" t="s">
        <v>5654</v>
      </c>
      <c r="E414" s="37" t="s">
        <v>5983</v>
      </c>
      <c r="F414" s="14"/>
      <c r="G414" s="38" t="s">
        <v>8293</v>
      </c>
      <c r="H414" s="55" t="s">
        <v>8294</v>
      </c>
      <c r="I414" s="24" t="s">
        <v>5533</v>
      </c>
      <c r="J414" s="16" t="s">
        <v>8295</v>
      </c>
      <c r="K414" s="13"/>
      <c r="L414" s="27" t="str">
        <f t="shared" si="18"/>
        <v xml:space="preserve">new() { UneceCode = "F90", SICode = "N·m/A", FriendlyName = "newton metre per ampere" }, </v>
      </c>
      <c r="M414" s="66" t="str">
        <f t="shared" si="19"/>
        <v>&lt;data name="F90" xml:space="preserve"&gt;&lt;value&gt;N·m/A&lt;/value&gt;&lt;/data&gt;</v>
      </c>
      <c r="N414" s="27" t="str">
        <f t="shared" si="20"/>
        <v>&lt;data name="N·m/A" xml:space="preserve"&gt;&lt;value&gt;F90&lt;/value&gt;&lt;/data&gt;</v>
      </c>
    </row>
    <row r="415" spans="1:14" ht="25.5">
      <c r="A415" s="14" t="s">
        <v>4931</v>
      </c>
      <c r="B415" s="14" t="s">
        <v>4932</v>
      </c>
      <c r="C415" s="33" t="s">
        <v>2616</v>
      </c>
      <c r="D415" s="14" t="s">
        <v>5654</v>
      </c>
      <c r="E415" s="37" t="s">
        <v>5983</v>
      </c>
      <c r="F415" s="13"/>
      <c r="G415" s="38" t="s">
        <v>8290</v>
      </c>
      <c r="H415" s="52" t="s">
        <v>8291</v>
      </c>
      <c r="I415" s="24" t="s">
        <v>1536</v>
      </c>
      <c r="J415" s="16" t="s">
        <v>8292</v>
      </c>
      <c r="K415" s="13"/>
      <c r="L415" s="27" t="str">
        <f t="shared" si="18"/>
        <v xml:space="preserve">new() { UneceCode = "F89", SICode = "Nm/°", FriendlyName = "newton metre per degree" }, </v>
      </c>
      <c r="M415" s="66" t="str">
        <f t="shared" si="19"/>
        <v>&lt;data name="F89" xml:space="preserve"&gt;&lt;value&gt;Nm/°&lt;/value&gt;&lt;/data&gt;</v>
      </c>
      <c r="N415" s="27" t="str">
        <f t="shared" si="20"/>
        <v>&lt;data name="Nm/°" xml:space="preserve"&gt;&lt;value&gt;F89&lt;/value&gt;&lt;/data&gt;</v>
      </c>
    </row>
    <row r="416" spans="1:14">
      <c r="A416" s="14" t="s">
        <v>4931</v>
      </c>
      <c r="B416" s="14" t="s">
        <v>4932</v>
      </c>
      <c r="C416" s="33" t="s">
        <v>2617</v>
      </c>
      <c r="D416" s="14" t="s">
        <v>5654</v>
      </c>
      <c r="E416" s="37" t="s">
        <v>5983</v>
      </c>
      <c r="F416" s="14"/>
      <c r="G416" s="38" t="s">
        <v>8366</v>
      </c>
      <c r="H416" s="55" t="s">
        <v>8367</v>
      </c>
      <c r="I416" s="24" t="s">
        <v>5551</v>
      </c>
      <c r="J416" s="16" t="s">
        <v>8368</v>
      </c>
      <c r="K416" s="13"/>
      <c r="L416" s="27" t="str">
        <f t="shared" si="18"/>
        <v xml:space="preserve">new() { UneceCode = "G19", SICode = "N·m/kg", FriendlyName = "newton metre per kilogram" }, </v>
      </c>
      <c r="M416" s="66" t="str">
        <f t="shared" si="19"/>
        <v>&lt;data name="G19" xml:space="preserve"&gt;&lt;value&gt;N·m/kg&lt;/value&gt;&lt;/data&gt;</v>
      </c>
      <c r="N416" s="27" t="str">
        <f t="shared" si="20"/>
        <v>&lt;data name="N·m/kg" xml:space="preserve"&gt;&lt;value&gt;G19&lt;/value&gt;&lt;/data&gt;</v>
      </c>
    </row>
    <row r="417" spans="1:14">
      <c r="A417" s="14" t="s">
        <v>4931</v>
      </c>
      <c r="B417" s="14" t="s">
        <v>4932</v>
      </c>
      <c r="C417" s="33" t="s">
        <v>2618</v>
      </c>
      <c r="D417" s="14" t="s">
        <v>5654</v>
      </c>
      <c r="E417" s="37" t="s">
        <v>5983</v>
      </c>
      <c r="F417" s="14"/>
      <c r="G417" s="38" t="s">
        <v>8172</v>
      </c>
      <c r="H417" s="55" t="s">
        <v>8173</v>
      </c>
      <c r="I417" s="24" t="s">
        <v>7667</v>
      </c>
      <c r="J417" s="16" t="s">
        <v>8174</v>
      </c>
      <c r="K417" s="13"/>
      <c r="L417" s="27" t="str">
        <f t="shared" si="18"/>
        <v xml:space="preserve">new() { UneceCode = "F47", SICode = "N/mm", FriendlyName = "newton per millimetre" }, </v>
      </c>
      <c r="M417" s="66" t="str">
        <f t="shared" si="19"/>
        <v>&lt;data name="F47" xml:space="preserve"&gt;&lt;value&gt;N/mm&lt;/value&gt;&lt;/data&gt;</v>
      </c>
      <c r="N417" s="27" t="str">
        <f t="shared" si="20"/>
        <v>&lt;data name="N/mm" xml:space="preserve"&gt;&lt;value&gt;F47&lt;/value&gt;&lt;/data&gt;</v>
      </c>
    </row>
    <row r="418" spans="1:14" ht="25.5">
      <c r="A418" s="53" t="s">
        <v>4931</v>
      </c>
      <c r="B418" s="53" t="s">
        <v>4932</v>
      </c>
      <c r="C418" s="53">
        <v>169</v>
      </c>
      <c r="D418" s="39" t="s">
        <v>5654</v>
      </c>
      <c r="E418" s="53" t="s">
        <v>5983</v>
      </c>
      <c r="F418" s="52"/>
      <c r="G418" s="53" t="s">
        <v>1688</v>
      </c>
      <c r="H418" s="53" t="s">
        <v>1946</v>
      </c>
      <c r="I418" s="93" t="s">
        <v>564</v>
      </c>
      <c r="J418" s="93" t="s">
        <v>350</v>
      </c>
      <c r="K418" s="39" t="s">
        <v>2173</v>
      </c>
      <c r="L418" s="27" t="str">
        <f t="shared" si="18"/>
        <v xml:space="preserve">new() { UneceCode = "M93", SICode = "N·m/rad", FriendlyName = "newton metre per radian" }, </v>
      </c>
      <c r="M418" s="66" t="str">
        <f t="shared" si="19"/>
        <v>&lt;data name="M93" xml:space="preserve"&gt;&lt;value&gt;N·m/rad&lt;/value&gt;&lt;/data&gt;</v>
      </c>
      <c r="N418" s="27" t="str">
        <f t="shared" si="20"/>
        <v>&lt;data name="N·m/rad" xml:space="preserve"&gt;&lt;value&gt;M93&lt;/value&gt;&lt;/data&gt;</v>
      </c>
    </row>
    <row r="419" spans="1:14">
      <c r="A419" s="14" t="s">
        <v>4931</v>
      </c>
      <c r="B419" s="14" t="s">
        <v>4932</v>
      </c>
      <c r="C419" s="33" t="s">
        <v>2620</v>
      </c>
      <c r="D419" s="14" t="s">
        <v>5654</v>
      </c>
      <c r="E419" s="37">
        <v>2</v>
      </c>
      <c r="F419" s="42"/>
      <c r="G419" s="39" t="s">
        <v>2786</v>
      </c>
      <c r="H419" s="53" t="s">
        <v>2787</v>
      </c>
      <c r="I419" s="25" t="s">
        <v>1456</v>
      </c>
      <c r="J419" s="16" t="s">
        <v>1526</v>
      </c>
      <c r="K419" s="13"/>
      <c r="L419" s="27" t="str">
        <f t="shared" si="18"/>
        <v xml:space="preserve">new() { UneceCode = "H41", SICode = "N·m·W⁻⁰‧⁵", FriendlyName = "newton metre watt to the power minus 0,5" }, </v>
      </c>
      <c r="M419" s="66" t="str">
        <f t="shared" si="19"/>
        <v>&lt;data name="H41" xml:space="preserve"&gt;&lt;value&gt;N·m·W⁻⁰‧⁵&lt;/value&gt;&lt;/data&gt;</v>
      </c>
      <c r="N419" s="27" t="str">
        <f t="shared" si="20"/>
        <v>&lt;data name="N·m·W⁻⁰‧⁵" xml:space="preserve"&gt;&lt;value&gt;H41&lt;/value&gt;&lt;/data&gt;</v>
      </c>
    </row>
    <row r="420" spans="1:14">
      <c r="A420" s="14" t="s">
        <v>4931</v>
      </c>
      <c r="B420" s="14" t="s">
        <v>4932</v>
      </c>
      <c r="C420" s="33" t="s">
        <v>2621</v>
      </c>
      <c r="D420" s="14" t="s">
        <v>5654</v>
      </c>
      <c r="E420" s="30" t="s">
        <v>5376</v>
      </c>
      <c r="F420" s="14" t="s">
        <v>5725</v>
      </c>
      <c r="G420" s="30" t="s">
        <v>5681</v>
      </c>
      <c r="H420" s="15" t="s">
        <v>5678</v>
      </c>
      <c r="I420" s="16" t="s">
        <v>5679</v>
      </c>
      <c r="J420" s="16" t="s">
        <v>5680</v>
      </c>
      <c r="K420" s="13"/>
      <c r="L420" s="27" t="str">
        <f t="shared" si="18"/>
        <v xml:space="preserve">new() { UneceCode = "B38", SICode = "kgf·m", FriendlyName = "kilogram-force metre" }, </v>
      </c>
      <c r="M420" s="66" t="str">
        <f t="shared" si="19"/>
        <v>&lt;data name="B38" xml:space="preserve"&gt;&lt;value&gt;kgf·m&lt;/value&gt;&lt;/data&gt;</v>
      </c>
      <c r="N420" s="27" t="str">
        <f t="shared" si="20"/>
        <v>&lt;data name="kgf·m" xml:space="preserve"&gt;&lt;value&gt;B38&lt;/value&gt;&lt;/data&gt;</v>
      </c>
    </row>
    <row r="421" spans="1:14">
      <c r="A421" s="14" t="s">
        <v>4931</v>
      </c>
      <c r="B421" s="14" t="s">
        <v>4932</v>
      </c>
      <c r="C421" s="33" t="s">
        <v>2622</v>
      </c>
      <c r="D421" s="14" t="s">
        <v>5654</v>
      </c>
      <c r="E421" s="30" t="s">
        <v>5376</v>
      </c>
      <c r="F421" s="14"/>
      <c r="G421" s="30" t="s">
        <v>5685</v>
      </c>
      <c r="H421" s="15" t="s">
        <v>5682</v>
      </c>
      <c r="I421" s="16" t="s">
        <v>5683</v>
      </c>
      <c r="J421" s="16" t="s">
        <v>5684</v>
      </c>
      <c r="K421" s="13"/>
      <c r="L421" s="27" t="str">
        <f t="shared" si="18"/>
        <v xml:space="preserve">new() { UneceCode = "IA", SICode = "in·lb", FriendlyName = "inch pound (pound inch)" }, </v>
      </c>
      <c r="M421" s="66" t="str">
        <f t="shared" si="19"/>
        <v>&lt;data name="IA" xml:space="preserve"&gt;&lt;value&gt;in·lb&lt;/value&gt;&lt;/data&gt;</v>
      </c>
      <c r="N421" s="27" t="str">
        <f t="shared" si="20"/>
        <v>&lt;data name="in·lb" xml:space="preserve"&gt;&lt;value&gt;IA&lt;/value&gt;&lt;/data&gt;</v>
      </c>
    </row>
    <row r="422" spans="1:14">
      <c r="A422" s="14" t="s">
        <v>4931</v>
      </c>
      <c r="B422" s="14" t="s">
        <v>4932</v>
      </c>
      <c r="C422" s="33" t="s">
        <v>2623</v>
      </c>
      <c r="D422" s="14" t="s">
        <v>5654</v>
      </c>
      <c r="E422" s="30" t="s">
        <v>5376</v>
      </c>
      <c r="F422" s="13"/>
      <c r="G422" s="30" t="s">
        <v>5689</v>
      </c>
      <c r="H422" s="15" t="s">
        <v>5686</v>
      </c>
      <c r="I422" s="16" t="s">
        <v>5687</v>
      </c>
      <c r="J422" s="16" t="s">
        <v>5688</v>
      </c>
      <c r="K422" s="13"/>
      <c r="L422" s="27" t="str">
        <f t="shared" si="18"/>
        <v xml:space="preserve">new() { UneceCode = "4Q", SICode = "oz·in", FriendlyName = "ounce inch" }, </v>
      </c>
      <c r="M422" s="66" t="str">
        <f t="shared" si="19"/>
        <v>&lt;data name="4Q" xml:space="preserve"&gt;&lt;value&gt;oz·in&lt;/value&gt;&lt;/data&gt;</v>
      </c>
      <c r="N422" s="27" t="str">
        <f t="shared" si="20"/>
        <v>&lt;data name="oz·in" xml:space="preserve"&gt;&lt;value&gt;4Q&lt;/value&gt;&lt;/data&gt;</v>
      </c>
    </row>
    <row r="423" spans="1:14">
      <c r="A423" s="14" t="s">
        <v>4931</v>
      </c>
      <c r="B423" s="14" t="s">
        <v>4932</v>
      </c>
      <c r="C423" s="33" t="s">
        <v>2624</v>
      </c>
      <c r="D423" s="14" t="s">
        <v>5654</v>
      </c>
      <c r="E423" s="30" t="s">
        <v>5376</v>
      </c>
      <c r="F423" s="39"/>
      <c r="G423" s="30" t="s">
        <v>5692</v>
      </c>
      <c r="H423" s="15" t="s">
        <v>5690</v>
      </c>
      <c r="I423" s="24" t="s">
        <v>1552</v>
      </c>
      <c r="J423" s="16" t="s">
        <v>5691</v>
      </c>
      <c r="K423" s="13"/>
      <c r="L423" s="27" t="str">
        <f t="shared" si="18"/>
        <v xml:space="preserve">new() { UneceCode = "4R", SICode = "oz·ft", FriendlyName = "ounce foot" }, </v>
      </c>
      <c r="M423" s="66" t="str">
        <f t="shared" si="19"/>
        <v>&lt;data name="4R" xml:space="preserve"&gt;&lt;value&gt;oz·ft&lt;/value&gt;&lt;/data&gt;</v>
      </c>
      <c r="N423" s="27" t="str">
        <f t="shared" si="20"/>
        <v>&lt;data name="oz·ft" xml:space="preserve"&gt;&lt;value&gt;4R&lt;/value&gt;&lt;/data&gt;</v>
      </c>
    </row>
    <row r="424" spans="1:14">
      <c r="A424" s="14" t="s">
        <v>4931</v>
      </c>
      <c r="B424" s="14" t="s">
        <v>4932</v>
      </c>
      <c r="C424" s="33" t="s">
        <v>2625</v>
      </c>
      <c r="D424" s="14" t="s">
        <v>5654</v>
      </c>
      <c r="E424" s="37" t="s">
        <v>5376</v>
      </c>
      <c r="F424" s="14"/>
      <c r="G424" s="38" t="s">
        <v>8099</v>
      </c>
      <c r="H424" s="55" t="s">
        <v>8100</v>
      </c>
      <c r="I424" s="24" t="s">
        <v>7643</v>
      </c>
      <c r="J424" s="16" t="s">
        <v>8101</v>
      </c>
      <c r="K424" s="13"/>
      <c r="L424" s="27" t="str">
        <f t="shared" si="18"/>
        <v xml:space="preserve">new() { UneceCode = "F22", SICode = "lbf·ft/A", FriendlyName = "pound-force foot per ampere" }, </v>
      </c>
      <c r="M424" s="66" t="str">
        <f t="shared" si="19"/>
        <v>&lt;data name="F22" xml:space="preserve"&gt;&lt;value&gt;lbf·ft/A&lt;/value&gt;&lt;/data&gt;</v>
      </c>
      <c r="N424" s="27" t="str">
        <f t="shared" si="20"/>
        <v>&lt;data name="lbf·ft/A" xml:space="preserve"&gt;&lt;value&gt;F22&lt;/value&gt;&lt;/data&gt;</v>
      </c>
    </row>
    <row r="425" spans="1:14">
      <c r="A425" s="14" t="s">
        <v>4931</v>
      </c>
      <c r="B425" s="14" t="s">
        <v>4932</v>
      </c>
      <c r="C425" s="33" t="s">
        <v>2626</v>
      </c>
      <c r="D425" s="14" t="s">
        <v>5654</v>
      </c>
      <c r="E425" s="37" t="s">
        <v>5376</v>
      </c>
      <c r="F425" s="14"/>
      <c r="G425" s="38" t="s">
        <v>8096</v>
      </c>
      <c r="H425" s="55" t="s">
        <v>8097</v>
      </c>
      <c r="I425" s="24" t="s">
        <v>7642</v>
      </c>
      <c r="J425" s="16" t="s">
        <v>8098</v>
      </c>
      <c r="K425" s="13"/>
      <c r="L425" s="27" t="str">
        <f t="shared" si="18"/>
        <v xml:space="preserve">new() { UneceCode = "F21", SICode = "lbf·in", FriendlyName = "pound-force inch" }, </v>
      </c>
      <c r="M425" s="66" t="str">
        <f t="shared" si="19"/>
        <v>&lt;data name="F21" xml:space="preserve"&gt;&lt;value&gt;lbf·in&lt;/value&gt;&lt;/data&gt;</v>
      </c>
      <c r="N425" s="27" t="str">
        <f t="shared" si="20"/>
        <v>&lt;data name="lbf·in" xml:space="preserve"&gt;&lt;value&gt;F21&lt;/value&gt;&lt;/data&gt;</v>
      </c>
    </row>
    <row r="426" spans="1:14">
      <c r="A426" s="14" t="s">
        <v>4931</v>
      </c>
      <c r="B426" s="14" t="s">
        <v>4932</v>
      </c>
      <c r="C426" s="33" t="s">
        <v>2627</v>
      </c>
      <c r="D426" s="14" t="s">
        <v>5654</v>
      </c>
      <c r="E426" s="37" t="s">
        <v>5376</v>
      </c>
      <c r="F426" s="14"/>
      <c r="G426" s="38" t="s">
        <v>8369</v>
      </c>
      <c r="H426" s="55" t="s">
        <v>8370</v>
      </c>
      <c r="I426" s="24" t="s">
        <v>5552</v>
      </c>
      <c r="J426" s="16" t="s">
        <v>8371</v>
      </c>
      <c r="K426" s="13"/>
      <c r="L426" s="27" t="str">
        <f t="shared" si="18"/>
        <v xml:space="preserve">new() { UneceCode = "G20", SICode = "lbf·ft/lb", FriendlyName = "pound-force foot per pound" }, </v>
      </c>
      <c r="M426" s="66" t="str">
        <f t="shared" si="19"/>
        <v>&lt;data name="G20" xml:space="preserve"&gt;&lt;value&gt;lbf·ft/lb&lt;/value&gt;&lt;/data&gt;</v>
      </c>
      <c r="N426" s="27" t="str">
        <f t="shared" si="20"/>
        <v>&lt;data name="lbf·ft/lb" xml:space="preserve"&gt;&lt;value&gt;G20&lt;/value&gt;&lt;/data&gt;</v>
      </c>
    </row>
    <row r="427" spans="1:14">
      <c r="A427" s="32" t="s">
        <v>4931</v>
      </c>
      <c r="B427" s="14" t="s">
        <v>4932</v>
      </c>
      <c r="C427" s="36" t="s">
        <v>2628</v>
      </c>
      <c r="D427" s="14" t="s">
        <v>5654</v>
      </c>
      <c r="E427" s="37" t="s">
        <v>5376</v>
      </c>
      <c r="F427" s="14" t="s">
        <v>5725</v>
      </c>
      <c r="G427" s="39" t="s">
        <v>3323</v>
      </c>
      <c r="H427" s="53" t="s">
        <v>3060</v>
      </c>
      <c r="I427" s="25" t="s">
        <v>3650</v>
      </c>
      <c r="J427" s="25" t="s">
        <v>3395</v>
      </c>
      <c r="K427" s="13"/>
      <c r="L427" s="27" t="str">
        <f t="shared" si="18"/>
        <v xml:space="preserve">new() { UneceCode = "J94", SICode = "dyn·cm", FriendlyName = "dyne centimetre" }, </v>
      </c>
      <c r="M427" s="66" t="str">
        <f t="shared" si="19"/>
        <v>&lt;data name="J94" xml:space="preserve"&gt;&lt;value&gt;dyn·cm&lt;/value&gt;&lt;/data&gt;</v>
      </c>
      <c r="N427" s="27" t="str">
        <f t="shared" si="20"/>
        <v>&lt;data name="dyn·cm" xml:space="preserve"&gt;&lt;value&gt;J94&lt;/value&gt;&lt;/data&gt;</v>
      </c>
    </row>
    <row r="428" spans="1:14" ht="16.5" customHeight="1">
      <c r="A428" s="32" t="s">
        <v>4931</v>
      </c>
      <c r="B428" s="14" t="s">
        <v>4932</v>
      </c>
      <c r="C428" s="36" t="s">
        <v>2629</v>
      </c>
      <c r="D428" s="14" t="s">
        <v>5654</v>
      </c>
      <c r="E428" s="37" t="s">
        <v>5376</v>
      </c>
      <c r="F428" s="42"/>
      <c r="G428" s="39" t="s">
        <v>937</v>
      </c>
      <c r="H428" s="53" t="s">
        <v>3167</v>
      </c>
      <c r="I428" s="25" t="s">
        <v>3762</v>
      </c>
      <c r="J428" s="25" t="s">
        <v>3511</v>
      </c>
      <c r="K428" s="13"/>
      <c r="L428" s="27" t="str">
        <f t="shared" si="18"/>
        <v xml:space="preserve">new() { UneceCode = "L41", SICode = "ozf·in", FriendlyName = "ounce (avoirdupois)-force inch" }, </v>
      </c>
      <c r="M428" s="66" t="str">
        <f t="shared" si="19"/>
        <v>&lt;data name="L41" xml:space="preserve"&gt;&lt;value&gt;ozf·in&lt;/value&gt;&lt;/data&gt;</v>
      </c>
      <c r="N428" s="27" t="str">
        <f t="shared" si="20"/>
        <v>&lt;data name="ozf·in" xml:space="preserve"&gt;&lt;value&gt;L41&lt;/value&gt;&lt;/data&gt;</v>
      </c>
    </row>
    <row r="429" spans="1:14" ht="38.25">
      <c r="A429" s="53" t="s">
        <v>4931</v>
      </c>
      <c r="B429" s="53" t="s">
        <v>4932</v>
      </c>
      <c r="C429" s="53">
        <v>180</v>
      </c>
      <c r="D429" s="39" t="s">
        <v>5654</v>
      </c>
      <c r="E429" s="53" t="s">
        <v>5376</v>
      </c>
      <c r="F429" s="52"/>
      <c r="G429" s="53" t="s">
        <v>1687</v>
      </c>
      <c r="H429" s="53" t="s">
        <v>1945</v>
      </c>
      <c r="I429" s="93" t="s">
        <v>563</v>
      </c>
      <c r="J429" s="93" t="s">
        <v>349</v>
      </c>
      <c r="K429" s="39" t="s">
        <v>2172</v>
      </c>
      <c r="L429" s="27" t="str">
        <f t="shared" si="18"/>
        <v xml:space="preserve">new() { UneceCode = "M92", SICode = "lbf·ft", FriendlyName = "pound-force foot" }, </v>
      </c>
      <c r="M429" s="66" t="str">
        <f t="shared" si="19"/>
        <v>&lt;data name="M92" xml:space="preserve"&gt;&lt;value&gt;lbf·ft&lt;/value&gt;&lt;/data&gt;</v>
      </c>
      <c r="N429" s="27" t="str">
        <f t="shared" si="20"/>
        <v>&lt;data name="lbf·ft" xml:space="preserve"&gt;&lt;value&gt;M92&lt;/value&gt;&lt;/data&gt;</v>
      </c>
    </row>
    <row r="430" spans="1:14" ht="38.25">
      <c r="A430" s="53" t="s">
        <v>4931</v>
      </c>
      <c r="B430" s="53" t="s">
        <v>4932</v>
      </c>
      <c r="C430" s="53">
        <v>181</v>
      </c>
      <c r="D430" s="39" t="s">
        <v>5654</v>
      </c>
      <c r="E430" s="53" t="s">
        <v>5376</v>
      </c>
      <c r="F430" s="52"/>
      <c r="G430" s="53" t="s">
        <v>1690</v>
      </c>
      <c r="H430" s="53" t="s">
        <v>1948</v>
      </c>
      <c r="I430" s="93" t="s">
        <v>566</v>
      </c>
      <c r="J430" s="93" t="s">
        <v>352</v>
      </c>
      <c r="K430" s="39" t="s">
        <v>226</v>
      </c>
      <c r="L430" s="27" t="str">
        <f t="shared" si="18"/>
        <v xml:space="preserve">new() { UneceCode = "M95", SICode = "pdl·ft", FriendlyName = "poundal foot" }, </v>
      </c>
      <c r="M430" s="66" t="str">
        <f t="shared" si="19"/>
        <v>&lt;data name="M95" xml:space="preserve"&gt;&lt;value&gt;pdl·ft&lt;/value&gt;&lt;/data&gt;</v>
      </c>
      <c r="N430" s="27" t="str">
        <f t="shared" si="20"/>
        <v>&lt;data name="pdl·ft" xml:space="preserve"&gt;&lt;value&gt;M95&lt;/value&gt;&lt;/data&gt;</v>
      </c>
    </row>
    <row r="431" spans="1:14" ht="38.25">
      <c r="A431" s="53" t="s">
        <v>4931</v>
      </c>
      <c r="B431" s="53" t="s">
        <v>4932</v>
      </c>
      <c r="C431" s="53">
        <v>182</v>
      </c>
      <c r="D431" s="39" t="s">
        <v>5654</v>
      </c>
      <c r="E431" s="53" t="s">
        <v>5376</v>
      </c>
      <c r="F431" s="52"/>
      <c r="G431" s="53" t="s">
        <v>1691</v>
      </c>
      <c r="H431" s="53" t="s">
        <v>1949</v>
      </c>
      <c r="I431" s="93" t="s">
        <v>567</v>
      </c>
      <c r="J431" s="93" t="s">
        <v>353</v>
      </c>
      <c r="K431" s="39" t="s">
        <v>229</v>
      </c>
      <c r="L431" s="27" t="str">
        <f t="shared" si="18"/>
        <v xml:space="preserve">new() { UneceCode = "M96", SICode = "pdl·in", FriendlyName = "poundal inch" }, </v>
      </c>
      <c r="M431" s="66" t="str">
        <f t="shared" si="19"/>
        <v>&lt;data name="M96" xml:space="preserve"&gt;&lt;value&gt;pdl·in&lt;/value&gt;&lt;/data&gt;</v>
      </c>
      <c r="N431" s="27" t="str">
        <f t="shared" si="20"/>
        <v>&lt;data name="pdl·in" xml:space="preserve"&gt;&lt;value&gt;M96&lt;/value&gt;&lt;/data&gt;</v>
      </c>
    </row>
    <row r="432" spans="1:14" ht="25.5">
      <c r="A432" s="53" t="s">
        <v>4931</v>
      </c>
      <c r="B432" s="53" t="s">
        <v>4932</v>
      </c>
      <c r="C432" s="53">
        <v>183</v>
      </c>
      <c r="D432" s="39" t="s">
        <v>5654</v>
      </c>
      <c r="E432" s="53" t="s">
        <v>5376</v>
      </c>
      <c r="F432" s="52"/>
      <c r="G432" s="53" t="s">
        <v>1692</v>
      </c>
      <c r="H432" s="53" t="s">
        <v>1950</v>
      </c>
      <c r="I432" s="93" t="s">
        <v>568</v>
      </c>
      <c r="J432" s="93" t="s">
        <v>354</v>
      </c>
      <c r="K432" s="39" t="s">
        <v>227</v>
      </c>
      <c r="L432" s="27" t="str">
        <f t="shared" si="18"/>
        <v xml:space="preserve">new() { UneceCode = "M97", SICode = "dyn·m", FriendlyName = "dyne metre" }, </v>
      </c>
      <c r="M432" s="66" t="str">
        <f t="shared" si="19"/>
        <v>&lt;data name="M97" xml:space="preserve"&gt;&lt;value&gt;dyn·m&lt;/value&gt;&lt;/data&gt;</v>
      </c>
      <c r="N432" s="27" t="str">
        <f t="shared" si="20"/>
        <v>&lt;data name="dyn·m" xml:space="preserve"&gt;&lt;value&gt;M97&lt;/value&gt;&lt;/data&gt;</v>
      </c>
    </row>
    <row r="433" spans="1:14">
      <c r="A433" s="14" t="s">
        <v>4931</v>
      </c>
      <c r="B433" s="14" t="s">
        <v>4932</v>
      </c>
      <c r="C433" s="33" t="s">
        <v>2634</v>
      </c>
      <c r="D433" s="14" t="s">
        <v>5693</v>
      </c>
      <c r="E433" s="30" t="s">
        <v>6036</v>
      </c>
      <c r="F433" s="13"/>
      <c r="G433" s="30" t="s">
        <v>5887</v>
      </c>
      <c r="H433" s="15" t="s">
        <v>5885</v>
      </c>
      <c r="I433" s="17" t="s">
        <v>1128</v>
      </c>
      <c r="J433" s="16" t="s">
        <v>5886</v>
      </c>
      <c r="K433" s="13"/>
      <c r="L433" s="27" t="str">
        <f t="shared" si="18"/>
        <v xml:space="preserve">new() { UneceCode = "C57", SICode = "N·s", FriendlyName = "newton second" }, </v>
      </c>
      <c r="M433" s="66" t="str">
        <f t="shared" si="19"/>
        <v>&lt;data name="C57" xml:space="preserve"&gt;&lt;value&gt;N·s&lt;/value&gt;&lt;/data&gt;</v>
      </c>
      <c r="N433" s="27" t="str">
        <f t="shared" si="20"/>
        <v>&lt;data name="N·s" xml:space="preserve"&gt;&lt;value&gt;C57&lt;/value&gt;&lt;/data&gt;</v>
      </c>
    </row>
    <row r="434" spans="1:14">
      <c r="A434" s="14" t="s">
        <v>4931</v>
      </c>
      <c r="B434" s="14" t="s">
        <v>4932</v>
      </c>
      <c r="C434" s="33" t="s">
        <v>2635</v>
      </c>
      <c r="D434" s="14" t="s">
        <v>5888</v>
      </c>
      <c r="E434" s="30" t="s">
        <v>6036</v>
      </c>
      <c r="F434" s="13"/>
      <c r="G434" s="30" t="s">
        <v>5892</v>
      </c>
      <c r="H434" s="15" t="s">
        <v>5889</v>
      </c>
      <c r="I434" s="16" t="s">
        <v>5890</v>
      </c>
      <c r="J434" s="16" t="s">
        <v>5891</v>
      </c>
      <c r="K434" s="13"/>
      <c r="L434" s="27" t="str">
        <f t="shared" si="18"/>
        <v xml:space="preserve">new() { UneceCode = "C53", SICode = "N·m·s", FriendlyName = "newton metre second" }, </v>
      </c>
      <c r="M434" s="66" t="str">
        <f t="shared" si="19"/>
        <v>&lt;data name="C53" xml:space="preserve"&gt;&lt;value&gt;N·m·s&lt;/value&gt;&lt;/data&gt;</v>
      </c>
      <c r="N434" s="27" t="str">
        <f t="shared" si="20"/>
        <v>&lt;data name="N·m·s" xml:space="preserve"&gt;&lt;value&gt;C53&lt;/value&gt;&lt;/data&gt;</v>
      </c>
    </row>
    <row r="435" spans="1:14" ht="38.25">
      <c r="A435" s="14" t="s">
        <v>4931</v>
      </c>
      <c r="B435" s="14" t="s">
        <v>4932</v>
      </c>
      <c r="C435" s="33" t="s">
        <v>2636</v>
      </c>
      <c r="D435" s="14" t="s">
        <v>4933</v>
      </c>
      <c r="E435" s="30" t="s">
        <v>5698</v>
      </c>
      <c r="F435" s="13"/>
      <c r="G435" s="30" t="s">
        <v>5895</v>
      </c>
      <c r="H435" s="15" t="s">
        <v>5893</v>
      </c>
      <c r="I435" s="17" t="s">
        <v>1075</v>
      </c>
      <c r="J435" s="16" t="s">
        <v>5894</v>
      </c>
      <c r="K435" s="13"/>
      <c r="L435" s="27" t="str">
        <f t="shared" si="18"/>
        <v xml:space="preserve">new() { UneceCode = "74", SICode = "mPa", FriendlyName = "millipascal" }, </v>
      </c>
      <c r="M435" s="66" t="str">
        <f t="shared" si="19"/>
        <v>&lt;data name="74" xml:space="preserve"&gt;&lt;value&gt;mPa&lt;/value&gt;&lt;/data&gt;</v>
      </c>
      <c r="N435" s="27" t="str">
        <f t="shared" si="20"/>
        <v>&lt;data name="mPa" xml:space="preserve"&gt;&lt;value&gt;74&lt;/value&gt;&lt;/data&gt;</v>
      </c>
    </row>
    <row r="436" spans="1:14" ht="38.25">
      <c r="A436" s="14" t="s">
        <v>4931</v>
      </c>
      <c r="B436" s="14" t="s">
        <v>4932</v>
      </c>
      <c r="C436" s="33" t="s">
        <v>2637</v>
      </c>
      <c r="D436" s="14" t="s">
        <v>4933</v>
      </c>
      <c r="E436" s="30" t="s">
        <v>5698</v>
      </c>
      <c r="F436" s="13"/>
      <c r="G436" s="30" t="s">
        <v>5898</v>
      </c>
      <c r="H436" s="15" t="s">
        <v>5896</v>
      </c>
      <c r="I436" s="17" t="s">
        <v>4963</v>
      </c>
      <c r="J436" s="16" t="s">
        <v>5897</v>
      </c>
      <c r="K436" s="13"/>
      <c r="L436" s="27" t="str">
        <f t="shared" si="18"/>
        <v xml:space="preserve">new() { UneceCode = "MPA", SICode = "MPa", FriendlyName = "megapascal" }, </v>
      </c>
      <c r="M436" s="66" t="str">
        <f t="shared" si="19"/>
        <v>&lt;data name="MPA" xml:space="preserve"&gt;&lt;value&gt;MPa&lt;/value&gt;&lt;/data&gt;</v>
      </c>
      <c r="N436" s="27" t="str">
        <f t="shared" si="20"/>
        <v>&lt;data name="MPa" xml:space="preserve"&gt;&lt;value&gt;MPA&lt;/value&gt;&lt;/data&gt;</v>
      </c>
    </row>
    <row r="437" spans="1:14" ht="38.25">
      <c r="A437" s="14" t="s">
        <v>4931</v>
      </c>
      <c r="B437" s="14" t="s">
        <v>4932</v>
      </c>
      <c r="C437" s="33" t="s">
        <v>2638</v>
      </c>
      <c r="D437" s="14" t="s">
        <v>4933</v>
      </c>
      <c r="E437" s="30" t="s">
        <v>6036</v>
      </c>
      <c r="F437" s="13"/>
      <c r="G437" s="30" t="s">
        <v>4821</v>
      </c>
      <c r="H437" s="15" t="s">
        <v>4820</v>
      </c>
      <c r="I437" s="16" t="s">
        <v>4959</v>
      </c>
      <c r="J437" s="16" t="s">
        <v>4959</v>
      </c>
      <c r="K437" s="13"/>
      <c r="L437" s="27" t="str">
        <f t="shared" si="18"/>
        <v xml:space="preserve">new() { UneceCode = "PAL", SICode = "Pa", FriendlyName = "pascal" }, </v>
      </c>
      <c r="M437" s="66" t="str">
        <f t="shared" si="19"/>
        <v>&lt;data name="PAL" xml:space="preserve"&gt;&lt;value&gt;Pa&lt;/value&gt;&lt;/data&gt;</v>
      </c>
      <c r="N437" s="27" t="str">
        <f t="shared" si="20"/>
        <v>&lt;data name="Pa" xml:space="preserve"&gt;&lt;value&gt;PAL&lt;/value&gt;&lt;/data&gt;</v>
      </c>
    </row>
    <row r="438" spans="1:14" ht="38.25">
      <c r="A438" s="14" t="s">
        <v>4931</v>
      </c>
      <c r="B438" s="14" t="s">
        <v>4932</v>
      </c>
      <c r="C438" s="33" t="s">
        <v>2639</v>
      </c>
      <c r="D438" s="14" t="s">
        <v>4933</v>
      </c>
      <c r="E438" s="30" t="s">
        <v>5698</v>
      </c>
      <c r="F438" s="13"/>
      <c r="G438" s="30" t="s">
        <v>5901</v>
      </c>
      <c r="H438" s="15" t="s">
        <v>5899</v>
      </c>
      <c r="I438" s="17" t="s">
        <v>1175</v>
      </c>
      <c r="J438" s="16" t="s">
        <v>5900</v>
      </c>
      <c r="K438" s="13"/>
      <c r="L438" s="27" t="str">
        <f t="shared" si="18"/>
        <v xml:space="preserve">new() { UneceCode = "KPA", SICode = "kPa", FriendlyName = "kilopascal" }, </v>
      </c>
      <c r="M438" s="66" t="str">
        <f t="shared" si="19"/>
        <v>&lt;data name="KPA" xml:space="preserve"&gt;&lt;value&gt;kPa&lt;/value&gt;&lt;/data&gt;</v>
      </c>
      <c r="N438" s="27" t="str">
        <f t="shared" si="20"/>
        <v>&lt;data name="kPa" xml:space="preserve"&gt;&lt;value&gt;KPA&lt;/value&gt;&lt;/data&gt;</v>
      </c>
    </row>
    <row r="439" spans="1:14" ht="38.25">
      <c r="A439" s="14" t="s">
        <v>4931</v>
      </c>
      <c r="B439" s="14" t="s">
        <v>4932</v>
      </c>
      <c r="C439" s="33" t="s">
        <v>2640</v>
      </c>
      <c r="D439" s="14" t="s">
        <v>4933</v>
      </c>
      <c r="E439" s="30" t="s">
        <v>6036</v>
      </c>
      <c r="F439" s="13"/>
      <c r="G439" s="30" t="s">
        <v>4825</v>
      </c>
      <c r="H439" s="15" t="s">
        <v>4822</v>
      </c>
      <c r="I439" s="16" t="s">
        <v>4823</v>
      </c>
      <c r="J439" s="16" t="s">
        <v>4824</v>
      </c>
      <c r="K439" s="13"/>
      <c r="L439" s="27" t="str">
        <f t="shared" si="18"/>
        <v xml:space="preserve">new() { UneceCode = "BAR", SICode = "bar", FriendlyName = "bar [unit of pressure]" }, </v>
      </c>
      <c r="M439" s="66" t="str">
        <f t="shared" si="19"/>
        <v>&lt;data name="BAR" xml:space="preserve"&gt;&lt;value&gt;bar&lt;/value&gt;&lt;/data&gt;</v>
      </c>
      <c r="N439" s="27" t="str">
        <f t="shared" si="20"/>
        <v>&lt;data name="bar" xml:space="preserve"&gt;&lt;value&gt;BAR&lt;/value&gt;&lt;/data&gt;</v>
      </c>
    </row>
    <row r="440" spans="1:14" ht="38.25">
      <c r="A440" s="14" t="s">
        <v>4931</v>
      </c>
      <c r="B440" s="14" t="s">
        <v>4932</v>
      </c>
      <c r="C440" s="33" t="s">
        <v>2641</v>
      </c>
      <c r="D440" s="14" t="s">
        <v>4933</v>
      </c>
      <c r="E440" s="30" t="s">
        <v>5983</v>
      </c>
      <c r="F440" s="13"/>
      <c r="G440" s="30" t="s">
        <v>5905</v>
      </c>
      <c r="H440" s="15" t="s">
        <v>5902</v>
      </c>
      <c r="I440" s="16" t="s">
        <v>5903</v>
      </c>
      <c r="J440" s="16" t="s">
        <v>5904</v>
      </c>
      <c r="K440" s="13"/>
      <c r="L440" s="27" t="str">
        <f t="shared" si="18"/>
        <v xml:space="preserve">new() { UneceCode = "HBA", SICode = "hbar", FriendlyName = "hectobar" }, </v>
      </c>
      <c r="M440" s="66" t="str">
        <f t="shared" si="19"/>
        <v>&lt;data name="HBA" xml:space="preserve"&gt;&lt;value&gt;hbar&lt;/value&gt;&lt;/data&gt;</v>
      </c>
      <c r="N440" s="27" t="str">
        <f t="shared" si="20"/>
        <v>&lt;data name="hbar" xml:space="preserve"&gt;&lt;value&gt;HBA&lt;/value&gt;&lt;/data&gt;</v>
      </c>
    </row>
    <row r="441" spans="1:14" ht="38.25">
      <c r="A441" s="14" t="s">
        <v>4931</v>
      </c>
      <c r="B441" s="14" t="s">
        <v>4932</v>
      </c>
      <c r="C441" s="33" t="s">
        <v>2642</v>
      </c>
      <c r="D441" s="14" t="s">
        <v>4933</v>
      </c>
      <c r="E441" s="30" t="s">
        <v>5698</v>
      </c>
      <c r="F441" s="13"/>
      <c r="G441" s="30" t="s">
        <v>5908</v>
      </c>
      <c r="H441" s="15" t="s">
        <v>5906</v>
      </c>
      <c r="I441" s="17" t="s">
        <v>1091</v>
      </c>
      <c r="J441" s="16" t="s">
        <v>5907</v>
      </c>
      <c r="K441" s="13"/>
      <c r="L441" s="27" t="str">
        <f t="shared" si="18"/>
        <v xml:space="preserve">new() { UneceCode = "MBR", SICode = "mbar", FriendlyName = "millibar" }, </v>
      </c>
      <c r="M441" s="66" t="str">
        <f t="shared" si="19"/>
        <v>&lt;data name="MBR" xml:space="preserve"&gt;&lt;value&gt;mbar&lt;/value&gt;&lt;/data&gt;</v>
      </c>
      <c r="N441" s="27" t="str">
        <f t="shared" si="20"/>
        <v>&lt;data name="mbar" xml:space="preserve"&gt;&lt;value&gt;MBR&lt;/value&gt;&lt;/data&gt;</v>
      </c>
    </row>
    <row r="442" spans="1:14" ht="38.25">
      <c r="A442" s="14" t="s">
        <v>4931</v>
      </c>
      <c r="B442" s="14" t="s">
        <v>4932</v>
      </c>
      <c r="C442" s="33" t="s">
        <v>2643</v>
      </c>
      <c r="D442" s="14" t="s">
        <v>4933</v>
      </c>
      <c r="E442" s="30" t="s">
        <v>5983</v>
      </c>
      <c r="F442" s="13"/>
      <c r="G442" s="30" t="s">
        <v>5912</v>
      </c>
      <c r="H442" s="15" t="s">
        <v>5909</v>
      </c>
      <c r="I442" s="16" t="s">
        <v>5910</v>
      </c>
      <c r="J442" s="16" t="s">
        <v>5911</v>
      </c>
      <c r="K442" s="13"/>
      <c r="L442" s="27" t="str">
        <f t="shared" si="18"/>
        <v xml:space="preserve">new() { UneceCode = "KBA", SICode = "kbar", FriendlyName = "kilobar" }, </v>
      </c>
      <c r="M442" s="66" t="str">
        <f t="shared" si="19"/>
        <v>&lt;data name="KBA" xml:space="preserve"&gt;&lt;value&gt;kbar&lt;/value&gt;&lt;/data&gt;</v>
      </c>
      <c r="N442" s="27" t="str">
        <f t="shared" si="20"/>
        <v>&lt;data name="kbar" xml:space="preserve"&gt;&lt;value&gt;KBA&lt;/value&gt;&lt;/data&gt;</v>
      </c>
    </row>
    <row r="443" spans="1:14" ht="38.25">
      <c r="A443" s="14" t="s">
        <v>4931</v>
      </c>
      <c r="B443" s="14" t="s">
        <v>4932</v>
      </c>
      <c r="C443" s="33" t="s">
        <v>2644</v>
      </c>
      <c r="D443" s="14" t="s">
        <v>4933</v>
      </c>
      <c r="E443" s="30" t="s">
        <v>6036</v>
      </c>
      <c r="F443" s="13"/>
      <c r="G443" s="30" t="s">
        <v>5916</v>
      </c>
      <c r="H443" s="15" t="s">
        <v>5913</v>
      </c>
      <c r="I443" s="16" t="s">
        <v>5914</v>
      </c>
      <c r="J443" s="16" t="s">
        <v>5915</v>
      </c>
      <c r="K443" s="13"/>
      <c r="L443" s="27" t="str">
        <f t="shared" si="18"/>
        <v xml:space="preserve">new() { UneceCode = "ATM", SICode = "atm", FriendlyName = "standard atmosphere" }, </v>
      </c>
      <c r="M443" s="66" t="str">
        <f t="shared" si="19"/>
        <v>&lt;data name="ATM" xml:space="preserve"&gt;&lt;value&gt;atm&lt;/value&gt;&lt;/data&gt;</v>
      </c>
      <c r="N443" s="27" t="str">
        <f t="shared" si="20"/>
        <v>&lt;data name="atm" xml:space="preserve"&gt;&lt;value&gt;ATM&lt;/value&gt;&lt;/data&gt;</v>
      </c>
    </row>
    <row r="444" spans="1:14" ht="38.25">
      <c r="A444" s="14" t="s">
        <v>4931</v>
      </c>
      <c r="B444" s="14" t="s">
        <v>4932</v>
      </c>
      <c r="C444" s="33" t="s">
        <v>2645</v>
      </c>
      <c r="D444" s="14" t="s">
        <v>4933</v>
      </c>
      <c r="E444" s="30" t="s">
        <v>5698</v>
      </c>
      <c r="F444" s="13"/>
      <c r="G444" s="30" t="s">
        <v>5920</v>
      </c>
      <c r="H444" s="15" t="s">
        <v>5917</v>
      </c>
      <c r="I444" s="16" t="s">
        <v>5918</v>
      </c>
      <c r="J444" s="16" t="s">
        <v>5919</v>
      </c>
      <c r="K444" s="13"/>
      <c r="L444" s="27" t="str">
        <f t="shared" si="18"/>
        <v xml:space="preserve">new() { UneceCode = "A89", SICode = "GPa", FriendlyName = "gigapascal" }, </v>
      </c>
      <c r="M444" s="66" t="str">
        <f t="shared" si="19"/>
        <v>&lt;data name="A89" xml:space="preserve"&gt;&lt;value&gt;GPa&lt;/value&gt;&lt;/data&gt;</v>
      </c>
      <c r="N444" s="27" t="str">
        <f t="shared" si="20"/>
        <v>&lt;data name="GPa" xml:space="preserve"&gt;&lt;value&gt;A89&lt;/value&gt;&lt;/data&gt;</v>
      </c>
    </row>
    <row r="445" spans="1:14" ht="38.25">
      <c r="A445" s="14" t="s">
        <v>4931</v>
      </c>
      <c r="B445" s="14" t="s">
        <v>4932</v>
      </c>
      <c r="C445" s="33" t="s">
        <v>2646</v>
      </c>
      <c r="D445" s="14" t="s">
        <v>4933</v>
      </c>
      <c r="E445" s="30" t="s">
        <v>5698</v>
      </c>
      <c r="F445" s="13"/>
      <c r="G445" s="30" t="s">
        <v>4936</v>
      </c>
      <c r="H445" s="15" t="s">
        <v>4934</v>
      </c>
      <c r="I445" s="17" t="s">
        <v>1118</v>
      </c>
      <c r="J445" s="16" t="s">
        <v>4935</v>
      </c>
      <c r="K445" s="13"/>
      <c r="L445" s="27" t="str">
        <f t="shared" si="18"/>
        <v xml:space="preserve">new() { UneceCode = "B96", SICode = "µPa", FriendlyName = "micropascal" }, </v>
      </c>
      <c r="M445" s="66" t="str">
        <f t="shared" si="19"/>
        <v>&lt;data name="B96" xml:space="preserve"&gt;&lt;value&gt;µPa&lt;/value&gt;&lt;/data&gt;</v>
      </c>
      <c r="N445" s="27" t="str">
        <f t="shared" si="20"/>
        <v>&lt;data name="µPa" xml:space="preserve"&gt;&lt;value&gt;B96&lt;/value&gt;&lt;/data&gt;</v>
      </c>
    </row>
    <row r="446" spans="1:14" ht="38.25">
      <c r="A446" s="14" t="s">
        <v>4931</v>
      </c>
      <c r="B446" s="14" t="s">
        <v>4932</v>
      </c>
      <c r="C446" s="33" t="s">
        <v>2647</v>
      </c>
      <c r="D446" s="14" t="s">
        <v>4933</v>
      </c>
      <c r="E446" s="30" t="s">
        <v>5698</v>
      </c>
      <c r="F446" s="13"/>
      <c r="G446" s="30" t="s">
        <v>4939</v>
      </c>
      <c r="H446" s="15" t="s">
        <v>4937</v>
      </c>
      <c r="I446" s="17" t="s">
        <v>1091</v>
      </c>
      <c r="J446" s="16" t="s">
        <v>4938</v>
      </c>
      <c r="K446" s="13"/>
      <c r="L446" s="27" t="str">
        <f t="shared" si="18"/>
        <v xml:space="preserve">new() { UneceCode = "A97", SICode = "hPa", FriendlyName = "hectopascal" }, </v>
      </c>
      <c r="M446" s="66" t="str">
        <f t="shared" si="19"/>
        <v>&lt;data name="A97" xml:space="preserve"&gt;&lt;value&gt;hPa&lt;/value&gt;&lt;/data&gt;</v>
      </c>
      <c r="N446" s="27" t="str">
        <f t="shared" si="20"/>
        <v>&lt;data name="hPa" xml:space="preserve"&gt;&lt;value&gt;A97&lt;/value&gt;&lt;/data&gt;</v>
      </c>
    </row>
    <row r="447" spans="1:14" ht="38.25">
      <c r="A447" s="14" t="s">
        <v>4931</v>
      </c>
      <c r="B447" s="14" t="s">
        <v>4932</v>
      </c>
      <c r="C447" s="33" t="s">
        <v>2648</v>
      </c>
      <c r="D447" s="14" t="s">
        <v>4933</v>
      </c>
      <c r="E447" s="37" t="s">
        <v>5983</v>
      </c>
      <c r="F447" s="42"/>
      <c r="G447" s="39" t="s">
        <v>2878</v>
      </c>
      <c r="H447" s="53" t="s">
        <v>2879</v>
      </c>
      <c r="I447" s="25" t="s">
        <v>2931</v>
      </c>
      <c r="J447" s="25" t="s">
        <v>2880</v>
      </c>
      <c r="K447" s="13"/>
      <c r="L447" s="27" t="str">
        <f t="shared" si="18"/>
        <v xml:space="preserve">new() { UneceCode = "H75", SICode = "daPa", FriendlyName = "decapascal" }, </v>
      </c>
      <c r="M447" s="66" t="str">
        <f t="shared" si="19"/>
        <v>&lt;data name="H75" xml:space="preserve"&gt;&lt;value&gt;daPa&lt;/value&gt;&lt;/data&gt;</v>
      </c>
      <c r="N447" s="27" t="str">
        <f t="shared" si="20"/>
        <v>&lt;data name="daPa" xml:space="preserve"&gt;&lt;value&gt;H75&lt;/value&gt;&lt;/data&gt;</v>
      </c>
    </row>
    <row r="448" spans="1:14" ht="38.25">
      <c r="A448" s="14" t="s">
        <v>4931</v>
      </c>
      <c r="B448" s="14" t="s">
        <v>4932</v>
      </c>
      <c r="C448" s="33" t="s">
        <v>2649</v>
      </c>
      <c r="D448" s="14" t="s">
        <v>4933</v>
      </c>
      <c r="E448" s="30" t="s">
        <v>5698</v>
      </c>
      <c r="F448" s="13"/>
      <c r="G448" s="30" t="s">
        <v>4957</v>
      </c>
      <c r="H448" s="15" t="s">
        <v>4955</v>
      </c>
      <c r="I448" s="17" t="s">
        <v>6943</v>
      </c>
      <c r="J448" s="16" t="s">
        <v>4956</v>
      </c>
      <c r="K448" s="13"/>
      <c r="L448" s="27" t="str">
        <f t="shared" si="18"/>
        <v xml:space="preserve">new() { UneceCode = "B85", SICode = "µbar", FriendlyName = "microbar" }, </v>
      </c>
      <c r="M448" s="66" t="str">
        <f t="shared" si="19"/>
        <v>&lt;data name="B85" xml:space="preserve"&gt;&lt;value&gt;µbar&lt;/value&gt;&lt;/data&gt;</v>
      </c>
      <c r="N448" s="27" t="str">
        <f t="shared" si="20"/>
        <v>&lt;data name="µbar" xml:space="preserve"&gt;&lt;value&gt;B85&lt;/value&gt;&lt;/data&gt;</v>
      </c>
    </row>
    <row r="449" spans="1:14" ht="38.25">
      <c r="A449" s="14" t="s">
        <v>4931</v>
      </c>
      <c r="B449" s="14" t="s">
        <v>4932</v>
      </c>
      <c r="C449" s="33" t="s">
        <v>2650</v>
      </c>
      <c r="D449" s="14" t="s">
        <v>4933</v>
      </c>
      <c r="E449" s="30" t="s">
        <v>5698</v>
      </c>
      <c r="F449" s="13"/>
      <c r="G449" s="30" t="s">
        <v>4961</v>
      </c>
      <c r="H449" s="15" t="s">
        <v>4958</v>
      </c>
      <c r="I449" s="16" t="s">
        <v>4959</v>
      </c>
      <c r="J449" s="16" t="s">
        <v>4960</v>
      </c>
      <c r="K449" s="13"/>
      <c r="L449" s="27" t="str">
        <f t="shared" si="18"/>
        <v xml:space="preserve">new() { UneceCode = "C55", SICode = "N/m²", FriendlyName = "newton per square metre" }, </v>
      </c>
      <c r="M449" s="66" t="str">
        <f t="shared" si="19"/>
        <v>&lt;data name="C55" xml:space="preserve"&gt;&lt;value&gt;N/m²&lt;/value&gt;&lt;/data&gt;</v>
      </c>
      <c r="N449" s="27" t="str">
        <f t="shared" si="20"/>
        <v>&lt;data name="N/m²" xml:space="preserve"&gt;&lt;value&gt;C55&lt;/value&gt;&lt;/data&gt;</v>
      </c>
    </row>
    <row r="450" spans="1:14" ht="38.25">
      <c r="A450" s="14" t="s">
        <v>4931</v>
      </c>
      <c r="B450" s="14" t="s">
        <v>4932</v>
      </c>
      <c r="C450" s="33" t="s">
        <v>2651</v>
      </c>
      <c r="D450" s="14" t="s">
        <v>4933</v>
      </c>
      <c r="E450" s="30" t="s">
        <v>5698</v>
      </c>
      <c r="F450" s="13"/>
      <c r="G450" s="30" t="s">
        <v>4965</v>
      </c>
      <c r="H450" s="15" t="s">
        <v>4962</v>
      </c>
      <c r="I450" s="16" t="s">
        <v>4963</v>
      </c>
      <c r="J450" s="16" t="s">
        <v>4964</v>
      </c>
      <c r="K450" s="13"/>
      <c r="L450" s="27" t="str">
        <f t="shared" si="18"/>
        <v xml:space="preserve">new() { UneceCode = "C56", SICode = "N/mm²", FriendlyName = "newton per square millimetre" }, </v>
      </c>
      <c r="M450" s="66" t="str">
        <f t="shared" si="19"/>
        <v>&lt;data name="C56" xml:space="preserve"&gt;&lt;value&gt;N/mm²&lt;/value&gt;&lt;/data&gt;</v>
      </c>
      <c r="N450" s="27" t="str">
        <f t="shared" si="20"/>
        <v>&lt;data name="N/mm²" xml:space="preserve"&gt;&lt;value&gt;C56&lt;/value&gt;&lt;/data&gt;</v>
      </c>
    </row>
    <row r="451" spans="1:14" ht="38.25">
      <c r="A451" s="14" t="s">
        <v>4931</v>
      </c>
      <c r="B451" s="14" t="s">
        <v>4932</v>
      </c>
      <c r="C451" s="33" t="s">
        <v>2652</v>
      </c>
      <c r="D451" s="14" t="s">
        <v>4933</v>
      </c>
      <c r="E451" s="37" t="s">
        <v>5983</v>
      </c>
      <c r="F451" s="14"/>
      <c r="G451" s="38" t="s">
        <v>5259</v>
      </c>
      <c r="H451" s="55" t="s">
        <v>5260</v>
      </c>
      <c r="I451" s="24" t="s">
        <v>7604</v>
      </c>
      <c r="J451" s="56" t="s">
        <v>1543</v>
      </c>
      <c r="K451" s="13"/>
      <c r="L451" s="27" t="str">
        <f t="shared" ref="L451:L514" si="21">"new() { UneceCode = """ &amp; G451 &amp; """, SICode = """ &amp; SUBSTITUTE(IF(ISBLANK(J451), H451, J451), """", "\""") &amp; """, FriendlyName = """ &amp;  SUBSTITUTE(SUBSTITUTE(H451, """", "\"""), CHAR(10), " ") &amp; """ }, "</f>
        <v xml:space="preserve">new() { UneceCode = "H07", SICode = "Pa·s/bar", FriendlyName = "pascal second per bar" }, </v>
      </c>
      <c r="M451" s="66" t="str">
        <f t="shared" ref="M451:M514" si="22">"&lt;data name=""" &amp; G451 &amp; """ xml:space=""preserve""&gt;&lt;value&gt;" &amp; SUBSTITUTE(IF(ISBLANK(J451), H451, J451), """", """") &amp; "&lt;/value&gt;&lt;/data&gt;"</f>
        <v>&lt;data name="H07" xml:space="preserve"&gt;&lt;value&gt;Pa·s/bar&lt;/value&gt;&lt;/data&gt;</v>
      </c>
      <c r="N451" s="27" t="str">
        <f t="shared" ref="N451:N514" si="23">"&lt;data name=""" &amp; SUBSTITUTE(IF(ISBLANK(J451), H451, J451), """", "&amp;quot;") &amp; """ xml:space=""preserve""&gt;&lt;value&gt;" &amp; G451 &amp; "&lt;/value&gt;&lt;/data&gt;"</f>
        <v>&lt;data name="Pa·s/bar" xml:space="preserve"&gt;&lt;value&gt;H07&lt;/value&gt;&lt;/data&gt;</v>
      </c>
    </row>
    <row r="452" spans="1:14" ht="38.25">
      <c r="A452" s="14" t="s">
        <v>4931</v>
      </c>
      <c r="B452" s="14" t="s">
        <v>4932</v>
      </c>
      <c r="C452" s="33" t="s">
        <v>2653</v>
      </c>
      <c r="D452" s="14" t="s">
        <v>4933</v>
      </c>
      <c r="E452" s="37" t="s">
        <v>5983</v>
      </c>
      <c r="F452" s="13"/>
      <c r="G452" s="38" t="s">
        <v>8304</v>
      </c>
      <c r="H452" s="55" t="s">
        <v>8466</v>
      </c>
      <c r="I452" s="24" t="s">
        <v>5534</v>
      </c>
      <c r="J452" s="16" t="s">
        <v>8305</v>
      </c>
      <c r="K452" s="13"/>
      <c r="L452" s="27" t="str">
        <f t="shared" si="21"/>
        <v xml:space="preserve">new() { UneceCode = "F94", SICode = "hPa·m³/s", FriendlyName = "hectopascal cubic metre per second" }, </v>
      </c>
      <c r="M452" s="66" t="str">
        <f t="shared" si="22"/>
        <v>&lt;data name="F94" xml:space="preserve"&gt;&lt;value&gt;hPa·m³/s&lt;/value&gt;&lt;/data&gt;</v>
      </c>
      <c r="N452" s="27" t="str">
        <f t="shared" si="23"/>
        <v>&lt;data name="hPa·m³/s" xml:space="preserve"&gt;&lt;value&gt;F94&lt;/value&gt;&lt;/data&gt;</v>
      </c>
    </row>
    <row r="453" spans="1:14" ht="38.25">
      <c r="A453" s="14" t="s">
        <v>4931</v>
      </c>
      <c r="B453" s="14" t="s">
        <v>4932</v>
      </c>
      <c r="C453" s="33" t="s">
        <v>2654</v>
      </c>
      <c r="D453" s="14" t="s">
        <v>4933</v>
      </c>
      <c r="E453" s="37" t="s">
        <v>5983</v>
      </c>
      <c r="F453" s="13"/>
      <c r="G453" s="38" t="s">
        <v>8302</v>
      </c>
      <c r="H453" s="55" t="s">
        <v>8467</v>
      </c>
      <c r="I453" s="24" t="s">
        <v>5536</v>
      </c>
      <c r="J453" s="16" t="s">
        <v>8303</v>
      </c>
      <c r="K453" s="13"/>
      <c r="L453" s="27" t="str">
        <f t="shared" si="21"/>
        <v xml:space="preserve">new() { UneceCode = "F93", SICode = "hPa·l/s", FriendlyName = "hectopascal litre per second" }, </v>
      </c>
      <c r="M453" s="66" t="str">
        <f t="shared" si="22"/>
        <v>&lt;data name="F93" xml:space="preserve"&gt;&lt;value&gt;hPa·l/s&lt;/value&gt;&lt;/data&gt;</v>
      </c>
      <c r="N453" s="27" t="str">
        <f t="shared" si="23"/>
        <v>&lt;data name="hPa·l/s" xml:space="preserve"&gt;&lt;value&gt;F93&lt;/value&gt;&lt;/data&gt;</v>
      </c>
    </row>
    <row r="454" spans="1:14" ht="38.25">
      <c r="A454" s="14" t="s">
        <v>4931</v>
      </c>
      <c r="B454" s="14" t="s">
        <v>4932</v>
      </c>
      <c r="C454" s="33" t="s">
        <v>2655</v>
      </c>
      <c r="D454" s="14" t="s">
        <v>4933</v>
      </c>
      <c r="E454" s="37" t="s">
        <v>5983</v>
      </c>
      <c r="F454" s="13"/>
      <c r="G454" s="38" t="s">
        <v>8270</v>
      </c>
      <c r="H454" s="55" t="s">
        <v>8468</v>
      </c>
      <c r="I454" s="24" t="s">
        <v>7693</v>
      </c>
      <c r="J454" s="16" t="s">
        <v>8271</v>
      </c>
      <c r="K454" s="13"/>
      <c r="L454" s="27" t="str">
        <f t="shared" si="21"/>
        <v xml:space="preserve">new() { UneceCode = "F82", SICode = "hPa/K", FriendlyName = "hectopascal per kelvin" }, </v>
      </c>
      <c r="M454" s="66" t="str">
        <f t="shared" si="22"/>
        <v>&lt;data name="F82" xml:space="preserve"&gt;&lt;value&gt;hPa/K&lt;/value&gt;&lt;/data&gt;</v>
      </c>
      <c r="N454" s="27" t="str">
        <f t="shared" si="23"/>
        <v>&lt;data name="hPa/K" xml:space="preserve"&gt;&lt;value&gt;F82&lt;/value&gt;&lt;/data&gt;</v>
      </c>
    </row>
    <row r="455" spans="1:14" ht="38.25">
      <c r="A455" s="14" t="s">
        <v>4931</v>
      </c>
      <c r="B455" s="14" t="s">
        <v>4932</v>
      </c>
      <c r="C455" s="33" t="s">
        <v>2656</v>
      </c>
      <c r="D455" s="14" t="s">
        <v>4933</v>
      </c>
      <c r="E455" s="37" t="s">
        <v>5983</v>
      </c>
      <c r="F455" s="14"/>
      <c r="G455" s="38" t="s">
        <v>8272</v>
      </c>
      <c r="H455" s="55" t="s">
        <v>8273</v>
      </c>
      <c r="I455" s="24" t="s">
        <v>7694</v>
      </c>
      <c r="J455" s="16" t="s">
        <v>8274</v>
      </c>
      <c r="K455" s="13"/>
      <c r="L455" s="27" t="str">
        <f t="shared" si="21"/>
        <v xml:space="preserve">new() { UneceCode = "F83", SICode = "kPa/K", FriendlyName = "kilopascal per kelvin" }, </v>
      </c>
      <c r="M455" s="66" t="str">
        <f t="shared" si="22"/>
        <v>&lt;data name="F83" xml:space="preserve"&gt;&lt;value&gt;kPa/K&lt;/value&gt;&lt;/data&gt;</v>
      </c>
      <c r="N455" s="27" t="str">
        <f t="shared" si="23"/>
        <v>&lt;data name="kPa/K" xml:space="preserve"&gt;&lt;value&gt;F83&lt;/value&gt;&lt;/data&gt;</v>
      </c>
    </row>
    <row r="456" spans="1:14" ht="38.25">
      <c r="A456" s="14" t="s">
        <v>4931</v>
      </c>
      <c r="B456" s="14" t="s">
        <v>4932</v>
      </c>
      <c r="C456" s="33" t="s">
        <v>2657</v>
      </c>
      <c r="D456" s="14" t="s">
        <v>4933</v>
      </c>
      <c r="E456" s="37" t="s">
        <v>5983</v>
      </c>
      <c r="F456" s="14"/>
      <c r="G456" s="38" t="s">
        <v>8315</v>
      </c>
      <c r="H456" s="55" t="s">
        <v>8316</v>
      </c>
      <c r="I456" s="24" t="s">
        <v>5538</v>
      </c>
      <c r="J456" s="16" t="s">
        <v>8317</v>
      </c>
      <c r="K456" s="13"/>
      <c r="L456" s="27" t="str">
        <f t="shared" si="21"/>
        <v xml:space="preserve">new() { UneceCode = "F98", SICode = "MPa·m³/s", FriendlyName = "megapascal cubic metre per second" }, </v>
      </c>
      <c r="M456" s="66" t="str">
        <f t="shared" si="22"/>
        <v>&lt;data name="F98" xml:space="preserve"&gt;&lt;value&gt;MPa·m³/s&lt;/value&gt;&lt;/data&gt;</v>
      </c>
      <c r="N456" s="27" t="str">
        <f t="shared" si="23"/>
        <v>&lt;data name="MPa·m³/s" xml:space="preserve"&gt;&lt;value&gt;F98&lt;/value&gt;&lt;/data&gt;</v>
      </c>
    </row>
    <row r="457" spans="1:14" ht="38.25">
      <c r="A457" s="14" t="s">
        <v>4931</v>
      </c>
      <c r="B457" s="14" t="s">
        <v>4932</v>
      </c>
      <c r="C457" s="33" t="s">
        <v>2658</v>
      </c>
      <c r="D457" s="14" t="s">
        <v>4933</v>
      </c>
      <c r="E457" s="37" t="s">
        <v>5983</v>
      </c>
      <c r="F457" s="14"/>
      <c r="G457" s="38" t="s">
        <v>8312</v>
      </c>
      <c r="H457" s="55" t="s">
        <v>8313</v>
      </c>
      <c r="I457" s="24" t="s">
        <v>5537</v>
      </c>
      <c r="J457" s="16" t="s">
        <v>8314</v>
      </c>
      <c r="K457" s="13"/>
      <c r="L457" s="27" t="str">
        <f t="shared" si="21"/>
        <v xml:space="preserve">new() { UneceCode = "F97", SICode = "MPa·l/s", FriendlyName = "megapascal litre per second" }, </v>
      </c>
      <c r="M457" s="66" t="str">
        <f t="shared" si="22"/>
        <v>&lt;data name="F97" xml:space="preserve"&gt;&lt;value&gt;MPa·l/s&lt;/value&gt;&lt;/data&gt;</v>
      </c>
      <c r="N457" s="27" t="str">
        <f t="shared" si="23"/>
        <v>&lt;data name="MPa·l/s" xml:space="preserve"&gt;&lt;value&gt;F97&lt;/value&gt;&lt;/data&gt;</v>
      </c>
    </row>
    <row r="458" spans="1:14" ht="38.25">
      <c r="A458" s="14" t="s">
        <v>4931</v>
      </c>
      <c r="B458" s="14" t="s">
        <v>4932</v>
      </c>
      <c r="C458" s="33" t="s">
        <v>2659</v>
      </c>
      <c r="D458" s="14" t="s">
        <v>4933</v>
      </c>
      <c r="E458" s="37" t="s">
        <v>5983</v>
      </c>
      <c r="F458" s="14"/>
      <c r="G458" s="38" t="s">
        <v>8278</v>
      </c>
      <c r="H458" s="55" t="s">
        <v>8279</v>
      </c>
      <c r="I458" s="24" t="s">
        <v>7695</v>
      </c>
      <c r="J458" s="16" t="s">
        <v>8280</v>
      </c>
      <c r="K458" s="13"/>
      <c r="L458" s="27" t="str">
        <f t="shared" si="21"/>
        <v xml:space="preserve">new() { UneceCode = "F85", SICode = "MPa/K", FriendlyName = "megapascal per kelvin" }, </v>
      </c>
      <c r="M458" s="66" t="str">
        <f t="shared" si="22"/>
        <v>&lt;data name="F85" xml:space="preserve"&gt;&lt;value&gt;MPa/K&lt;/value&gt;&lt;/data&gt;</v>
      </c>
      <c r="N458" s="27" t="str">
        <f t="shared" si="23"/>
        <v>&lt;data name="MPa/K" xml:space="preserve"&gt;&lt;value&gt;F85&lt;/value&gt;&lt;/data&gt;</v>
      </c>
    </row>
    <row r="459" spans="1:14" ht="38.25">
      <c r="A459" s="14" t="s">
        <v>4931</v>
      </c>
      <c r="B459" s="14" t="s">
        <v>4932</v>
      </c>
      <c r="C459" s="33" t="s">
        <v>2660</v>
      </c>
      <c r="D459" s="14" t="s">
        <v>4933</v>
      </c>
      <c r="E459" s="37" t="s">
        <v>5983</v>
      </c>
      <c r="F459" s="14"/>
      <c r="G459" s="38" t="s">
        <v>5259</v>
      </c>
      <c r="H459" s="55" t="s">
        <v>5260</v>
      </c>
      <c r="I459" s="24" t="s">
        <v>7604</v>
      </c>
      <c r="J459" s="56" t="s">
        <v>1543</v>
      </c>
      <c r="K459" s="13"/>
      <c r="L459" s="27" t="str">
        <f t="shared" si="21"/>
        <v xml:space="preserve">new() { UneceCode = "H07", SICode = "Pa·s/bar", FriendlyName = "pascal second per bar" }, </v>
      </c>
      <c r="M459" s="66" t="str">
        <f t="shared" si="22"/>
        <v>&lt;data name="H07" xml:space="preserve"&gt;&lt;value&gt;Pa·s/bar&lt;/value&gt;&lt;/data&gt;</v>
      </c>
      <c r="N459" s="27" t="str">
        <f t="shared" si="23"/>
        <v>&lt;data name="Pa·s/bar" xml:space="preserve"&gt;&lt;value&gt;H07&lt;/value&gt;&lt;/data&gt;</v>
      </c>
    </row>
    <row r="460" spans="1:14" ht="38.25">
      <c r="A460" s="14" t="s">
        <v>4931</v>
      </c>
      <c r="B460" s="14" t="s">
        <v>4932</v>
      </c>
      <c r="C460" s="33" t="s">
        <v>2661</v>
      </c>
      <c r="D460" s="14" t="s">
        <v>4933</v>
      </c>
      <c r="E460" s="37" t="s">
        <v>5983</v>
      </c>
      <c r="F460" s="14"/>
      <c r="G460" s="38" t="s">
        <v>8309</v>
      </c>
      <c r="H460" s="55" t="s">
        <v>8310</v>
      </c>
      <c r="I460" s="24" t="s">
        <v>5534</v>
      </c>
      <c r="J460" s="16" t="s">
        <v>8311</v>
      </c>
      <c r="K460" s="13"/>
      <c r="L460" s="27" t="str">
        <f t="shared" si="21"/>
        <v xml:space="preserve">new() { UneceCode = "F96", SICode = "mbar·m³/s", FriendlyName = "millibar cubic metre per second" }, </v>
      </c>
      <c r="M460" s="66" t="str">
        <f t="shared" si="22"/>
        <v>&lt;data name="F96" xml:space="preserve"&gt;&lt;value&gt;mbar·m³/s&lt;/value&gt;&lt;/data&gt;</v>
      </c>
      <c r="N460" s="27" t="str">
        <f t="shared" si="23"/>
        <v>&lt;data name="mbar·m³/s" xml:space="preserve"&gt;&lt;value&gt;F96&lt;/value&gt;&lt;/data&gt;</v>
      </c>
    </row>
    <row r="461" spans="1:14" ht="38.25">
      <c r="A461" s="14" t="s">
        <v>4931</v>
      </c>
      <c r="B461" s="14" t="s">
        <v>4932</v>
      </c>
      <c r="C461" s="33" t="s">
        <v>2662</v>
      </c>
      <c r="D461" s="14" t="s">
        <v>4933</v>
      </c>
      <c r="E461" s="37" t="s">
        <v>5983</v>
      </c>
      <c r="F461" s="14"/>
      <c r="G461" s="38" t="s">
        <v>8306</v>
      </c>
      <c r="H461" s="55" t="s">
        <v>8307</v>
      </c>
      <c r="I461" s="24" t="s">
        <v>5536</v>
      </c>
      <c r="J461" s="16" t="s">
        <v>8308</v>
      </c>
      <c r="K461" s="13"/>
      <c r="L461" s="27" t="str">
        <f t="shared" si="21"/>
        <v xml:space="preserve">new() { UneceCode = "F95", SICode = "mbar·l/s", FriendlyName = "millibar litre per second" }, </v>
      </c>
      <c r="M461" s="66" t="str">
        <f t="shared" si="22"/>
        <v>&lt;data name="F95" xml:space="preserve"&gt;&lt;value&gt;mbar·l/s&lt;/value&gt;&lt;/data&gt;</v>
      </c>
      <c r="N461" s="27" t="str">
        <f t="shared" si="23"/>
        <v>&lt;data name="mbar·l/s" xml:space="preserve"&gt;&lt;value&gt;F95&lt;/value&gt;&lt;/data&gt;</v>
      </c>
    </row>
    <row r="462" spans="1:14" ht="38.25">
      <c r="A462" s="14" t="s">
        <v>4931</v>
      </c>
      <c r="B462" s="14" t="s">
        <v>4932</v>
      </c>
      <c r="C462" s="33" t="s">
        <v>2663</v>
      </c>
      <c r="D462" s="14" t="s">
        <v>4933</v>
      </c>
      <c r="E462" s="37" t="s">
        <v>5983</v>
      </c>
      <c r="F462" s="14"/>
      <c r="G462" s="38" t="s">
        <v>8275</v>
      </c>
      <c r="H462" s="55" t="s">
        <v>8276</v>
      </c>
      <c r="I462" s="24" t="s">
        <v>7693</v>
      </c>
      <c r="J462" s="16" t="s">
        <v>8277</v>
      </c>
      <c r="K462" s="13"/>
      <c r="L462" s="27" t="str">
        <f t="shared" si="21"/>
        <v xml:space="preserve">new() { UneceCode = "F84", SICode = "mbar/K", FriendlyName = "millibar per kelvin" }, </v>
      </c>
      <c r="M462" s="66" t="str">
        <f t="shared" si="22"/>
        <v>&lt;data name="F84" xml:space="preserve"&gt;&lt;value&gt;mbar/K&lt;/value&gt;&lt;/data&gt;</v>
      </c>
      <c r="N462" s="27" t="str">
        <f t="shared" si="23"/>
        <v>&lt;data name="mbar/K" xml:space="preserve"&gt;&lt;value&gt;F84&lt;/value&gt;&lt;/data&gt;</v>
      </c>
    </row>
    <row r="463" spans="1:14" ht="38.25">
      <c r="A463" s="14" t="s">
        <v>4931</v>
      </c>
      <c r="B463" s="14" t="s">
        <v>4932</v>
      </c>
      <c r="C463" s="33" t="s">
        <v>2664</v>
      </c>
      <c r="D463" s="14" t="s">
        <v>4933</v>
      </c>
      <c r="E463" s="37" t="s">
        <v>5983</v>
      </c>
      <c r="F463" s="14"/>
      <c r="G463" s="38" t="s">
        <v>8321</v>
      </c>
      <c r="H463" s="55" t="s">
        <v>8322</v>
      </c>
      <c r="I463" s="24" t="s">
        <v>5540</v>
      </c>
      <c r="J463" s="16" t="s">
        <v>8323</v>
      </c>
      <c r="K463" s="13"/>
      <c r="L463" s="27" t="str">
        <f t="shared" si="21"/>
        <v xml:space="preserve">new() { UneceCode = "G01", SICode = "Pa·m³/s", FriendlyName = "pascal cubic metre per second" }, </v>
      </c>
      <c r="M463" s="66" t="str">
        <f t="shared" si="22"/>
        <v>&lt;data name="G01" xml:space="preserve"&gt;&lt;value&gt;Pa·m³/s&lt;/value&gt;&lt;/data&gt;</v>
      </c>
      <c r="N463" s="27" t="str">
        <f t="shared" si="23"/>
        <v>&lt;data name="Pa·m³/s" xml:space="preserve"&gt;&lt;value&gt;G01&lt;/value&gt;&lt;/data&gt;</v>
      </c>
    </row>
    <row r="464" spans="1:14" ht="38.25">
      <c r="A464" s="14" t="s">
        <v>4931</v>
      </c>
      <c r="B464" s="14" t="s">
        <v>4932</v>
      </c>
      <c r="C464" s="33" t="s">
        <v>2665</v>
      </c>
      <c r="D464" s="14" t="s">
        <v>4933</v>
      </c>
      <c r="E464" s="37" t="s">
        <v>5983</v>
      </c>
      <c r="F464" s="14"/>
      <c r="G464" s="38" t="s">
        <v>8318</v>
      </c>
      <c r="H464" s="55" t="s">
        <v>8319</v>
      </c>
      <c r="I464" s="24" t="s">
        <v>5539</v>
      </c>
      <c r="J464" s="16" t="s">
        <v>8320</v>
      </c>
      <c r="K464" s="13"/>
      <c r="L464" s="27" t="str">
        <f t="shared" si="21"/>
        <v xml:space="preserve">new() { UneceCode = "F99", SICode = "Pa·l/s", FriendlyName = "pascal litre per second" }, </v>
      </c>
      <c r="M464" s="66" t="str">
        <f t="shared" si="22"/>
        <v>&lt;data name="F99" xml:space="preserve"&gt;&lt;value&gt;Pa·l/s&lt;/value&gt;&lt;/data&gt;</v>
      </c>
      <c r="N464" s="27" t="str">
        <f t="shared" si="23"/>
        <v>&lt;data name="Pa·l/s" xml:space="preserve"&gt;&lt;value&gt;F99&lt;/value&gt;&lt;/data&gt;</v>
      </c>
    </row>
    <row r="465" spans="1:14" ht="38.25">
      <c r="A465" s="14" t="s">
        <v>4931</v>
      </c>
      <c r="B465" s="14" t="s">
        <v>4932</v>
      </c>
      <c r="C465" s="33" t="s">
        <v>2666</v>
      </c>
      <c r="D465" s="14" t="s">
        <v>4933</v>
      </c>
      <c r="E465" s="37" t="s">
        <v>5983</v>
      </c>
      <c r="F465" s="14"/>
      <c r="G465" s="38" t="s">
        <v>8258</v>
      </c>
      <c r="H465" s="55" t="s">
        <v>8259</v>
      </c>
      <c r="I465" s="24" t="s">
        <v>7689</v>
      </c>
      <c r="J465" s="16" t="s">
        <v>8260</v>
      </c>
      <c r="K465" s="13"/>
      <c r="L465" s="27" t="str">
        <f t="shared" si="21"/>
        <v xml:space="preserve">new() { UneceCode = "F77", SICode = "Pa.s/K", FriendlyName = "pascal second per kelvin" }, </v>
      </c>
      <c r="M465" s="66" t="str">
        <f t="shared" si="22"/>
        <v>&lt;data name="F77" xml:space="preserve"&gt;&lt;value&gt;Pa.s/K&lt;/value&gt;&lt;/data&gt;</v>
      </c>
      <c r="N465" s="27" t="str">
        <f t="shared" si="23"/>
        <v>&lt;data name="Pa.s/K" xml:space="preserve"&gt;&lt;value&gt;F77&lt;/value&gt;&lt;/data&gt;</v>
      </c>
    </row>
    <row r="466" spans="1:14" ht="38.25">
      <c r="A466" s="14" t="s">
        <v>4931</v>
      </c>
      <c r="B466" s="14" t="s">
        <v>4932</v>
      </c>
      <c r="C466" s="33" t="s">
        <v>2667</v>
      </c>
      <c r="D466" s="14" t="s">
        <v>4933</v>
      </c>
      <c r="E466" s="37" t="s">
        <v>5983</v>
      </c>
      <c r="F466" s="14"/>
      <c r="G466" s="38" t="s">
        <v>8278</v>
      </c>
      <c r="H466" s="55" t="s">
        <v>8279</v>
      </c>
      <c r="I466" s="24" t="s">
        <v>7695</v>
      </c>
      <c r="J466" s="16" t="s">
        <v>8280</v>
      </c>
      <c r="K466" s="13"/>
      <c r="L466" s="27" t="str">
        <f t="shared" si="21"/>
        <v xml:space="preserve">new() { UneceCode = "F85", SICode = "MPa/K", FriendlyName = "megapascal per kelvin" }, </v>
      </c>
      <c r="M466" s="66" t="str">
        <f t="shared" si="22"/>
        <v>&lt;data name="F85" xml:space="preserve"&gt;&lt;value&gt;MPa/K&lt;/value&gt;&lt;/data&gt;</v>
      </c>
      <c r="N466" s="27" t="str">
        <f t="shared" si="23"/>
        <v>&lt;data name="MPa/K" xml:space="preserve"&gt;&lt;value&gt;F85&lt;/value&gt;&lt;/data&gt;</v>
      </c>
    </row>
    <row r="467" spans="1:14" ht="38.25">
      <c r="A467" s="14" t="s">
        <v>4931</v>
      </c>
      <c r="B467" s="14" t="s">
        <v>4932</v>
      </c>
      <c r="C467" s="33" t="s">
        <v>2668</v>
      </c>
      <c r="D467" s="14" t="s">
        <v>4933</v>
      </c>
      <c r="E467" s="37" t="s">
        <v>5983</v>
      </c>
      <c r="F467" s="39"/>
      <c r="G467" s="30" t="s">
        <v>5855</v>
      </c>
      <c r="H467" s="15" t="s">
        <v>5852</v>
      </c>
      <c r="I467" s="16" t="s">
        <v>5853</v>
      </c>
      <c r="J467" s="16" t="s">
        <v>5854</v>
      </c>
      <c r="K467" s="42" t="s">
        <v>5856</v>
      </c>
      <c r="L467" s="27" t="str">
        <f t="shared" si="21"/>
        <v xml:space="preserve">new() { UneceCode = "E01", SICode = "N/cm²", FriendlyName = "newton per square centimetre" }, </v>
      </c>
      <c r="M467" s="66" t="str">
        <f t="shared" si="22"/>
        <v>&lt;data name="E01" xml:space="preserve"&gt;&lt;value&gt;N/cm²&lt;/value&gt;&lt;/data&gt;</v>
      </c>
      <c r="N467" s="27" t="str">
        <f t="shared" si="23"/>
        <v>&lt;data name="N/cm²" xml:space="preserve"&gt;&lt;value&gt;E01&lt;/value&gt;&lt;/data&gt;</v>
      </c>
    </row>
    <row r="468" spans="1:14" ht="38.25">
      <c r="A468" s="14" t="s">
        <v>4931</v>
      </c>
      <c r="B468" s="14" t="s">
        <v>4932</v>
      </c>
      <c r="C468" s="33" t="s">
        <v>2669</v>
      </c>
      <c r="D468" s="14" t="s">
        <v>4933</v>
      </c>
      <c r="E468" s="30" t="s">
        <v>5376</v>
      </c>
      <c r="F468" s="13"/>
      <c r="G468" s="30" t="s">
        <v>4969</v>
      </c>
      <c r="H468" s="15" t="s">
        <v>4966</v>
      </c>
      <c r="I468" s="16" t="s">
        <v>4967</v>
      </c>
      <c r="J468" s="16" t="s">
        <v>4968</v>
      </c>
      <c r="K468" s="13"/>
      <c r="L468" s="27" t="str">
        <f t="shared" si="21"/>
        <v xml:space="preserve">new() { UneceCode = "FP", SICode = "lb/ft²", FriendlyName = "pound per square foot" }, </v>
      </c>
      <c r="M468" s="66" t="str">
        <f t="shared" si="22"/>
        <v>&lt;data name="FP" xml:space="preserve"&gt;&lt;value&gt;lb/ft²&lt;/value&gt;&lt;/data&gt;</v>
      </c>
      <c r="N468" s="27" t="str">
        <f t="shared" si="23"/>
        <v>&lt;data name="lb/ft²" xml:space="preserve"&gt;&lt;value&gt;FP&lt;/value&gt;&lt;/data&gt;</v>
      </c>
    </row>
    <row r="469" spans="1:14" ht="38.25">
      <c r="A469" s="14" t="s">
        <v>4931</v>
      </c>
      <c r="B469" s="14" t="s">
        <v>4932</v>
      </c>
      <c r="C469" s="33" t="s">
        <v>2670</v>
      </c>
      <c r="D469" s="14" t="s">
        <v>4933</v>
      </c>
      <c r="E469" s="30" t="s">
        <v>5376</v>
      </c>
      <c r="F469" s="13"/>
      <c r="G469" s="30" t="s">
        <v>4973</v>
      </c>
      <c r="H469" s="15" t="s">
        <v>4970</v>
      </c>
      <c r="I469" s="16" t="s">
        <v>4971</v>
      </c>
      <c r="J469" s="16" t="s">
        <v>5627</v>
      </c>
      <c r="K469" s="13"/>
      <c r="L469" s="27" t="str">
        <f t="shared" si="21"/>
        <v xml:space="preserve">new() { UneceCode = "PS", SICode = "lbf/in²", FriendlyName = "pound-force per square inch" }, </v>
      </c>
      <c r="M469" s="66" t="str">
        <f t="shared" si="22"/>
        <v>&lt;data name="PS" xml:space="preserve"&gt;&lt;value&gt;lbf/in²&lt;/value&gt;&lt;/data&gt;</v>
      </c>
      <c r="N469" s="27" t="str">
        <f t="shared" si="23"/>
        <v>&lt;data name="lbf/in²" xml:space="preserve"&gt;&lt;value&gt;PS&lt;/value&gt;&lt;/data&gt;</v>
      </c>
    </row>
    <row r="470" spans="1:14" ht="38.25">
      <c r="A470" s="14" t="s">
        <v>4931</v>
      </c>
      <c r="B470" s="14" t="s">
        <v>4932</v>
      </c>
      <c r="C470" s="33" t="s">
        <v>2671</v>
      </c>
      <c r="D470" s="14" t="s">
        <v>4933</v>
      </c>
      <c r="E470" s="30" t="s">
        <v>5376</v>
      </c>
      <c r="F470" s="14" t="s">
        <v>5725</v>
      </c>
      <c r="G470" s="30" t="s">
        <v>4977</v>
      </c>
      <c r="H470" s="15" t="s">
        <v>4974</v>
      </c>
      <c r="I470" s="16" t="s">
        <v>4975</v>
      </c>
      <c r="J470" s="16" t="s">
        <v>4976</v>
      </c>
      <c r="K470" s="13"/>
      <c r="L470" s="27" t="str">
        <f t="shared" si="21"/>
        <v xml:space="preserve">new() { UneceCode = "B40", SICode = "kgf/m²", FriendlyName = "kilogram-force per square metre" }, </v>
      </c>
      <c r="M470" s="66" t="str">
        <f t="shared" si="22"/>
        <v>&lt;data name="B40" xml:space="preserve"&gt;&lt;value&gt;kgf/m²&lt;/value&gt;&lt;/data&gt;</v>
      </c>
      <c r="N470" s="27" t="str">
        <f t="shared" si="23"/>
        <v>&lt;data name="kgf/m²" xml:space="preserve"&gt;&lt;value&gt;B40&lt;/value&gt;&lt;/data&gt;</v>
      </c>
    </row>
    <row r="471" spans="1:14" ht="38.25">
      <c r="A471" s="14" t="s">
        <v>4931</v>
      </c>
      <c r="B471" s="14" t="s">
        <v>4932</v>
      </c>
      <c r="C471" s="33" t="s">
        <v>2672</v>
      </c>
      <c r="D471" s="14" t="s">
        <v>4933</v>
      </c>
      <c r="E471" s="30" t="s">
        <v>5376</v>
      </c>
      <c r="F471" s="14" t="s">
        <v>5725</v>
      </c>
      <c r="G471" s="30" t="s">
        <v>5924</v>
      </c>
      <c r="H471" s="15" t="s">
        <v>5921</v>
      </c>
      <c r="I471" s="16" t="s">
        <v>5922</v>
      </c>
      <c r="J471" s="16" t="s">
        <v>5923</v>
      </c>
      <c r="K471" s="13"/>
      <c r="L471" s="27" t="str">
        <f t="shared" si="21"/>
        <v xml:space="preserve">new() { UneceCode = "UA", SICode = "Torr", FriendlyName = "torr" }, </v>
      </c>
      <c r="M471" s="66" t="str">
        <f t="shared" si="22"/>
        <v>&lt;data name="UA" xml:space="preserve"&gt;&lt;value&gt;Torr&lt;/value&gt;&lt;/data&gt;</v>
      </c>
      <c r="N471" s="27" t="str">
        <f t="shared" si="23"/>
        <v>&lt;data name="Torr" xml:space="preserve"&gt;&lt;value&gt;UA&lt;/value&gt;&lt;/data&gt;</v>
      </c>
    </row>
    <row r="472" spans="1:14" ht="38.25">
      <c r="A472" s="14" t="s">
        <v>4931</v>
      </c>
      <c r="B472" s="14" t="s">
        <v>4932</v>
      </c>
      <c r="C472" s="33" t="s">
        <v>2673</v>
      </c>
      <c r="D472" s="14" t="s">
        <v>4933</v>
      </c>
      <c r="E472" s="30" t="s">
        <v>5376</v>
      </c>
      <c r="F472" s="14" t="s">
        <v>5725</v>
      </c>
      <c r="G472" s="30" t="s">
        <v>5928</v>
      </c>
      <c r="H472" s="15" t="s">
        <v>5925</v>
      </c>
      <c r="I472" s="16" t="s">
        <v>5926</v>
      </c>
      <c r="J472" s="16" t="s">
        <v>5927</v>
      </c>
      <c r="K472" s="13"/>
      <c r="L472" s="27" t="str">
        <f t="shared" si="21"/>
        <v xml:space="preserve">new() { UneceCode = "ATT", SICode = "at", FriendlyName = "technical atmosphere" }, </v>
      </c>
      <c r="M472" s="66" t="str">
        <f t="shared" si="22"/>
        <v>&lt;data name="ATT" xml:space="preserve"&gt;&lt;value&gt;at&lt;/value&gt;&lt;/data&gt;</v>
      </c>
      <c r="N472" s="27" t="str">
        <f t="shared" si="23"/>
        <v>&lt;data name="at" xml:space="preserve"&gt;&lt;value&gt;ATT&lt;/value&gt;&lt;/data&gt;</v>
      </c>
    </row>
    <row r="473" spans="1:14" ht="38.25">
      <c r="A473" s="14" t="s">
        <v>4931</v>
      </c>
      <c r="B473" s="14" t="s">
        <v>4932</v>
      </c>
      <c r="C473" s="33" t="s">
        <v>2674</v>
      </c>
      <c r="D473" s="14" t="s">
        <v>4933</v>
      </c>
      <c r="E473" s="30" t="s">
        <v>5376</v>
      </c>
      <c r="F473" s="13"/>
      <c r="G473" s="30" t="s">
        <v>5930</v>
      </c>
      <c r="H473" s="15" t="s">
        <v>7530</v>
      </c>
      <c r="I473" s="16" t="s">
        <v>7941</v>
      </c>
      <c r="J473" s="16" t="s">
        <v>5929</v>
      </c>
      <c r="K473" s="13"/>
      <c r="L473" s="27" t="str">
        <f t="shared" si="21"/>
        <v xml:space="preserve">new() { UneceCode = "80", SICode = "lb/in²", FriendlyName = "pound per square inch absolute" }, </v>
      </c>
      <c r="M473" s="66" t="str">
        <f t="shared" si="22"/>
        <v>&lt;data name="80" xml:space="preserve"&gt;&lt;value&gt;lb/in²&lt;/value&gt;&lt;/data&gt;</v>
      </c>
      <c r="N473" s="27" t="str">
        <f t="shared" si="23"/>
        <v>&lt;data name="lb/in²" xml:space="preserve"&gt;&lt;value&gt;80&lt;/value&gt;&lt;/data&gt;</v>
      </c>
    </row>
    <row r="474" spans="1:14" ht="38.25">
      <c r="A474" s="14" t="s">
        <v>4931</v>
      </c>
      <c r="B474" s="14" t="s">
        <v>4932</v>
      </c>
      <c r="C474" s="33" t="s">
        <v>2675</v>
      </c>
      <c r="D474" s="14" t="s">
        <v>4933</v>
      </c>
      <c r="E474" s="42" t="s">
        <v>5376</v>
      </c>
      <c r="F474" s="14" t="s">
        <v>5725</v>
      </c>
      <c r="G474" s="39" t="s">
        <v>2886</v>
      </c>
      <c r="H474" s="53" t="s">
        <v>2887</v>
      </c>
      <c r="I474" s="25" t="s">
        <v>2888</v>
      </c>
      <c r="J474" s="25" t="s">
        <v>2911</v>
      </c>
      <c r="K474" s="13"/>
      <c r="L474" s="27" t="str">
        <f t="shared" si="21"/>
        <v xml:space="preserve">new() { UneceCode = "H78", SICode = "cm H₂O", FriendlyName = "conventional centimetre of water" }, </v>
      </c>
      <c r="M474" s="66" t="str">
        <f t="shared" si="22"/>
        <v>&lt;data name="H78" xml:space="preserve"&gt;&lt;value&gt;cm H₂O&lt;/value&gt;&lt;/data&gt;</v>
      </c>
      <c r="N474" s="27" t="str">
        <f t="shared" si="23"/>
        <v>&lt;data name="cm H₂O" xml:space="preserve"&gt;&lt;value&gt;H78&lt;/value&gt;&lt;/data&gt;</v>
      </c>
    </row>
    <row r="475" spans="1:14" ht="38.25">
      <c r="A475" s="14" t="s">
        <v>4931</v>
      </c>
      <c r="B475" s="14" t="s">
        <v>4932</v>
      </c>
      <c r="C475" s="33" t="s">
        <v>2676</v>
      </c>
      <c r="D475" s="14" t="s">
        <v>4933</v>
      </c>
      <c r="E475" s="30" t="s">
        <v>5376</v>
      </c>
      <c r="F475" s="14" t="s">
        <v>5725</v>
      </c>
      <c r="G475" s="30" t="s">
        <v>5933</v>
      </c>
      <c r="H475" s="15" t="s">
        <v>5931</v>
      </c>
      <c r="I475" s="16" t="s">
        <v>4975</v>
      </c>
      <c r="J475" s="16" t="s">
        <v>5932</v>
      </c>
      <c r="K475" s="13"/>
      <c r="L475" s="27" t="str">
        <f t="shared" si="21"/>
        <v xml:space="preserve">new() { UneceCode = "HP", SICode = "mm H₂O", FriendlyName = "conventional millimetre of water" }, </v>
      </c>
      <c r="M475" s="66" t="str">
        <f t="shared" si="22"/>
        <v>&lt;data name="HP" xml:space="preserve"&gt;&lt;value&gt;mm H₂O&lt;/value&gt;&lt;/data&gt;</v>
      </c>
      <c r="N475" s="27" t="str">
        <f t="shared" si="23"/>
        <v>&lt;data name="mm H₂O" xml:space="preserve"&gt;&lt;value&gt;HP&lt;/value&gt;&lt;/data&gt;</v>
      </c>
    </row>
    <row r="476" spans="1:14" ht="38.25">
      <c r="A476" s="14" t="s">
        <v>4931</v>
      </c>
      <c r="B476" s="14" t="s">
        <v>4932</v>
      </c>
      <c r="C476" s="33" t="s">
        <v>2677</v>
      </c>
      <c r="D476" s="14" t="s">
        <v>4933</v>
      </c>
      <c r="E476" s="30" t="s">
        <v>5376</v>
      </c>
      <c r="F476" s="14" t="s">
        <v>5725</v>
      </c>
      <c r="G476" s="30" t="s">
        <v>5940</v>
      </c>
      <c r="H476" s="15" t="s">
        <v>5938</v>
      </c>
      <c r="I476" s="16" t="s">
        <v>5922</v>
      </c>
      <c r="J476" s="16" t="s">
        <v>5939</v>
      </c>
      <c r="K476" s="13"/>
      <c r="L476" s="27" t="str">
        <f t="shared" si="21"/>
        <v xml:space="preserve">new() { UneceCode = "HN", SICode = "mm Hg", FriendlyName = "conventional millimetre of mercury" }, </v>
      </c>
      <c r="M476" s="66" t="str">
        <f t="shared" si="22"/>
        <v>&lt;data name="HN" xml:space="preserve"&gt;&lt;value&gt;mm Hg&lt;/value&gt;&lt;/data&gt;</v>
      </c>
      <c r="N476" s="27" t="str">
        <f t="shared" si="23"/>
        <v>&lt;data name="mm Hg" xml:space="preserve"&gt;&lt;value&gt;HN&lt;/value&gt;&lt;/data&gt;</v>
      </c>
    </row>
    <row r="477" spans="1:14" ht="38.25">
      <c r="A477" s="14" t="s">
        <v>4931</v>
      </c>
      <c r="B477" s="14" t="s">
        <v>4932</v>
      </c>
      <c r="C477" s="33" t="s">
        <v>2678</v>
      </c>
      <c r="D477" s="14" t="s">
        <v>4933</v>
      </c>
      <c r="E477" s="37" t="s">
        <v>5376</v>
      </c>
      <c r="F477" s="14"/>
      <c r="G477" s="38" t="s">
        <v>8264</v>
      </c>
      <c r="H477" s="55" t="s">
        <v>8265</v>
      </c>
      <c r="I477" s="24" t="s">
        <v>7691</v>
      </c>
      <c r="J477" s="16" t="s">
        <v>8266</v>
      </c>
      <c r="K477" s="13"/>
      <c r="L477" s="27" t="str">
        <f t="shared" si="21"/>
        <v xml:space="preserve">new() { UneceCode = "F79", SICode = "inHg", FriendlyName = "inch of mercury" }, </v>
      </c>
      <c r="M477" s="66" t="str">
        <f t="shared" si="22"/>
        <v>&lt;data name="F79" xml:space="preserve"&gt;&lt;value&gt;inHg&lt;/value&gt;&lt;/data&gt;</v>
      </c>
      <c r="N477" s="27" t="str">
        <f t="shared" si="23"/>
        <v>&lt;data name="inHg" xml:space="preserve"&gt;&lt;value&gt;F79&lt;/value&gt;&lt;/data&gt;</v>
      </c>
    </row>
    <row r="478" spans="1:14" ht="38.25">
      <c r="A478" s="14" t="s">
        <v>4931</v>
      </c>
      <c r="B478" s="14" t="s">
        <v>4932</v>
      </c>
      <c r="C478" s="33" t="s">
        <v>2679</v>
      </c>
      <c r="D478" s="14" t="s">
        <v>4933</v>
      </c>
      <c r="E478" s="37" t="s">
        <v>5376</v>
      </c>
      <c r="F478" s="14"/>
      <c r="G478" s="38" t="s">
        <v>8261</v>
      </c>
      <c r="H478" s="55" t="s">
        <v>8262</v>
      </c>
      <c r="I478" s="24" t="s">
        <v>7690</v>
      </c>
      <c r="J478" s="16" t="s">
        <v>8263</v>
      </c>
      <c r="K478" s="13"/>
      <c r="L478" s="27" t="str">
        <f t="shared" si="21"/>
        <v xml:space="preserve">new() { UneceCode = "F78", SICode = "inH₂O", FriendlyName = "inch of water" }, </v>
      </c>
      <c r="M478" s="66" t="str">
        <f t="shared" si="22"/>
        <v>&lt;data name="F78" xml:space="preserve"&gt;&lt;value&gt;inH₂O&lt;/value&gt;&lt;/data&gt;</v>
      </c>
      <c r="N478" s="27" t="str">
        <f t="shared" si="23"/>
        <v>&lt;data name="inH₂O" xml:space="preserve"&gt;&lt;value&gt;F78&lt;/value&gt;&lt;/data&gt;</v>
      </c>
    </row>
    <row r="479" spans="1:14" ht="38.25">
      <c r="A479" s="32" t="s">
        <v>4931</v>
      </c>
      <c r="B479" s="14" t="s">
        <v>4932</v>
      </c>
      <c r="C479" s="36" t="s">
        <v>2680</v>
      </c>
      <c r="D479" s="14" t="s">
        <v>4933</v>
      </c>
      <c r="E479" s="37" t="s">
        <v>5376</v>
      </c>
      <c r="F479" s="14" t="s">
        <v>5725</v>
      </c>
      <c r="G479" s="39" t="s">
        <v>3318</v>
      </c>
      <c r="H479" s="53" t="s">
        <v>3055</v>
      </c>
      <c r="I479" s="25" t="s">
        <v>3648</v>
      </c>
      <c r="J479" s="25" t="s">
        <v>1520</v>
      </c>
      <c r="K479" s="13"/>
      <c r="L479" s="27" t="str">
        <f t="shared" si="21"/>
        <v xml:space="preserve">new() { UneceCode = "J89", SICode = "cm Hg", FriendlyName = "centimetre of mercury" }, </v>
      </c>
      <c r="M479" s="66" t="str">
        <f t="shared" si="22"/>
        <v>&lt;data name="J89" xml:space="preserve"&gt;&lt;value&gt;cm Hg&lt;/value&gt;&lt;/data&gt;</v>
      </c>
      <c r="N479" s="27" t="str">
        <f t="shared" si="23"/>
        <v>&lt;data name="cm Hg" xml:space="preserve"&gt;&lt;value&gt;J89&lt;/value&gt;&lt;/data&gt;</v>
      </c>
    </row>
    <row r="480" spans="1:14" ht="38.25">
      <c r="A480" s="32" t="s">
        <v>4931</v>
      </c>
      <c r="B480" s="14" t="s">
        <v>4932</v>
      </c>
      <c r="C480" s="36" t="s">
        <v>2681</v>
      </c>
      <c r="D480" s="14" t="s">
        <v>4933</v>
      </c>
      <c r="E480" s="37" t="s">
        <v>5376</v>
      </c>
      <c r="F480" s="14" t="s">
        <v>5725</v>
      </c>
      <c r="G480" s="39" t="s">
        <v>836</v>
      </c>
      <c r="H480" s="53" t="s">
        <v>3080</v>
      </c>
      <c r="I480" s="25" t="s">
        <v>3670</v>
      </c>
      <c r="J480" s="25" t="s">
        <v>1522</v>
      </c>
      <c r="K480" s="13"/>
      <c r="L480" s="27" t="str">
        <f t="shared" si="21"/>
        <v xml:space="preserve">new() { UneceCode = "K24", SICode = "ft H₂O", FriendlyName = "foot of water" }, </v>
      </c>
      <c r="M480" s="66" t="str">
        <f t="shared" si="22"/>
        <v>&lt;data name="K24" xml:space="preserve"&gt;&lt;value&gt;ft H₂O&lt;/value&gt;&lt;/data&gt;</v>
      </c>
      <c r="N480" s="27" t="str">
        <f t="shared" si="23"/>
        <v>&lt;data name="ft H₂O" xml:space="preserve"&gt;&lt;value&gt;K24&lt;/value&gt;&lt;/data&gt;</v>
      </c>
    </row>
    <row r="481" spans="1:14" ht="38.25">
      <c r="A481" s="32" t="s">
        <v>4931</v>
      </c>
      <c r="B481" s="14" t="s">
        <v>4932</v>
      </c>
      <c r="C481" s="36" t="s">
        <v>2682</v>
      </c>
      <c r="D481" s="14" t="s">
        <v>4933</v>
      </c>
      <c r="E481" s="37" t="s">
        <v>5376</v>
      </c>
      <c r="F481" s="14" t="s">
        <v>5725</v>
      </c>
      <c r="G481" s="39" t="s">
        <v>837</v>
      </c>
      <c r="H481" s="53" t="s">
        <v>3081</v>
      </c>
      <c r="I481" s="25" t="s">
        <v>3671</v>
      </c>
      <c r="J481" s="25" t="s">
        <v>1521</v>
      </c>
      <c r="K481" s="13"/>
      <c r="L481" s="27" t="str">
        <f t="shared" si="21"/>
        <v xml:space="preserve">new() { UneceCode = "K25", SICode = "ft Hg", FriendlyName = "foot of mercury" }, </v>
      </c>
      <c r="M481" s="66" t="str">
        <f t="shared" si="22"/>
        <v>&lt;data name="K25" xml:space="preserve"&gt;&lt;value&gt;ft Hg&lt;/value&gt;&lt;/data&gt;</v>
      </c>
      <c r="N481" s="27" t="str">
        <f t="shared" si="23"/>
        <v>&lt;data name="ft Hg" xml:space="preserve"&gt;&lt;value&gt;K25&lt;/value&gt;&lt;/data&gt;</v>
      </c>
    </row>
    <row r="482" spans="1:14" ht="38.25">
      <c r="A482" s="32" t="s">
        <v>4931</v>
      </c>
      <c r="B482" s="14" t="s">
        <v>4932</v>
      </c>
      <c r="C482" s="36" t="s">
        <v>2683</v>
      </c>
      <c r="D482" s="14" t="s">
        <v>4933</v>
      </c>
      <c r="E482" s="37" t="s">
        <v>5376</v>
      </c>
      <c r="F482" s="42"/>
      <c r="G482" s="39" t="s">
        <v>842</v>
      </c>
      <c r="H482" s="53" t="s">
        <v>3086</v>
      </c>
      <c r="I482" s="25" t="s">
        <v>3647</v>
      </c>
      <c r="J482" s="25" t="s">
        <v>3419</v>
      </c>
      <c r="K482" s="13"/>
      <c r="L482" s="27" t="str">
        <f t="shared" si="21"/>
        <v xml:space="preserve">new() { UneceCode = "K31", SICode = "gf/cm²", FriendlyName = "gram-force per square centimetre" }, </v>
      </c>
      <c r="M482" s="66" t="str">
        <f t="shared" si="22"/>
        <v>&lt;data name="K31" xml:space="preserve"&gt;&lt;value&gt;gf/cm²&lt;/value&gt;&lt;/data&gt;</v>
      </c>
      <c r="N482" s="27" t="str">
        <f t="shared" si="23"/>
        <v>&lt;data name="gf/cm²" xml:space="preserve"&gt;&lt;value&gt;K31&lt;/value&gt;&lt;/data&gt;</v>
      </c>
    </row>
    <row r="483" spans="1:14" ht="38.25">
      <c r="A483" s="32" t="s">
        <v>4931</v>
      </c>
      <c r="B483" s="14" t="s">
        <v>4932</v>
      </c>
      <c r="C483" s="36" t="s">
        <v>2684</v>
      </c>
      <c r="D483" s="14" t="s">
        <v>4933</v>
      </c>
      <c r="E483" s="37" t="s">
        <v>5376</v>
      </c>
      <c r="F483" s="39"/>
      <c r="G483" s="39" t="s">
        <v>5430</v>
      </c>
      <c r="H483" s="53" t="s">
        <v>1565</v>
      </c>
      <c r="I483" s="25" t="s">
        <v>6293</v>
      </c>
      <c r="J483" s="25" t="s">
        <v>5429</v>
      </c>
      <c r="K483" s="13"/>
      <c r="L483" s="27" t="str">
        <f t="shared" si="21"/>
        <v xml:space="preserve">new() { UneceCode = "E42", SICode = "kgf/cm²", FriendlyName = "kilogram-force per square centimetre" }, </v>
      </c>
      <c r="M483" s="66" t="str">
        <f t="shared" si="22"/>
        <v>&lt;data name="E42" xml:space="preserve"&gt;&lt;value&gt;kgf/cm²&lt;/value&gt;&lt;/data&gt;</v>
      </c>
      <c r="N483" s="27" t="str">
        <f t="shared" si="23"/>
        <v>&lt;data name="kgf/cm²" xml:space="preserve"&gt;&lt;value&gt;E42&lt;/value&gt;&lt;/data&gt;</v>
      </c>
    </row>
    <row r="484" spans="1:14" ht="38.25">
      <c r="A484" s="32" t="s">
        <v>4931</v>
      </c>
      <c r="B484" s="14" t="s">
        <v>4932</v>
      </c>
      <c r="C484" s="36" t="s">
        <v>2685</v>
      </c>
      <c r="D484" s="14" t="s">
        <v>4933</v>
      </c>
      <c r="E484" s="37" t="s">
        <v>5376</v>
      </c>
      <c r="F484" s="39"/>
      <c r="G484" s="39" t="s">
        <v>5427</v>
      </c>
      <c r="H484" s="53" t="s">
        <v>1566</v>
      </c>
      <c r="I484" s="25" t="s">
        <v>3703</v>
      </c>
      <c r="J484" s="25" t="s">
        <v>1438</v>
      </c>
      <c r="K484" s="13"/>
      <c r="L484" s="27" t="str">
        <f t="shared" si="21"/>
        <v xml:space="preserve">new() { UneceCode = "E41", SICode = "kgf·m/cm²", FriendlyName = "kilogram-force per square millimetre" }, </v>
      </c>
      <c r="M484" s="66" t="str">
        <f t="shared" si="22"/>
        <v>&lt;data name="E41" xml:space="preserve"&gt;&lt;value&gt;kgf·m/cm²&lt;/value&gt;&lt;/data&gt;</v>
      </c>
      <c r="N484" s="27" t="str">
        <f t="shared" si="23"/>
        <v>&lt;data name="kgf·m/cm²" xml:space="preserve"&gt;&lt;value&gt;E41&lt;/value&gt;&lt;/data&gt;</v>
      </c>
    </row>
    <row r="485" spans="1:14" ht="38.25">
      <c r="A485" s="32" t="s">
        <v>4931</v>
      </c>
      <c r="B485" s="14" t="s">
        <v>4932</v>
      </c>
      <c r="C485" s="36" t="s">
        <v>2686</v>
      </c>
      <c r="D485" s="14" t="s">
        <v>4933</v>
      </c>
      <c r="E485" s="37" t="s">
        <v>5376</v>
      </c>
      <c r="F485" s="42"/>
      <c r="G485" s="39" t="s">
        <v>892</v>
      </c>
      <c r="H485" s="53" t="s">
        <v>3132</v>
      </c>
      <c r="I485" s="25" t="s">
        <v>3727</v>
      </c>
      <c r="J485" s="25" t="s">
        <v>3465</v>
      </c>
      <c r="K485" s="13"/>
      <c r="L485" s="27" t="str">
        <f t="shared" si="21"/>
        <v xml:space="preserve">new() { UneceCode = "K85", SICode = "lbf/ft²", FriendlyName = "pound-force per square foot" }, </v>
      </c>
      <c r="M485" s="66" t="str">
        <f t="shared" si="22"/>
        <v>&lt;data name="K85" xml:space="preserve"&gt;&lt;value&gt;lbf/ft²&lt;/value&gt;&lt;/data&gt;</v>
      </c>
      <c r="N485" s="27" t="str">
        <f t="shared" si="23"/>
        <v>&lt;data name="lbf/ft²" xml:space="preserve"&gt;&lt;value&gt;K85&lt;/value&gt;&lt;/data&gt;</v>
      </c>
    </row>
    <row r="486" spans="1:14" ht="38.25">
      <c r="A486" s="32" t="s">
        <v>4931</v>
      </c>
      <c r="B486" s="14" t="s">
        <v>4932</v>
      </c>
      <c r="C486" s="36" t="s">
        <v>2687</v>
      </c>
      <c r="D486" s="14" t="s">
        <v>4933</v>
      </c>
      <c r="E486" s="37" t="s">
        <v>5376</v>
      </c>
      <c r="F486" s="42"/>
      <c r="G486" s="39" t="s">
        <v>893</v>
      </c>
      <c r="H486" s="53" t="s">
        <v>3133</v>
      </c>
      <c r="I486" s="25" t="s">
        <v>3728</v>
      </c>
      <c r="J486" s="25" t="s">
        <v>3466</v>
      </c>
      <c r="K486" s="13"/>
      <c r="L486" s="27" t="str">
        <f t="shared" si="21"/>
        <v xml:space="preserve">new() { UneceCode = "K86", SICode = "psi/°F", FriendlyName = "pound-force per square inch degree Fahrenheit" }, </v>
      </c>
      <c r="M486" s="66" t="str">
        <f t="shared" si="22"/>
        <v>&lt;data name="K86" xml:space="preserve"&gt;&lt;value&gt;psi/°F&lt;/value&gt;&lt;/data&gt;</v>
      </c>
      <c r="N486" s="27" t="str">
        <f t="shared" si="23"/>
        <v>&lt;data name="psi/°F" xml:space="preserve"&gt;&lt;value&gt;K86&lt;/value&gt;&lt;/data&gt;</v>
      </c>
    </row>
    <row r="487" spans="1:14" ht="38.25">
      <c r="A487" s="14" t="s">
        <v>4931</v>
      </c>
      <c r="B487" s="14" t="s">
        <v>4932</v>
      </c>
      <c r="C487" s="33" t="s">
        <v>2688</v>
      </c>
      <c r="D487" s="14" t="s">
        <v>4933</v>
      </c>
      <c r="E487" s="37" t="s">
        <v>5376</v>
      </c>
      <c r="F487" s="39" t="s">
        <v>5725</v>
      </c>
      <c r="G487" s="30" t="s">
        <v>5030</v>
      </c>
      <c r="H487" s="42" t="s">
        <v>122</v>
      </c>
      <c r="I487" s="17" t="s">
        <v>1633</v>
      </c>
      <c r="J487" s="16" t="s">
        <v>1064</v>
      </c>
      <c r="K487" s="42" t="s">
        <v>5031</v>
      </c>
      <c r="L487" s="27" t="str">
        <f t="shared" si="21"/>
        <v xml:space="preserve">new() { UneceCode = "84", SICode = "klbf/in²", FriendlyName = "A unit of pressure defining the number of kilopounds force per square inch. Use kip per square inch (common code N20)." }, </v>
      </c>
      <c r="M487" s="66" t="str">
        <f t="shared" si="22"/>
        <v>&lt;data name="84" xml:space="preserve"&gt;&lt;value&gt;klbf/in²&lt;/value&gt;&lt;/data&gt;</v>
      </c>
      <c r="N487" s="27" t="str">
        <f t="shared" si="23"/>
        <v>&lt;data name="klbf/in²" xml:space="preserve"&gt;&lt;value&gt;84&lt;/value&gt;&lt;/data&gt;</v>
      </c>
    </row>
    <row r="488" spans="1:14" ht="38.25">
      <c r="A488" s="53" t="s">
        <v>4931</v>
      </c>
      <c r="B488" s="53" t="s">
        <v>4932</v>
      </c>
      <c r="C488" s="53">
        <v>239</v>
      </c>
      <c r="D488" s="39" t="s">
        <v>4933</v>
      </c>
      <c r="E488" s="53" t="s">
        <v>5376</v>
      </c>
      <c r="F488" s="52"/>
      <c r="G488" s="53" t="s">
        <v>1698</v>
      </c>
      <c r="H488" s="53" t="s">
        <v>733</v>
      </c>
      <c r="I488" s="93" t="s">
        <v>573</v>
      </c>
      <c r="J488" s="93" t="s">
        <v>359</v>
      </c>
      <c r="K488" s="39" t="s">
        <v>230</v>
      </c>
      <c r="L488" s="27" t="str">
        <f t="shared" si="21"/>
        <v xml:space="preserve">new() { UneceCode = "N13", SICode = "cmHg (0 ºC)", FriendlyName = "centimetre of mercury (0 ºC)" }, </v>
      </c>
      <c r="M488" s="66" t="str">
        <f t="shared" si="22"/>
        <v>&lt;data name="N13" xml:space="preserve"&gt;&lt;value&gt;cmHg (0 ºC)&lt;/value&gt;&lt;/data&gt;</v>
      </c>
      <c r="N488" s="27" t="str">
        <f t="shared" si="23"/>
        <v>&lt;data name="cmHg (0 ºC)" xml:space="preserve"&gt;&lt;value&gt;N13&lt;/value&gt;&lt;/data&gt;</v>
      </c>
    </row>
    <row r="489" spans="1:14" ht="38.25">
      <c r="A489" s="53" t="s">
        <v>4931</v>
      </c>
      <c r="B489" s="53" t="s">
        <v>4932</v>
      </c>
      <c r="C489" s="53">
        <v>240</v>
      </c>
      <c r="D489" s="39" t="s">
        <v>4933</v>
      </c>
      <c r="E489" s="53" t="s">
        <v>5376</v>
      </c>
      <c r="F489" s="52"/>
      <c r="G489" s="53" t="s">
        <v>1699</v>
      </c>
      <c r="H489" s="53" t="s">
        <v>734</v>
      </c>
      <c r="I489" s="93" t="s">
        <v>574</v>
      </c>
      <c r="J489" s="93" t="s">
        <v>360</v>
      </c>
      <c r="K489" s="39" t="s">
        <v>231</v>
      </c>
      <c r="L489" s="27" t="str">
        <f t="shared" si="21"/>
        <v xml:space="preserve">new() { UneceCode = "N14", SICode = "cmH₂O (4 °C)", FriendlyName = "centimetre of water (4 ºC)" }, </v>
      </c>
      <c r="M489" s="66" t="str">
        <f t="shared" si="22"/>
        <v>&lt;data name="N14" xml:space="preserve"&gt;&lt;value&gt;cmH₂O (4 °C)&lt;/value&gt;&lt;/data&gt;</v>
      </c>
      <c r="N489" s="27" t="str">
        <f t="shared" si="23"/>
        <v>&lt;data name="cmH₂O (4 °C)" xml:space="preserve"&gt;&lt;value&gt;N14&lt;/value&gt;&lt;/data&gt;</v>
      </c>
    </row>
    <row r="490" spans="1:14" ht="51">
      <c r="A490" s="53" t="s">
        <v>4931</v>
      </c>
      <c r="B490" s="53" t="s">
        <v>4932</v>
      </c>
      <c r="C490" s="53">
        <v>241</v>
      </c>
      <c r="D490" s="39" t="s">
        <v>4933</v>
      </c>
      <c r="E490" s="53" t="s">
        <v>5376</v>
      </c>
      <c r="F490" s="52"/>
      <c r="G490" s="53" t="s">
        <v>1700</v>
      </c>
      <c r="H490" s="53" t="s">
        <v>1956</v>
      </c>
      <c r="I490" s="93" t="s">
        <v>575</v>
      </c>
      <c r="J490" s="93" t="s">
        <v>361</v>
      </c>
      <c r="K490" s="39" t="s">
        <v>232</v>
      </c>
      <c r="L490" s="27" t="str">
        <f t="shared" si="21"/>
        <v xml:space="preserve">new() { UneceCode = "N15", SICode = "ftH₂O (39,2 ºF)", FriendlyName = "foot of water (39.2 ºF)" }, </v>
      </c>
      <c r="M490" s="66" t="str">
        <f t="shared" si="22"/>
        <v>&lt;data name="N15" xml:space="preserve"&gt;&lt;value&gt;ftH₂O (39,2 ºF)&lt;/value&gt;&lt;/data&gt;</v>
      </c>
      <c r="N490" s="27" t="str">
        <f t="shared" si="23"/>
        <v>&lt;data name="ftH₂O (39,2 ºF)" xml:space="preserve"&gt;&lt;value&gt;N15&lt;/value&gt;&lt;/data&gt;</v>
      </c>
    </row>
    <row r="491" spans="1:14" ht="51">
      <c r="A491" s="53" t="s">
        <v>4931</v>
      </c>
      <c r="B491" s="53" t="s">
        <v>4932</v>
      </c>
      <c r="C491" s="53">
        <v>242</v>
      </c>
      <c r="D491" s="39" t="s">
        <v>4933</v>
      </c>
      <c r="E491" s="53" t="s">
        <v>5376</v>
      </c>
      <c r="F491" s="52"/>
      <c r="G491" s="53" t="s">
        <v>1701</v>
      </c>
      <c r="H491" s="53" t="s">
        <v>1957</v>
      </c>
      <c r="I491" s="93" t="s">
        <v>576</v>
      </c>
      <c r="J491" s="93" t="s">
        <v>362</v>
      </c>
      <c r="K491" s="39" t="s">
        <v>233</v>
      </c>
      <c r="L491" s="27" t="str">
        <f t="shared" si="21"/>
        <v xml:space="preserve">new() { UneceCode = "N16", SICode = "inHG (32 ºF)", FriendlyName = "inch of mercury (32 ºF)" }, </v>
      </c>
      <c r="M491" s="66" t="str">
        <f t="shared" si="22"/>
        <v>&lt;data name="N16" xml:space="preserve"&gt;&lt;value&gt;inHG (32 ºF)&lt;/value&gt;&lt;/data&gt;</v>
      </c>
      <c r="N491" s="27" t="str">
        <f t="shared" si="23"/>
        <v>&lt;data name="inHG (32 ºF)" xml:space="preserve"&gt;&lt;value&gt;N16&lt;/value&gt;&lt;/data&gt;</v>
      </c>
    </row>
    <row r="492" spans="1:14" ht="51">
      <c r="A492" s="53" t="s">
        <v>4931</v>
      </c>
      <c r="B492" s="53" t="s">
        <v>4932</v>
      </c>
      <c r="C492" s="53">
        <v>243</v>
      </c>
      <c r="D492" s="39" t="s">
        <v>4933</v>
      </c>
      <c r="E492" s="53" t="s">
        <v>5376</v>
      </c>
      <c r="F492" s="52"/>
      <c r="G492" s="53" t="s">
        <v>1702</v>
      </c>
      <c r="H492" s="53" t="s">
        <v>1958</v>
      </c>
      <c r="I492" s="93" t="s">
        <v>577</v>
      </c>
      <c r="J492" s="93" t="s">
        <v>363</v>
      </c>
      <c r="K492" s="39" t="s">
        <v>234</v>
      </c>
      <c r="L492" s="27" t="str">
        <f t="shared" si="21"/>
        <v xml:space="preserve">new() { UneceCode = "N17", SICode = "inHg (60 ºF)", FriendlyName = "inch of mercury (60 ºF)" }, </v>
      </c>
      <c r="M492" s="66" t="str">
        <f t="shared" si="22"/>
        <v>&lt;data name="N17" xml:space="preserve"&gt;&lt;value&gt;inHg (60 ºF)&lt;/value&gt;&lt;/data&gt;</v>
      </c>
      <c r="N492" s="27" t="str">
        <f t="shared" si="23"/>
        <v>&lt;data name="inHg (60 ºF)" xml:space="preserve"&gt;&lt;value&gt;N17&lt;/value&gt;&lt;/data&gt;</v>
      </c>
    </row>
    <row r="493" spans="1:14" ht="51">
      <c r="A493" s="53" t="s">
        <v>4931</v>
      </c>
      <c r="B493" s="53" t="s">
        <v>4932</v>
      </c>
      <c r="C493" s="53">
        <v>244</v>
      </c>
      <c r="D493" s="39" t="s">
        <v>4933</v>
      </c>
      <c r="E493" s="53" t="s">
        <v>5376</v>
      </c>
      <c r="F493" s="52"/>
      <c r="G493" s="53" t="s">
        <v>1703</v>
      </c>
      <c r="H493" s="53" t="s">
        <v>1959</v>
      </c>
      <c r="I493" s="93" t="s">
        <v>578</v>
      </c>
      <c r="J493" s="93" t="s">
        <v>364</v>
      </c>
      <c r="K493" s="39" t="s">
        <v>235</v>
      </c>
      <c r="L493" s="27" t="str">
        <f t="shared" si="21"/>
        <v xml:space="preserve">new() { UneceCode = "N18", SICode = "inH₂O (39,2 ºF)", FriendlyName = "inch of water (39.2 ºF)" }, </v>
      </c>
      <c r="M493" s="66" t="str">
        <f t="shared" si="22"/>
        <v>&lt;data name="N18" xml:space="preserve"&gt;&lt;value&gt;inH₂O (39,2 ºF)&lt;/value&gt;&lt;/data&gt;</v>
      </c>
      <c r="N493" s="27" t="str">
        <f t="shared" si="23"/>
        <v>&lt;data name="inH₂O (39,2 ºF)" xml:space="preserve"&gt;&lt;value&gt;N18&lt;/value&gt;&lt;/data&gt;</v>
      </c>
    </row>
    <row r="494" spans="1:14" ht="51">
      <c r="A494" s="53" t="s">
        <v>4931</v>
      </c>
      <c r="B494" s="53" t="s">
        <v>4932</v>
      </c>
      <c r="C494" s="53">
        <v>245</v>
      </c>
      <c r="D494" s="39" t="s">
        <v>4933</v>
      </c>
      <c r="E494" s="53" t="s">
        <v>5376</v>
      </c>
      <c r="F494" s="52"/>
      <c r="G494" s="53" t="s">
        <v>1704</v>
      </c>
      <c r="H494" s="53" t="s">
        <v>1960</v>
      </c>
      <c r="I494" s="93" t="s">
        <v>579</v>
      </c>
      <c r="J494" s="93" t="s">
        <v>365</v>
      </c>
      <c r="K494" s="39" t="s">
        <v>236</v>
      </c>
      <c r="L494" s="27" t="str">
        <f t="shared" si="21"/>
        <v xml:space="preserve">new() { UneceCode = "N19", SICode = "inH₂O (60 ºF)", FriendlyName = "inch of water (60 ºF)" }, </v>
      </c>
      <c r="M494" s="66" t="str">
        <f t="shared" si="22"/>
        <v>&lt;data name="N19" xml:space="preserve"&gt;&lt;value&gt;inH₂O (60 ºF)&lt;/value&gt;&lt;/data&gt;</v>
      </c>
      <c r="N494" s="27" t="str">
        <f t="shared" si="23"/>
        <v>&lt;data name="inH₂O (60 ºF)" xml:space="preserve"&gt;&lt;value&gt;N19&lt;/value&gt;&lt;/data&gt;</v>
      </c>
    </row>
    <row r="495" spans="1:14" ht="38.25">
      <c r="A495" s="53" t="s">
        <v>4931</v>
      </c>
      <c r="B495" s="53" t="s">
        <v>4932</v>
      </c>
      <c r="C495" s="53">
        <v>246</v>
      </c>
      <c r="D495" s="39" t="s">
        <v>4933</v>
      </c>
      <c r="E495" s="53" t="s">
        <v>5376</v>
      </c>
      <c r="F495" s="52"/>
      <c r="G495" s="53" t="s">
        <v>1705</v>
      </c>
      <c r="H495" s="53" t="s">
        <v>1961</v>
      </c>
      <c r="I495" s="93" t="s">
        <v>1633</v>
      </c>
      <c r="J495" s="93" t="s">
        <v>366</v>
      </c>
      <c r="K495" s="39" t="s">
        <v>237</v>
      </c>
      <c r="L495" s="27" t="str">
        <f t="shared" si="21"/>
        <v xml:space="preserve">new() { UneceCode = "N20", SICode = "ksi", FriendlyName = "kip per square inch" }, </v>
      </c>
      <c r="M495" s="66" t="str">
        <f t="shared" si="22"/>
        <v>&lt;data name="N20" xml:space="preserve"&gt;&lt;value&gt;ksi&lt;/value&gt;&lt;/data&gt;</v>
      </c>
      <c r="N495" s="27" t="str">
        <f t="shared" si="23"/>
        <v>&lt;data name="ksi" xml:space="preserve"&gt;&lt;value&gt;N20&lt;/value&gt;&lt;/data&gt;</v>
      </c>
    </row>
    <row r="496" spans="1:14" ht="38.25">
      <c r="A496" s="53" t="s">
        <v>4931</v>
      </c>
      <c r="B496" s="53" t="s">
        <v>4932</v>
      </c>
      <c r="C496" s="53">
        <v>247</v>
      </c>
      <c r="D496" s="39" t="s">
        <v>4933</v>
      </c>
      <c r="E496" s="53" t="s">
        <v>5376</v>
      </c>
      <c r="F496" s="52"/>
      <c r="G496" s="53" t="s">
        <v>1706</v>
      </c>
      <c r="H496" s="53" t="s">
        <v>1962</v>
      </c>
      <c r="I496" s="93" t="s">
        <v>580</v>
      </c>
      <c r="J496" s="93" t="s">
        <v>367</v>
      </c>
      <c r="K496" s="39" t="s">
        <v>238</v>
      </c>
      <c r="L496" s="27" t="str">
        <f t="shared" si="21"/>
        <v xml:space="preserve">new() { UneceCode = "N21", SICode = "pdl/ft²", FriendlyName = "poundal per square foot " }, </v>
      </c>
      <c r="M496" s="66" t="str">
        <f t="shared" si="22"/>
        <v>&lt;data name="N21" xml:space="preserve"&gt;&lt;value&gt;pdl/ft²&lt;/value&gt;&lt;/data&gt;</v>
      </c>
      <c r="N496" s="27" t="str">
        <f t="shared" si="23"/>
        <v>&lt;data name="pdl/ft²" xml:space="preserve"&gt;&lt;value&gt;N21&lt;/value&gt;&lt;/data&gt;</v>
      </c>
    </row>
    <row r="497" spans="1:14" ht="51">
      <c r="A497" s="53" t="s">
        <v>4931</v>
      </c>
      <c r="B497" s="53" t="s">
        <v>4932</v>
      </c>
      <c r="C497" s="53">
        <v>248</v>
      </c>
      <c r="D497" s="39" t="s">
        <v>4933</v>
      </c>
      <c r="E497" s="53" t="s">
        <v>5376</v>
      </c>
      <c r="F497" s="52"/>
      <c r="G497" s="53" t="s">
        <v>1707</v>
      </c>
      <c r="H497" s="53" t="s">
        <v>1963</v>
      </c>
      <c r="I497" s="93" t="s">
        <v>581</v>
      </c>
      <c r="J497" s="93" t="s">
        <v>368</v>
      </c>
      <c r="K497" s="39" t="s">
        <v>243</v>
      </c>
      <c r="L497" s="27" t="str">
        <f t="shared" si="21"/>
        <v xml:space="preserve">new() { UneceCode = "N22", SICode = "oz/in²", FriendlyName = "ounce (avoirdupois) per square inch " }, </v>
      </c>
      <c r="M497" s="66" t="str">
        <f t="shared" si="22"/>
        <v>&lt;data name="N22" xml:space="preserve"&gt;&lt;value&gt;oz/in²&lt;/value&gt;&lt;/data&gt;</v>
      </c>
      <c r="N497" s="27" t="str">
        <f t="shared" si="23"/>
        <v>&lt;data name="oz/in²" xml:space="preserve"&gt;&lt;value&gt;N22&lt;/value&gt;&lt;/data&gt;</v>
      </c>
    </row>
    <row r="498" spans="1:14" ht="38.25">
      <c r="A498" s="53" t="s">
        <v>4931</v>
      </c>
      <c r="B498" s="53" t="s">
        <v>4932</v>
      </c>
      <c r="C498" s="53">
        <v>249</v>
      </c>
      <c r="D498" s="39" t="s">
        <v>4933</v>
      </c>
      <c r="E498" s="53" t="s">
        <v>5376</v>
      </c>
      <c r="F498" s="52"/>
      <c r="G498" s="53" t="s">
        <v>1708</v>
      </c>
      <c r="H498" s="53" t="s">
        <v>1964</v>
      </c>
      <c r="I498" s="93" t="s">
        <v>582</v>
      </c>
      <c r="J498" s="93" t="s">
        <v>369</v>
      </c>
      <c r="K498" s="39" t="s">
        <v>732</v>
      </c>
      <c r="L498" s="27" t="str">
        <f t="shared" si="21"/>
        <v xml:space="preserve">new() { UneceCode = "N23", SICode = "mH₂O", FriendlyName = "conventional metre of water" }, </v>
      </c>
      <c r="M498" s="66" t="str">
        <f t="shared" si="22"/>
        <v>&lt;data name="N23" xml:space="preserve"&gt;&lt;value&gt;mH₂O&lt;/value&gt;&lt;/data&gt;</v>
      </c>
      <c r="N498" s="27" t="str">
        <f t="shared" si="23"/>
        <v>&lt;data name="mH₂O" xml:space="preserve"&gt;&lt;value&gt;N23&lt;/value&gt;&lt;/data&gt;</v>
      </c>
    </row>
    <row r="499" spans="1:14" ht="38.25">
      <c r="A499" s="53" t="s">
        <v>4931</v>
      </c>
      <c r="B499" s="53" t="s">
        <v>4932</v>
      </c>
      <c r="C499" s="53">
        <v>250</v>
      </c>
      <c r="D499" s="39" t="s">
        <v>4933</v>
      </c>
      <c r="E499" s="53" t="s">
        <v>5376</v>
      </c>
      <c r="F499" s="52"/>
      <c r="G499" s="53" t="s">
        <v>1709</v>
      </c>
      <c r="H499" s="53" t="s">
        <v>1965</v>
      </c>
      <c r="I499" s="93" t="s">
        <v>583</v>
      </c>
      <c r="J499" s="93" t="s">
        <v>370</v>
      </c>
      <c r="K499" s="39" t="s">
        <v>2179</v>
      </c>
      <c r="L499" s="27" t="str">
        <f t="shared" si="21"/>
        <v xml:space="preserve">new() { UneceCode = "N24", SICode = "g/mm²", FriendlyName = "gram per square millimetre" }, </v>
      </c>
      <c r="M499" s="66" t="str">
        <f t="shared" si="22"/>
        <v>&lt;data name="N24" xml:space="preserve"&gt;&lt;value&gt;g/mm²&lt;/value&gt;&lt;/data&gt;</v>
      </c>
      <c r="N499" s="27" t="str">
        <f t="shared" si="23"/>
        <v>&lt;data name="g/mm²" xml:space="preserve"&gt;&lt;value&gt;N24&lt;/value&gt;&lt;/data&gt;</v>
      </c>
    </row>
    <row r="500" spans="1:14" ht="51">
      <c r="A500" s="53" t="s">
        <v>4931</v>
      </c>
      <c r="B500" s="53" t="s">
        <v>4932</v>
      </c>
      <c r="C500" s="53">
        <v>251</v>
      </c>
      <c r="D500" s="39" t="s">
        <v>4933</v>
      </c>
      <c r="E500" s="53" t="s">
        <v>5376</v>
      </c>
      <c r="F500" s="52"/>
      <c r="G500" s="53" t="s">
        <v>1710</v>
      </c>
      <c r="H500" s="53" t="s">
        <v>1966</v>
      </c>
      <c r="I500" s="93" t="s">
        <v>584</v>
      </c>
      <c r="J500" s="93" t="s">
        <v>371</v>
      </c>
      <c r="K500" s="39" t="s">
        <v>2180</v>
      </c>
      <c r="L500" s="27" t="str">
        <f t="shared" si="21"/>
        <v xml:space="preserve">new() { UneceCode = "N25", SICode = "lb/yd²", FriendlyName = "pound per square yard" }, </v>
      </c>
      <c r="M500" s="66" t="str">
        <f t="shared" si="22"/>
        <v>&lt;data name="N25" xml:space="preserve"&gt;&lt;value&gt;lb/yd²&lt;/value&gt;&lt;/data&gt;</v>
      </c>
      <c r="N500" s="27" t="str">
        <f t="shared" si="23"/>
        <v>&lt;data name="lb/yd²" xml:space="preserve"&gt;&lt;value&gt;N25&lt;/value&gt;&lt;/data&gt;</v>
      </c>
    </row>
    <row r="501" spans="1:14" ht="38.25">
      <c r="A501" s="53" t="s">
        <v>4931</v>
      </c>
      <c r="B501" s="53" t="s">
        <v>4932</v>
      </c>
      <c r="C501" s="53">
        <v>252</v>
      </c>
      <c r="D501" s="39" t="s">
        <v>4933</v>
      </c>
      <c r="E501" s="53" t="s">
        <v>5376</v>
      </c>
      <c r="F501" s="52"/>
      <c r="G501" s="53" t="s">
        <v>1711</v>
      </c>
      <c r="H501" s="53" t="s">
        <v>1967</v>
      </c>
      <c r="I501" s="93" t="s">
        <v>585</v>
      </c>
      <c r="J501" s="93" t="s">
        <v>372</v>
      </c>
      <c r="K501" s="39" t="s">
        <v>239</v>
      </c>
      <c r="L501" s="27" t="str">
        <f t="shared" si="21"/>
        <v xml:space="preserve">new() { UneceCode = "N26", SICode = "pdl/in²", FriendlyName = "poundal per square inch" }, </v>
      </c>
      <c r="M501" s="66" t="str">
        <f t="shared" si="22"/>
        <v>&lt;data name="N26" xml:space="preserve"&gt;&lt;value&gt;pdl/in²&lt;/value&gt;&lt;/data&gt;</v>
      </c>
      <c r="N501" s="27" t="str">
        <f t="shared" si="23"/>
        <v>&lt;data name="pdl/in²" xml:space="preserve"&gt;&lt;value&gt;N26&lt;/value&gt;&lt;/data&gt;</v>
      </c>
    </row>
    <row r="502" spans="1:14">
      <c r="A502" s="14" t="s">
        <v>4931</v>
      </c>
      <c r="B502" s="14" t="s">
        <v>4932</v>
      </c>
      <c r="C502" s="33" t="s">
        <v>101</v>
      </c>
      <c r="D502" s="14" t="s">
        <v>1050</v>
      </c>
      <c r="E502" s="37" t="s">
        <v>5983</v>
      </c>
      <c r="F502" s="13"/>
      <c r="G502" s="38" t="s">
        <v>8037</v>
      </c>
      <c r="H502" s="55" t="s">
        <v>794</v>
      </c>
      <c r="I502" s="24" t="s">
        <v>7630</v>
      </c>
      <c r="J502" s="16" t="s">
        <v>8038</v>
      </c>
      <c r="K502" s="13"/>
      <c r="L502" s="27" t="str">
        <f t="shared" si="21"/>
        <v xml:space="preserve">new() { UneceCode = "E99", SICode = "hPa/bar", FriendlyName = "hectopascal per bar" }, </v>
      </c>
      <c r="M502" s="66" t="str">
        <f t="shared" si="22"/>
        <v>&lt;data name="E99" xml:space="preserve"&gt;&lt;value&gt;hPa/bar&lt;/value&gt;&lt;/data&gt;</v>
      </c>
      <c r="N502" s="27" t="str">
        <f t="shared" si="23"/>
        <v>&lt;data name="hPa/bar" xml:space="preserve"&gt;&lt;value&gt;E99&lt;/value&gt;&lt;/data&gt;</v>
      </c>
    </row>
    <row r="503" spans="1:14">
      <c r="A503" s="14" t="s">
        <v>4931</v>
      </c>
      <c r="B503" s="14" t="s">
        <v>4932</v>
      </c>
      <c r="C503" s="33" t="s">
        <v>2689</v>
      </c>
      <c r="D503" s="14" t="s">
        <v>1050</v>
      </c>
      <c r="E503" s="37" t="s">
        <v>5983</v>
      </c>
      <c r="F503" s="14"/>
      <c r="G503" s="38" t="s">
        <v>8049</v>
      </c>
      <c r="H503" s="55" t="s">
        <v>8050</v>
      </c>
      <c r="I503" s="24" t="s">
        <v>5622</v>
      </c>
      <c r="J503" s="16" t="s">
        <v>8051</v>
      </c>
      <c r="K503" s="13"/>
      <c r="L503" s="27" t="str">
        <f t="shared" si="21"/>
        <v xml:space="preserve">new() { UneceCode = "F05", SICode = "MPa/bar", FriendlyName = "megapascal per bar" }, </v>
      </c>
      <c r="M503" s="66" t="str">
        <f t="shared" si="22"/>
        <v>&lt;data name="F05" xml:space="preserve"&gt;&lt;value&gt;MPa/bar&lt;/value&gt;&lt;/data&gt;</v>
      </c>
      <c r="N503" s="27" t="str">
        <f t="shared" si="23"/>
        <v>&lt;data name="MPa/bar" xml:space="preserve"&gt;&lt;value&gt;F05&lt;/value&gt;&lt;/data&gt;</v>
      </c>
    </row>
    <row r="504" spans="1:14">
      <c r="A504" s="14" t="s">
        <v>4931</v>
      </c>
      <c r="B504" s="14" t="s">
        <v>4932</v>
      </c>
      <c r="C504" s="33" t="s">
        <v>2690</v>
      </c>
      <c r="D504" s="14" t="s">
        <v>1050</v>
      </c>
      <c r="E504" s="37" t="s">
        <v>5983</v>
      </c>
      <c r="F504" s="14"/>
      <c r="G504" s="38" t="s">
        <v>8046</v>
      </c>
      <c r="H504" s="55" t="s">
        <v>8047</v>
      </c>
      <c r="I504" s="24" t="s">
        <v>7630</v>
      </c>
      <c r="J504" s="16" t="s">
        <v>8048</v>
      </c>
      <c r="K504" s="13"/>
      <c r="L504" s="27" t="str">
        <f t="shared" si="21"/>
        <v xml:space="preserve">new() { UneceCode = "F04", SICode = "mbar/bar", FriendlyName = "millibar per bar" }, </v>
      </c>
      <c r="M504" s="66" t="str">
        <f t="shared" si="22"/>
        <v>&lt;data name="F04" xml:space="preserve"&gt;&lt;value&gt;mbar/bar&lt;/value&gt;&lt;/data&gt;</v>
      </c>
      <c r="N504" s="27" t="str">
        <f t="shared" si="23"/>
        <v>&lt;data name="mbar/bar" xml:space="preserve"&gt;&lt;value&gt;F04&lt;/value&gt;&lt;/data&gt;</v>
      </c>
    </row>
    <row r="505" spans="1:14">
      <c r="A505" s="14" t="s">
        <v>4931</v>
      </c>
      <c r="B505" s="14" t="s">
        <v>4932</v>
      </c>
      <c r="C505" s="33" t="s">
        <v>2691</v>
      </c>
      <c r="D505" s="14" t="s">
        <v>1050</v>
      </c>
      <c r="E505" s="37" t="s">
        <v>5983</v>
      </c>
      <c r="F505" s="14"/>
      <c r="G505" s="38" t="s">
        <v>8055</v>
      </c>
      <c r="H505" s="55" t="s">
        <v>8056</v>
      </c>
      <c r="I505" s="24" t="s">
        <v>7632</v>
      </c>
      <c r="J505" s="16" t="s">
        <v>8057</v>
      </c>
      <c r="K505" s="13"/>
      <c r="L505" s="27" t="str">
        <f t="shared" si="21"/>
        <v xml:space="preserve">new() { UneceCode = "F07", SICode = "Pa/bar", FriendlyName = "pascal per bar" }, </v>
      </c>
      <c r="M505" s="66" t="str">
        <f t="shared" si="22"/>
        <v>&lt;data name="F07" xml:space="preserve"&gt;&lt;value&gt;Pa/bar&lt;/value&gt;&lt;/data&gt;</v>
      </c>
      <c r="N505" s="27" t="str">
        <f t="shared" si="23"/>
        <v>&lt;data name="Pa/bar" xml:space="preserve"&gt;&lt;value&gt;F07&lt;/value&gt;&lt;/data&gt;</v>
      </c>
    </row>
    <row r="506" spans="1:14">
      <c r="A506" s="14" t="s">
        <v>4931</v>
      </c>
      <c r="B506" s="14" t="s">
        <v>4932</v>
      </c>
      <c r="C506" s="33" t="s">
        <v>2692</v>
      </c>
      <c r="D506" s="14" t="s">
        <v>1050</v>
      </c>
      <c r="E506" s="37" t="s">
        <v>5983</v>
      </c>
      <c r="F506" s="14"/>
      <c r="G506" s="38" t="s">
        <v>8042</v>
      </c>
      <c r="H506" s="55" t="s">
        <v>8043</v>
      </c>
      <c r="I506" s="24" t="s">
        <v>8045</v>
      </c>
      <c r="J506" s="16" t="s">
        <v>8044</v>
      </c>
      <c r="K506" s="13"/>
      <c r="L506" s="27" t="str">
        <f t="shared" si="21"/>
        <v xml:space="preserve">new() { UneceCode = "F03", SICode = "kPa/bar", FriendlyName = "kilopascal per bar" }, </v>
      </c>
      <c r="M506" s="66" t="str">
        <f t="shared" si="22"/>
        <v>&lt;data name="F03" xml:space="preserve"&gt;&lt;value&gt;kPa/bar&lt;/value&gt;&lt;/data&gt;</v>
      </c>
      <c r="N506" s="27" t="str">
        <f t="shared" si="23"/>
        <v>&lt;data name="kPa/bar" xml:space="preserve"&gt;&lt;value&gt;F03&lt;/value&gt;&lt;/data&gt;</v>
      </c>
    </row>
    <row r="507" spans="1:14">
      <c r="A507" s="32" t="s">
        <v>4931</v>
      </c>
      <c r="B507" s="14" t="s">
        <v>4932</v>
      </c>
      <c r="C507" s="36" t="s">
        <v>2693</v>
      </c>
      <c r="D507" s="14" t="s">
        <v>1050</v>
      </c>
      <c r="E507" s="37" t="s">
        <v>5376</v>
      </c>
      <c r="F507" s="42"/>
      <c r="G507" s="39" t="s">
        <v>948</v>
      </c>
      <c r="H507" s="53" t="s">
        <v>3177</v>
      </c>
      <c r="I507" s="25">
        <v>1</v>
      </c>
      <c r="J507" s="25" t="s">
        <v>3522</v>
      </c>
      <c r="K507" s="13"/>
      <c r="L507" s="27" t="str">
        <f t="shared" si="21"/>
        <v xml:space="preserve">new() { UneceCode = "L52", SICode = "psi/psi", FriendlyName = "psi per psi" }, </v>
      </c>
      <c r="M507" s="66" t="str">
        <f t="shared" si="22"/>
        <v>&lt;data name="L52" xml:space="preserve"&gt;&lt;value&gt;psi/psi&lt;/value&gt;&lt;/data&gt;</v>
      </c>
      <c r="N507" s="27" t="str">
        <f t="shared" si="23"/>
        <v>&lt;data name="psi/psi" xml:space="preserve"&gt;&lt;value&gt;L52&lt;/value&gt;&lt;/data&gt;</v>
      </c>
    </row>
    <row r="508" spans="1:14">
      <c r="A508" s="32" t="s">
        <v>4931</v>
      </c>
      <c r="B508" s="14" t="s">
        <v>4932</v>
      </c>
      <c r="C508" s="36" t="s">
        <v>2694</v>
      </c>
      <c r="D508" s="14" t="s">
        <v>1050</v>
      </c>
      <c r="E508" s="37" t="s">
        <v>5376</v>
      </c>
      <c r="F508" s="42"/>
      <c r="G508" s="39" t="s">
        <v>3289</v>
      </c>
      <c r="H508" s="53" t="s">
        <v>3025</v>
      </c>
      <c r="I508" s="25" t="s">
        <v>6036</v>
      </c>
      <c r="J508" s="25" t="s">
        <v>3369</v>
      </c>
      <c r="K508" s="13"/>
      <c r="L508" s="27" t="str">
        <f t="shared" si="21"/>
        <v xml:space="preserve">new() { UneceCode = "J56", SICode = "bar/bar", FriendlyName = "bar per bar" }, </v>
      </c>
      <c r="M508" s="66" t="str">
        <f t="shared" si="22"/>
        <v>&lt;data name="J56" xml:space="preserve"&gt;&lt;value&gt;bar/bar&lt;/value&gt;&lt;/data&gt;</v>
      </c>
      <c r="N508" s="27" t="str">
        <f t="shared" si="23"/>
        <v>&lt;data name="bar/bar" xml:space="preserve"&gt;&lt;value&gt;J56&lt;/value&gt;&lt;/data&gt;</v>
      </c>
    </row>
    <row r="509" spans="1:14" ht="25.5">
      <c r="A509" s="14" t="s">
        <v>4931</v>
      </c>
      <c r="B509" s="14" t="s">
        <v>4932</v>
      </c>
      <c r="C509" s="33" t="s">
        <v>2695</v>
      </c>
      <c r="D509" s="14" t="s">
        <v>5941</v>
      </c>
      <c r="E509" s="30" t="s">
        <v>6036</v>
      </c>
      <c r="F509" s="39"/>
      <c r="G509" s="30" t="s">
        <v>3961</v>
      </c>
      <c r="H509" s="15" t="s">
        <v>3960</v>
      </c>
      <c r="I509" s="16" t="s">
        <v>6036</v>
      </c>
      <c r="J509" s="16" t="s">
        <v>6036</v>
      </c>
      <c r="K509" s="13" t="s">
        <v>1194</v>
      </c>
      <c r="L509" s="27" t="str">
        <f t="shared" si="21"/>
        <v xml:space="preserve">new() { UneceCode = "C62", SICode = "1", FriendlyName = "one" }, </v>
      </c>
      <c r="M509" s="66" t="str">
        <f t="shared" si="22"/>
        <v>&lt;data name="C62" xml:space="preserve"&gt;&lt;value&gt;1&lt;/value&gt;&lt;/data&gt;</v>
      </c>
      <c r="N509" s="27" t="str">
        <f t="shared" si="23"/>
        <v>&lt;data name="1" xml:space="preserve"&gt;&lt;value&gt;C62&lt;/value&gt;&lt;/data&gt;</v>
      </c>
    </row>
    <row r="510" spans="1:14">
      <c r="A510" s="14" t="s">
        <v>4931</v>
      </c>
      <c r="B510" s="14" t="s">
        <v>4932</v>
      </c>
      <c r="C510" s="33" t="s">
        <v>2696</v>
      </c>
      <c r="D510" s="14" t="s">
        <v>5942</v>
      </c>
      <c r="E510" s="30" t="s">
        <v>6036</v>
      </c>
      <c r="F510" s="39"/>
      <c r="G510" s="30" t="s">
        <v>3961</v>
      </c>
      <c r="H510" s="15" t="s">
        <v>3960</v>
      </c>
      <c r="I510" s="16" t="s">
        <v>6036</v>
      </c>
      <c r="J510" s="16" t="s">
        <v>6036</v>
      </c>
      <c r="K510" s="13" t="s">
        <v>1194</v>
      </c>
      <c r="L510" s="27" t="str">
        <f t="shared" si="21"/>
        <v xml:space="preserve">new() { UneceCode = "C62", SICode = "1", FriendlyName = "one" }, </v>
      </c>
      <c r="M510" s="66" t="str">
        <f t="shared" si="22"/>
        <v>&lt;data name="C62" xml:space="preserve"&gt;&lt;value&gt;1&lt;/value&gt;&lt;/data&gt;</v>
      </c>
      <c r="N510" s="27" t="str">
        <f t="shared" si="23"/>
        <v>&lt;data name="1" xml:space="preserve"&gt;&lt;value&gt;C62&lt;/value&gt;&lt;/data&gt;</v>
      </c>
    </row>
    <row r="511" spans="1:14">
      <c r="A511" s="14" t="s">
        <v>4931</v>
      </c>
      <c r="B511" s="14" t="s">
        <v>4932</v>
      </c>
      <c r="C511" s="33" t="s">
        <v>2697</v>
      </c>
      <c r="D511" s="14" t="s">
        <v>5943</v>
      </c>
      <c r="E511" s="30" t="s">
        <v>6036</v>
      </c>
      <c r="F511" s="13"/>
      <c r="G511" s="30" t="s">
        <v>4255</v>
      </c>
      <c r="H511" s="15" t="s">
        <v>4253</v>
      </c>
      <c r="I511" s="17" t="s">
        <v>4254</v>
      </c>
      <c r="J511" s="16" t="s">
        <v>4254</v>
      </c>
      <c r="K511" s="13"/>
      <c r="L511" s="27" t="str">
        <f t="shared" si="21"/>
        <v xml:space="preserve">new() { UneceCode = "C96", SICode = "Pa⁻¹", FriendlyName = "reciprocal pascal or pascal to the power minus one" }, </v>
      </c>
      <c r="M511" s="66" t="str">
        <f t="shared" si="22"/>
        <v>&lt;data name="C96" xml:space="preserve"&gt;&lt;value&gt;Pa⁻¹&lt;/value&gt;&lt;/data&gt;</v>
      </c>
      <c r="N511" s="27" t="str">
        <f t="shared" si="23"/>
        <v>&lt;data name="Pa⁻¹" xml:space="preserve"&gt;&lt;value&gt;C96&lt;/value&gt;&lt;/data&gt;</v>
      </c>
    </row>
    <row r="512" spans="1:14">
      <c r="A512" s="14" t="s">
        <v>4931</v>
      </c>
      <c r="B512" s="14" t="s">
        <v>4932</v>
      </c>
      <c r="C512" s="33" t="s">
        <v>2698</v>
      </c>
      <c r="D512" s="14" t="s">
        <v>5943</v>
      </c>
      <c r="E512" s="37" t="s">
        <v>5983</v>
      </c>
      <c r="F512" s="14"/>
      <c r="G512" s="38" t="s">
        <v>8202</v>
      </c>
      <c r="H512" s="55" t="s">
        <v>8203</v>
      </c>
      <c r="I512" s="25" t="s">
        <v>5652</v>
      </c>
      <c r="J512" s="16" t="s">
        <v>8204</v>
      </c>
      <c r="K512" s="13"/>
      <c r="L512" s="27" t="str">
        <f t="shared" si="21"/>
        <v xml:space="preserve">new() { UneceCode = "F58", SICode = "1/bar", FriendlyName = "reciprocal bar" }, </v>
      </c>
      <c r="M512" s="66" t="str">
        <f t="shared" si="22"/>
        <v>&lt;data name="F58" xml:space="preserve"&gt;&lt;value&gt;1/bar&lt;/value&gt;&lt;/data&gt;</v>
      </c>
      <c r="N512" s="27" t="str">
        <f t="shared" si="23"/>
        <v>&lt;data name="1/bar" xml:space="preserve"&gt;&lt;value&gt;F58&lt;/value&gt;&lt;/data&gt;</v>
      </c>
    </row>
    <row r="513" spans="1:14">
      <c r="A513" s="14" t="s">
        <v>4931</v>
      </c>
      <c r="B513" s="14" t="s">
        <v>4932</v>
      </c>
      <c r="C513" s="33" t="s">
        <v>2699</v>
      </c>
      <c r="D513" s="14" t="s">
        <v>5944</v>
      </c>
      <c r="E513" s="30" t="s">
        <v>6036</v>
      </c>
      <c r="F513" s="13"/>
      <c r="G513" s="30" t="s">
        <v>5947</v>
      </c>
      <c r="H513" s="15" t="s">
        <v>5945</v>
      </c>
      <c r="I513" s="16" t="s">
        <v>5946</v>
      </c>
      <c r="J513" s="16" t="s">
        <v>5946</v>
      </c>
      <c r="K513" s="13"/>
      <c r="L513" s="27" t="str">
        <f t="shared" si="21"/>
        <v xml:space="preserve">new() { UneceCode = "B83", SICode = "m⁴", FriendlyName = "metre to the fourth power" }, </v>
      </c>
      <c r="M513" s="66" t="str">
        <f t="shared" si="22"/>
        <v>&lt;data name="B83" xml:space="preserve"&gt;&lt;value&gt;m⁴&lt;/value&gt;&lt;/data&gt;</v>
      </c>
      <c r="N513" s="27" t="str">
        <f t="shared" si="23"/>
        <v>&lt;data name="m⁴" xml:space="preserve"&gt;&lt;value&gt;B83&lt;/value&gt;&lt;/data&gt;</v>
      </c>
    </row>
    <row r="514" spans="1:14">
      <c r="A514" s="14" t="s">
        <v>4931</v>
      </c>
      <c r="B514" s="14" t="s">
        <v>4932</v>
      </c>
      <c r="C514" s="33" t="s">
        <v>2700</v>
      </c>
      <c r="D514" s="14" t="s">
        <v>5944</v>
      </c>
      <c r="E514" s="37" t="s">
        <v>5983</v>
      </c>
      <c r="F514" s="14"/>
      <c r="G514" s="38" t="s">
        <v>5178</v>
      </c>
      <c r="H514" s="55" t="s">
        <v>5179</v>
      </c>
      <c r="I514" s="24" t="s">
        <v>5593</v>
      </c>
      <c r="J514" s="16" t="s">
        <v>5180</v>
      </c>
      <c r="K514" s="13"/>
      <c r="L514" s="27" t="str">
        <f t="shared" si="21"/>
        <v xml:space="preserve">new() { UneceCode = "G77", SICode = "mm⁴", FriendlyName = "millimetre to the fourth power" }, </v>
      </c>
      <c r="M514" s="66" t="str">
        <f t="shared" si="22"/>
        <v>&lt;data name="G77" xml:space="preserve"&gt;&lt;value&gt;mm⁴&lt;/value&gt;&lt;/data&gt;</v>
      </c>
      <c r="N514" s="27" t="str">
        <f t="shared" si="23"/>
        <v>&lt;data name="mm⁴" xml:space="preserve"&gt;&lt;value&gt;G77&lt;/value&gt;&lt;/data&gt;</v>
      </c>
    </row>
    <row r="515" spans="1:14">
      <c r="A515" s="14" t="s">
        <v>4931</v>
      </c>
      <c r="B515" s="14" t="s">
        <v>4932</v>
      </c>
      <c r="C515" s="33" t="s">
        <v>2701</v>
      </c>
      <c r="D515" s="14" t="s">
        <v>5948</v>
      </c>
      <c r="E515" s="30" t="s">
        <v>5376</v>
      </c>
      <c r="F515" s="13"/>
      <c r="G515" s="30" t="s">
        <v>5952</v>
      </c>
      <c r="H515" s="15" t="s">
        <v>5949</v>
      </c>
      <c r="I515" s="16" t="s">
        <v>5950</v>
      </c>
      <c r="J515" s="16" t="s">
        <v>5951</v>
      </c>
      <c r="K515" s="13"/>
      <c r="L515" s="27" t="str">
        <f t="shared" ref="L515:L578" si="24">"new() { UneceCode = """ &amp; G515 &amp; """, SICode = """ &amp; SUBSTITUTE(IF(ISBLANK(J515), H515, J515), """", "\""") &amp; """, FriendlyName = """ &amp;  SUBSTITUTE(SUBSTITUTE(H515, """", "\"""), CHAR(10), " ") &amp; """ }, "</f>
        <v xml:space="preserve">new() { UneceCode = "D69", SICode = "in⁴", FriendlyName = "inch to the fourth power" }, </v>
      </c>
      <c r="M515" s="66" t="str">
        <f t="shared" ref="M515:M578" si="25">"&lt;data name=""" &amp; G515 &amp; """ xml:space=""preserve""&gt;&lt;value&gt;" &amp; SUBSTITUTE(IF(ISBLANK(J515), H515, J515), """", """") &amp; "&lt;/value&gt;&lt;/data&gt;"</f>
        <v>&lt;data name="D69" xml:space="preserve"&gt;&lt;value&gt;in⁴&lt;/value&gt;&lt;/data&gt;</v>
      </c>
      <c r="N515" s="27" t="str">
        <f t="shared" ref="N515:N578" si="26">"&lt;data name=""" &amp; SUBSTITUTE(IF(ISBLANK(J515), H515, J515), """", "&amp;quot;") &amp; """ xml:space=""preserve""&gt;&lt;value&gt;" &amp; G515 &amp; "&lt;/value&gt;&lt;/data&gt;"</f>
        <v>&lt;data name="in⁴" xml:space="preserve"&gt;&lt;value&gt;D69&lt;/value&gt;&lt;/data&gt;</v>
      </c>
    </row>
    <row r="516" spans="1:14" ht="38.25">
      <c r="A516" s="53" t="s">
        <v>4931</v>
      </c>
      <c r="B516" s="53" t="s">
        <v>4932</v>
      </c>
      <c r="C516" s="53">
        <v>267</v>
      </c>
      <c r="D516" s="39" t="s">
        <v>5948</v>
      </c>
      <c r="E516" s="53" t="s">
        <v>5376</v>
      </c>
      <c r="F516" s="52"/>
      <c r="G516" s="53" t="s">
        <v>1712</v>
      </c>
      <c r="H516" s="53" t="s">
        <v>1968</v>
      </c>
      <c r="I516" s="93" t="s">
        <v>586</v>
      </c>
      <c r="J516" s="93" t="s">
        <v>373</v>
      </c>
      <c r="K516" s="39" t="s">
        <v>2181</v>
      </c>
      <c r="L516" s="27" t="str">
        <f t="shared" si="24"/>
        <v xml:space="preserve">new() { UneceCode = "N27", SICode = "ft⁴", FriendlyName = "foot to the fourth power " }, </v>
      </c>
      <c r="M516" s="66" t="str">
        <f t="shared" si="25"/>
        <v>&lt;data name="N27" xml:space="preserve"&gt;&lt;value&gt;ft⁴&lt;/value&gt;&lt;/data&gt;</v>
      </c>
      <c r="N516" s="27" t="str">
        <f t="shared" si="26"/>
        <v>&lt;data name="ft⁴" xml:space="preserve"&gt;&lt;value&gt;N27&lt;/value&gt;&lt;/data&gt;</v>
      </c>
    </row>
    <row r="517" spans="1:14">
      <c r="A517" s="14" t="s">
        <v>4931</v>
      </c>
      <c r="B517" s="14" t="s">
        <v>4932</v>
      </c>
      <c r="C517" s="33" t="s">
        <v>115</v>
      </c>
      <c r="D517" s="14" t="s">
        <v>5953</v>
      </c>
      <c r="E517" s="30" t="s">
        <v>6036</v>
      </c>
      <c r="F517" s="13"/>
      <c r="G517" s="30" t="s">
        <v>4585</v>
      </c>
      <c r="H517" s="15" t="s">
        <v>4584</v>
      </c>
      <c r="I517" s="16" t="s">
        <v>6066</v>
      </c>
      <c r="J517" s="16" t="s">
        <v>6066</v>
      </c>
      <c r="K517" s="13" t="s">
        <v>5067</v>
      </c>
      <c r="L517" s="27" t="str">
        <f t="shared" si="24"/>
        <v xml:space="preserve">new() { UneceCode = "MTQ", SICode = "m³", FriendlyName = "cubic metre" }, </v>
      </c>
      <c r="M517" s="66" t="str">
        <f t="shared" si="25"/>
        <v>&lt;data name="MTQ" xml:space="preserve"&gt;&lt;value&gt;m³&lt;/value&gt;&lt;/data&gt;</v>
      </c>
      <c r="N517" s="27" t="str">
        <f t="shared" si="26"/>
        <v>&lt;data name="m³" xml:space="preserve"&gt;&lt;value&gt;MTQ&lt;/value&gt;&lt;/data&gt;</v>
      </c>
    </row>
    <row r="518" spans="1:14">
      <c r="A518" s="14" t="s">
        <v>4931</v>
      </c>
      <c r="B518" s="14" t="s">
        <v>4932</v>
      </c>
      <c r="C518" s="33" t="s">
        <v>2702</v>
      </c>
      <c r="D518" s="14" t="s">
        <v>5953</v>
      </c>
      <c r="E518" s="30" t="s">
        <v>5376</v>
      </c>
      <c r="F518" s="13"/>
      <c r="G518" s="30" t="s">
        <v>4636</v>
      </c>
      <c r="H518" s="15" t="s">
        <v>4633</v>
      </c>
      <c r="I518" s="16" t="s">
        <v>4634</v>
      </c>
      <c r="J518" s="16" t="s">
        <v>4635</v>
      </c>
      <c r="K518" s="13" t="s">
        <v>5065</v>
      </c>
      <c r="L518" s="27" t="str">
        <f t="shared" si="24"/>
        <v xml:space="preserve">new() { UneceCode = "INQ", SICode = "in³", FriendlyName = "cubic inch" }, </v>
      </c>
      <c r="M518" s="66" t="str">
        <f t="shared" si="25"/>
        <v>&lt;data name="INQ" xml:space="preserve"&gt;&lt;value&gt;in³&lt;/value&gt;&lt;/data&gt;</v>
      </c>
      <c r="N518" s="27" t="str">
        <f t="shared" si="26"/>
        <v>&lt;data name="in³" xml:space="preserve"&gt;&lt;value&gt;INQ&lt;/value&gt;&lt;/data&gt;</v>
      </c>
    </row>
    <row r="519" spans="1:14">
      <c r="A519" s="14" t="s">
        <v>4931</v>
      </c>
      <c r="B519" s="14" t="s">
        <v>4932</v>
      </c>
      <c r="C519" s="33" t="s">
        <v>2703</v>
      </c>
      <c r="D519" s="14" t="s">
        <v>5954</v>
      </c>
      <c r="E519" s="30" t="s">
        <v>6036</v>
      </c>
      <c r="F519" s="39"/>
      <c r="G519" s="30" t="s">
        <v>3961</v>
      </c>
      <c r="H519" s="15" t="s">
        <v>3960</v>
      </c>
      <c r="I519" s="16" t="s">
        <v>6036</v>
      </c>
      <c r="J519" s="16" t="s">
        <v>6036</v>
      </c>
      <c r="K519" s="13" t="s">
        <v>1194</v>
      </c>
      <c r="L519" s="27" t="str">
        <f t="shared" si="24"/>
        <v xml:space="preserve">new() { UneceCode = "C62", SICode = "1", FriendlyName = "one" }, </v>
      </c>
      <c r="M519" s="66" t="str">
        <f t="shared" si="25"/>
        <v>&lt;data name="C62" xml:space="preserve"&gt;&lt;value&gt;1&lt;/value&gt;&lt;/data&gt;</v>
      </c>
      <c r="N519" s="27" t="str">
        <f t="shared" si="26"/>
        <v>&lt;data name="1" xml:space="preserve"&gt;&lt;value&gt;C62&lt;/value&gt;&lt;/data&gt;</v>
      </c>
    </row>
    <row r="520" spans="1:14">
      <c r="A520" s="14" t="s">
        <v>4931</v>
      </c>
      <c r="B520" s="14" t="s">
        <v>4932</v>
      </c>
      <c r="C520" s="33" t="s">
        <v>2704</v>
      </c>
      <c r="D520" s="14" t="s">
        <v>5955</v>
      </c>
      <c r="E520" s="30" t="s">
        <v>6036</v>
      </c>
      <c r="F520" s="13"/>
      <c r="G520" s="30" t="s">
        <v>5958</v>
      </c>
      <c r="H520" s="15" t="s">
        <v>5956</v>
      </c>
      <c r="I520" s="17" t="s">
        <v>1130</v>
      </c>
      <c r="J520" s="16" t="s">
        <v>5957</v>
      </c>
      <c r="K520" s="13"/>
      <c r="L520" s="27" t="str">
        <f t="shared" si="24"/>
        <v xml:space="preserve">new() { UneceCode = "C65", SICode = "Pa·s", FriendlyName = "pascal second" }, </v>
      </c>
      <c r="M520" s="66" t="str">
        <f t="shared" si="25"/>
        <v>&lt;data name="C65" xml:space="preserve"&gt;&lt;value&gt;Pa·s&lt;/value&gt;&lt;/data&gt;</v>
      </c>
      <c r="N520" s="27" t="str">
        <f t="shared" si="26"/>
        <v>&lt;data name="Pa·s" xml:space="preserve"&gt;&lt;value&gt;C65&lt;/value&gt;&lt;/data&gt;</v>
      </c>
    </row>
    <row r="521" spans="1:14" ht="38.25">
      <c r="A521" s="53" t="s">
        <v>4931</v>
      </c>
      <c r="B521" s="53" t="s">
        <v>4932</v>
      </c>
      <c r="C521" s="53">
        <v>272</v>
      </c>
      <c r="D521" s="39" t="s">
        <v>5955</v>
      </c>
      <c r="E521" s="53">
        <v>1</v>
      </c>
      <c r="F521" s="52"/>
      <c r="G521" s="53" t="s">
        <v>1722</v>
      </c>
      <c r="H521" s="53" t="s">
        <v>1978</v>
      </c>
      <c r="I521" s="93" t="s">
        <v>1130</v>
      </c>
      <c r="J521" s="93" t="s">
        <v>383</v>
      </c>
      <c r="K521" s="39" t="s">
        <v>2186</v>
      </c>
      <c r="L521" s="27" t="str">
        <f t="shared" si="24"/>
        <v xml:space="preserve">new() { UneceCode = "N37", SICode = "kg/(m·s)", FriendlyName = "kilogram per metre second" }, </v>
      </c>
      <c r="M521" s="66" t="str">
        <f t="shared" si="25"/>
        <v>&lt;data name="N37" xml:space="preserve"&gt;&lt;value&gt;kg/(m·s)&lt;/value&gt;&lt;/data&gt;</v>
      </c>
      <c r="N521" s="27" t="str">
        <f t="shared" si="26"/>
        <v>&lt;data name="kg/(m·s)" xml:space="preserve"&gt;&lt;value&gt;N37&lt;/value&gt;&lt;/data&gt;</v>
      </c>
    </row>
    <row r="522" spans="1:14" ht="25.5">
      <c r="A522" s="53" t="s">
        <v>4931</v>
      </c>
      <c r="B522" s="53" t="s">
        <v>4932</v>
      </c>
      <c r="C522" s="53">
        <v>273</v>
      </c>
      <c r="D522" s="39" t="s">
        <v>5955</v>
      </c>
      <c r="E522" s="53">
        <v>1</v>
      </c>
      <c r="F522" s="52"/>
      <c r="G522" s="53" t="s">
        <v>1723</v>
      </c>
      <c r="H522" s="53" t="s">
        <v>1979</v>
      </c>
      <c r="I522" s="93" t="s">
        <v>593</v>
      </c>
      <c r="J522" s="93" t="s">
        <v>384</v>
      </c>
      <c r="K522" s="39" t="s">
        <v>2187</v>
      </c>
      <c r="L522" s="27" t="str">
        <f t="shared" si="24"/>
        <v xml:space="preserve">new() { UneceCode = "N38", SICode = "kg/(m·min)", FriendlyName = "kilogram per metre minute" }, </v>
      </c>
      <c r="M522" s="66" t="str">
        <f t="shared" si="25"/>
        <v>&lt;data name="N38" xml:space="preserve"&gt;&lt;value&gt;kg/(m·min)&lt;/value&gt;&lt;/data&gt;</v>
      </c>
      <c r="N522" s="27" t="str">
        <f t="shared" si="26"/>
        <v>&lt;data name="kg/(m·min)" xml:space="preserve"&gt;&lt;value&gt;N38&lt;/value&gt;&lt;/data&gt;</v>
      </c>
    </row>
    <row r="523" spans="1:14">
      <c r="A523" s="14" t="s">
        <v>4931</v>
      </c>
      <c r="B523" s="14" t="s">
        <v>4932</v>
      </c>
      <c r="C523" s="33" t="s">
        <v>102</v>
      </c>
      <c r="D523" s="14" t="s">
        <v>5955</v>
      </c>
      <c r="E523" s="30" t="s">
        <v>5698</v>
      </c>
      <c r="F523" s="13"/>
      <c r="G523" s="30" t="s">
        <v>5961</v>
      </c>
      <c r="H523" s="15" t="s">
        <v>5959</v>
      </c>
      <c r="I523" s="17" t="s">
        <v>5967</v>
      </c>
      <c r="J523" s="16" t="s">
        <v>5960</v>
      </c>
      <c r="K523" s="13"/>
      <c r="L523" s="27" t="str">
        <f t="shared" si="24"/>
        <v xml:space="preserve">new() { UneceCode = "C24", SICode = "mPa·s", FriendlyName = "millipascal second" }, </v>
      </c>
      <c r="M523" s="66" t="str">
        <f t="shared" si="25"/>
        <v>&lt;data name="C24" xml:space="preserve"&gt;&lt;value&gt;mPa·s&lt;/value&gt;&lt;/data&gt;</v>
      </c>
      <c r="N523" s="27" t="str">
        <f t="shared" si="26"/>
        <v>&lt;data name="mPa·s" xml:space="preserve"&gt;&lt;value&gt;C24&lt;/value&gt;&lt;/data&gt;</v>
      </c>
    </row>
    <row r="524" spans="1:14" ht="38.25">
      <c r="A524" s="53" t="s">
        <v>4931</v>
      </c>
      <c r="B524" s="53" t="s">
        <v>4932</v>
      </c>
      <c r="C524" s="53">
        <v>275</v>
      </c>
      <c r="D524" s="39" t="s">
        <v>5955</v>
      </c>
      <c r="E524" s="53" t="s">
        <v>5698</v>
      </c>
      <c r="F524" s="52"/>
      <c r="G524" s="53" t="s">
        <v>1721</v>
      </c>
      <c r="H524" s="53" t="s">
        <v>1977</v>
      </c>
      <c r="I524" s="93" t="s">
        <v>1130</v>
      </c>
      <c r="J524" s="93" t="s">
        <v>382</v>
      </c>
      <c r="K524" s="39" t="s">
        <v>2185</v>
      </c>
      <c r="L524" s="27" t="str">
        <f t="shared" si="24"/>
        <v xml:space="preserve">new() { UneceCode = "N36", SICode = "(N/m²)·s", FriendlyName = "newton second per square metre" }, </v>
      </c>
      <c r="M524" s="66" t="str">
        <f t="shared" si="25"/>
        <v>&lt;data name="N36" xml:space="preserve"&gt;&lt;value&gt;(N/m²)·s&lt;/value&gt;&lt;/data&gt;</v>
      </c>
      <c r="N524" s="27" t="str">
        <f t="shared" si="26"/>
        <v>&lt;data name="(N/m²)·s" xml:space="preserve"&gt;&lt;value&gt;N36&lt;/value&gt;&lt;/data&gt;</v>
      </c>
    </row>
    <row r="525" spans="1:14" ht="25.5">
      <c r="A525" s="53" t="s">
        <v>4931</v>
      </c>
      <c r="B525" s="53" t="s">
        <v>4932</v>
      </c>
      <c r="C525" s="53">
        <v>276</v>
      </c>
      <c r="D525" s="39" t="s">
        <v>5955</v>
      </c>
      <c r="E525" s="53" t="s">
        <v>5983</v>
      </c>
      <c r="F525" s="52"/>
      <c r="G525" s="53" t="s">
        <v>1724</v>
      </c>
      <c r="H525" s="53" t="s">
        <v>1980</v>
      </c>
      <c r="I525" s="93" t="s">
        <v>594</v>
      </c>
      <c r="J525" s="93" t="s">
        <v>385</v>
      </c>
      <c r="K525" s="39" t="s">
        <v>2188</v>
      </c>
      <c r="L525" s="27" t="str">
        <f t="shared" si="24"/>
        <v xml:space="preserve">new() { UneceCode = "N39", SICode = "kg/(m·d)", FriendlyName = "kilogram per metre day" }, </v>
      </c>
      <c r="M525" s="66" t="str">
        <f t="shared" si="25"/>
        <v>&lt;data name="N39" xml:space="preserve"&gt;&lt;value&gt;kg/(m·d)&lt;/value&gt;&lt;/data&gt;</v>
      </c>
      <c r="N525" s="27" t="str">
        <f t="shared" si="26"/>
        <v>&lt;data name="kg/(m·d)" xml:space="preserve"&gt;&lt;value&gt;N39&lt;/value&gt;&lt;/data&gt;</v>
      </c>
    </row>
    <row r="526" spans="1:14" ht="25.5">
      <c r="A526" s="53" t="s">
        <v>4931</v>
      </c>
      <c r="B526" s="53" t="s">
        <v>4932</v>
      </c>
      <c r="C526" s="53">
        <v>277</v>
      </c>
      <c r="D526" s="39" t="s">
        <v>5955</v>
      </c>
      <c r="E526" s="53" t="s">
        <v>5983</v>
      </c>
      <c r="F526" s="52"/>
      <c r="G526" s="53" t="s">
        <v>1725</v>
      </c>
      <c r="H526" s="53" t="s">
        <v>1981</v>
      </c>
      <c r="I526" s="93" t="s">
        <v>595</v>
      </c>
      <c r="J526" s="93" t="s">
        <v>386</v>
      </c>
      <c r="K526" s="39" t="s">
        <v>2189</v>
      </c>
      <c r="L526" s="27" t="str">
        <f t="shared" si="24"/>
        <v xml:space="preserve">new() { UneceCode = "N40", SICode = "kg/(m·h)", FriendlyName = "kilogram per metre hour" }, </v>
      </c>
      <c r="M526" s="66" t="str">
        <f t="shared" si="25"/>
        <v>&lt;data name="N40" xml:space="preserve"&gt;&lt;value&gt;kg/(m·h)&lt;/value&gt;&lt;/data&gt;</v>
      </c>
      <c r="N526" s="27" t="str">
        <f t="shared" si="26"/>
        <v>&lt;data name="kg/(m·h)" xml:space="preserve"&gt;&lt;value&gt;N40&lt;/value&gt;&lt;/data&gt;</v>
      </c>
    </row>
    <row r="527" spans="1:14" ht="38.25">
      <c r="A527" s="53" t="s">
        <v>4931</v>
      </c>
      <c r="B527" s="53" t="s">
        <v>4932</v>
      </c>
      <c r="C527" s="53">
        <v>278</v>
      </c>
      <c r="D527" s="39" t="s">
        <v>5955</v>
      </c>
      <c r="E527" s="53" t="s">
        <v>5983</v>
      </c>
      <c r="F527" s="52"/>
      <c r="G527" s="53" t="s">
        <v>1726</v>
      </c>
      <c r="H527" s="53" t="s">
        <v>1982</v>
      </c>
      <c r="I527" s="93" t="s">
        <v>5963</v>
      </c>
      <c r="J527" s="93" t="s">
        <v>387</v>
      </c>
      <c r="K527" s="39" t="s">
        <v>2190</v>
      </c>
      <c r="L527" s="27" t="str">
        <f t="shared" si="24"/>
        <v xml:space="preserve">new() { UneceCode = "N41", SICode = "g/(cm·s)", FriendlyName = "gram per centimetre second" }, </v>
      </c>
      <c r="M527" s="66" t="str">
        <f t="shared" si="25"/>
        <v>&lt;data name="N41" xml:space="preserve"&gt;&lt;value&gt;g/(cm·s)&lt;/value&gt;&lt;/data&gt;</v>
      </c>
      <c r="N527" s="27" t="str">
        <f t="shared" si="26"/>
        <v>&lt;data name="g/(cm·s)" xml:space="preserve"&gt;&lt;value&gt;N41&lt;/value&gt;&lt;/data&gt;</v>
      </c>
    </row>
    <row r="528" spans="1:14">
      <c r="A528" s="14" t="s">
        <v>4931</v>
      </c>
      <c r="B528" s="14" t="s">
        <v>4932</v>
      </c>
      <c r="C528" s="33" t="s">
        <v>103</v>
      </c>
      <c r="D528" s="14" t="s">
        <v>5955</v>
      </c>
      <c r="E528" s="30" t="s">
        <v>5376</v>
      </c>
      <c r="F528" s="13"/>
      <c r="G528" s="30" t="s">
        <v>5965</v>
      </c>
      <c r="H528" s="15" t="s">
        <v>5962</v>
      </c>
      <c r="I528" s="16" t="s">
        <v>5963</v>
      </c>
      <c r="J528" s="16" t="s">
        <v>5964</v>
      </c>
      <c r="K528" s="13"/>
      <c r="L528" s="27" t="str">
        <f t="shared" si="24"/>
        <v xml:space="preserve">new() { UneceCode = "89", SICode = "P", FriendlyName = "poise" }, </v>
      </c>
      <c r="M528" s="66" t="str">
        <f t="shared" si="25"/>
        <v>&lt;data name="89" xml:space="preserve"&gt;&lt;value&gt;P&lt;/value&gt;&lt;/data&gt;</v>
      </c>
      <c r="N528" s="27" t="str">
        <f t="shared" si="26"/>
        <v>&lt;data name="P" xml:space="preserve"&gt;&lt;value&gt;89&lt;/value&gt;&lt;/data&gt;</v>
      </c>
    </row>
    <row r="529" spans="1:14">
      <c r="A529" s="14" t="s">
        <v>4931</v>
      </c>
      <c r="B529" s="14" t="s">
        <v>4932</v>
      </c>
      <c r="C529" s="33" t="s">
        <v>2705</v>
      </c>
      <c r="D529" s="14" t="s">
        <v>5955</v>
      </c>
      <c r="E529" s="30" t="s">
        <v>5376</v>
      </c>
      <c r="F529" s="13"/>
      <c r="G529" s="30" t="s">
        <v>5969</v>
      </c>
      <c r="H529" s="15" t="s">
        <v>5966</v>
      </c>
      <c r="I529" s="16" t="s">
        <v>5967</v>
      </c>
      <c r="J529" s="16" t="s">
        <v>5968</v>
      </c>
      <c r="K529" s="13"/>
      <c r="L529" s="27" t="str">
        <f t="shared" si="24"/>
        <v xml:space="preserve">new() { UneceCode = "C7", SICode = "cP", FriendlyName = "centipoise" }, </v>
      </c>
      <c r="M529" s="66" t="str">
        <f t="shared" si="25"/>
        <v>&lt;data name="C7" xml:space="preserve"&gt;&lt;value&gt;cP&lt;/value&gt;&lt;/data&gt;</v>
      </c>
      <c r="N529" s="27" t="str">
        <f t="shared" si="26"/>
        <v>&lt;data name="cP" xml:space="preserve"&gt;&lt;value&gt;C7&lt;/value&gt;&lt;/data&gt;</v>
      </c>
    </row>
    <row r="530" spans="1:14">
      <c r="A530" s="14" t="s">
        <v>4931</v>
      </c>
      <c r="B530" s="14" t="s">
        <v>4932</v>
      </c>
      <c r="C530" s="33" t="s">
        <v>2706</v>
      </c>
      <c r="D530" s="14" t="s">
        <v>5955</v>
      </c>
      <c r="E530" s="37" t="s">
        <v>5376</v>
      </c>
      <c r="F530" s="14"/>
      <c r="G530" s="38" t="s">
        <v>8052</v>
      </c>
      <c r="H530" s="55" t="s">
        <v>8053</v>
      </c>
      <c r="I530" s="24" t="s">
        <v>7631</v>
      </c>
      <c r="J530" s="16" t="s">
        <v>8054</v>
      </c>
      <c r="K530" s="13"/>
      <c r="L530" s="27" t="str">
        <f t="shared" si="24"/>
        <v xml:space="preserve">new() { UneceCode = "F06", SICode = "P/bar", FriendlyName = "poise per bar" }, </v>
      </c>
      <c r="M530" s="66" t="str">
        <f t="shared" si="25"/>
        <v>&lt;data name="F06" xml:space="preserve"&gt;&lt;value&gt;P/bar&lt;/value&gt;&lt;/data&gt;</v>
      </c>
      <c r="N530" s="27" t="str">
        <f t="shared" si="26"/>
        <v>&lt;data name="P/bar" xml:space="preserve"&gt;&lt;value&gt;F06&lt;/value&gt;&lt;/data&gt;</v>
      </c>
    </row>
    <row r="531" spans="1:14">
      <c r="A531" s="14" t="s">
        <v>4931</v>
      </c>
      <c r="B531" s="14" t="s">
        <v>4932</v>
      </c>
      <c r="C531" s="33" t="s">
        <v>2707</v>
      </c>
      <c r="D531" s="14" t="s">
        <v>5955</v>
      </c>
      <c r="E531" s="37" t="s">
        <v>5376</v>
      </c>
      <c r="F531" s="14"/>
      <c r="G531" s="38" t="s">
        <v>8281</v>
      </c>
      <c r="H531" s="55" t="s">
        <v>8282</v>
      </c>
      <c r="I531" s="24" t="s">
        <v>7696</v>
      </c>
      <c r="J531" s="16" t="s">
        <v>8283</v>
      </c>
      <c r="K531" s="13"/>
      <c r="L531" s="27" t="str">
        <f t="shared" si="24"/>
        <v xml:space="preserve">new() { UneceCode = "F86", SICode = "P/K", FriendlyName = "poise per kelvin" }, </v>
      </c>
      <c r="M531" s="66" t="str">
        <f t="shared" si="25"/>
        <v>&lt;data name="F86" xml:space="preserve"&gt;&lt;value&gt;P/K&lt;/value&gt;&lt;/data&gt;</v>
      </c>
      <c r="N531" s="27" t="str">
        <f t="shared" si="26"/>
        <v>&lt;data name="P/K" xml:space="preserve"&gt;&lt;value&gt;F86&lt;/value&gt;&lt;/data&gt;</v>
      </c>
    </row>
    <row r="532" spans="1:14">
      <c r="A532" s="32" t="s">
        <v>4931</v>
      </c>
      <c r="B532" s="14" t="s">
        <v>4932</v>
      </c>
      <c r="C532" s="36" t="s">
        <v>2708</v>
      </c>
      <c r="D532" s="14" t="s">
        <v>5955</v>
      </c>
      <c r="E532" s="37" t="s">
        <v>5376</v>
      </c>
      <c r="F532" s="42"/>
      <c r="G532" s="39" t="s">
        <v>3266</v>
      </c>
      <c r="H532" s="53" t="s">
        <v>3002</v>
      </c>
      <c r="I532" s="25" t="s">
        <v>3600</v>
      </c>
      <c r="J532" s="25" t="s">
        <v>3359</v>
      </c>
      <c r="K532" s="13"/>
      <c r="L532" s="27" t="str">
        <f t="shared" si="24"/>
        <v xml:space="preserve">new() { UneceCode = "J32", SICode = "µP", FriendlyName = "micropoise" }, </v>
      </c>
      <c r="M532" s="66" t="str">
        <f t="shared" si="25"/>
        <v>&lt;data name="J32" xml:space="preserve"&gt;&lt;value&gt;µP&lt;/value&gt;&lt;/data&gt;</v>
      </c>
      <c r="N532" s="27" t="str">
        <f t="shared" si="26"/>
        <v>&lt;data name="µP" xml:space="preserve"&gt;&lt;value&gt;J32&lt;/value&gt;&lt;/data&gt;</v>
      </c>
    </row>
    <row r="533" spans="1:14">
      <c r="A533" s="32" t="s">
        <v>4931</v>
      </c>
      <c r="B533" s="14" t="s">
        <v>4932</v>
      </c>
      <c r="C533" s="36" t="s">
        <v>2709</v>
      </c>
      <c r="D533" s="14" t="s">
        <v>5955</v>
      </c>
      <c r="E533" s="37" t="s">
        <v>5376</v>
      </c>
      <c r="F533" s="42"/>
      <c r="G533" s="39" t="s">
        <v>3306</v>
      </c>
      <c r="H533" s="53" t="s">
        <v>3042</v>
      </c>
      <c r="I533" s="25" t="s">
        <v>3640</v>
      </c>
      <c r="J533" s="25" t="s">
        <v>3386</v>
      </c>
      <c r="K533" s="13"/>
      <c r="L533" s="27" t="str">
        <f t="shared" si="24"/>
        <v xml:space="preserve">new() { UneceCode = "J73", SICode = "cP/K", FriendlyName = "centipoise per kelvin" }, </v>
      </c>
      <c r="M533" s="66" t="str">
        <f t="shared" si="25"/>
        <v>&lt;data name="J73" xml:space="preserve"&gt;&lt;value&gt;cP/K&lt;/value&gt;&lt;/data&gt;</v>
      </c>
      <c r="N533" s="27" t="str">
        <f t="shared" si="26"/>
        <v>&lt;data name="cP/K" xml:space="preserve"&gt;&lt;value&gt;J73&lt;/value&gt;&lt;/data&gt;</v>
      </c>
    </row>
    <row r="534" spans="1:14">
      <c r="A534" s="32" t="s">
        <v>4931</v>
      </c>
      <c r="B534" s="14" t="s">
        <v>4932</v>
      </c>
      <c r="C534" s="36" t="s">
        <v>2710</v>
      </c>
      <c r="D534" s="14" t="s">
        <v>5955</v>
      </c>
      <c r="E534" s="37" t="s">
        <v>5376</v>
      </c>
      <c r="F534" s="42"/>
      <c r="G534" s="39" t="s">
        <v>3307</v>
      </c>
      <c r="H534" s="53" t="s">
        <v>3043</v>
      </c>
      <c r="I534" s="25" t="s">
        <v>812</v>
      </c>
      <c r="J534" s="25" t="s">
        <v>3387</v>
      </c>
      <c r="K534" s="13"/>
      <c r="L534" s="27" t="str">
        <f t="shared" si="24"/>
        <v xml:space="preserve">new() { UneceCode = "J74", SICode = "cP/bar", FriendlyName = "centipoise per bar" }, </v>
      </c>
      <c r="M534" s="66" t="str">
        <f t="shared" si="25"/>
        <v>&lt;data name="J74" xml:space="preserve"&gt;&lt;value&gt;cP/bar&lt;/value&gt;&lt;/data&gt;</v>
      </c>
      <c r="N534" s="27" t="str">
        <f t="shared" si="26"/>
        <v>&lt;data name="cP/bar" xml:space="preserve"&gt;&lt;value&gt;J74&lt;/value&gt;&lt;/data&gt;</v>
      </c>
    </row>
    <row r="535" spans="1:14">
      <c r="A535" s="32" t="s">
        <v>4931</v>
      </c>
      <c r="B535" s="14" t="s">
        <v>4932</v>
      </c>
      <c r="C535" s="36" t="s">
        <v>2711</v>
      </c>
      <c r="D535" s="14" t="s">
        <v>5955</v>
      </c>
      <c r="E535" s="37" t="s">
        <v>5376</v>
      </c>
      <c r="F535" s="42"/>
      <c r="G535" s="39" t="s">
        <v>875</v>
      </c>
      <c r="H535" s="53" t="s">
        <v>3115</v>
      </c>
      <c r="I535" s="25" t="s">
        <v>3712</v>
      </c>
      <c r="J535" s="25" t="s">
        <v>3448</v>
      </c>
      <c r="K535" s="13"/>
      <c r="L535" s="27" t="str">
        <f t="shared" si="24"/>
        <v xml:space="preserve">new() { UneceCode = "K67", SICode = "lb/(ft·h)", FriendlyName = "pound per foot hour" }, </v>
      </c>
      <c r="M535" s="66" t="str">
        <f t="shared" si="25"/>
        <v>&lt;data name="K67" xml:space="preserve"&gt;&lt;value&gt;lb/(ft·h)&lt;/value&gt;&lt;/data&gt;</v>
      </c>
      <c r="N535" s="27" t="str">
        <f t="shared" si="26"/>
        <v>&lt;data name="lb/(ft·h)" xml:space="preserve"&gt;&lt;value&gt;K67&lt;/value&gt;&lt;/data&gt;</v>
      </c>
    </row>
    <row r="536" spans="1:14">
      <c r="A536" s="32" t="s">
        <v>4931</v>
      </c>
      <c r="B536" s="14" t="s">
        <v>4932</v>
      </c>
      <c r="C536" s="36" t="s">
        <v>2712</v>
      </c>
      <c r="D536" s="14" t="s">
        <v>5955</v>
      </c>
      <c r="E536" s="37" t="s">
        <v>5376</v>
      </c>
      <c r="F536" s="42"/>
      <c r="G536" s="39" t="s">
        <v>876</v>
      </c>
      <c r="H536" s="53" t="s">
        <v>3116</v>
      </c>
      <c r="I536" s="25" t="s">
        <v>3713</v>
      </c>
      <c r="J536" s="25" t="s">
        <v>3449</v>
      </c>
      <c r="K536" s="13"/>
      <c r="L536" s="27" t="str">
        <f t="shared" si="24"/>
        <v xml:space="preserve">new() { UneceCode = "K68", SICode = "lb/(ft·s)", FriendlyName = "pound per foot second" }, </v>
      </c>
      <c r="M536" s="66" t="str">
        <f t="shared" si="25"/>
        <v>&lt;data name="K68" xml:space="preserve"&gt;&lt;value&gt;lb/(ft·s)&lt;/value&gt;&lt;/data&gt;</v>
      </c>
      <c r="N536" s="27" t="str">
        <f t="shared" si="26"/>
        <v>&lt;data name="lb/(ft·s)" xml:space="preserve"&gt;&lt;value&gt;K68&lt;/value&gt;&lt;/data&gt;</v>
      </c>
    </row>
    <row r="537" spans="1:14">
      <c r="A537" s="32" t="s">
        <v>4931</v>
      </c>
      <c r="B537" s="14" t="s">
        <v>4932</v>
      </c>
      <c r="C537" s="36" t="s">
        <v>2713</v>
      </c>
      <c r="D537" s="14" t="s">
        <v>5955</v>
      </c>
      <c r="E537" s="37" t="s">
        <v>5376</v>
      </c>
      <c r="F537" s="42"/>
      <c r="G537" s="39" t="s">
        <v>898</v>
      </c>
      <c r="H537" s="53" t="s">
        <v>3138</v>
      </c>
      <c r="I537" s="25" t="s">
        <v>3733</v>
      </c>
      <c r="J537" s="25" t="s">
        <v>3471</v>
      </c>
      <c r="K537" s="13"/>
      <c r="L537" s="27" t="str">
        <f t="shared" si="24"/>
        <v xml:space="preserve">new() { UneceCode = "K91", SICode = "lbf·s/ft²", FriendlyName = "pound-force second per square foot" }, </v>
      </c>
      <c r="M537" s="66" t="str">
        <f t="shared" si="25"/>
        <v>&lt;data name="K91" xml:space="preserve"&gt;&lt;value&gt;lbf·s/ft²&lt;/value&gt;&lt;/data&gt;</v>
      </c>
      <c r="N537" s="27" t="str">
        <f t="shared" si="26"/>
        <v>&lt;data name="lbf·s/ft²" xml:space="preserve"&gt;&lt;value&gt;K91&lt;/value&gt;&lt;/data&gt;</v>
      </c>
    </row>
    <row r="538" spans="1:14">
      <c r="A538" s="32" t="s">
        <v>4931</v>
      </c>
      <c r="B538" s="14" t="s">
        <v>4932</v>
      </c>
      <c r="C538" s="36" t="s">
        <v>2714</v>
      </c>
      <c r="D538" s="14" t="s">
        <v>5955</v>
      </c>
      <c r="E538" s="37" t="s">
        <v>5376</v>
      </c>
      <c r="F538" s="42"/>
      <c r="G538" s="39" t="s">
        <v>899</v>
      </c>
      <c r="H538" s="53" t="s">
        <v>3139</v>
      </c>
      <c r="I538" s="25" t="s">
        <v>3734</v>
      </c>
      <c r="J538" s="25" t="s">
        <v>3472</v>
      </c>
      <c r="K538" s="13"/>
      <c r="L538" s="27" t="str">
        <f t="shared" si="24"/>
        <v xml:space="preserve">new() { UneceCode = "K92", SICode = "lbf·s/in²", FriendlyName = "pound-force second per square inch" }, </v>
      </c>
      <c r="M538" s="66" t="str">
        <f t="shared" si="25"/>
        <v>&lt;data name="K92" xml:space="preserve"&gt;&lt;value&gt;lbf·s/in²&lt;/value&gt;&lt;/data&gt;</v>
      </c>
      <c r="N538" s="27" t="str">
        <f t="shared" si="26"/>
        <v>&lt;data name="lbf·s/in²" xml:space="preserve"&gt;&lt;value&gt;K92&lt;/value&gt;&lt;/data&gt;</v>
      </c>
    </row>
    <row r="539" spans="1:14">
      <c r="A539" s="32" t="s">
        <v>4931</v>
      </c>
      <c r="B539" s="14" t="s">
        <v>4932</v>
      </c>
      <c r="C539" s="36" t="s">
        <v>2715</v>
      </c>
      <c r="D539" s="14" t="s">
        <v>5955</v>
      </c>
      <c r="E539" s="37" t="s">
        <v>5376</v>
      </c>
      <c r="F539" s="42"/>
      <c r="G539" s="39" t="s">
        <v>912</v>
      </c>
      <c r="H539" s="53" t="s">
        <v>3152</v>
      </c>
      <c r="I539" s="25" t="s">
        <v>3745</v>
      </c>
      <c r="J539" s="25" t="s">
        <v>3486</v>
      </c>
      <c r="K539" s="13"/>
      <c r="L539" s="27" t="str">
        <f t="shared" si="24"/>
        <v xml:space="preserve">new() { UneceCode = "L15", SICode = "mPa·s/K", FriendlyName = "millipascal second per kelvin" }, </v>
      </c>
      <c r="M539" s="66" t="str">
        <f t="shared" si="25"/>
        <v>&lt;data name="L15" xml:space="preserve"&gt;&lt;value&gt;mPa·s/K&lt;/value&gt;&lt;/data&gt;</v>
      </c>
      <c r="N539" s="27" t="str">
        <f t="shared" si="26"/>
        <v>&lt;data name="mPa·s/K" xml:space="preserve"&gt;&lt;value&gt;L15&lt;/value&gt;&lt;/data&gt;</v>
      </c>
    </row>
    <row r="540" spans="1:14">
      <c r="A540" s="32" t="s">
        <v>4931</v>
      </c>
      <c r="B540" s="14" t="s">
        <v>4932</v>
      </c>
      <c r="C540" s="36" t="s">
        <v>2716</v>
      </c>
      <c r="D540" s="14" t="s">
        <v>5955</v>
      </c>
      <c r="E540" s="37" t="s">
        <v>5376</v>
      </c>
      <c r="F540" s="42"/>
      <c r="G540" s="39" t="s">
        <v>913</v>
      </c>
      <c r="H540" s="53" t="s">
        <v>3153</v>
      </c>
      <c r="I540" s="25" t="s">
        <v>812</v>
      </c>
      <c r="J540" s="25" t="s">
        <v>3487</v>
      </c>
      <c r="K540" s="13"/>
      <c r="L540" s="27" t="str">
        <f t="shared" si="24"/>
        <v xml:space="preserve">new() { UneceCode = "L16", SICode = "mPa·s/bar", FriendlyName = "millipascal second per bar" }, </v>
      </c>
      <c r="M540" s="66" t="str">
        <f t="shared" si="25"/>
        <v>&lt;data name="L16" xml:space="preserve"&gt;&lt;value&gt;mPa·s/bar&lt;/value&gt;&lt;/data&gt;</v>
      </c>
      <c r="N540" s="27" t="str">
        <f t="shared" si="26"/>
        <v>&lt;data name="mPa·s/bar" xml:space="preserve"&gt;&lt;value&gt;L16&lt;/value&gt;&lt;/data&gt;</v>
      </c>
    </row>
    <row r="541" spans="1:14">
      <c r="A541" s="32" t="s">
        <v>4931</v>
      </c>
      <c r="B541" s="14" t="s">
        <v>4932</v>
      </c>
      <c r="C541" s="36" t="s">
        <v>2717</v>
      </c>
      <c r="D541" s="14" t="s">
        <v>5955</v>
      </c>
      <c r="E541" s="37" t="s">
        <v>5376</v>
      </c>
      <c r="F541" s="42"/>
      <c r="G541" s="39" t="s">
        <v>960</v>
      </c>
      <c r="H541" s="53" t="s">
        <v>3189</v>
      </c>
      <c r="I541" s="25" t="s">
        <v>3733</v>
      </c>
      <c r="J541" s="25" t="s">
        <v>3534</v>
      </c>
      <c r="K541" s="13"/>
      <c r="L541" s="27" t="str">
        <f t="shared" si="24"/>
        <v xml:space="preserve">new() { UneceCode = "L64", SICode = "slug/(ft·s)", FriendlyName = "slug per foot second" }, </v>
      </c>
      <c r="M541" s="66" t="str">
        <f t="shared" si="25"/>
        <v>&lt;data name="L64" xml:space="preserve"&gt;&lt;value&gt;slug/(ft·s)&lt;/value&gt;&lt;/data&gt;</v>
      </c>
      <c r="N541" s="27" t="str">
        <f t="shared" si="26"/>
        <v>&lt;data name="slug/(ft·s)" xml:space="preserve"&gt;&lt;value&gt;L64&lt;/value&gt;&lt;/data&gt;</v>
      </c>
    </row>
    <row r="542" spans="1:14">
      <c r="A542" s="53" t="s">
        <v>4931</v>
      </c>
      <c r="B542" s="53" t="s">
        <v>4932</v>
      </c>
      <c r="C542" s="53">
        <v>293</v>
      </c>
      <c r="D542" s="39" t="s">
        <v>5955</v>
      </c>
      <c r="E542" s="53">
        <v>2</v>
      </c>
      <c r="F542" s="52"/>
      <c r="G542" s="53" t="s">
        <v>1719</v>
      </c>
      <c r="H542" s="53" t="s">
        <v>1975</v>
      </c>
      <c r="I542" s="93" t="s">
        <v>3713</v>
      </c>
      <c r="J542" s="93" t="s">
        <v>380</v>
      </c>
      <c r="K542" s="39" t="s">
        <v>279</v>
      </c>
      <c r="L542" s="27" t="str">
        <f t="shared" si="24"/>
        <v xml:space="preserve">new() { UneceCode = "N34", SICode = "(pdl/ft²)·s", FriendlyName = "poundal second per square foot " }, </v>
      </c>
      <c r="M542" s="66" t="str">
        <f t="shared" si="25"/>
        <v>&lt;data name="N34" xml:space="preserve"&gt;&lt;value&gt;(pdl/ft²)·s&lt;/value&gt;&lt;/data&gt;</v>
      </c>
      <c r="N542" s="27" t="str">
        <f t="shared" si="26"/>
        <v>&lt;data name="(pdl/ft²)·s" xml:space="preserve"&gt;&lt;value&gt;N34&lt;/value&gt;&lt;/data&gt;</v>
      </c>
    </row>
    <row r="543" spans="1:14" ht="25.5">
      <c r="A543" s="53" t="s">
        <v>4931</v>
      </c>
      <c r="B543" s="53" t="s">
        <v>4932</v>
      </c>
      <c r="C543" s="53">
        <v>294</v>
      </c>
      <c r="D543" s="39" t="s">
        <v>5955</v>
      </c>
      <c r="E543" s="53" t="s">
        <v>5376</v>
      </c>
      <c r="F543" s="52"/>
      <c r="G543" s="53" t="s">
        <v>1720</v>
      </c>
      <c r="H543" s="53" t="s">
        <v>1976</v>
      </c>
      <c r="I543" s="93" t="s">
        <v>592</v>
      </c>
      <c r="J543" s="93" t="s">
        <v>381</v>
      </c>
      <c r="K543" s="39" t="s">
        <v>288</v>
      </c>
      <c r="L543" s="27" t="str">
        <f t="shared" si="24"/>
        <v xml:space="preserve">new() { UneceCode = "N35", SICode = "P/Pa", FriendlyName = "poise per pascal" }, </v>
      </c>
      <c r="M543" s="66" t="str">
        <f t="shared" si="25"/>
        <v>&lt;data name="N35" xml:space="preserve"&gt;&lt;value&gt;P/Pa&lt;/value&gt;&lt;/data&gt;</v>
      </c>
      <c r="N543" s="27" t="str">
        <f t="shared" si="26"/>
        <v>&lt;data name="P/Pa" xml:space="preserve"&gt;&lt;value&gt;N35&lt;/value&gt;&lt;/data&gt;</v>
      </c>
    </row>
    <row r="544" spans="1:14" ht="38.25">
      <c r="A544" s="53" t="s">
        <v>4931</v>
      </c>
      <c r="B544" s="53" t="s">
        <v>4932</v>
      </c>
      <c r="C544" s="53">
        <v>295</v>
      </c>
      <c r="D544" s="39" t="s">
        <v>5955</v>
      </c>
      <c r="E544" s="53">
        <v>2</v>
      </c>
      <c r="F544" s="52"/>
      <c r="G544" s="53" t="s">
        <v>1727</v>
      </c>
      <c r="H544" s="53" t="s">
        <v>1983</v>
      </c>
      <c r="I544" s="93" t="s">
        <v>596</v>
      </c>
      <c r="J544" s="93" t="s">
        <v>388</v>
      </c>
      <c r="K544" s="39" t="s">
        <v>2191</v>
      </c>
      <c r="L544" s="27" t="str">
        <f t="shared" si="24"/>
        <v xml:space="preserve">new() { UneceCode = "N42", SICode = "(pdl/in²)·s", FriendlyName = "poundal second per square inch" }, </v>
      </c>
      <c r="M544" s="66" t="str">
        <f t="shared" si="25"/>
        <v>&lt;data name="N42" xml:space="preserve"&gt;&lt;value&gt;(pdl/in²)·s&lt;/value&gt;&lt;/data&gt;</v>
      </c>
      <c r="N544" s="27" t="str">
        <f t="shared" si="26"/>
        <v>&lt;data name="(pdl/in²)·s" xml:space="preserve"&gt;&lt;value&gt;N42&lt;/value&gt;&lt;/data&gt;</v>
      </c>
    </row>
    <row r="545" spans="1:14" ht="25.5">
      <c r="A545" s="53" t="s">
        <v>4931</v>
      </c>
      <c r="B545" s="53" t="s">
        <v>4932</v>
      </c>
      <c r="C545" s="53">
        <v>296</v>
      </c>
      <c r="D545" s="39" t="s">
        <v>5955</v>
      </c>
      <c r="E545" s="53">
        <v>2</v>
      </c>
      <c r="F545" s="52"/>
      <c r="G545" s="53" t="s">
        <v>1728</v>
      </c>
      <c r="H545" s="53" t="s">
        <v>1984</v>
      </c>
      <c r="I545" s="93" t="s">
        <v>597</v>
      </c>
      <c r="J545" s="93" t="s">
        <v>389</v>
      </c>
      <c r="K545" s="39" t="s">
        <v>2192</v>
      </c>
      <c r="L545" s="27" t="str">
        <f t="shared" si="24"/>
        <v xml:space="preserve">new() { UneceCode = "N43", SICode = "lb/(ft·min)", FriendlyName = "pound per foot minute" }, </v>
      </c>
      <c r="M545" s="66" t="str">
        <f t="shared" si="25"/>
        <v>&lt;data name="N43" xml:space="preserve"&gt;&lt;value&gt;lb/(ft·min)&lt;/value&gt;&lt;/data&gt;</v>
      </c>
      <c r="N545" s="27" t="str">
        <f t="shared" si="26"/>
        <v>&lt;data name="lb/(ft·min)" xml:space="preserve"&gt;&lt;value&gt;N43&lt;/value&gt;&lt;/data&gt;</v>
      </c>
    </row>
    <row r="546" spans="1:14" ht="25.5">
      <c r="A546" s="53" t="s">
        <v>4931</v>
      </c>
      <c r="B546" s="53" t="s">
        <v>4932</v>
      </c>
      <c r="C546" s="53">
        <v>297</v>
      </c>
      <c r="D546" s="39" t="s">
        <v>5955</v>
      </c>
      <c r="E546" s="53">
        <v>2</v>
      </c>
      <c r="F546" s="52"/>
      <c r="G546" s="53" t="s">
        <v>1729</v>
      </c>
      <c r="H546" s="53" t="s">
        <v>1985</v>
      </c>
      <c r="I546" s="93" t="s">
        <v>598</v>
      </c>
      <c r="J546" s="93" t="s">
        <v>390</v>
      </c>
      <c r="K546" s="39" t="s">
        <v>2192</v>
      </c>
      <c r="L546" s="27" t="str">
        <f t="shared" si="24"/>
        <v xml:space="preserve">new() { UneceCode = "N44", SICode = "lb/(ft·d)", FriendlyName = "pound per foot day" }, </v>
      </c>
      <c r="M546" s="66" t="str">
        <f t="shared" si="25"/>
        <v>&lt;data name="N44" xml:space="preserve"&gt;&lt;value&gt;lb/(ft·d)&lt;/value&gt;&lt;/data&gt;</v>
      </c>
      <c r="N546" s="27" t="str">
        <f t="shared" si="26"/>
        <v>&lt;data name="lb/(ft·d)" xml:space="preserve"&gt;&lt;value&gt;N44&lt;/value&gt;&lt;/data&gt;</v>
      </c>
    </row>
    <row r="547" spans="1:14" ht="25.5">
      <c r="A547" s="14" t="s">
        <v>4931</v>
      </c>
      <c r="B547" s="14" t="s">
        <v>4932</v>
      </c>
      <c r="C547" s="33" t="s">
        <v>104</v>
      </c>
      <c r="D547" s="14" t="s">
        <v>5970</v>
      </c>
      <c r="E547" s="30" t="s">
        <v>6036</v>
      </c>
      <c r="F547" s="13"/>
      <c r="G547" s="30" t="s">
        <v>7423</v>
      </c>
      <c r="H547" s="15" t="s">
        <v>7421</v>
      </c>
      <c r="I547" s="16" t="s">
        <v>7422</v>
      </c>
      <c r="J547" s="16" t="s">
        <v>7422</v>
      </c>
      <c r="K547" s="13" t="s">
        <v>5069</v>
      </c>
      <c r="L547" s="27" t="str">
        <f t="shared" si="24"/>
        <v xml:space="preserve">new() { UneceCode = "S4", SICode = "m²/s", FriendlyName = "square metre per second" }, </v>
      </c>
      <c r="M547" s="66" t="str">
        <f t="shared" si="25"/>
        <v>&lt;data name="S4" xml:space="preserve"&gt;&lt;value&gt;m²/s&lt;/value&gt;&lt;/data&gt;</v>
      </c>
      <c r="N547" s="27" t="str">
        <f t="shared" si="26"/>
        <v>&lt;data name="m²/s" xml:space="preserve"&gt;&lt;value&gt;S4&lt;/value&gt;&lt;/data&gt;</v>
      </c>
    </row>
    <row r="548" spans="1:14" ht="25.5">
      <c r="A548" s="53" t="s">
        <v>4931</v>
      </c>
      <c r="B548" s="53" t="s">
        <v>4932</v>
      </c>
      <c r="C548" s="53">
        <v>299</v>
      </c>
      <c r="D548" s="39" t="s">
        <v>5970</v>
      </c>
      <c r="E548" s="53">
        <v>1</v>
      </c>
      <c r="F548" s="52"/>
      <c r="G548" s="53" t="s">
        <v>1677</v>
      </c>
      <c r="H548" s="53" t="s">
        <v>1935</v>
      </c>
      <c r="I548" s="93" t="s">
        <v>554</v>
      </c>
      <c r="J548" s="93" t="s">
        <v>340</v>
      </c>
      <c r="K548" s="39" t="s">
        <v>2167</v>
      </c>
      <c r="L548" s="27" t="str">
        <f t="shared" si="24"/>
        <v xml:space="preserve">new() { UneceCode = "M82", SICode = "(m²/s)/Pa", FriendlyName = "square metre per second pascal" }, </v>
      </c>
      <c r="M548" s="66" t="str">
        <f t="shared" si="25"/>
        <v>&lt;data name="M82" xml:space="preserve"&gt;&lt;value&gt;(m²/s)/Pa&lt;/value&gt;&lt;/data&gt;</v>
      </c>
      <c r="N548" s="27" t="str">
        <f t="shared" si="26"/>
        <v>&lt;data name="(m²/s)/Pa" xml:space="preserve"&gt;&lt;value&gt;M82&lt;/value&gt;&lt;/data&gt;</v>
      </c>
    </row>
    <row r="549" spans="1:14">
      <c r="A549" s="14" t="s">
        <v>4931</v>
      </c>
      <c r="B549" s="14" t="s">
        <v>4932</v>
      </c>
      <c r="C549" s="33" t="s">
        <v>105</v>
      </c>
      <c r="D549" s="14" t="s">
        <v>5970</v>
      </c>
      <c r="E549" s="30" t="s">
        <v>5698</v>
      </c>
      <c r="F549" s="14"/>
      <c r="G549" s="30" t="s">
        <v>5973</v>
      </c>
      <c r="H549" s="15" t="s">
        <v>5971</v>
      </c>
      <c r="I549" s="17" t="s">
        <v>5296</v>
      </c>
      <c r="J549" s="16" t="s">
        <v>5972</v>
      </c>
      <c r="K549" s="13"/>
      <c r="L549" s="27" t="str">
        <f t="shared" si="24"/>
        <v xml:space="preserve">new() { UneceCode = "C17", SICode = "mm²/s", FriendlyName = "millimetre squared per second" }, </v>
      </c>
      <c r="M549" s="66" t="str">
        <f t="shared" si="25"/>
        <v>&lt;data name="C17" xml:space="preserve"&gt;&lt;value&gt;mm²/s&lt;/value&gt;&lt;/data&gt;</v>
      </c>
      <c r="N549" s="27" t="str">
        <f t="shared" si="26"/>
        <v>&lt;data name="mm²/s" xml:space="preserve"&gt;&lt;value&gt;C17&lt;/value&gt;&lt;/data&gt;</v>
      </c>
    </row>
    <row r="550" spans="1:14">
      <c r="A550" s="14" t="s">
        <v>4931</v>
      </c>
      <c r="B550" s="14" t="s">
        <v>4932</v>
      </c>
      <c r="C550" s="33" t="s">
        <v>1245</v>
      </c>
      <c r="D550" s="14" t="s">
        <v>5970</v>
      </c>
      <c r="E550" s="37" t="s">
        <v>5983</v>
      </c>
      <c r="F550" s="14"/>
      <c r="G550" s="38" t="s">
        <v>8425</v>
      </c>
      <c r="H550" s="55" t="s">
        <v>8426</v>
      </c>
      <c r="I550" s="24" t="s">
        <v>5567</v>
      </c>
      <c r="J550" s="16" t="s">
        <v>8427</v>
      </c>
      <c r="K550" s="13"/>
      <c r="L550" s="27" t="str">
        <f t="shared" si="24"/>
        <v xml:space="preserve">new() { UneceCode = "G41", SICode = "m²/(s·bar)", FriendlyName = "square metre per second bar" }, </v>
      </c>
      <c r="M550" s="66" t="str">
        <f t="shared" si="25"/>
        <v>&lt;data name="G41" xml:space="preserve"&gt;&lt;value&gt;m²/(s·bar)&lt;/value&gt;&lt;/data&gt;</v>
      </c>
      <c r="N550" s="27" t="str">
        <f t="shared" si="26"/>
        <v>&lt;data name="m²/(s·bar)" xml:space="preserve"&gt;&lt;value&gt;G41&lt;/value&gt;&lt;/data&gt;</v>
      </c>
    </row>
    <row r="551" spans="1:14">
      <c r="A551" s="14" t="s">
        <v>4931</v>
      </c>
      <c r="B551" s="14" t="s">
        <v>4932</v>
      </c>
      <c r="C551" s="33" t="s">
        <v>1495</v>
      </c>
      <c r="D551" s="14" t="s">
        <v>5970</v>
      </c>
      <c r="E551" s="37" t="s">
        <v>5983</v>
      </c>
      <c r="F551" s="14"/>
      <c r="G551" s="38" t="s">
        <v>8336</v>
      </c>
      <c r="H551" s="55" t="s">
        <v>8337</v>
      </c>
      <c r="I551" s="24" t="s">
        <v>5545</v>
      </c>
      <c r="J551" s="16" t="s">
        <v>8338</v>
      </c>
      <c r="K551" s="13"/>
      <c r="L551" s="27" t="str">
        <f t="shared" si="24"/>
        <v xml:space="preserve">new() { UneceCode = "G09", SICode = "m²/(s·K)", FriendlyName = "square metre per second kelvin" }, </v>
      </c>
      <c r="M551" s="66" t="str">
        <f t="shared" si="25"/>
        <v>&lt;data name="G09" xml:space="preserve"&gt;&lt;value&gt;m²/(s·K)&lt;/value&gt;&lt;/data&gt;</v>
      </c>
      <c r="N551" s="27" t="str">
        <f t="shared" si="26"/>
        <v>&lt;data name="m²/(s·K)" xml:space="preserve"&gt;&lt;value&gt;G09&lt;/value&gt;&lt;/data&gt;</v>
      </c>
    </row>
    <row r="552" spans="1:14">
      <c r="A552" s="14" t="s">
        <v>4931</v>
      </c>
      <c r="B552" s="14" t="s">
        <v>4932</v>
      </c>
      <c r="C552" s="33" t="s">
        <v>1246</v>
      </c>
      <c r="D552" s="14" t="s">
        <v>5970</v>
      </c>
      <c r="E552" s="30" t="s">
        <v>5376</v>
      </c>
      <c r="F552" s="13"/>
      <c r="G552" s="30" t="s">
        <v>5294</v>
      </c>
      <c r="H552" s="15" t="s">
        <v>5974</v>
      </c>
      <c r="I552" s="16" t="s">
        <v>5292</v>
      </c>
      <c r="J552" s="16" t="s">
        <v>5293</v>
      </c>
      <c r="K552" s="13"/>
      <c r="L552" s="27" t="str">
        <f t="shared" si="24"/>
        <v xml:space="preserve">new() { UneceCode = "91", SICode = "St", FriendlyName = "stokes" }, </v>
      </c>
      <c r="M552" s="66" t="str">
        <f t="shared" si="25"/>
        <v>&lt;data name="91" xml:space="preserve"&gt;&lt;value&gt;St&lt;/value&gt;&lt;/data&gt;</v>
      </c>
      <c r="N552" s="27" t="str">
        <f t="shared" si="26"/>
        <v>&lt;data name="St" xml:space="preserve"&gt;&lt;value&gt;91&lt;/value&gt;&lt;/data&gt;</v>
      </c>
    </row>
    <row r="553" spans="1:14">
      <c r="A553" s="14" t="s">
        <v>4931</v>
      </c>
      <c r="B553" s="14" t="s">
        <v>4932</v>
      </c>
      <c r="C553" s="33" t="s">
        <v>1247</v>
      </c>
      <c r="D553" s="14" t="s">
        <v>5970</v>
      </c>
      <c r="E553" s="30" t="s">
        <v>5376</v>
      </c>
      <c r="F553" s="13"/>
      <c r="G553" s="30" t="s">
        <v>5298</v>
      </c>
      <c r="H553" s="15" t="s">
        <v>5295</v>
      </c>
      <c r="I553" s="16" t="s">
        <v>5296</v>
      </c>
      <c r="J553" s="16" t="s">
        <v>5297</v>
      </c>
      <c r="K553" s="13"/>
      <c r="L553" s="27" t="str">
        <f t="shared" si="24"/>
        <v xml:space="preserve">new() { UneceCode = "4C", SICode = "cSt", FriendlyName = "centistokes" }, </v>
      </c>
      <c r="M553" s="66" t="str">
        <f t="shared" si="25"/>
        <v>&lt;data name="4C" xml:space="preserve"&gt;&lt;value&gt;cSt&lt;/value&gt;&lt;/data&gt;</v>
      </c>
      <c r="N553" s="27" t="str">
        <f t="shared" si="26"/>
        <v>&lt;data name="cSt" xml:space="preserve"&gt;&lt;value&gt;4C&lt;/value&gt;&lt;/data&gt;</v>
      </c>
    </row>
    <row r="554" spans="1:14">
      <c r="A554" s="14" t="s">
        <v>4931</v>
      </c>
      <c r="B554" s="14" t="s">
        <v>4932</v>
      </c>
      <c r="C554" s="40" t="s">
        <v>1248</v>
      </c>
      <c r="D554" s="14" t="s">
        <v>5970</v>
      </c>
      <c r="E554" s="37" t="s">
        <v>5376</v>
      </c>
      <c r="F554" s="14"/>
      <c r="G554" s="38" t="s">
        <v>8440</v>
      </c>
      <c r="H554" s="55" t="s">
        <v>8441</v>
      </c>
      <c r="I554" s="24" t="s">
        <v>5568</v>
      </c>
      <c r="J554" s="16" t="s">
        <v>8442</v>
      </c>
      <c r="K554" s="13"/>
      <c r="L554" s="27" t="str">
        <f t="shared" si="24"/>
        <v xml:space="preserve">new() { UneceCode = "G46", SICode = "St/bar", FriendlyName = "stokes per bar" }, </v>
      </c>
      <c r="M554" s="66" t="str">
        <f t="shared" si="25"/>
        <v>&lt;data name="G46" xml:space="preserve"&gt;&lt;value&gt;St/bar&lt;/value&gt;&lt;/data&gt;</v>
      </c>
      <c r="N554" s="27" t="str">
        <f t="shared" si="26"/>
        <v>&lt;data name="St/bar" xml:space="preserve"&gt;&lt;value&gt;G46&lt;/value&gt;&lt;/data&gt;</v>
      </c>
    </row>
    <row r="555" spans="1:14">
      <c r="A555" s="14" t="s">
        <v>4931</v>
      </c>
      <c r="B555" s="14" t="s">
        <v>4932</v>
      </c>
      <c r="C555" s="40" t="s">
        <v>1249</v>
      </c>
      <c r="D555" s="14" t="s">
        <v>5970</v>
      </c>
      <c r="E555" s="37" t="s">
        <v>5376</v>
      </c>
      <c r="F555" s="14"/>
      <c r="G555" s="38" t="s">
        <v>8339</v>
      </c>
      <c r="H555" s="55" t="s">
        <v>8340</v>
      </c>
      <c r="I555" s="24" t="s">
        <v>5546</v>
      </c>
      <c r="J555" s="16" t="s">
        <v>8341</v>
      </c>
      <c r="K555" s="13"/>
      <c r="L555" s="27" t="str">
        <f t="shared" si="24"/>
        <v xml:space="preserve">new() { UneceCode = "G10", SICode = "St/K", FriendlyName = "stokes per kelvin" }, </v>
      </c>
      <c r="M555" s="66" t="str">
        <f t="shared" si="25"/>
        <v>&lt;data name="G10" xml:space="preserve"&gt;&lt;value&gt;St/K&lt;/value&gt;&lt;/data&gt;</v>
      </c>
      <c r="N555" s="27" t="str">
        <f t="shared" si="26"/>
        <v>&lt;data name="St/K" xml:space="preserve"&gt;&lt;value&gt;G10&lt;/value&gt;&lt;/data&gt;</v>
      </c>
    </row>
    <row r="556" spans="1:14">
      <c r="A556" s="14" t="s">
        <v>4931</v>
      </c>
      <c r="B556" s="14" t="s">
        <v>4932</v>
      </c>
      <c r="C556" s="33" t="s">
        <v>1250</v>
      </c>
      <c r="D556" s="14" t="s">
        <v>5970</v>
      </c>
      <c r="E556" s="30" t="s">
        <v>5376</v>
      </c>
      <c r="F556" s="13"/>
      <c r="G556" s="30" t="s">
        <v>7427</v>
      </c>
      <c r="H556" s="15" t="s">
        <v>7424</v>
      </c>
      <c r="I556" s="16" t="s">
        <v>7425</v>
      </c>
      <c r="J556" s="16" t="s">
        <v>7426</v>
      </c>
      <c r="K556" s="13" t="s">
        <v>5068</v>
      </c>
      <c r="L556" s="27" t="str">
        <f t="shared" si="24"/>
        <v xml:space="preserve">new() { UneceCode = "S3", SICode = "ft²/s", FriendlyName = "square foot per second" }, </v>
      </c>
      <c r="M556" s="66" t="str">
        <f t="shared" si="25"/>
        <v>&lt;data name="S3" xml:space="preserve"&gt;&lt;value&gt;ft²/s&lt;/value&gt;&lt;/data&gt;</v>
      </c>
      <c r="N556" s="27" t="str">
        <f t="shared" si="26"/>
        <v>&lt;data name="ft²/s" xml:space="preserve"&gt;&lt;value&gt;S3&lt;/value&gt;&lt;/data&gt;</v>
      </c>
    </row>
    <row r="557" spans="1:14">
      <c r="A557" s="14" t="s">
        <v>4931</v>
      </c>
      <c r="B557" s="14" t="s">
        <v>4932</v>
      </c>
      <c r="C557" s="33" t="s">
        <v>1251</v>
      </c>
      <c r="D557" s="14" t="s">
        <v>5970</v>
      </c>
      <c r="E557" s="37" t="s">
        <v>5376</v>
      </c>
      <c r="F557" s="14"/>
      <c r="G557" s="38" t="s">
        <v>8333</v>
      </c>
      <c r="H557" s="55" t="s">
        <v>8334</v>
      </c>
      <c r="I557" s="24" t="s">
        <v>5544</v>
      </c>
      <c r="J557" s="16" t="s">
        <v>8335</v>
      </c>
      <c r="K557" s="13"/>
      <c r="L557" s="27" t="str">
        <f t="shared" si="24"/>
        <v xml:space="preserve">new() { UneceCode = "G08", SICode = "in²/s", FriendlyName = "square inch per second" }, </v>
      </c>
      <c r="M557" s="66" t="str">
        <f t="shared" si="25"/>
        <v>&lt;data name="G08" xml:space="preserve"&gt;&lt;value&gt;in²/s&lt;/value&gt;&lt;/data&gt;</v>
      </c>
      <c r="N557" s="27" t="str">
        <f t="shared" si="26"/>
        <v>&lt;data name="in²/s" xml:space="preserve"&gt;&lt;value&gt;G08&lt;/value&gt;&lt;/data&gt;</v>
      </c>
    </row>
    <row r="558" spans="1:14" ht="38.25">
      <c r="A558" s="53" t="s">
        <v>4931</v>
      </c>
      <c r="B558" s="53" t="s">
        <v>4932</v>
      </c>
      <c r="C558" s="53">
        <v>309</v>
      </c>
      <c r="D558" s="39" t="s">
        <v>5970</v>
      </c>
      <c r="E558" s="53" t="s">
        <v>5376</v>
      </c>
      <c r="F558" s="52"/>
      <c r="G558" s="53" t="s">
        <v>1674</v>
      </c>
      <c r="H558" s="53" t="s">
        <v>1932</v>
      </c>
      <c r="I558" s="93" t="s">
        <v>552</v>
      </c>
      <c r="J558" s="93" t="s">
        <v>337</v>
      </c>
      <c r="K558" s="39" t="s">
        <v>218</v>
      </c>
      <c r="L558" s="27" t="str">
        <f t="shared" si="24"/>
        <v xml:space="preserve">new() { UneceCode = "M79", SICode = "ft²/h", FriendlyName = "square foot per hour " }, </v>
      </c>
      <c r="M558" s="66" t="str">
        <f t="shared" si="25"/>
        <v>&lt;data name="M79" xml:space="preserve"&gt;&lt;value&gt;ft²/h&lt;/value&gt;&lt;/data&gt;</v>
      </c>
      <c r="N558" s="27" t="str">
        <f t="shared" si="26"/>
        <v>&lt;data name="ft²/h" xml:space="preserve"&gt;&lt;value&gt;M79&lt;/value&gt;&lt;/data&gt;</v>
      </c>
    </row>
    <row r="559" spans="1:14" ht="25.5">
      <c r="A559" s="53" t="s">
        <v>4931</v>
      </c>
      <c r="B559" s="53" t="s">
        <v>4932</v>
      </c>
      <c r="C559" s="53">
        <v>310</v>
      </c>
      <c r="D559" s="39" t="s">
        <v>5970</v>
      </c>
      <c r="E559" s="53" t="s">
        <v>5376</v>
      </c>
      <c r="F559" s="52"/>
      <c r="G559" s="53" t="s">
        <v>1675</v>
      </c>
      <c r="H559" s="53" t="s">
        <v>1933</v>
      </c>
      <c r="I559" s="93" t="s">
        <v>553</v>
      </c>
      <c r="J559" s="93" t="s">
        <v>338</v>
      </c>
      <c r="K559" s="39" t="s">
        <v>219</v>
      </c>
      <c r="L559" s="27" t="str">
        <f t="shared" si="24"/>
        <v xml:space="preserve">new() { UneceCode = "M80", SICode = "St/Pa", FriendlyName = "stokes per pascal" }, </v>
      </c>
      <c r="M559" s="66" t="str">
        <f t="shared" si="25"/>
        <v>&lt;data name="M80" xml:space="preserve"&gt;&lt;value&gt;St/Pa&lt;/value&gt;&lt;/data&gt;</v>
      </c>
      <c r="N559" s="27" t="str">
        <f t="shared" si="26"/>
        <v>&lt;data name="St/Pa" xml:space="preserve"&gt;&lt;value&gt;M80&lt;/value&gt;&lt;/data&gt;</v>
      </c>
    </row>
    <row r="560" spans="1:14" ht="25.5">
      <c r="A560" s="53" t="s">
        <v>4931</v>
      </c>
      <c r="B560" s="53" t="s">
        <v>4932</v>
      </c>
      <c r="C560" s="53">
        <v>311</v>
      </c>
      <c r="D560" s="39" t="s">
        <v>5970</v>
      </c>
      <c r="E560" s="53" t="s">
        <v>5376</v>
      </c>
      <c r="F560" s="52"/>
      <c r="G560" s="53" t="s">
        <v>1676</v>
      </c>
      <c r="H560" s="53" t="s">
        <v>1934</v>
      </c>
      <c r="I560" s="93" t="s">
        <v>5292</v>
      </c>
      <c r="J560" s="93" t="s">
        <v>339</v>
      </c>
      <c r="K560" s="39" t="s">
        <v>2166</v>
      </c>
      <c r="L560" s="27" t="str">
        <f t="shared" si="24"/>
        <v xml:space="preserve">new() { UneceCode = "M81", SICode = "cm²/s", FriendlyName = "square centimetre per second" }, </v>
      </c>
      <c r="M560" s="66" t="str">
        <f t="shared" si="25"/>
        <v>&lt;data name="M81" xml:space="preserve"&gt;&lt;value&gt;cm²/s&lt;/value&gt;&lt;/data&gt;</v>
      </c>
      <c r="N560" s="27" t="str">
        <f t="shared" si="26"/>
        <v>&lt;data name="cm²/s" xml:space="preserve"&gt;&lt;value&gt;M81&lt;/value&gt;&lt;/data&gt;</v>
      </c>
    </row>
    <row r="561" spans="1:14">
      <c r="A561" s="14" t="s">
        <v>4931</v>
      </c>
      <c r="B561" s="14" t="s">
        <v>4932</v>
      </c>
      <c r="C561" s="33" t="s">
        <v>106</v>
      </c>
      <c r="D561" s="14" t="s">
        <v>5299</v>
      </c>
      <c r="E561" s="30" t="s">
        <v>6036</v>
      </c>
      <c r="F561" s="13"/>
      <c r="G561" s="30" t="s">
        <v>5302</v>
      </c>
      <c r="H561" s="15" t="s">
        <v>5300</v>
      </c>
      <c r="I561" s="16" t="s">
        <v>5301</v>
      </c>
      <c r="J561" s="16" t="s">
        <v>5301</v>
      </c>
      <c r="K561" s="13"/>
      <c r="L561" s="27" t="str">
        <f t="shared" si="24"/>
        <v xml:space="preserve">new() { UneceCode = "4P", SICode = "N/m", FriendlyName = "newton per metre" }, </v>
      </c>
      <c r="M561" s="66" t="str">
        <f t="shared" si="25"/>
        <v>&lt;data name="4P" xml:space="preserve"&gt;&lt;value&gt;N/m&lt;/value&gt;&lt;/data&gt;</v>
      </c>
      <c r="N561" s="27" t="str">
        <f t="shared" si="26"/>
        <v>&lt;data name="N/m" xml:space="preserve"&gt;&lt;value&gt;4P&lt;/value&gt;&lt;/data&gt;</v>
      </c>
    </row>
    <row r="562" spans="1:14">
      <c r="A562" s="14" t="s">
        <v>4931</v>
      </c>
      <c r="B562" s="14" t="s">
        <v>4932</v>
      </c>
      <c r="C562" s="33" t="s">
        <v>1252</v>
      </c>
      <c r="D562" s="14" t="s">
        <v>5299</v>
      </c>
      <c r="E562" s="30" t="s">
        <v>5698</v>
      </c>
      <c r="F562" s="13"/>
      <c r="G562" s="30" t="s">
        <v>5305</v>
      </c>
      <c r="H562" s="15" t="s">
        <v>5303</v>
      </c>
      <c r="I562" s="25" t="s">
        <v>5307</v>
      </c>
      <c r="J562" s="16" t="s">
        <v>5304</v>
      </c>
      <c r="K562" s="13"/>
      <c r="L562" s="27" t="str">
        <f t="shared" si="24"/>
        <v xml:space="preserve">new() { UneceCode = "C22", SICode = "mN/m", FriendlyName = "millinewton per metre" }, </v>
      </c>
      <c r="M562" s="66" t="str">
        <f t="shared" si="25"/>
        <v>&lt;data name="C22" xml:space="preserve"&gt;&lt;value&gt;mN/m&lt;/value&gt;&lt;/data&gt;</v>
      </c>
      <c r="N562" s="27" t="str">
        <f t="shared" si="26"/>
        <v>&lt;data name="mN/m" xml:space="preserve"&gt;&lt;value&gt;C22&lt;/value&gt;&lt;/data&gt;</v>
      </c>
    </row>
    <row r="563" spans="1:14">
      <c r="A563" s="32" t="s">
        <v>4931</v>
      </c>
      <c r="B563" s="14" t="s">
        <v>4932</v>
      </c>
      <c r="C563" s="36" t="s">
        <v>1253</v>
      </c>
      <c r="D563" s="14" t="s">
        <v>5299</v>
      </c>
      <c r="E563" s="37" t="s">
        <v>5983</v>
      </c>
      <c r="F563" s="42"/>
      <c r="G563" s="39" t="s">
        <v>1008</v>
      </c>
      <c r="H563" s="53" t="s">
        <v>3233</v>
      </c>
      <c r="I563" s="25" t="s">
        <v>805</v>
      </c>
      <c r="J563" s="25" t="s">
        <v>3584</v>
      </c>
      <c r="K563" s="13"/>
      <c r="L563" s="27" t="str">
        <f t="shared" si="24"/>
        <v xml:space="preserve">new() { UneceCode = "M23", SICode = "N/cm", FriendlyName = "newton per centimetre" }, </v>
      </c>
      <c r="M563" s="66" t="str">
        <f t="shared" si="25"/>
        <v>&lt;data name="M23" xml:space="preserve"&gt;&lt;value&gt;N/cm&lt;/value&gt;&lt;/data&gt;</v>
      </c>
      <c r="N563" s="27" t="str">
        <f t="shared" si="26"/>
        <v>&lt;data name="N/cm" xml:space="preserve"&gt;&lt;value&gt;M23&lt;/value&gt;&lt;/data&gt;</v>
      </c>
    </row>
    <row r="564" spans="1:14" ht="25.5">
      <c r="A564" s="53" t="s">
        <v>4931</v>
      </c>
      <c r="B564" s="53" t="s">
        <v>4932</v>
      </c>
      <c r="C564" s="53">
        <v>315</v>
      </c>
      <c r="D564" s="39" t="s">
        <v>5299</v>
      </c>
      <c r="E564" s="53" t="s">
        <v>5983</v>
      </c>
      <c r="F564" s="52"/>
      <c r="G564" s="53" t="s">
        <v>1716</v>
      </c>
      <c r="H564" s="53" t="s">
        <v>1972</v>
      </c>
      <c r="I564" s="93" t="s">
        <v>589</v>
      </c>
      <c r="J564" s="93" t="s">
        <v>377</v>
      </c>
      <c r="K564" s="39" t="s">
        <v>263</v>
      </c>
      <c r="L564" s="27" t="str">
        <f t="shared" si="24"/>
        <v xml:space="preserve">new() { UneceCode = "N31", SICode = "kN/m", FriendlyName = "kilonewton per metre" }, </v>
      </c>
      <c r="M564" s="66" t="str">
        <f t="shared" si="25"/>
        <v>&lt;data name="N31" xml:space="preserve"&gt;&lt;value&gt;kN/m&lt;/value&gt;&lt;/data&gt;</v>
      </c>
      <c r="N564" s="27" t="str">
        <f t="shared" si="26"/>
        <v>&lt;data name="kN/m" xml:space="preserve"&gt;&lt;value&gt;N31&lt;/value&gt;&lt;/data&gt;</v>
      </c>
    </row>
    <row r="565" spans="1:14">
      <c r="A565" s="14" t="s">
        <v>4931</v>
      </c>
      <c r="B565" s="14" t="s">
        <v>4932</v>
      </c>
      <c r="C565" s="33" t="s">
        <v>107</v>
      </c>
      <c r="D565" s="14" t="s">
        <v>5299</v>
      </c>
      <c r="E565" s="30" t="s">
        <v>5376</v>
      </c>
      <c r="F565" s="14" t="s">
        <v>5725</v>
      </c>
      <c r="G565" s="30" t="s">
        <v>5309</v>
      </c>
      <c r="H565" s="15" t="s">
        <v>5306</v>
      </c>
      <c r="I565" s="16" t="s">
        <v>5307</v>
      </c>
      <c r="J565" s="16" t="s">
        <v>5308</v>
      </c>
      <c r="K565" s="13"/>
      <c r="L565" s="27" t="str">
        <f t="shared" si="24"/>
        <v xml:space="preserve">new() { UneceCode = "DX", SICode = "dyn/cm", FriendlyName = "dyne per centimetre" }, </v>
      </c>
      <c r="M565" s="66" t="str">
        <f t="shared" si="25"/>
        <v>&lt;data name="DX" xml:space="preserve"&gt;&lt;value&gt;dyn/cm&lt;/value&gt;&lt;/data&gt;</v>
      </c>
      <c r="N565" s="27" t="str">
        <f t="shared" si="26"/>
        <v>&lt;data name="dyn/cm" xml:space="preserve"&gt;&lt;value&gt;DX&lt;/value&gt;&lt;/data&gt;</v>
      </c>
    </row>
    <row r="566" spans="1:14" ht="25.5">
      <c r="A566" s="53" t="s">
        <v>4931</v>
      </c>
      <c r="B566" s="53" t="s">
        <v>4932</v>
      </c>
      <c r="C566" s="53">
        <v>317</v>
      </c>
      <c r="D566" s="39" t="s">
        <v>5299</v>
      </c>
      <c r="E566" s="53">
        <v>2</v>
      </c>
      <c r="F566" s="52"/>
      <c r="G566" s="53" t="s">
        <v>1717</v>
      </c>
      <c r="H566" s="53" t="s">
        <v>1973</v>
      </c>
      <c r="I566" s="93" t="s">
        <v>590</v>
      </c>
      <c r="J566" s="93" t="s">
        <v>378</v>
      </c>
      <c r="K566" s="39" t="s">
        <v>240</v>
      </c>
      <c r="L566" s="27" t="str">
        <f t="shared" si="24"/>
        <v xml:space="preserve">new() { UneceCode = "N32", SICode = "pdl/in", FriendlyName = "poundal per inch" }, </v>
      </c>
      <c r="M566" s="66" t="str">
        <f t="shared" si="25"/>
        <v>&lt;data name="N32" xml:space="preserve"&gt;&lt;value&gt;pdl/in&lt;/value&gt;&lt;/data&gt;</v>
      </c>
      <c r="N566" s="27" t="str">
        <f t="shared" si="26"/>
        <v>&lt;data name="pdl/in" xml:space="preserve"&gt;&lt;value&gt;N32&lt;/value&gt;&lt;/data&gt;</v>
      </c>
    </row>
    <row r="567" spans="1:14" ht="25.5">
      <c r="A567" s="53" t="s">
        <v>4931</v>
      </c>
      <c r="B567" s="53" t="s">
        <v>4932</v>
      </c>
      <c r="C567" s="53">
        <v>318</v>
      </c>
      <c r="D567" s="39" t="s">
        <v>5299</v>
      </c>
      <c r="E567" s="53">
        <v>2</v>
      </c>
      <c r="F567" s="52"/>
      <c r="G567" s="53" t="s">
        <v>1718</v>
      </c>
      <c r="H567" s="53" t="s">
        <v>1974</v>
      </c>
      <c r="I567" s="93" t="s">
        <v>591</v>
      </c>
      <c r="J567" s="93" t="s">
        <v>379</v>
      </c>
      <c r="K567" s="39" t="s">
        <v>2184</v>
      </c>
      <c r="L567" s="27" t="str">
        <f t="shared" si="24"/>
        <v xml:space="preserve">new() { UneceCode = "N33", SICode = "lbf/yd", FriendlyName = "pound-force per yard" }, </v>
      </c>
      <c r="M567" s="66" t="str">
        <f t="shared" si="25"/>
        <v>&lt;data name="N33" xml:space="preserve"&gt;&lt;value&gt;lbf/yd&lt;/value&gt;&lt;/data&gt;</v>
      </c>
      <c r="N567" s="27" t="str">
        <f t="shared" si="26"/>
        <v>&lt;data name="lbf/yd" xml:space="preserve"&gt;&lt;value&gt;N33&lt;/value&gt;&lt;/data&gt;</v>
      </c>
    </row>
    <row r="568" spans="1:14">
      <c r="A568" s="14" t="s">
        <v>4931</v>
      </c>
      <c r="B568" s="14" t="s">
        <v>4932</v>
      </c>
      <c r="C568" s="33" t="s">
        <v>108</v>
      </c>
      <c r="D568" s="14" t="s">
        <v>1494</v>
      </c>
      <c r="E568" s="28" t="s">
        <v>5698</v>
      </c>
      <c r="F568" s="14"/>
      <c r="G568" s="38" t="s">
        <v>1491</v>
      </c>
      <c r="H568" s="15" t="s">
        <v>2908</v>
      </c>
      <c r="I568" s="16" t="s">
        <v>1483</v>
      </c>
      <c r="J568" s="16" t="s">
        <v>1476</v>
      </c>
      <c r="K568" s="42"/>
      <c r="L568" s="27" t="str">
        <f t="shared" si="24"/>
        <v xml:space="preserve">new() { UneceCode = "M34", SICode = "N·m/m²", FriendlyName = "newton metre per square metre" }, </v>
      </c>
      <c r="M568" s="66" t="str">
        <f t="shared" si="25"/>
        <v>&lt;data name="M34" xml:space="preserve"&gt;&lt;value&gt;N·m/m²&lt;/value&gt;&lt;/data&gt;</v>
      </c>
      <c r="N568" s="27" t="str">
        <f t="shared" si="26"/>
        <v>&lt;data name="N·m/m²" xml:space="preserve"&gt;&lt;value&gt;M34&lt;/value&gt;&lt;/data&gt;</v>
      </c>
    </row>
    <row r="569" spans="1:14">
      <c r="A569" s="14" t="s">
        <v>4931</v>
      </c>
      <c r="B569" s="14" t="s">
        <v>4932</v>
      </c>
      <c r="C569" s="33" t="s">
        <v>1254</v>
      </c>
      <c r="D569" s="14" t="s">
        <v>5310</v>
      </c>
      <c r="E569" s="30" t="s">
        <v>6036</v>
      </c>
      <c r="F569" s="13"/>
      <c r="G569" s="30" t="s">
        <v>5110</v>
      </c>
      <c r="H569" s="15" t="s">
        <v>5108</v>
      </c>
      <c r="I569" s="16" t="s">
        <v>5109</v>
      </c>
      <c r="J569" s="16" t="s">
        <v>5109</v>
      </c>
      <c r="K569" s="13"/>
      <c r="L569" s="27" t="str">
        <f t="shared" si="24"/>
        <v xml:space="preserve">new() { UneceCode = "JOU", SICode = "J", FriendlyName = "joule" }, </v>
      </c>
      <c r="M569" s="66" t="str">
        <f t="shared" si="25"/>
        <v>&lt;data name="JOU" xml:space="preserve"&gt;&lt;value&gt;J&lt;/value&gt;&lt;/data&gt;</v>
      </c>
      <c r="N569" s="27" t="str">
        <f t="shared" si="26"/>
        <v>&lt;data name="J" xml:space="preserve"&gt;&lt;value&gt;JOU&lt;/value&gt;&lt;/data&gt;</v>
      </c>
    </row>
    <row r="570" spans="1:14">
      <c r="A570" s="14" t="s">
        <v>4931</v>
      </c>
      <c r="B570" s="14" t="s">
        <v>4932</v>
      </c>
      <c r="C570" s="33" t="s">
        <v>1255</v>
      </c>
      <c r="D570" s="14" t="s">
        <v>5310</v>
      </c>
      <c r="E570" s="30" t="s">
        <v>5698</v>
      </c>
      <c r="F570" s="13"/>
      <c r="G570" s="30" t="s">
        <v>5313</v>
      </c>
      <c r="H570" s="15" t="s">
        <v>5311</v>
      </c>
      <c r="I570" s="17" t="s">
        <v>1174</v>
      </c>
      <c r="J570" s="16" t="s">
        <v>5312</v>
      </c>
      <c r="K570" s="13"/>
      <c r="L570" s="27" t="str">
        <f t="shared" si="24"/>
        <v xml:space="preserve">new() { UneceCode = "KJO", SICode = "kJ", FriendlyName = "kilojoule" }, </v>
      </c>
      <c r="M570" s="66" t="str">
        <f t="shared" si="25"/>
        <v>&lt;data name="KJO" xml:space="preserve"&gt;&lt;value&gt;kJ&lt;/value&gt;&lt;/data&gt;</v>
      </c>
      <c r="N570" s="27" t="str">
        <f t="shared" si="26"/>
        <v>&lt;data name="kJ" xml:space="preserve"&gt;&lt;value&gt;KJO&lt;/value&gt;&lt;/data&gt;</v>
      </c>
    </row>
    <row r="571" spans="1:14">
      <c r="A571" s="14" t="s">
        <v>4931</v>
      </c>
      <c r="B571" s="14" t="s">
        <v>4932</v>
      </c>
      <c r="C571" s="33" t="s">
        <v>1256</v>
      </c>
      <c r="D571" s="14" t="s">
        <v>5310</v>
      </c>
      <c r="E571" s="30" t="s">
        <v>5698</v>
      </c>
      <c r="F571" s="13"/>
      <c r="G571" s="30" t="s">
        <v>5316</v>
      </c>
      <c r="H571" s="15" t="s">
        <v>5314</v>
      </c>
      <c r="I571" s="17" t="s">
        <v>1087</v>
      </c>
      <c r="J571" s="16" t="s">
        <v>5315</v>
      </c>
      <c r="K571" s="13"/>
      <c r="L571" s="27" t="str">
        <f t="shared" si="24"/>
        <v xml:space="preserve">new() { UneceCode = "A68", SICode = "EJ", FriendlyName = "exajoule" }, </v>
      </c>
      <c r="M571" s="66" t="str">
        <f t="shared" si="25"/>
        <v>&lt;data name="A68" xml:space="preserve"&gt;&lt;value&gt;EJ&lt;/value&gt;&lt;/data&gt;</v>
      </c>
      <c r="N571" s="27" t="str">
        <f t="shared" si="26"/>
        <v>&lt;data name="EJ" xml:space="preserve"&gt;&lt;value&gt;A68&lt;/value&gt;&lt;/data&gt;</v>
      </c>
    </row>
    <row r="572" spans="1:14">
      <c r="A572" s="14" t="s">
        <v>4931</v>
      </c>
      <c r="B572" s="14" t="s">
        <v>4932</v>
      </c>
      <c r="C572" s="33" t="s">
        <v>1257</v>
      </c>
      <c r="D572" s="14" t="s">
        <v>5310</v>
      </c>
      <c r="E572" s="30" t="s">
        <v>5698</v>
      </c>
      <c r="F572" s="13"/>
      <c r="G572" s="30" t="s">
        <v>5318</v>
      </c>
      <c r="H572" s="15" t="s">
        <v>5317</v>
      </c>
      <c r="I572" s="17" t="s">
        <v>1131</v>
      </c>
      <c r="J572" s="16" t="s">
        <v>7984</v>
      </c>
      <c r="K572" s="13"/>
      <c r="L572" s="27" t="str">
        <f t="shared" si="24"/>
        <v xml:space="preserve">new() { UneceCode = "C68", SICode = "PJ", FriendlyName = "petajoule" }, </v>
      </c>
      <c r="M572" s="66" t="str">
        <f t="shared" si="25"/>
        <v>&lt;data name="C68" xml:space="preserve"&gt;&lt;value&gt;PJ&lt;/value&gt;&lt;/data&gt;</v>
      </c>
      <c r="N572" s="27" t="str">
        <f t="shared" si="26"/>
        <v>&lt;data name="PJ" xml:space="preserve"&gt;&lt;value&gt;C68&lt;/value&gt;&lt;/data&gt;</v>
      </c>
    </row>
    <row r="573" spans="1:14">
      <c r="A573" s="14" t="s">
        <v>4931</v>
      </c>
      <c r="B573" s="14" t="s">
        <v>4932</v>
      </c>
      <c r="C573" s="33" t="s">
        <v>1258</v>
      </c>
      <c r="D573" s="14" t="s">
        <v>5310</v>
      </c>
      <c r="E573" s="30" t="s">
        <v>5698</v>
      </c>
      <c r="F573" s="13"/>
      <c r="G573" s="30" t="s">
        <v>5321</v>
      </c>
      <c r="H573" s="15" t="s">
        <v>5319</v>
      </c>
      <c r="I573" s="16" t="s">
        <v>5320</v>
      </c>
      <c r="J573" s="16" t="s">
        <v>6033</v>
      </c>
      <c r="K573" s="13"/>
      <c r="L573" s="27" t="str">
        <f t="shared" si="24"/>
        <v xml:space="preserve">new() { UneceCode = "D30", SICode = "TJ", FriendlyName = "terajoule" }, </v>
      </c>
      <c r="M573" s="66" t="str">
        <f t="shared" si="25"/>
        <v>&lt;data name="D30" xml:space="preserve"&gt;&lt;value&gt;TJ&lt;/value&gt;&lt;/data&gt;</v>
      </c>
      <c r="N573" s="27" t="str">
        <f t="shared" si="26"/>
        <v>&lt;data name="TJ" xml:space="preserve"&gt;&lt;value&gt;D30&lt;/value&gt;&lt;/data&gt;</v>
      </c>
    </row>
    <row r="574" spans="1:14">
      <c r="A574" s="14" t="s">
        <v>4931</v>
      </c>
      <c r="B574" s="14" t="s">
        <v>4932</v>
      </c>
      <c r="C574" s="33" t="s">
        <v>1259</v>
      </c>
      <c r="D574" s="14" t="s">
        <v>5310</v>
      </c>
      <c r="E574" s="30" t="s">
        <v>5698</v>
      </c>
      <c r="F574" s="13"/>
      <c r="G574" s="30" t="s">
        <v>5324</v>
      </c>
      <c r="H574" s="15" t="s">
        <v>5322</v>
      </c>
      <c r="I574" s="16" t="s">
        <v>5323</v>
      </c>
      <c r="J574" s="16" t="s">
        <v>7890</v>
      </c>
      <c r="K574" s="13"/>
      <c r="L574" s="27" t="str">
        <f t="shared" si="24"/>
        <v xml:space="preserve">new() { UneceCode = "GV", SICode = "GJ", FriendlyName = "gigajoule" }, </v>
      </c>
      <c r="M574" s="66" t="str">
        <f t="shared" si="25"/>
        <v>&lt;data name="GV" xml:space="preserve"&gt;&lt;value&gt;GJ&lt;/value&gt;&lt;/data&gt;</v>
      </c>
      <c r="N574" s="27" t="str">
        <f t="shared" si="26"/>
        <v>&lt;data name="GJ" xml:space="preserve"&gt;&lt;value&gt;GV&lt;/value&gt;&lt;/data&gt;</v>
      </c>
    </row>
    <row r="575" spans="1:14">
      <c r="A575" s="14" t="s">
        <v>4931</v>
      </c>
      <c r="B575" s="14" t="s">
        <v>4932</v>
      </c>
      <c r="C575" s="33" t="s">
        <v>1260</v>
      </c>
      <c r="D575" s="14" t="s">
        <v>5310</v>
      </c>
      <c r="E575" s="30" t="s">
        <v>5698</v>
      </c>
      <c r="F575" s="13"/>
      <c r="G575" s="30" t="s">
        <v>5326</v>
      </c>
      <c r="H575" s="15" t="s">
        <v>5325</v>
      </c>
      <c r="I575" s="17" t="s">
        <v>1077</v>
      </c>
      <c r="J575" s="16" t="s">
        <v>4699</v>
      </c>
      <c r="K575" s="13"/>
      <c r="L575" s="27" t="str">
        <f t="shared" si="24"/>
        <v xml:space="preserve">new() { UneceCode = "3B", SICode = "MJ", FriendlyName = "megajoule" }, </v>
      </c>
      <c r="M575" s="66" t="str">
        <f t="shared" si="25"/>
        <v>&lt;data name="3B" xml:space="preserve"&gt;&lt;value&gt;MJ&lt;/value&gt;&lt;/data&gt;</v>
      </c>
      <c r="N575" s="27" t="str">
        <f t="shared" si="26"/>
        <v>&lt;data name="MJ" xml:space="preserve"&gt;&lt;value&gt;3B&lt;/value&gt;&lt;/data&gt;</v>
      </c>
    </row>
    <row r="576" spans="1:14">
      <c r="A576" s="14" t="s">
        <v>4931</v>
      </c>
      <c r="B576" s="14" t="s">
        <v>4932</v>
      </c>
      <c r="C576" s="33" t="s">
        <v>1261</v>
      </c>
      <c r="D576" s="14" t="s">
        <v>5310</v>
      </c>
      <c r="E576" s="30" t="s">
        <v>5698</v>
      </c>
      <c r="F576" s="13"/>
      <c r="G576" s="30" t="s">
        <v>5329</v>
      </c>
      <c r="H576" s="15" t="s">
        <v>5327</v>
      </c>
      <c r="I576" s="17" t="s">
        <v>1122</v>
      </c>
      <c r="J576" s="16" t="s">
        <v>5328</v>
      </c>
      <c r="K576" s="13"/>
      <c r="L576" s="27" t="str">
        <f t="shared" si="24"/>
        <v xml:space="preserve">new() { UneceCode = "C15", SICode = "mJ", FriendlyName = "millijoule" }, </v>
      </c>
      <c r="M576" s="66" t="str">
        <f t="shared" si="25"/>
        <v>&lt;data name="C15" xml:space="preserve"&gt;&lt;value&gt;mJ&lt;/value&gt;&lt;/data&gt;</v>
      </c>
      <c r="N576" s="27" t="str">
        <f t="shared" si="26"/>
        <v>&lt;data name="mJ" xml:space="preserve"&gt;&lt;value&gt;C15&lt;/value&gt;&lt;/data&gt;</v>
      </c>
    </row>
    <row r="577" spans="1:14">
      <c r="A577" s="14" t="s">
        <v>4931</v>
      </c>
      <c r="B577" s="14" t="s">
        <v>4932</v>
      </c>
      <c r="C577" s="33" t="s">
        <v>1262</v>
      </c>
      <c r="D577" s="14" t="s">
        <v>5310</v>
      </c>
      <c r="E577" s="30" t="s">
        <v>5698</v>
      </c>
      <c r="F577" s="13"/>
      <c r="G577" s="30" t="s">
        <v>4106</v>
      </c>
      <c r="H577" s="15" t="s">
        <v>4104</v>
      </c>
      <c r="I577" s="17" t="s">
        <v>1088</v>
      </c>
      <c r="J577" s="16" t="s">
        <v>4105</v>
      </c>
      <c r="K577" s="13"/>
      <c r="L577" s="27" t="str">
        <f t="shared" si="24"/>
        <v xml:space="preserve">new() { UneceCode = "A70", SICode = "fJ", FriendlyName = "femtojoule" }, </v>
      </c>
      <c r="M577" s="66" t="str">
        <f t="shared" si="25"/>
        <v>&lt;data name="A70" xml:space="preserve"&gt;&lt;value&gt;fJ&lt;/value&gt;&lt;/data&gt;</v>
      </c>
      <c r="N577" s="27" t="str">
        <f t="shared" si="26"/>
        <v>&lt;data name="fJ" xml:space="preserve"&gt;&lt;value&gt;A70&lt;/value&gt;&lt;/data&gt;</v>
      </c>
    </row>
    <row r="578" spans="1:14">
      <c r="A578" s="14" t="s">
        <v>4931</v>
      </c>
      <c r="B578" s="14" t="s">
        <v>4932</v>
      </c>
      <c r="C578" s="33" t="s">
        <v>1263</v>
      </c>
      <c r="D578" s="14" t="s">
        <v>5310</v>
      </c>
      <c r="E578" s="30" t="s">
        <v>5698</v>
      </c>
      <c r="F578" s="13"/>
      <c r="G578" s="30" t="s">
        <v>4110</v>
      </c>
      <c r="H578" s="15" t="s">
        <v>4108</v>
      </c>
      <c r="I578" s="17" t="s">
        <v>1081</v>
      </c>
      <c r="J578" s="16" t="s">
        <v>4109</v>
      </c>
      <c r="K578" s="13"/>
      <c r="L578" s="27" t="str">
        <f t="shared" si="24"/>
        <v xml:space="preserve">new() { UneceCode = "A13", SICode = "aJ", FriendlyName = "attojoule" }, </v>
      </c>
      <c r="M578" s="66" t="str">
        <f t="shared" si="25"/>
        <v>&lt;data name="A13" xml:space="preserve"&gt;&lt;value&gt;aJ&lt;/value&gt;&lt;/data&gt;</v>
      </c>
      <c r="N578" s="27" t="str">
        <f t="shared" si="26"/>
        <v>&lt;data name="aJ" xml:space="preserve"&gt;&lt;value&gt;A13&lt;/value&gt;&lt;/data&gt;</v>
      </c>
    </row>
    <row r="579" spans="1:14">
      <c r="A579" s="14" t="s">
        <v>4931</v>
      </c>
      <c r="B579" s="14" t="s">
        <v>4932</v>
      </c>
      <c r="C579" s="33" t="s">
        <v>1264</v>
      </c>
      <c r="D579" s="14" t="s">
        <v>5310</v>
      </c>
      <c r="E579" s="30" t="s">
        <v>6036</v>
      </c>
      <c r="F579" s="13"/>
      <c r="G579" s="30" t="s">
        <v>7579</v>
      </c>
      <c r="H579" s="15" t="s">
        <v>7576</v>
      </c>
      <c r="I579" s="16" t="s">
        <v>7577</v>
      </c>
      <c r="J579" s="16" t="s">
        <v>7578</v>
      </c>
      <c r="K579" s="13"/>
      <c r="L579" s="27" t="str">
        <f t="shared" ref="L579:L642" si="27">"new() { UneceCode = """ &amp; G579 &amp; """, SICode = """ &amp; SUBSTITUTE(IF(ISBLANK(J579), H579, J579), """", "\""") &amp; """, FriendlyName = """ &amp;  SUBSTITUTE(SUBSTITUTE(H579, """", "\"""), CHAR(10), " ") &amp; """ }, "</f>
        <v xml:space="preserve">new() { UneceCode = "WHR", SICode = "W·h", FriendlyName = "watt hour" }, </v>
      </c>
      <c r="M579" s="66" t="str">
        <f t="shared" ref="M579:M642" si="28">"&lt;data name=""" &amp; G579 &amp; """ xml:space=""preserve""&gt;&lt;value&gt;" &amp; SUBSTITUTE(IF(ISBLANK(J579), H579, J579), """", """") &amp; "&lt;/value&gt;&lt;/data&gt;"</f>
        <v>&lt;data name="WHR" xml:space="preserve"&gt;&lt;value&gt;W·h&lt;/value&gt;&lt;/data&gt;</v>
      </c>
      <c r="N579" s="27" t="str">
        <f t="shared" ref="N579:N642" si="29">"&lt;data name=""" &amp; SUBSTITUTE(IF(ISBLANK(J579), H579, J579), """", "&amp;quot;") &amp; """ xml:space=""preserve""&gt;&lt;value&gt;" &amp; G579 &amp; "&lt;/value&gt;&lt;/data&gt;"</f>
        <v>&lt;data name="W·h" xml:space="preserve"&gt;&lt;value&gt;WHR&lt;/value&gt;&lt;/data&gt;</v>
      </c>
    </row>
    <row r="580" spans="1:14" ht="25.5">
      <c r="A580" s="14" t="s">
        <v>4931</v>
      </c>
      <c r="B580" s="14" t="s">
        <v>4932</v>
      </c>
      <c r="C580" s="33" t="s">
        <v>1265</v>
      </c>
      <c r="D580" s="14" t="s">
        <v>5310</v>
      </c>
      <c r="E580" s="30" t="s">
        <v>5698</v>
      </c>
      <c r="F580" s="14"/>
      <c r="G580" s="30" t="s">
        <v>5332</v>
      </c>
      <c r="H580" s="15" t="s">
        <v>5330</v>
      </c>
      <c r="I580" s="17" t="s">
        <v>1185</v>
      </c>
      <c r="J580" s="16" t="s">
        <v>5331</v>
      </c>
      <c r="K580" s="14" t="s">
        <v>5333</v>
      </c>
      <c r="L580" s="27" t="str">
        <f t="shared" si="27"/>
        <v xml:space="preserve">new() { UneceCode = "MWH", SICode = "MW·h", FriendlyName = "megawatt hour (1000 kW.h)" }, </v>
      </c>
      <c r="M580" s="66" t="str">
        <f t="shared" si="28"/>
        <v>&lt;data name="MWH" xml:space="preserve"&gt;&lt;value&gt;MW·h&lt;/value&gt;&lt;/data&gt;</v>
      </c>
      <c r="N580" s="27" t="str">
        <f t="shared" si="29"/>
        <v>&lt;data name="MW·h" xml:space="preserve"&gt;&lt;value&gt;MWH&lt;/value&gt;&lt;/data&gt;</v>
      </c>
    </row>
    <row r="581" spans="1:14">
      <c r="A581" s="14" t="s">
        <v>4931</v>
      </c>
      <c r="B581" s="14" t="s">
        <v>4932</v>
      </c>
      <c r="C581" s="33" t="s">
        <v>1266</v>
      </c>
      <c r="D581" s="14" t="s">
        <v>5310</v>
      </c>
      <c r="E581" s="30" t="s">
        <v>5698</v>
      </c>
      <c r="F581" s="14"/>
      <c r="G581" s="30" t="s">
        <v>5336</v>
      </c>
      <c r="H581" s="15" t="s">
        <v>5334</v>
      </c>
      <c r="I581" s="17" t="s">
        <v>1177</v>
      </c>
      <c r="J581" s="16" t="s">
        <v>5335</v>
      </c>
      <c r="K581" s="13"/>
      <c r="L581" s="27" t="str">
        <f t="shared" si="27"/>
        <v xml:space="preserve">new() { UneceCode = "KWH", SICode = "kW·h", FriendlyName = "kilowatt hour" }, </v>
      </c>
      <c r="M581" s="66" t="str">
        <f t="shared" si="28"/>
        <v>&lt;data name="KWH" xml:space="preserve"&gt;&lt;value&gt;kW·h&lt;/value&gt;&lt;/data&gt;</v>
      </c>
      <c r="N581" s="27" t="str">
        <f t="shared" si="29"/>
        <v>&lt;data name="kW·h" xml:space="preserve"&gt;&lt;value&gt;KWH&lt;/value&gt;&lt;/data&gt;</v>
      </c>
    </row>
    <row r="582" spans="1:14">
      <c r="A582" s="14" t="s">
        <v>4931</v>
      </c>
      <c r="B582" s="14" t="s">
        <v>4932</v>
      </c>
      <c r="C582" s="33" t="s">
        <v>1267</v>
      </c>
      <c r="D582" s="14" t="s">
        <v>5310</v>
      </c>
      <c r="E582" s="30" t="s">
        <v>5698</v>
      </c>
      <c r="F582" s="14"/>
      <c r="G582" s="30" t="s">
        <v>5340</v>
      </c>
      <c r="H582" s="15" t="s">
        <v>5337</v>
      </c>
      <c r="I582" s="16" t="s">
        <v>5338</v>
      </c>
      <c r="J582" s="16" t="s">
        <v>5339</v>
      </c>
      <c r="K582" s="13"/>
      <c r="L582" s="27" t="str">
        <f t="shared" si="27"/>
        <v xml:space="preserve">new() { UneceCode = "GWH", SICode = "GW·h", FriendlyName = "gigawatt hour" }, </v>
      </c>
      <c r="M582" s="66" t="str">
        <f t="shared" si="28"/>
        <v>&lt;data name="GWH" xml:space="preserve"&gt;&lt;value&gt;GW·h&lt;/value&gt;&lt;/data&gt;</v>
      </c>
      <c r="N582" s="27" t="str">
        <f t="shared" si="29"/>
        <v>&lt;data name="GW·h" xml:space="preserve"&gt;&lt;value&gt;GWH&lt;/value&gt;&lt;/data&gt;</v>
      </c>
    </row>
    <row r="583" spans="1:14">
      <c r="A583" s="14" t="s">
        <v>4931</v>
      </c>
      <c r="B583" s="14" t="s">
        <v>4932</v>
      </c>
      <c r="C583" s="33" t="s">
        <v>1268</v>
      </c>
      <c r="D583" s="14" t="s">
        <v>5310</v>
      </c>
      <c r="E583" s="30" t="s">
        <v>5698</v>
      </c>
      <c r="F583" s="14"/>
      <c r="G583" s="30" t="s">
        <v>5344</v>
      </c>
      <c r="H583" s="15" t="s">
        <v>5341</v>
      </c>
      <c r="I583" s="16" t="s">
        <v>5342</v>
      </c>
      <c r="J583" s="16" t="s">
        <v>5343</v>
      </c>
      <c r="K583" s="13"/>
      <c r="L583" s="27" t="str">
        <f t="shared" si="27"/>
        <v xml:space="preserve">new() { UneceCode = "D32", SICode = "TW·h", FriendlyName = "terawatt hour" }, </v>
      </c>
      <c r="M583" s="66" t="str">
        <f t="shared" si="28"/>
        <v>&lt;data name="D32" xml:space="preserve"&gt;&lt;value&gt;TW·h&lt;/value&gt;&lt;/data&gt;</v>
      </c>
      <c r="N583" s="27" t="str">
        <f t="shared" si="29"/>
        <v>&lt;data name="TW·h" xml:space="preserve"&gt;&lt;value&gt;D32&lt;/value&gt;&lt;/data&gt;</v>
      </c>
    </row>
    <row r="584" spans="1:14">
      <c r="A584" s="14" t="s">
        <v>4931</v>
      </c>
      <c r="B584" s="14" t="s">
        <v>4932</v>
      </c>
      <c r="C584" s="33" t="s">
        <v>1269</v>
      </c>
      <c r="D584" s="14" t="s">
        <v>5310</v>
      </c>
      <c r="E584" s="30" t="s">
        <v>6036</v>
      </c>
      <c r="F584" s="13"/>
      <c r="G584" s="30" t="s">
        <v>4186</v>
      </c>
      <c r="H584" s="15" t="s">
        <v>4184</v>
      </c>
      <c r="I584" s="16" t="s">
        <v>790</v>
      </c>
      <c r="J584" s="16" t="s">
        <v>4185</v>
      </c>
      <c r="K584" s="13"/>
      <c r="L584" s="27" t="str">
        <f t="shared" si="27"/>
        <v xml:space="preserve">new() { UneceCode = "A53", SICode = "eV", FriendlyName = "electronvolt" }, </v>
      </c>
      <c r="M584" s="66" t="str">
        <f t="shared" si="28"/>
        <v>&lt;data name="A53" xml:space="preserve"&gt;&lt;value&gt;eV&lt;/value&gt;&lt;/data&gt;</v>
      </c>
      <c r="N584" s="27" t="str">
        <f t="shared" si="29"/>
        <v>&lt;data name="eV" xml:space="preserve"&gt;&lt;value&gt;A53&lt;/value&gt;&lt;/data&gt;</v>
      </c>
    </row>
    <row r="585" spans="1:14">
      <c r="A585" s="14" t="s">
        <v>4931</v>
      </c>
      <c r="B585" s="14" t="s">
        <v>4932</v>
      </c>
      <c r="C585" s="33" t="s">
        <v>1270</v>
      </c>
      <c r="D585" s="14" t="s">
        <v>5310</v>
      </c>
      <c r="E585" s="30" t="s">
        <v>5698</v>
      </c>
      <c r="F585" s="13"/>
      <c r="G585" s="30" t="s">
        <v>5347</v>
      </c>
      <c r="H585" s="15" t="s">
        <v>5345</v>
      </c>
      <c r="I585" s="17" t="s">
        <v>1108</v>
      </c>
      <c r="J585" s="16" t="s">
        <v>5346</v>
      </c>
      <c r="K585" s="13"/>
      <c r="L585" s="27" t="str">
        <f t="shared" si="27"/>
        <v xml:space="preserve">new() { UneceCode = "B71", SICode = "MeV", FriendlyName = "megaelectronvolt" }, </v>
      </c>
      <c r="M585" s="66" t="str">
        <f t="shared" si="28"/>
        <v>&lt;data name="B71" xml:space="preserve"&gt;&lt;value&gt;MeV&lt;/value&gt;&lt;/data&gt;</v>
      </c>
      <c r="N585" s="27" t="str">
        <f t="shared" si="29"/>
        <v>&lt;data name="MeV" xml:space="preserve"&gt;&lt;value&gt;B71&lt;/value&gt;&lt;/data&gt;</v>
      </c>
    </row>
    <row r="586" spans="1:14">
      <c r="A586" s="14" t="s">
        <v>4931</v>
      </c>
      <c r="B586" s="14" t="s">
        <v>4932</v>
      </c>
      <c r="C586" s="33" t="s">
        <v>1271</v>
      </c>
      <c r="D586" s="14" t="s">
        <v>5310</v>
      </c>
      <c r="E586" s="30" t="s">
        <v>5698</v>
      </c>
      <c r="F586" s="13"/>
      <c r="G586" s="30" t="s">
        <v>5351</v>
      </c>
      <c r="H586" s="15" t="s">
        <v>5348</v>
      </c>
      <c r="I586" s="16" t="s">
        <v>5349</v>
      </c>
      <c r="J586" s="16" t="s">
        <v>5350</v>
      </c>
      <c r="K586" s="13"/>
      <c r="L586" s="27" t="str">
        <f t="shared" si="27"/>
        <v xml:space="preserve">new() { UneceCode = "A85", SICode = "GeV", FriendlyName = "gigaelectronvolt" }, </v>
      </c>
      <c r="M586" s="66" t="str">
        <f t="shared" si="28"/>
        <v>&lt;data name="A85" xml:space="preserve"&gt;&lt;value&gt;GeV&lt;/value&gt;&lt;/data&gt;</v>
      </c>
      <c r="N586" s="27" t="str">
        <f t="shared" si="29"/>
        <v>&lt;data name="GeV" xml:space="preserve"&gt;&lt;value&gt;A85&lt;/value&gt;&lt;/data&gt;</v>
      </c>
    </row>
    <row r="587" spans="1:14">
      <c r="A587" s="14" t="s">
        <v>4931</v>
      </c>
      <c r="B587" s="14" t="s">
        <v>4932</v>
      </c>
      <c r="C587" s="33" t="s">
        <v>1272</v>
      </c>
      <c r="D587" s="14" t="s">
        <v>5310</v>
      </c>
      <c r="E587" s="30" t="s">
        <v>5698</v>
      </c>
      <c r="F587" s="13"/>
      <c r="G587" s="30" t="s">
        <v>5355</v>
      </c>
      <c r="H587" s="15" t="s">
        <v>5352</v>
      </c>
      <c r="I587" s="16" t="s">
        <v>5353</v>
      </c>
      <c r="J587" s="16" t="s">
        <v>5354</v>
      </c>
      <c r="K587" s="13"/>
      <c r="L587" s="27" t="str">
        <f t="shared" si="27"/>
        <v xml:space="preserve">new() { UneceCode = "B29", SICode = "keV", FriendlyName = "kiloelectronvolt" }, </v>
      </c>
      <c r="M587" s="66" t="str">
        <f t="shared" si="28"/>
        <v>&lt;data name="B29" xml:space="preserve"&gt;&lt;value&gt;keV&lt;/value&gt;&lt;/data&gt;</v>
      </c>
      <c r="N587" s="27" t="str">
        <f t="shared" si="29"/>
        <v>&lt;data name="keV" xml:space="preserve"&gt;&lt;value&gt;B29&lt;/value&gt;&lt;/data&gt;</v>
      </c>
    </row>
    <row r="588" spans="1:14">
      <c r="A588" s="14" t="s">
        <v>4931</v>
      </c>
      <c r="B588" s="14" t="s">
        <v>4932</v>
      </c>
      <c r="C588" s="33" t="s">
        <v>1273</v>
      </c>
      <c r="D588" s="14" t="s">
        <v>5310</v>
      </c>
      <c r="E588" s="30" t="s">
        <v>5376</v>
      </c>
      <c r="F588" s="14" t="s">
        <v>5725</v>
      </c>
      <c r="G588" s="30" t="s">
        <v>4190</v>
      </c>
      <c r="H588" s="15" t="s">
        <v>4188</v>
      </c>
      <c r="I588" s="16" t="s">
        <v>4189</v>
      </c>
      <c r="J588" s="16" t="s">
        <v>4188</v>
      </c>
      <c r="K588" s="13"/>
      <c r="L588" s="27" t="str">
        <f t="shared" si="27"/>
        <v xml:space="preserve">new() { UneceCode = "A57", SICode = "erg", FriendlyName = "erg" }, </v>
      </c>
      <c r="M588" s="66" t="str">
        <f t="shared" si="28"/>
        <v>&lt;data name="A57" xml:space="preserve"&gt;&lt;value&gt;erg&lt;/value&gt;&lt;/data&gt;</v>
      </c>
      <c r="N588" s="27" t="str">
        <f t="shared" si="29"/>
        <v>&lt;data name="erg" xml:space="preserve"&gt;&lt;value&gt;A57&lt;/value&gt;&lt;/data&gt;</v>
      </c>
    </row>
    <row r="589" spans="1:14">
      <c r="A589" s="14" t="s">
        <v>4931</v>
      </c>
      <c r="B589" s="14" t="s">
        <v>4932</v>
      </c>
      <c r="C589" s="33" t="s">
        <v>1274</v>
      </c>
      <c r="D589" s="14" t="s">
        <v>5310</v>
      </c>
      <c r="E589" s="30" t="s">
        <v>5376</v>
      </c>
      <c r="F589" s="13"/>
      <c r="G589" s="30" t="s">
        <v>5677</v>
      </c>
      <c r="H589" s="15" t="s">
        <v>5674</v>
      </c>
      <c r="I589" s="16" t="s">
        <v>5675</v>
      </c>
      <c r="J589" s="16" t="s">
        <v>5676</v>
      </c>
      <c r="K589" s="13"/>
      <c r="L589" s="27" t="str">
        <f t="shared" si="27"/>
        <v xml:space="preserve">new() { UneceCode = "85", SICode = "ft·lbf", FriendlyName = "foot pound-force" }, </v>
      </c>
      <c r="M589" s="66" t="str">
        <f t="shared" si="28"/>
        <v>&lt;data name="85" xml:space="preserve"&gt;&lt;value&gt;ft·lbf&lt;/value&gt;&lt;/data&gt;</v>
      </c>
      <c r="N589" s="27" t="str">
        <f t="shared" si="29"/>
        <v>&lt;data name="ft·lbf" xml:space="preserve"&gt;&lt;value&gt;85&lt;/value&gt;&lt;/data&gt;</v>
      </c>
    </row>
    <row r="590" spans="1:14">
      <c r="A590" s="14" t="s">
        <v>4931</v>
      </c>
      <c r="B590" s="14" t="s">
        <v>4932</v>
      </c>
      <c r="C590" s="33" t="s">
        <v>1275</v>
      </c>
      <c r="D590" s="14" t="s">
        <v>5310</v>
      </c>
      <c r="E590" s="30" t="s">
        <v>5376</v>
      </c>
      <c r="F590" s="14" t="s">
        <v>5725</v>
      </c>
      <c r="G590" s="30" t="s">
        <v>5681</v>
      </c>
      <c r="H590" s="15" t="s">
        <v>5678</v>
      </c>
      <c r="I590" s="24" t="s">
        <v>5679</v>
      </c>
      <c r="J590" s="16" t="s">
        <v>5680</v>
      </c>
      <c r="K590" s="13"/>
      <c r="L590" s="27" t="str">
        <f t="shared" si="27"/>
        <v xml:space="preserve">new() { UneceCode = "B38", SICode = "kgf·m", FriendlyName = "kilogram-force metre" }, </v>
      </c>
      <c r="M590" s="66" t="str">
        <f t="shared" si="28"/>
        <v>&lt;data name="B38" xml:space="preserve"&gt;&lt;value&gt;kgf·m&lt;/value&gt;&lt;/data&gt;</v>
      </c>
      <c r="N590" s="27" t="str">
        <f t="shared" si="29"/>
        <v>&lt;data name="kgf·m" xml:space="preserve"&gt;&lt;value&gt;B38&lt;/value&gt;&lt;/data&gt;</v>
      </c>
    </row>
    <row r="591" spans="1:14">
      <c r="A591" s="53" t="s">
        <v>4931</v>
      </c>
      <c r="B591" s="53" t="s">
        <v>4932</v>
      </c>
      <c r="C591" s="53">
        <v>342</v>
      </c>
      <c r="D591" s="39" t="s">
        <v>5310</v>
      </c>
      <c r="E591" s="53" t="s">
        <v>5376</v>
      </c>
      <c r="F591" s="52"/>
      <c r="G591" s="53" t="s">
        <v>1731</v>
      </c>
      <c r="H591" s="53" t="s">
        <v>1987</v>
      </c>
      <c r="I591" s="93" t="s">
        <v>600</v>
      </c>
      <c r="J591" s="93" t="s">
        <v>392</v>
      </c>
      <c r="K591" s="39" t="s">
        <v>245</v>
      </c>
      <c r="L591" s="27" t="str">
        <f t="shared" si="27"/>
        <v xml:space="preserve">new() { UneceCode = "N46", SICode = "ft·pdl", FriendlyName = "foot poundal" }, </v>
      </c>
      <c r="M591" s="66" t="str">
        <f t="shared" si="28"/>
        <v>&lt;data name="N46" xml:space="preserve"&gt;&lt;value&gt;ft·pdl&lt;/value&gt;&lt;/data&gt;</v>
      </c>
      <c r="N591" s="27" t="str">
        <f t="shared" si="29"/>
        <v>&lt;data name="ft·pdl" xml:space="preserve"&gt;&lt;value&gt;N46&lt;/value&gt;&lt;/data&gt;</v>
      </c>
    </row>
    <row r="592" spans="1:14" ht="25.5">
      <c r="A592" s="53" t="s">
        <v>4931</v>
      </c>
      <c r="B592" s="53" t="s">
        <v>4932</v>
      </c>
      <c r="C592" s="53">
        <v>343</v>
      </c>
      <c r="D592" s="39" t="s">
        <v>5310</v>
      </c>
      <c r="E592" s="53">
        <v>2</v>
      </c>
      <c r="F592" s="52"/>
      <c r="G592" s="53" t="s">
        <v>1732</v>
      </c>
      <c r="H592" s="53" t="s">
        <v>1988</v>
      </c>
      <c r="I592" s="93" t="s">
        <v>601</v>
      </c>
      <c r="J592" s="93" t="s">
        <v>393</v>
      </c>
      <c r="K592" s="39" t="s">
        <v>124</v>
      </c>
      <c r="L592" s="27" t="str">
        <f t="shared" si="27"/>
        <v xml:space="preserve">new() { UneceCode = "N47", SICode = "in·pdl", FriendlyName = "inch poundal" }, </v>
      </c>
      <c r="M592" s="66" t="str">
        <f t="shared" si="28"/>
        <v>&lt;data name="N47" xml:space="preserve"&gt;&lt;value&gt;in·pdl&lt;/value&gt;&lt;/data&gt;</v>
      </c>
      <c r="N592" s="27" t="str">
        <f t="shared" si="29"/>
        <v>&lt;data name="in·pdl" xml:space="preserve"&gt;&lt;value&gt;N47&lt;/value&gt;&lt;/data&gt;</v>
      </c>
    </row>
    <row r="593" spans="1:14">
      <c r="A593" s="14" t="s">
        <v>4931</v>
      </c>
      <c r="B593" s="14" t="s">
        <v>4932</v>
      </c>
      <c r="C593" s="33" t="s">
        <v>109</v>
      </c>
      <c r="D593" s="14" t="s">
        <v>5646</v>
      </c>
      <c r="E593" s="37" t="s">
        <v>5376</v>
      </c>
      <c r="F593" s="14"/>
      <c r="G593" s="38" t="s">
        <v>8369</v>
      </c>
      <c r="H593" s="55" t="s">
        <v>8370</v>
      </c>
      <c r="I593" s="24" t="s">
        <v>5552</v>
      </c>
      <c r="J593" s="16" t="s">
        <v>8371</v>
      </c>
      <c r="K593" s="13"/>
      <c r="L593" s="27" t="str">
        <f t="shared" si="27"/>
        <v xml:space="preserve">new() { UneceCode = "G20", SICode = "lbf·ft/lb", FriendlyName = "pound-force foot per pound" }, </v>
      </c>
      <c r="M593" s="66" t="str">
        <f t="shared" si="28"/>
        <v>&lt;data name="G20" xml:space="preserve"&gt;&lt;value&gt;lbf·ft/lb&lt;/value&gt;&lt;/data&gt;</v>
      </c>
      <c r="N593" s="27" t="str">
        <f t="shared" si="29"/>
        <v>&lt;data name="lbf·ft/lb" xml:space="preserve"&gt;&lt;value&gt;G20&lt;/value&gt;&lt;/data&gt;</v>
      </c>
    </row>
    <row r="594" spans="1:14">
      <c r="A594" s="14" t="s">
        <v>4931</v>
      </c>
      <c r="B594" s="14" t="s">
        <v>4932</v>
      </c>
      <c r="C594" s="33" t="s">
        <v>1276</v>
      </c>
      <c r="D594" s="14" t="s">
        <v>5356</v>
      </c>
      <c r="E594" s="30" t="s">
        <v>6036</v>
      </c>
      <c r="F594" s="13"/>
      <c r="G594" s="30" t="s">
        <v>4314</v>
      </c>
      <c r="H594" s="15" t="s">
        <v>4312</v>
      </c>
      <c r="I594" s="16" t="s">
        <v>4313</v>
      </c>
      <c r="J594" s="16" t="s">
        <v>4313</v>
      </c>
      <c r="K594" s="13"/>
      <c r="L594" s="27" t="str">
        <f t="shared" si="27"/>
        <v xml:space="preserve">new() { UneceCode = "WTT", SICode = "W", FriendlyName = "watt" }, </v>
      </c>
      <c r="M594" s="66" t="str">
        <f t="shared" si="28"/>
        <v>&lt;data name="WTT" xml:space="preserve"&gt;&lt;value&gt;W&lt;/value&gt;&lt;/data&gt;</v>
      </c>
      <c r="N594" s="27" t="str">
        <f t="shared" si="29"/>
        <v>&lt;data name="W" xml:space="preserve"&gt;&lt;value&gt;WTT&lt;/value&gt;&lt;/data&gt;</v>
      </c>
    </row>
    <row r="595" spans="1:14">
      <c r="A595" s="14" t="s">
        <v>4931</v>
      </c>
      <c r="B595" s="14" t="s">
        <v>4932</v>
      </c>
      <c r="C595" s="33" t="s">
        <v>1277</v>
      </c>
      <c r="D595" s="14" t="s">
        <v>5356</v>
      </c>
      <c r="E595" s="30" t="s">
        <v>5698</v>
      </c>
      <c r="F595" s="13"/>
      <c r="G595" s="30" t="s">
        <v>4317</v>
      </c>
      <c r="H595" s="15" t="s">
        <v>4315</v>
      </c>
      <c r="I595" s="17" t="s">
        <v>1178</v>
      </c>
      <c r="J595" s="16" t="s">
        <v>4316</v>
      </c>
      <c r="K595" s="13"/>
      <c r="L595" s="27" t="str">
        <f t="shared" si="27"/>
        <v xml:space="preserve">new() { UneceCode = "KWT", SICode = "kW", FriendlyName = "kilowatt" }, </v>
      </c>
      <c r="M595" s="66" t="str">
        <f t="shared" si="28"/>
        <v>&lt;data name="KWT" xml:space="preserve"&gt;&lt;value&gt;kW&lt;/value&gt;&lt;/data&gt;</v>
      </c>
      <c r="N595" s="27" t="str">
        <f t="shared" si="29"/>
        <v>&lt;data name="kW" xml:space="preserve"&gt;&lt;value&gt;KWT&lt;/value&gt;&lt;/data&gt;</v>
      </c>
    </row>
    <row r="596" spans="1:14" ht="38.25">
      <c r="A596" s="14" t="s">
        <v>4931</v>
      </c>
      <c r="B596" s="14" t="s">
        <v>4932</v>
      </c>
      <c r="C596" s="33" t="s">
        <v>1278</v>
      </c>
      <c r="D596" s="14" t="s">
        <v>5356</v>
      </c>
      <c r="E596" s="30" t="s">
        <v>5698</v>
      </c>
      <c r="F596" s="13"/>
      <c r="G596" s="30" t="s">
        <v>4321</v>
      </c>
      <c r="H596" s="15" t="s">
        <v>4318</v>
      </c>
      <c r="I596" s="16" t="s">
        <v>4319</v>
      </c>
      <c r="J596" s="16" t="s">
        <v>4320</v>
      </c>
      <c r="K596" s="14" t="s">
        <v>4930</v>
      </c>
      <c r="L596" s="27" t="str">
        <f t="shared" si="27"/>
        <v xml:space="preserve">new() { UneceCode = "MAW", SICode = "MW", FriendlyName = "megawatt" }, </v>
      </c>
      <c r="M596" s="66" t="str">
        <f t="shared" si="28"/>
        <v>&lt;data name="MAW" xml:space="preserve"&gt;&lt;value&gt;MW&lt;/value&gt;&lt;/data&gt;</v>
      </c>
      <c r="N596" s="27" t="str">
        <f t="shared" si="29"/>
        <v>&lt;data name="MW" xml:space="preserve"&gt;&lt;value&gt;MAW&lt;/value&gt;&lt;/data&gt;</v>
      </c>
    </row>
    <row r="597" spans="1:14">
      <c r="A597" s="14" t="s">
        <v>4931</v>
      </c>
      <c r="B597" s="14" t="s">
        <v>4932</v>
      </c>
      <c r="C597" s="33" t="s">
        <v>1279</v>
      </c>
      <c r="D597" s="14" t="s">
        <v>5356</v>
      </c>
      <c r="E597" s="30" t="s">
        <v>5698</v>
      </c>
      <c r="F597" s="13"/>
      <c r="G597" s="30" t="s">
        <v>4325</v>
      </c>
      <c r="H597" s="15" t="s">
        <v>4322</v>
      </c>
      <c r="I597" s="16" t="s">
        <v>4323</v>
      </c>
      <c r="J597" s="16" t="s">
        <v>4324</v>
      </c>
      <c r="K597" s="13"/>
      <c r="L597" s="27" t="str">
        <f t="shared" si="27"/>
        <v xml:space="preserve">new() { UneceCode = "A90", SICode = "GW", FriendlyName = "gigawatt" }, </v>
      </c>
      <c r="M597" s="66" t="str">
        <f t="shared" si="28"/>
        <v>&lt;data name="A90" xml:space="preserve"&gt;&lt;value&gt;GW&lt;/value&gt;&lt;/data&gt;</v>
      </c>
      <c r="N597" s="27" t="str">
        <f t="shared" si="29"/>
        <v>&lt;data name="GW" xml:space="preserve"&gt;&lt;value&gt;A90&lt;/value&gt;&lt;/data&gt;</v>
      </c>
    </row>
    <row r="598" spans="1:14">
      <c r="A598" s="14" t="s">
        <v>4931</v>
      </c>
      <c r="B598" s="14" t="s">
        <v>4932</v>
      </c>
      <c r="C598" s="33" t="s">
        <v>1280</v>
      </c>
      <c r="D598" s="14" t="s">
        <v>5356</v>
      </c>
      <c r="E598" s="30" t="s">
        <v>5698</v>
      </c>
      <c r="F598" s="13"/>
      <c r="G598" s="30" t="s">
        <v>7542</v>
      </c>
      <c r="H598" s="15" t="s">
        <v>7539</v>
      </c>
      <c r="I598" s="16" t="s">
        <v>7540</v>
      </c>
      <c r="J598" s="16" t="s">
        <v>7541</v>
      </c>
      <c r="K598" s="13"/>
      <c r="L598" s="27" t="str">
        <f t="shared" si="27"/>
        <v xml:space="preserve">new() { UneceCode = "C31", SICode = "mW", FriendlyName = "milliwatt" }, </v>
      </c>
      <c r="M598" s="66" t="str">
        <f t="shared" si="28"/>
        <v>&lt;data name="C31" xml:space="preserve"&gt;&lt;value&gt;mW&lt;/value&gt;&lt;/data&gt;</v>
      </c>
      <c r="N598" s="27" t="str">
        <f t="shared" si="29"/>
        <v>&lt;data name="mW" xml:space="preserve"&gt;&lt;value&gt;C31&lt;/value&gt;&lt;/data&gt;</v>
      </c>
    </row>
    <row r="599" spans="1:14">
      <c r="A599" s="14" t="s">
        <v>4931</v>
      </c>
      <c r="B599" s="14" t="s">
        <v>4932</v>
      </c>
      <c r="C599" s="33" t="s">
        <v>1281</v>
      </c>
      <c r="D599" s="14" t="s">
        <v>5356</v>
      </c>
      <c r="E599" s="30" t="s">
        <v>5698</v>
      </c>
      <c r="F599" s="13"/>
      <c r="G599" s="30" t="s">
        <v>7545</v>
      </c>
      <c r="H599" s="15" t="s">
        <v>7543</v>
      </c>
      <c r="I599" s="17" t="s">
        <v>1147</v>
      </c>
      <c r="J599" s="16" t="s">
        <v>7544</v>
      </c>
      <c r="K599" s="13"/>
      <c r="L599" s="27" t="str">
        <f t="shared" si="27"/>
        <v xml:space="preserve">new() { UneceCode = "D80", SICode = "µW", FriendlyName = "microwatt" }, </v>
      </c>
      <c r="M599" s="66" t="str">
        <f t="shared" si="28"/>
        <v>&lt;data name="D80" xml:space="preserve"&gt;&lt;value&gt;µW&lt;/value&gt;&lt;/data&gt;</v>
      </c>
      <c r="N599" s="27" t="str">
        <f t="shared" si="29"/>
        <v>&lt;data name="µW" xml:space="preserve"&gt;&lt;value&gt;D80&lt;/value&gt;&lt;/data&gt;</v>
      </c>
    </row>
    <row r="600" spans="1:14" ht="38.25">
      <c r="A600" s="14" t="s">
        <v>4931</v>
      </c>
      <c r="B600" s="14" t="s">
        <v>4932</v>
      </c>
      <c r="C600" s="33" t="s">
        <v>1282</v>
      </c>
      <c r="D600" s="14" t="s">
        <v>5356</v>
      </c>
      <c r="E600" s="38" t="s">
        <v>5376</v>
      </c>
      <c r="F600" s="14"/>
      <c r="G600" s="38" t="s">
        <v>5641</v>
      </c>
      <c r="H600" s="53" t="s">
        <v>5642</v>
      </c>
      <c r="I600" s="25" t="s">
        <v>5357</v>
      </c>
      <c r="J600" s="16"/>
      <c r="K600" s="39" t="s">
        <v>5643</v>
      </c>
      <c r="L600" s="27" t="str">
        <f t="shared" si="27"/>
        <v xml:space="preserve">new() { UneceCode = "F80", SICode = "water horse power", FriendlyName = "water horse power" }, </v>
      </c>
      <c r="M600" s="66" t="str">
        <f t="shared" si="28"/>
        <v>&lt;data name="F80" xml:space="preserve"&gt;&lt;value&gt;water horse power&lt;/value&gt;&lt;/data&gt;</v>
      </c>
      <c r="N600" s="27" t="str">
        <f t="shared" si="29"/>
        <v>&lt;data name="water horse power" xml:space="preserve"&gt;&lt;value&gt;F80&lt;/value&gt;&lt;/data&gt;</v>
      </c>
    </row>
    <row r="601" spans="1:14">
      <c r="A601" s="14" t="s">
        <v>4931</v>
      </c>
      <c r="B601" s="14" t="s">
        <v>4932</v>
      </c>
      <c r="C601" s="33" t="s">
        <v>1283</v>
      </c>
      <c r="D601" s="14" t="s">
        <v>5356</v>
      </c>
      <c r="E601" s="30" t="s">
        <v>5376</v>
      </c>
      <c r="F601" s="14" t="s">
        <v>5725</v>
      </c>
      <c r="G601" s="30" t="s">
        <v>4843</v>
      </c>
      <c r="H601" s="15" t="s">
        <v>4840</v>
      </c>
      <c r="I601" s="16" t="s">
        <v>4841</v>
      </c>
      <c r="J601" s="16" t="s">
        <v>4842</v>
      </c>
      <c r="K601" s="13"/>
      <c r="L601" s="27" t="str">
        <f t="shared" si="27"/>
        <v xml:space="preserve">new() { UneceCode = "A63", SICode = "erg/s", FriendlyName = "erg per second" }, </v>
      </c>
      <c r="M601" s="66" t="str">
        <f t="shared" si="28"/>
        <v>&lt;data name="A63" xml:space="preserve"&gt;&lt;value&gt;erg/s&lt;/value&gt;&lt;/data&gt;</v>
      </c>
      <c r="N601" s="27" t="str">
        <f t="shared" si="29"/>
        <v>&lt;data name="erg/s" xml:space="preserve"&gt;&lt;value&gt;A63&lt;/value&gt;&lt;/data&gt;</v>
      </c>
    </row>
    <row r="602" spans="1:14">
      <c r="A602" s="14" t="s">
        <v>4931</v>
      </c>
      <c r="B602" s="14" t="s">
        <v>4932</v>
      </c>
      <c r="C602" s="33" t="s">
        <v>1284</v>
      </c>
      <c r="D602" s="14" t="s">
        <v>5356</v>
      </c>
      <c r="E602" s="30" t="s">
        <v>5376</v>
      </c>
      <c r="F602" s="13"/>
      <c r="G602" s="30" t="s">
        <v>5362</v>
      </c>
      <c r="H602" s="15" t="s">
        <v>5359</v>
      </c>
      <c r="I602" s="16" t="s">
        <v>5360</v>
      </c>
      <c r="J602" s="16" t="s">
        <v>5361</v>
      </c>
      <c r="K602" s="13"/>
      <c r="L602" s="27" t="str">
        <f t="shared" si="27"/>
        <v xml:space="preserve">new() { UneceCode = "A74", SICode = "ft·lbf/s", FriendlyName = "foot pound-force per second" }, </v>
      </c>
      <c r="M602" s="66" t="str">
        <f t="shared" si="28"/>
        <v>&lt;data name="A74" xml:space="preserve"&gt;&lt;value&gt;ft·lbf/s&lt;/value&gt;&lt;/data&gt;</v>
      </c>
      <c r="N602" s="27" t="str">
        <f t="shared" si="29"/>
        <v>&lt;data name="ft·lbf/s" xml:space="preserve"&gt;&lt;value&gt;A74&lt;/value&gt;&lt;/data&gt;</v>
      </c>
    </row>
    <row r="603" spans="1:14">
      <c r="A603" s="14" t="s">
        <v>4931</v>
      </c>
      <c r="B603" s="14" t="s">
        <v>4932</v>
      </c>
      <c r="C603" s="33" t="s">
        <v>1285</v>
      </c>
      <c r="D603" s="14" t="s">
        <v>5356</v>
      </c>
      <c r="E603" s="30" t="s">
        <v>5376</v>
      </c>
      <c r="F603" s="14" t="s">
        <v>5725</v>
      </c>
      <c r="G603" s="30" t="s">
        <v>5366</v>
      </c>
      <c r="H603" s="15" t="s">
        <v>5363</v>
      </c>
      <c r="I603" s="16" t="s">
        <v>5364</v>
      </c>
      <c r="J603" s="16" t="s">
        <v>5365</v>
      </c>
      <c r="K603" s="13"/>
      <c r="L603" s="27" t="str">
        <f t="shared" si="27"/>
        <v xml:space="preserve">new() { UneceCode = "B39", SICode = "kgf·m/s", FriendlyName = "kilogram-force metre per second" }, </v>
      </c>
      <c r="M603" s="66" t="str">
        <f t="shared" si="28"/>
        <v>&lt;data name="B39" xml:space="preserve"&gt;&lt;value&gt;kgf·m/s&lt;/value&gt;&lt;/data&gt;</v>
      </c>
      <c r="N603" s="27" t="str">
        <f t="shared" si="29"/>
        <v>&lt;data name="kgf·m/s" xml:space="preserve"&gt;&lt;value&gt;B39&lt;/value&gt;&lt;/data&gt;</v>
      </c>
    </row>
    <row r="604" spans="1:14">
      <c r="A604" s="14" t="s">
        <v>4931</v>
      </c>
      <c r="B604" s="14" t="s">
        <v>4932</v>
      </c>
      <c r="C604" s="33" t="s">
        <v>1286</v>
      </c>
      <c r="D604" s="14" t="s">
        <v>5356</v>
      </c>
      <c r="E604" s="30" t="s">
        <v>5376</v>
      </c>
      <c r="F604" s="14" t="s">
        <v>5725</v>
      </c>
      <c r="G604" s="30" t="s">
        <v>5370</v>
      </c>
      <c r="H604" s="15" t="s">
        <v>5367</v>
      </c>
      <c r="I604" s="16" t="s">
        <v>5368</v>
      </c>
      <c r="J604" s="16" t="s">
        <v>5369</v>
      </c>
      <c r="K604" s="13"/>
      <c r="L604" s="27" t="str">
        <f t="shared" si="27"/>
        <v xml:space="preserve">new() { UneceCode = "HJ", SICode = "metric hp", FriendlyName = "metric horse power" }, </v>
      </c>
      <c r="M604" s="66" t="str">
        <f t="shared" si="28"/>
        <v>&lt;data name="HJ" xml:space="preserve"&gt;&lt;value&gt;metric hp&lt;/value&gt;&lt;/data&gt;</v>
      </c>
      <c r="N604" s="27" t="str">
        <f t="shared" si="29"/>
        <v>&lt;data name="metric hp" xml:space="preserve"&gt;&lt;value&gt;HJ&lt;/value&gt;&lt;/data&gt;</v>
      </c>
    </row>
    <row r="605" spans="1:14">
      <c r="A605" s="14" t="s">
        <v>4931</v>
      </c>
      <c r="B605" s="14" t="s">
        <v>4932</v>
      </c>
      <c r="C605" s="33" t="s">
        <v>1287</v>
      </c>
      <c r="D605" s="14" t="s">
        <v>5356</v>
      </c>
      <c r="E605" s="30" t="s">
        <v>5376</v>
      </c>
      <c r="F605" s="14" t="s">
        <v>5725</v>
      </c>
      <c r="G605" s="30" t="s">
        <v>5447</v>
      </c>
      <c r="H605" s="15" t="s">
        <v>5445</v>
      </c>
      <c r="I605" s="17" t="s">
        <v>1082</v>
      </c>
      <c r="J605" s="16" t="s">
        <v>5446</v>
      </c>
      <c r="K605" s="13" t="s">
        <v>2953</v>
      </c>
      <c r="L605" s="27" t="str">
        <f t="shared" si="27"/>
        <v xml:space="preserve">new() { UneceCode = "A25", SICode = "CV", FriendlyName = "cheval vapeur" }, </v>
      </c>
      <c r="M605" s="66" t="str">
        <f t="shared" si="28"/>
        <v>&lt;data name="A25" xml:space="preserve"&gt;&lt;value&gt;CV&lt;/value&gt;&lt;/data&gt;</v>
      </c>
      <c r="N605" s="27" t="str">
        <f t="shared" si="29"/>
        <v>&lt;data name="CV" xml:space="preserve"&gt;&lt;value&gt;A25&lt;/value&gt;&lt;/data&gt;</v>
      </c>
    </row>
    <row r="606" spans="1:14">
      <c r="A606" s="14" t="s">
        <v>4931</v>
      </c>
      <c r="B606" s="14" t="s">
        <v>4932</v>
      </c>
      <c r="C606" s="33" t="s">
        <v>1288</v>
      </c>
      <c r="D606" s="14" t="s">
        <v>5356</v>
      </c>
      <c r="E606" s="30" t="s">
        <v>5376</v>
      </c>
      <c r="F606" s="14"/>
      <c r="G606" s="30" t="s">
        <v>5450</v>
      </c>
      <c r="H606" s="15" t="s">
        <v>5448</v>
      </c>
      <c r="I606" s="16" t="s">
        <v>5449</v>
      </c>
      <c r="J606" s="16" t="s">
        <v>5450</v>
      </c>
      <c r="K606" s="13"/>
      <c r="L606" s="27" t="str">
        <f t="shared" si="27"/>
        <v xml:space="preserve">new() { UneceCode = "BHP", SICode = "BHP", FriendlyName = "brake horse power" }, </v>
      </c>
      <c r="M606" s="66" t="str">
        <f t="shared" si="28"/>
        <v>&lt;data name="BHP" xml:space="preserve"&gt;&lt;value&gt;BHP&lt;/value&gt;&lt;/data&gt;</v>
      </c>
      <c r="N606" s="27" t="str">
        <f t="shared" si="29"/>
        <v>&lt;data name="BHP" xml:space="preserve"&gt;&lt;value&gt;BHP&lt;/value&gt;&lt;/data&gt;</v>
      </c>
    </row>
    <row r="607" spans="1:14">
      <c r="A607" s="32" t="s">
        <v>4931</v>
      </c>
      <c r="B607" s="14" t="s">
        <v>4932</v>
      </c>
      <c r="C607" s="36" t="s">
        <v>1289</v>
      </c>
      <c r="D607" s="14" t="s">
        <v>5356</v>
      </c>
      <c r="E607" s="37" t="s">
        <v>5376</v>
      </c>
      <c r="F607" s="42"/>
      <c r="G607" s="39" t="s">
        <v>827</v>
      </c>
      <c r="H607" s="53" t="s">
        <v>3071</v>
      </c>
      <c r="I607" s="25" t="s">
        <v>3661</v>
      </c>
      <c r="J607" s="25" t="s">
        <v>3406</v>
      </c>
      <c r="K607" s="13"/>
      <c r="L607" s="27" t="str">
        <f t="shared" si="27"/>
        <v xml:space="preserve">new() { UneceCode = "K15", SICode = "ft·lbf/h", FriendlyName = "foot pound-force per hour" }, </v>
      </c>
      <c r="M607" s="66" t="str">
        <f t="shared" si="28"/>
        <v>&lt;data name="K15" xml:space="preserve"&gt;&lt;value&gt;ft·lbf/h&lt;/value&gt;&lt;/data&gt;</v>
      </c>
      <c r="N607" s="27" t="str">
        <f t="shared" si="29"/>
        <v>&lt;data name="ft·lbf/h" xml:space="preserve"&gt;&lt;value&gt;K15&lt;/value&gt;&lt;/data&gt;</v>
      </c>
    </row>
    <row r="608" spans="1:14">
      <c r="A608" s="32" t="s">
        <v>4931</v>
      </c>
      <c r="B608" s="14" t="s">
        <v>4932</v>
      </c>
      <c r="C608" s="36" t="s">
        <v>1290</v>
      </c>
      <c r="D608" s="14" t="s">
        <v>5356</v>
      </c>
      <c r="E608" s="37" t="s">
        <v>5376</v>
      </c>
      <c r="F608" s="42"/>
      <c r="G608" s="39" t="s">
        <v>828</v>
      </c>
      <c r="H608" s="53" t="s">
        <v>3072</v>
      </c>
      <c r="I608" s="25" t="s">
        <v>3662</v>
      </c>
      <c r="J608" s="25" t="s">
        <v>3407</v>
      </c>
      <c r="K608" s="13"/>
      <c r="L608" s="27" t="str">
        <f t="shared" si="27"/>
        <v xml:space="preserve">new() { UneceCode = "K16", SICode = "ft·lbf/min", FriendlyName = "foot pound-force per minute" }, </v>
      </c>
      <c r="M608" s="66" t="str">
        <f t="shared" si="28"/>
        <v>&lt;data name="K16" xml:space="preserve"&gt;&lt;value&gt;ft·lbf/min&lt;/value&gt;&lt;/data&gt;</v>
      </c>
      <c r="N608" s="27" t="str">
        <f t="shared" si="29"/>
        <v>&lt;data name="ft·lbf/min" xml:space="preserve"&gt;&lt;value&gt;K16&lt;/value&gt;&lt;/data&gt;</v>
      </c>
    </row>
    <row r="609" spans="1:14">
      <c r="A609" s="32" t="s">
        <v>4931</v>
      </c>
      <c r="B609" s="14" t="s">
        <v>4932</v>
      </c>
      <c r="C609" s="36" t="s">
        <v>1291</v>
      </c>
      <c r="D609" s="14" t="s">
        <v>5356</v>
      </c>
      <c r="E609" s="37" t="s">
        <v>5376</v>
      </c>
      <c r="F609" s="42"/>
      <c r="G609" s="39" t="s">
        <v>853</v>
      </c>
      <c r="H609" s="53" t="s">
        <v>3097</v>
      </c>
      <c r="I609" s="25" t="s">
        <v>3686</v>
      </c>
      <c r="J609" s="25" t="s">
        <v>3429</v>
      </c>
      <c r="K609" s="13"/>
      <c r="L609" s="27" t="str">
        <f t="shared" si="27"/>
        <v xml:space="preserve">new() { UneceCode = "K42", SICode = "boiler hp", FriendlyName = "horsepower (boiler)" }, </v>
      </c>
      <c r="M609" s="66" t="str">
        <f t="shared" si="28"/>
        <v>&lt;data name="K42" xml:space="preserve"&gt;&lt;value&gt;boiler hp&lt;/value&gt;&lt;/data&gt;</v>
      </c>
      <c r="N609" s="27" t="str">
        <f t="shared" si="29"/>
        <v>&lt;data name="boiler hp" xml:space="preserve"&gt;&lt;value&gt;K42&lt;/value&gt;&lt;/data&gt;</v>
      </c>
    </row>
    <row r="610" spans="1:14" ht="25.5">
      <c r="A610" s="53" t="s">
        <v>4931</v>
      </c>
      <c r="B610" s="53" t="s">
        <v>4932</v>
      </c>
      <c r="C610" s="53">
        <v>361</v>
      </c>
      <c r="D610" s="39" t="s">
        <v>5356</v>
      </c>
      <c r="E610" s="53" t="s">
        <v>5376</v>
      </c>
      <c r="F610" s="52"/>
      <c r="G610" s="53" t="s">
        <v>1697</v>
      </c>
      <c r="H610" s="53" t="s">
        <v>1955</v>
      </c>
      <c r="I610" s="93" t="s">
        <v>1082</v>
      </c>
      <c r="J610" s="93" t="s">
        <v>4973</v>
      </c>
      <c r="K610" s="39" t="s">
        <v>2178</v>
      </c>
      <c r="L610" s="27" t="str">
        <f t="shared" si="27"/>
        <v xml:space="preserve">new() { UneceCode = "N12", SICode = "PS", FriendlyName = "Pferdestaerke" }, </v>
      </c>
      <c r="M610" s="66" t="str">
        <f t="shared" si="28"/>
        <v>&lt;data name="N12" xml:space="preserve"&gt;&lt;value&gt;PS&lt;/value&gt;&lt;/data&gt;</v>
      </c>
      <c r="N610" s="27" t="str">
        <f t="shared" si="29"/>
        <v>&lt;data name="PS" xml:space="preserve"&gt;&lt;value&gt;N12&lt;/value&gt;&lt;/data&gt;</v>
      </c>
    </row>
    <row r="611" spans="1:14">
      <c r="A611" s="33" t="s">
        <v>4931</v>
      </c>
      <c r="B611" s="14" t="s">
        <v>4932</v>
      </c>
      <c r="C611" s="37" t="s">
        <v>110</v>
      </c>
      <c r="D611" s="13" t="s">
        <v>5451</v>
      </c>
      <c r="E611" s="30" t="s">
        <v>6036</v>
      </c>
      <c r="F611" s="13"/>
      <c r="G611" s="30" t="s">
        <v>5454</v>
      </c>
      <c r="H611" s="15" t="s">
        <v>5452</v>
      </c>
      <c r="I611" s="16" t="s">
        <v>5453</v>
      </c>
      <c r="J611" s="16" t="s">
        <v>5453</v>
      </c>
      <c r="K611" s="13"/>
      <c r="L611" s="27" t="str">
        <f t="shared" si="27"/>
        <v xml:space="preserve">new() { UneceCode = "KGS", SICode = "kg/s", FriendlyName = "kilogram per second" }, </v>
      </c>
      <c r="M611" s="66" t="str">
        <f t="shared" si="28"/>
        <v>&lt;data name="KGS" xml:space="preserve"&gt;&lt;value&gt;kg/s&lt;/value&gt;&lt;/data&gt;</v>
      </c>
      <c r="N611" s="27" t="str">
        <f t="shared" si="29"/>
        <v>&lt;data name="kg/s" xml:space="preserve"&gt;&lt;value&gt;KGS&lt;/value&gt;&lt;/data&gt;</v>
      </c>
    </row>
    <row r="612" spans="1:14">
      <c r="A612" s="33" t="s">
        <v>4931</v>
      </c>
      <c r="B612" s="14" t="s">
        <v>4932</v>
      </c>
      <c r="C612" s="28" t="s">
        <v>1292</v>
      </c>
      <c r="D612" s="13" t="s">
        <v>5451</v>
      </c>
      <c r="E612" s="37">
        <v>1</v>
      </c>
      <c r="F612" s="42"/>
      <c r="G612" s="39" t="s">
        <v>2826</v>
      </c>
      <c r="H612" s="53" t="s">
        <v>2827</v>
      </c>
      <c r="I612" s="25" t="s">
        <v>2930</v>
      </c>
      <c r="J612" s="56" t="s">
        <v>1542</v>
      </c>
      <c r="K612" s="13"/>
      <c r="L612" s="27" t="str">
        <f t="shared" si="27"/>
        <v xml:space="preserve">new() { UneceCode = "H56", SICode = "kg/(m²·s)", FriendlyName = "kilogram per square metre second" }, </v>
      </c>
      <c r="M612" s="66" t="str">
        <f t="shared" si="28"/>
        <v>&lt;data name="H56" xml:space="preserve"&gt;&lt;value&gt;kg/(m²·s)&lt;/value&gt;&lt;/data&gt;</v>
      </c>
      <c r="N612" s="27" t="str">
        <f t="shared" si="29"/>
        <v>&lt;data name="kg/(m²·s)" xml:space="preserve"&gt;&lt;value&gt;H56&lt;/value&gt;&lt;/data&gt;</v>
      </c>
    </row>
    <row r="613" spans="1:14" ht="25.5">
      <c r="A613" s="53" t="s">
        <v>4931</v>
      </c>
      <c r="B613" s="53" t="s">
        <v>4932</v>
      </c>
      <c r="C613" s="53">
        <v>364</v>
      </c>
      <c r="D613" s="39" t="s">
        <v>5451</v>
      </c>
      <c r="E613" s="53" t="s">
        <v>5698</v>
      </c>
      <c r="F613" s="52"/>
      <c r="G613" s="53" t="s">
        <v>1682</v>
      </c>
      <c r="H613" s="53" t="s">
        <v>1940</v>
      </c>
      <c r="I613" s="93" t="s">
        <v>559</v>
      </c>
      <c r="J613" s="93" t="s">
        <v>344</v>
      </c>
      <c r="K613" s="39" t="s">
        <v>2168</v>
      </c>
      <c r="L613" s="27" t="str">
        <f t="shared" si="27"/>
        <v xml:space="preserve">new() { UneceCode = "M87", SICode = "(kg/s)/Pa", FriendlyName = "kilogram per second pascal" }, </v>
      </c>
      <c r="M613" s="66" t="str">
        <f t="shared" si="28"/>
        <v>&lt;data name="M87" xml:space="preserve"&gt;&lt;value&gt;(kg/s)/Pa&lt;/value&gt;&lt;/data&gt;</v>
      </c>
      <c r="N613" s="27" t="str">
        <f t="shared" si="29"/>
        <v>&lt;data name="(kg/s)/Pa" xml:space="preserve"&gt;&lt;value&gt;M87&lt;/value&gt;&lt;/data&gt;</v>
      </c>
    </row>
    <row r="614" spans="1:14">
      <c r="A614" s="33" t="s">
        <v>4931</v>
      </c>
      <c r="B614" s="14" t="s">
        <v>4932</v>
      </c>
      <c r="C614" s="28" t="s">
        <v>111</v>
      </c>
      <c r="D614" s="13" t="s">
        <v>5451</v>
      </c>
      <c r="E614" s="30" t="s">
        <v>5983</v>
      </c>
      <c r="F614" s="13"/>
      <c r="G614" s="30" t="s">
        <v>5457</v>
      </c>
      <c r="H614" s="15" t="s">
        <v>5455</v>
      </c>
      <c r="I614" s="24" t="s">
        <v>6291</v>
      </c>
      <c r="J614" s="16" t="s">
        <v>5456</v>
      </c>
      <c r="K614" s="13"/>
      <c r="L614" s="27" t="str">
        <f t="shared" si="27"/>
        <v xml:space="preserve">new() { UneceCode = "4M", SICode = "mg/h", FriendlyName = "milligram per hour" }, </v>
      </c>
      <c r="M614" s="66" t="str">
        <f t="shared" si="28"/>
        <v>&lt;data name="4M" xml:space="preserve"&gt;&lt;value&gt;mg/h&lt;/value&gt;&lt;/data&gt;</v>
      </c>
      <c r="N614" s="27" t="str">
        <f t="shared" si="29"/>
        <v>&lt;data name="mg/h" xml:space="preserve"&gt;&lt;value&gt;4M&lt;/value&gt;&lt;/data&gt;</v>
      </c>
    </row>
    <row r="615" spans="1:14">
      <c r="A615" s="33" t="s">
        <v>4931</v>
      </c>
      <c r="B615" s="14" t="s">
        <v>4932</v>
      </c>
      <c r="C615" s="28" t="s">
        <v>1293</v>
      </c>
      <c r="D615" s="13" t="s">
        <v>5451</v>
      </c>
      <c r="E615" s="37" t="s">
        <v>5983</v>
      </c>
      <c r="F615" s="14"/>
      <c r="G615" s="38" t="s">
        <v>8111</v>
      </c>
      <c r="H615" s="55" t="s">
        <v>8112</v>
      </c>
      <c r="I615" s="24" t="s">
        <v>7647</v>
      </c>
      <c r="J615" s="16" t="s">
        <v>8113</v>
      </c>
      <c r="K615" s="13"/>
      <c r="L615" s="27" t="str">
        <f t="shared" si="27"/>
        <v xml:space="preserve">new() { UneceCode = "F26", SICode = "g/d", FriendlyName = "gram per day" }, </v>
      </c>
      <c r="M615" s="66" t="str">
        <f t="shared" si="28"/>
        <v>&lt;data name="F26" xml:space="preserve"&gt;&lt;value&gt;g/d&lt;/value&gt;&lt;/data&gt;</v>
      </c>
      <c r="N615" s="27" t="str">
        <f t="shared" si="29"/>
        <v>&lt;data name="g/d" xml:space="preserve"&gt;&lt;value&gt;F26&lt;/value&gt;&lt;/data&gt;</v>
      </c>
    </row>
    <row r="616" spans="1:14">
      <c r="A616" s="33" t="s">
        <v>4931</v>
      </c>
      <c r="B616" s="14" t="s">
        <v>4932</v>
      </c>
      <c r="C616" s="28" t="s">
        <v>1294</v>
      </c>
      <c r="D616" s="13" t="s">
        <v>5451</v>
      </c>
      <c r="E616" s="37" t="s">
        <v>5983</v>
      </c>
      <c r="F616" s="14"/>
      <c r="G616" s="38" t="s">
        <v>8213</v>
      </c>
      <c r="H616" s="55" t="s">
        <v>8214</v>
      </c>
      <c r="I616" s="24" t="s">
        <v>7675</v>
      </c>
      <c r="J616" s="16" t="s">
        <v>8215</v>
      </c>
      <c r="K616" s="13"/>
      <c r="L616" s="27" t="str">
        <f t="shared" si="27"/>
        <v xml:space="preserve">new() { UneceCode = "F62", SICode = "g/(d·bar)", FriendlyName = "gram per day bar" }, </v>
      </c>
      <c r="M616" s="66" t="str">
        <f t="shared" si="28"/>
        <v>&lt;data name="F62" xml:space="preserve"&gt;&lt;value&gt;g/(d·bar)&lt;/value&gt;&lt;/data&gt;</v>
      </c>
      <c r="N616" s="27" t="str">
        <f t="shared" si="29"/>
        <v>&lt;data name="g/(d·bar)" xml:space="preserve"&gt;&lt;value&gt;F62&lt;/value&gt;&lt;/data&gt;</v>
      </c>
    </row>
    <row r="617" spans="1:14" ht="25.5">
      <c r="A617" s="33" t="s">
        <v>4931</v>
      </c>
      <c r="B617" s="14" t="s">
        <v>4932</v>
      </c>
      <c r="C617" s="28" t="s">
        <v>1295</v>
      </c>
      <c r="D617" s="13" t="s">
        <v>5451</v>
      </c>
      <c r="E617" s="37" t="s">
        <v>5983</v>
      </c>
      <c r="F617" s="14"/>
      <c r="G617" s="38" t="s">
        <v>8138</v>
      </c>
      <c r="H617" s="55" t="s">
        <v>8139</v>
      </c>
      <c r="I617" s="25" t="s">
        <v>1161</v>
      </c>
      <c r="J617" s="16" t="s">
        <v>7608</v>
      </c>
      <c r="K617" s="13"/>
      <c r="L617" s="27" t="str">
        <f t="shared" si="27"/>
        <v xml:space="preserve">new() { UneceCode = "F35", SICode = "g/(d·K)", FriendlyName = "gram per day kelvin" }, </v>
      </c>
      <c r="M617" s="66" t="str">
        <f t="shared" si="28"/>
        <v>&lt;data name="F35" xml:space="preserve"&gt;&lt;value&gt;g/(d·K)&lt;/value&gt;&lt;/data&gt;</v>
      </c>
      <c r="N617" s="27" t="str">
        <f t="shared" si="29"/>
        <v>&lt;data name="g/(d·K)" xml:space="preserve"&gt;&lt;value&gt;F35&lt;/value&gt;&lt;/data&gt;</v>
      </c>
    </row>
    <row r="618" spans="1:14">
      <c r="A618" s="33" t="s">
        <v>4931</v>
      </c>
      <c r="B618" s="14" t="s">
        <v>4932</v>
      </c>
      <c r="C618" s="28" t="s">
        <v>1296</v>
      </c>
      <c r="D618" s="13" t="s">
        <v>5451</v>
      </c>
      <c r="E618" s="37" t="s">
        <v>5983</v>
      </c>
      <c r="F618" s="14"/>
      <c r="G618" s="38" t="s">
        <v>8114</v>
      </c>
      <c r="H618" s="55" t="s">
        <v>8115</v>
      </c>
      <c r="I618" s="24" t="s">
        <v>7648</v>
      </c>
      <c r="J618" s="16" t="s">
        <v>8116</v>
      </c>
      <c r="K618" s="13"/>
      <c r="L618" s="27" t="str">
        <f t="shared" si="27"/>
        <v xml:space="preserve">new() { UneceCode = "F27", SICode = "g/h", FriendlyName = "gram per hour" }, </v>
      </c>
      <c r="M618" s="66" t="str">
        <f t="shared" si="28"/>
        <v>&lt;data name="F27" xml:space="preserve"&gt;&lt;value&gt;g/h&lt;/value&gt;&lt;/data&gt;</v>
      </c>
      <c r="N618" s="27" t="str">
        <f t="shared" si="29"/>
        <v>&lt;data name="g/h" xml:space="preserve"&gt;&lt;value&gt;F27&lt;/value&gt;&lt;/data&gt;</v>
      </c>
    </row>
    <row r="619" spans="1:14">
      <c r="A619" s="33" t="s">
        <v>4931</v>
      </c>
      <c r="B619" s="14" t="s">
        <v>4932</v>
      </c>
      <c r="C619" s="28" t="s">
        <v>1297</v>
      </c>
      <c r="D619" s="13" t="s">
        <v>5451</v>
      </c>
      <c r="E619" s="37" t="s">
        <v>5983</v>
      </c>
      <c r="F619" s="14"/>
      <c r="G619" s="38" t="s">
        <v>8216</v>
      </c>
      <c r="H619" s="55" t="s">
        <v>8217</v>
      </c>
      <c r="I619" s="24" t="s">
        <v>7676</v>
      </c>
      <c r="J619" s="16" t="s">
        <v>8218</v>
      </c>
      <c r="K619" s="13"/>
      <c r="L619" s="27" t="str">
        <f t="shared" si="27"/>
        <v xml:space="preserve">new() { UneceCode = "F63", SICode = "g/(h·bar)", FriendlyName = "gram per hour bar" }, </v>
      </c>
      <c r="M619" s="66" t="str">
        <f t="shared" si="28"/>
        <v>&lt;data name="F63" xml:space="preserve"&gt;&lt;value&gt;g/(h·bar)&lt;/value&gt;&lt;/data&gt;</v>
      </c>
      <c r="N619" s="27" t="str">
        <f t="shared" si="29"/>
        <v>&lt;data name="g/(h·bar)" xml:space="preserve"&gt;&lt;value&gt;F63&lt;/value&gt;&lt;/data&gt;</v>
      </c>
    </row>
    <row r="620" spans="1:14" ht="25.5">
      <c r="A620" s="33" t="s">
        <v>4931</v>
      </c>
      <c r="B620" s="14" t="s">
        <v>4932</v>
      </c>
      <c r="C620" s="28" t="s">
        <v>1298</v>
      </c>
      <c r="D620" s="13" t="s">
        <v>5451</v>
      </c>
      <c r="E620" s="37" t="s">
        <v>5983</v>
      </c>
      <c r="F620" s="14"/>
      <c r="G620" s="38" t="s">
        <v>8140</v>
      </c>
      <c r="H620" s="55" t="s">
        <v>8141</v>
      </c>
      <c r="I620" s="24" t="s">
        <v>7656</v>
      </c>
      <c r="J620" s="16" t="s">
        <v>8142</v>
      </c>
      <c r="K620" s="13"/>
      <c r="L620" s="27" t="str">
        <f t="shared" si="27"/>
        <v xml:space="preserve">new() { UneceCode = "F36", SICode = "g/(h·K)", FriendlyName = "gram per hour kelvin" }, </v>
      </c>
      <c r="M620" s="66" t="str">
        <f t="shared" si="28"/>
        <v>&lt;data name="F36" xml:space="preserve"&gt;&lt;value&gt;g/(h·K)&lt;/value&gt;&lt;/data&gt;</v>
      </c>
      <c r="N620" s="27" t="str">
        <f t="shared" si="29"/>
        <v>&lt;data name="g/(h·K)" xml:space="preserve"&gt;&lt;value&gt;F36&lt;/value&gt;&lt;/data&gt;</v>
      </c>
    </row>
    <row r="621" spans="1:14">
      <c r="A621" s="33" t="s">
        <v>4931</v>
      </c>
      <c r="B621" s="14" t="s">
        <v>4932</v>
      </c>
      <c r="C621" s="28" t="s">
        <v>1299</v>
      </c>
      <c r="D621" s="13" t="s">
        <v>5451</v>
      </c>
      <c r="E621" s="37" t="s">
        <v>5983</v>
      </c>
      <c r="F621" s="14"/>
      <c r="G621" s="38" t="s">
        <v>8117</v>
      </c>
      <c r="H621" s="55" t="s">
        <v>8118</v>
      </c>
      <c r="I621" s="24" t="s">
        <v>7649</v>
      </c>
      <c r="J621" s="16" t="s">
        <v>8119</v>
      </c>
      <c r="K621" s="13"/>
      <c r="L621" s="27" t="str">
        <f t="shared" si="27"/>
        <v xml:space="preserve">new() { UneceCode = "F28", SICode = "g/min", FriendlyName = "gram per minute" }, </v>
      </c>
      <c r="M621" s="66" t="str">
        <f t="shared" si="28"/>
        <v>&lt;data name="F28" xml:space="preserve"&gt;&lt;value&gt;g/min&lt;/value&gt;&lt;/data&gt;</v>
      </c>
      <c r="N621" s="27" t="str">
        <f t="shared" si="29"/>
        <v>&lt;data name="g/min" xml:space="preserve"&gt;&lt;value&gt;F28&lt;/value&gt;&lt;/data&gt;</v>
      </c>
    </row>
    <row r="622" spans="1:14">
      <c r="A622" s="33" t="s">
        <v>4931</v>
      </c>
      <c r="B622" s="14" t="s">
        <v>4932</v>
      </c>
      <c r="C622" s="28" t="s">
        <v>1300</v>
      </c>
      <c r="D622" s="13" t="s">
        <v>5451</v>
      </c>
      <c r="E622" s="37" t="s">
        <v>5983</v>
      </c>
      <c r="F622" s="14"/>
      <c r="G622" s="38" t="s">
        <v>8219</v>
      </c>
      <c r="H622" s="55" t="s">
        <v>8220</v>
      </c>
      <c r="I622" s="24" t="s">
        <v>7677</v>
      </c>
      <c r="J622" s="16" t="s">
        <v>8221</v>
      </c>
      <c r="K622" s="13"/>
      <c r="L622" s="27" t="str">
        <f t="shared" si="27"/>
        <v xml:space="preserve">new() { UneceCode = "F64", SICode = "g/(min·bar)", FriendlyName = "gram per minute bar" }, </v>
      </c>
      <c r="M622" s="66" t="str">
        <f t="shared" si="28"/>
        <v>&lt;data name="F64" xml:space="preserve"&gt;&lt;value&gt;g/(min·bar)&lt;/value&gt;&lt;/data&gt;</v>
      </c>
      <c r="N622" s="27" t="str">
        <f t="shared" si="29"/>
        <v>&lt;data name="g/(min·bar)" xml:space="preserve"&gt;&lt;value&gt;F64&lt;/value&gt;&lt;/data&gt;</v>
      </c>
    </row>
    <row r="623" spans="1:14" ht="25.5">
      <c r="A623" s="33" t="s">
        <v>4931</v>
      </c>
      <c r="B623" s="14" t="s">
        <v>4932</v>
      </c>
      <c r="C623" s="28" t="s">
        <v>1301</v>
      </c>
      <c r="D623" s="13" t="s">
        <v>5451</v>
      </c>
      <c r="E623" s="37" t="s">
        <v>5983</v>
      </c>
      <c r="F623" s="14"/>
      <c r="G623" s="38" t="s">
        <v>8143</v>
      </c>
      <c r="H623" s="55" t="s">
        <v>8144</v>
      </c>
      <c r="I623" s="24" t="s">
        <v>7657</v>
      </c>
      <c r="J623" s="16" t="s">
        <v>7609</v>
      </c>
      <c r="K623" s="13"/>
      <c r="L623" s="27" t="str">
        <f t="shared" si="27"/>
        <v xml:space="preserve">new() { UneceCode = "F37", SICode = "g/(min·K)", FriendlyName = "gram per minute kelvin" }, </v>
      </c>
      <c r="M623" s="66" t="str">
        <f t="shared" si="28"/>
        <v>&lt;data name="F37" xml:space="preserve"&gt;&lt;value&gt;g/(min·K)&lt;/value&gt;&lt;/data&gt;</v>
      </c>
      <c r="N623" s="27" t="str">
        <f t="shared" si="29"/>
        <v>&lt;data name="g/(min·K)" xml:space="preserve"&gt;&lt;value&gt;F37&lt;/value&gt;&lt;/data&gt;</v>
      </c>
    </row>
    <row r="624" spans="1:14">
      <c r="A624" s="33" t="s">
        <v>4931</v>
      </c>
      <c r="B624" s="14" t="s">
        <v>4932</v>
      </c>
      <c r="C624" s="28" t="s">
        <v>1302</v>
      </c>
      <c r="D624" s="13" t="s">
        <v>5451</v>
      </c>
      <c r="E624" s="37" t="s">
        <v>5983</v>
      </c>
      <c r="F624" s="14"/>
      <c r="G624" s="38" t="s">
        <v>8120</v>
      </c>
      <c r="H624" s="55" t="s">
        <v>8121</v>
      </c>
      <c r="I624" s="24" t="s">
        <v>7650</v>
      </c>
      <c r="J624" s="16" t="s">
        <v>8122</v>
      </c>
      <c r="K624" s="13"/>
      <c r="L624" s="27" t="str">
        <f t="shared" si="27"/>
        <v xml:space="preserve">new() { UneceCode = "F29", SICode = "g/s", FriendlyName = "gram per second" }, </v>
      </c>
      <c r="M624" s="66" t="str">
        <f t="shared" si="28"/>
        <v>&lt;data name="F29" xml:space="preserve"&gt;&lt;value&gt;g/s&lt;/value&gt;&lt;/data&gt;</v>
      </c>
      <c r="N624" s="27" t="str">
        <f t="shared" si="29"/>
        <v>&lt;data name="g/s" xml:space="preserve"&gt;&lt;value&gt;F29&lt;/value&gt;&lt;/data&gt;</v>
      </c>
    </row>
    <row r="625" spans="1:14">
      <c r="A625" s="33" t="s">
        <v>4931</v>
      </c>
      <c r="B625" s="14" t="s">
        <v>4932</v>
      </c>
      <c r="C625" s="28" t="s">
        <v>1303</v>
      </c>
      <c r="D625" s="13" t="s">
        <v>5451</v>
      </c>
      <c r="E625" s="37" t="s">
        <v>5983</v>
      </c>
      <c r="F625" s="14"/>
      <c r="G625" s="38" t="s">
        <v>8222</v>
      </c>
      <c r="H625" s="55" t="s">
        <v>8223</v>
      </c>
      <c r="I625" s="24" t="s">
        <v>7678</v>
      </c>
      <c r="J625" s="16" t="s">
        <v>8224</v>
      </c>
      <c r="K625" s="13"/>
      <c r="L625" s="27" t="str">
        <f t="shared" si="27"/>
        <v xml:space="preserve">new() { UneceCode = "F65", SICode = "g/(s·bar)", FriendlyName = "gram per second bar" }, </v>
      </c>
      <c r="M625" s="66" t="str">
        <f t="shared" si="28"/>
        <v>&lt;data name="F65" xml:space="preserve"&gt;&lt;value&gt;g/(s·bar)&lt;/value&gt;&lt;/data&gt;</v>
      </c>
      <c r="N625" s="27" t="str">
        <f t="shared" si="29"/>
        <v>&lt;data name="g/(s·bar)" xml:space="preserve"&gt;&lt;value&gt;F65&lt;/value&gt;&lt;/data&gt;</v>
      </c>
    </row>
    <row r="626" spans="1:14">
      <c r="A626" s="33" t="s">
        <v>4931</v>
      </c>
      <c r="B626" s="14" t="s">
        <v>4932</v>
      </c>
      <c r="C626" s="28" t="s">
        <v>1304</v>
      </c>
      <c r="D626" s="13" t="s">
        <v>5451</v>
      </c>
      <c r="E626" s="37" t="s">
        <v>5983</v>
      </c>
      <c r="F626" s="14"/>
      <c r="G626" s="38" t="s">
        <v>8145</v>
      </c>
      <c r="H626" s="55" t="s">
        <v>8146</v>
      </c>
      <c r="I626" s="24" t="s">
        <v>7658</v>
      </c>
      <c r="J626" s="16" t="s">
        <v>8147</v>
      </c>
      <c r="K626" s="13"/>
      <c r="L626" s="27" t="str">
        <f t="shared" si="27"/>
        <v xml:space="preserve">new() { UneceCode = "F38", SICode = "g/(s·K)", FriendlyName = "gram per second kelvin" }, </v>
      </c>
      <c r="M626" s="66" t="str">
        <f t="shared" si="28"/>
        <v>&lt;data name="F38" xml:space="preserve"&gt;&lt;value&gt;g/(s·K)&lt;/value&gt;&lt;/data&gt;</v>
      </c>
      <c r="N626" s="27" t="str">
        <f t="shared" si="29"/>
        <v>&lt;data name="g/(s·K)" xml:space="preserve"&gt;&lt;value&gt;F38&lt;/value&gt;&lt;/data&gt;</v>
      </c>
    </row>
    <row r="627" spans="1:14">
      <c r="A627" s="33" t="s">
        <v>4931</v>
      </c>
      <c r="B627" s="14" t="s">
        <v>4932</v>
      </c>
      <c r="C627" s="28" t="s">
        <v>1305</v>
      </c>
      <c r="D627" s="13" t="s">
        <v>5451</v>
      </c>
      <c r="E627" s="37" t="s">
        <v>5983</v>
      </c>
      <c r="F627" s="14"/>
      <c r="G627" s="38" t="s">
        <v>8123</v>
      </c>
      <c r="H627" s="55" t="s">
        <v>8124</v>
      </c>
      <c r="I627" s="24" t="s">
        <v>7651</v>
      </c>
      <c r="J627" s="16" t="s">
        <v>8125</v>
      </c>
      <c r="K627" s="13"/>
      <c r="L627" s="27" t="str">
        <f t="shared" si="27"/>
        <v xml:space="preserve">new() { UneceCode = "F30", SICode = "kg/d", FriendlyName = "kilogram per day" }, </v>
      </c>
      <c r="M627" s="66" t="str">
        <f t="shared" si="28"/>
        <v>&lt;data name="F30" xml:space="preserve"&gt;&lt;value&gt;kg/d&lt;/value&gt;&lt;/data&gt;</v>
      </c>
      <c r="N627" s="27" t="str">
        <f t="shared" si="29"/>
        <v>&lt;data name="kg/d" xml:space="preserve"&gt;&lt;value&gt;F30&lt;/value&gt;&lt;/data&gt;</v>
      </c>
    </row>
    <row r="628" spans="1:14">
      <c r="A628" s="33" t="s">
        <v>4931</v>
      </c>
      <c r="B628" s="14" t="s">
        <v>4932</v>
      </c>
      <c r="C628" s="28" t="s">
        <v>1306</v>
      </c>
      <c r="D628" s="13" t="s">
        <v>5451</v>
      </c>
      <c r="E628" s="37" t="s">
        <v>5983</v>
      </c>
      <c r="F628" s="14"/>
      <c r="G628" s="38" t="s">
        <v>8225</v>
      </c>
      <c r="H628" s="55" t="s">
        <v>8226</v>
      </c>
      <c r="I628" s="24" t="s">
        <v>7679</v>
      </c>
      <c r="J628" s="16" t="s">
        <v>8227</v>
      </c>
      <c r="K628" s="13"/>
      <c r="L628" s="27" t="str">
        <f t="shared" si="27"/>
        <v xml:space="preserve">new() { UneceCode = "F66", SICode = "kg/(d·bar)", FriendlyName = "kilogram per day bar" }, </v>
      </c>
      <c r="M628" s="66" t="str">
        <f t="shared" si="28"/>
        <v>&lt;data name="F66" xml:space="preserve"&gt;&lt;value&gt;kg/(d·bar)&lt;/value&gt;&lt;/data&gt;</v>
      </c>
      <c r="N628" s="27" t="str">
        <f t="shared" si="29"/>
        <v>&lt;data name="kg/(d·bar)" xml:space="preserve"&gt;&lt;value&gt;F66&lt;/value&gt;&lt;/data&gt;</v>
      </c>
    </row>
    <row r="629" spans="1:14" ht="25.5">
      <c r="A629" s="33" t="s">
        <v>4931</v>
      </c>
      <c r="B629" s="14" t="s">
        <v>4932</v>
      </c>
      <c r="C629" s="28" t="s">
        <v>1307</v>
      </c>
      <c r="D629" s="13" t="s">
        <v>5451</v>
      </c>
      <c r="E629" s="37" t="s">
        <v>5983</v>
      </c>
      <c r="F629" s="14"/>
      <c r="G629" s="38" t="s">
        <v>8148</v>
      </c>
      <c r="H629" s="55" t="s">
        <v>8149</v>
      </c>
      <c r="I629" s="24" t="s">
        <v>7659</v>
      </c>
      <c r="J629" s="16" t="s">
        <v>8150</v>
      </c>
      <c r="K629" s="13"/>
      <c r="L629" s="27" t="str">
        <f t="shared" si="27"/>
        <v xml:space="preserve">new() { UneceCode = "F39", SICode = "kg/(d·K)", FriendlyName = "kilogram per day kelvin" }, </v>
      </c>
      <c r="M629" s="66" t="str">
        <f t="shared" si="28"/>
        <v>&lt;data name="F39" xml:space="preserve"&gt;&lt;value&gt;kg/(d·K)&lt;/value&gt;&lt;/data&gt;</v>
      </c>
      <c r="N629" s="27" t="str">
        <f t="shared" si="29"/>
        <v>&lt;data name="kg/(d·K)" xml:space="preserve"&gt;&lt;value&gt;F39&lt;/value&gt;&lt;/data&gt;</v>
      </c>
    </row>
    <row r="630" spans="1:14">
      <c r="A630" s="33" t="s">
        <v>4931</v>
      </c>
      <c r="B630" s="14" t="s">
        <v>4932</v>
      </c>
      <c r="C630" s="28" t="s">
        <v>1308</v>
      </c>
      <c r="D630" s="13" t="s">
        <v>5451</v>
      </c>
      <c r="E630" s="37" t="s">
        <v>5698</v>
      </c>
      <c r="F630" s="14"/>
      <c r="G630" s="30" t="s">
        <v>2379</v>
      </c>
      <c r="H630" s="15" t="s">
        <v>2394</v>
      </c>
      <c r="I630" s="24" t="s">
        <v>7627</v>
      </c>
      <c r="J630" s="16" t="s">
        <v>2395</v>
      </c>
      <c r="K630" s="13"/>
      <c r="L630" s="27" t="str">
        <f t="shared" si="27"/>
        <v xml:space="preserve">new() { UneceCode = "E93", SICode = "kg/h", FriendlyName = "kilogram per hour" }, </v>
      </c>
      <c r="M630" s="66" t="str">
        <f t="shared" si="28"/>
        <v>&lt;data name="E93" xml:space="preserve"&gt;&lt;value&gt;kg/h&lt;/value&gt;&lt;/data&gt;</v>
      </c>
      <c r="N630" s="27" t="str">
        <f t="shared" si="29"/>
        <v>&lt;data name="kg/h" xml:space="preserve"&gt;&lt;value&gt;E93&lt;/value&gt;&lt;/data&gt;</v>
      </c>
    </row>
    <row r="631" spans="1:14">
      <c r="A631" s="33" t="s">
        <v>4931</v>
      </c>
      <c r="B631" s="14" t="s">
        <v>4932</v>
      </c>
      <c r="C631" s="28" t="s">
        <v>1309</v>
      </c>
      <c r="D631" s="13" t="s">
        <v>5451</v>
      </c>
      <c r="E631" s="37" t="s">
        <v>5983</v>
      </c>
      <c r="F631" s="14"/>
      <c r="G631" s="38" t="s">
        <v>8228</v>
      </c>
      <c r="H631" s="55" t="s">
        <v>8229</v>
      </c>
      <c r="I631" s="24" t="s">
        <v>7680</v>
      </c>
      <c r="J631" s="16" t="s">
        <v>8230</v>
      </c>
      <c r="K631" s="13"/>
      <c r="L631" s="27" t="str">
        <f t="shared" si="27"/>
        <v xml:space="preserve">new() { UneceCode = "F67", SICode = "kg/(h·bar)", FriendlyName = "kilogram per hour bar" }, </v>
      </c>
      <c r="M631" s="66" t="str">
        <f t="shared" si="28"/>
        <v>&lt;data name="F67" xml:space="preserve"&gt;&lt;value&gt;kg/(h·bar)&lt;/value&gt;&lt;/data&gt;</v>
      </c>
      <c r="N631" s="27" t="str">
        <f t="shared" si="29"/>
        <v>&lt;data name="kg/(h·bar)" xml:space="preserve"&gt;&lt;value&gt;F67&lt;/value&gt;&lt;/data&gt;</v>
      </c>
    </row>
    <row r="632" spans="1:14" ht="25.5">
      <c r="A632" s="33" t="s">
        <v>4931</v>
      </c>
      <c r="B632" s="14" t="s">
        <v>4932</v>
      </c>
      <c r="C632" s="28" t="s">
        <v>1310</v>
      </c>
      <c r="D632" s="13" t="s">
        <v>5451</v>
      </c>
      <c r="E632" s="37" t="s">
        <v>5983</v>
      </c>
      <c r="F632" s="14"/>
      <c r="G632" s="38" t="s">
        <v>8151</v>
      </c>
      <c r="H632" s="55" t="s">
        <v>8152</v>
      </c>
      <c r="I632" s="24" t="s">
        <v>7660</v>
      </c>
      <c r="J632" s="16" t="s">
        <v>8153</v>
      </c>
      <c r="K632" s="13"/>
      <c r="L632" s="27" t="str">
        <f t="shared" si="27"/>
        <v xml:space="preserve">new() { UneceCode = "F40", SICode = "kg/(h·K)", FriendlyName = "kilogram per hour kelvin" }, </v>
      </c>
      <c r="M632" s="66" t="str">
        <f t="shared" si="28"/>
        <v>&lt;data name="F40" xml:space="preserve"&gt;&lt;value&gt;kg/(h·K)&lt;/value&gt;&lt;/data&gt;</v>
      </c>
      <c r="N632" s="27" t="str">
        <f t="shared" si="29"/>
        <v>&lt;data name="kg/(h·K)" xml:space="preserve"&gt;&lt;value&gt;F40&lt;/value&gt;&lt;/data&gt;</v>
      </c>
    </row>
    <row r="633" spans="1:14">
      <c r="A633" s="33" t="s">
        <v>4931</v>
      </c>
      <c r="B633" s="14" t="s">
        <v>4932</v>
      </c>
      <c r="C633" s="28" t="s">
        <v>1311</v>
      </c>
      <c r="D633" s="13" t="s">
        <v>5451</v>
      </c>
      <c r="E633" s="37" t="s">
        <v>5983</v>
      </c>
      <c r="F633" s="14"/>
      <c r="G633" s="38" t="s">
        <v>8126</v>
      </c>
      <c r="H633" s="55" t="s">
        <v>8127</v>
      </c>
      <c r="I633" s="24" t="s">
        <v>7652</v>
      </c>
      <c r="J633" s="16" t="s">
        <v>8128</v>
      </c>
      <c r="K633" s="13"/>
      <c r="L633" s="27" t="str">
        <f t="shared" si="27"/>
        <v xml:space="preserve">new() { UneceCode = "F31", SICode = "kg/min", FriendlyName = "kilogram per minute" }, </v>
      </c>
      <c r="M633" s="66" t="str">
        <f t="shared" si="28"/>
        <v>&lt;data name="F31" xml:space="preserve"&gt;&lt;value&gt;kg/min&lt;/value&gt;&lt;/data&gt;</v>
      </c>
      <c r="N633" s="27" t="str">
        <f t="shared" si="29"/>
        <v>&lt;data name="kg/min" xml:space="preserve"&gt;&lt;value&gt;F31&lt;/value&gt;&lt;/data&gt;</v>
      </c>
    </row>
    <row r="634" spans="1:14">
      <c r="A634" s="33" t="s">
        <v>4931</v>
      </c>
      <c r="B634" s="14" t="s">
        <v>4932</v>
      </c>
      <c r="C634" s="28" t="s">
        <v>1312</v>
      </c>
      <c r="D634" s="13" t="s">
        <v>5451</v>
      </c>
      <c r="E634" s="37" t="s">
        <v>5983</v>
      </c>
      <c r="F634" s="14"/>
      <c r="G634" s="38" t="s">
        <v>8231</v>
      </c>
      <c r="H634" s="55" t="s">
        <v>8232</v>
      </c>
      <c r="I634" s="24" t="s">
        <v>7681</v>
      </c>
      <c r="J634" s="16" t="s">
        <v>8233</v>
      </c>
      <c r="K634" s="13"/>
      <c r="L634" s="27" t="str">
        <f t="shared" si="27"/>
        <v xml:space="preserve">new() { UneceCode = "F68", SICode = "kg/(min·bar)", FriendlyName = "kilogram per minute bar" }, </v>
      </c>
      <c r="M634" s="66" t="str">
        <f t="shared" si="28"/>
        <v>&lt;data name="F68" xml:space="preserve"&gt;&lt;value&gt;kg/(min·bar)&lt;/value&gt;&lt;/data&gt;</v>
      </c>
      <c r="N634" s="27" t="str">
        <f t="shared" si="29"/>
        <v>&lt;data name="kg/(min·bar)" xml:space="preserve"&gt;&lt;value&gt;F68&lt;/value&gt;&lt;/data&gt;</v>
      </c>
    </row>
    <row r="635" spans="1:14">
      <c r="A635" s="33" t="s">
        <v>4931</v>
      </c>
      <c r="B635" s="14" t="s">
        <v>4932</v>
      </c>
      <c r="C635" s="28" t="s">
        <v>1313</v>
      </c>
      <c r="D635" s="13" t="s">
        <v>5451</v>
      </c>
      <c r="E635" s="37" t="s">
        <v>5983</v>
      </c>
      <c r="F635" s="14"/>
      <c r="G635" s="38" t="s">
        <v>8154</v>
      </c>
      <c r="H635" s="55" t="s">
        <v>8155</v>
      </c>
      <c r="I635" s="24" t="s">
        <v>7661</v>
      </c>
      <c r="J635" s="16" t="s">
        <v>8156</v>
      </c>
      <c r="K635" s="13"/>
      <c r="L635" s="27" t="str">
        <f t="shared" si="27"/>
        <v xml:space="preserve">new() { UneceCode = "F41", SICode = "kg/(min·K)", FriendlyName = "kilogram per minute kelvin" }, </v>
      </c>
      <c r="M635" s="66" t="str">
        <f t="shared" si="28"/>
        <v>&lt;data name="F41" xml:space="preserve"&gt;&lt;value&gt;kg/(min·K)&lt;/value&gt;&lt;/data&gt;</v>
      </c>
      <c r="N635" s="27" t="str">
        <f t="shared" si="29"/>
        <v>&lt;data name="kg/(min·K)" xml:space="preserve"&gt;&lt;value&gt;F41&lt;/value&gt;&lt;/data&gt;</v>
      </c>
    </row>
    <row r="636" spans="1:14">
      <c r="A636" s="33" t="s">
        <v>4931</v>
      </c>
      <c r="B636" s="14" t="s">
        <v>4932</v>
      </c>
      <c r="C636" s="28" t="s">
        <v>1314</v>
      </c>
      <c r="D636" s="13" t="s">
        <v>5451</v>
      </c>
      <c r="E636" s="37" t="s">
        <v>5983</v>
      </c>
      <c r="F636" s="14"/>
      <c r="G636" s="38" t="s">
        <v>8234</v>
      </c>
      <c r="H636" s="55" t="s">
        <v>8235</v>
      </c>
      <c r="I636" s="24" t="s">
        <v>5611</v>
      </c>
      <c r="J636" s="16" t="s">
        <v>8236</v>
      </c>
      <c r="K636" s="13"/>
      <c r="L636" s="27" t="str">
        <f t="shared" si="27"/>
        <v xml:space="preserve">new() { UneceCode = "F69", SICode = "kg/(s·bar)", FriendlyName = "kilogram per second bar" }, </v>
      </c>
      <c r="M636" s="66" t="str">
        <f t="shared" si="28"/>
        <v>&lt;data name="F69" xml:space="preserve"&gt;&lt;value&gt;kg/(s·bar)&lt;/value&gt;&lt;/data&gt;</v>
      </c>
      <c r="N636" s="27" t="str">
        <f t="shared" si="29"/>
        <v>&lt;data name="kg/(s·bar)" xml:space="preserve"&gt;&lt;value&gt;F69&lt;/value&gt;&lt;/data&gt;</v>
      </c>
    </row>
    <row r="637" spans="1:14">
      <c r="A637" s="33" t="s">
        <v>4931</v>
      </c>
      <c r="B637" s="14" t="s">
        <v>4932</v>
      </c>
      <c r="C637" s="28" t="s">
        <v>1315</v>
      </c>
      <c r="D637" s="13" t="s">
        <v>5451</v>
      </c>
      <c r="E637" s="37" t="s">
        <v>5983</v>
      </c>
      <c r="F637" s="14"/>
      <c r="G637" s="38" t="s">
        <v>8157</v>
      </c>
      <c r="H637" s="55" t="s">
        <v>8158</v>
      </c>
      <c r="I637" s="24" t="s">
        <v>7662</v>
      </c>
      <c r="J637" s="16" t="s">
        <v>8159</v>
      </c>
      <c r="K637" s="13"/>
      <c r="L637" s="27" t="str">
        <f t="shared" si="27"/>
        <v xml:space="preserve">new() { UneceCode = "F42", SICode = "kg/(s·K)", FriendlyName = "kilogram per second kelvin" }, </v>
      </c>
      <c r="M637" s="66" t="str">
        <f t="shared" si="28"/>
        <v>&lt;data name="F42" xml:space="preserve"&gt;&lt;value&gt;kg/(s·K)&lt;/value&gt;&lt;/data&gt;</v>
      </c>
      <c r="N637" s="27" t="str">
        <f t="shared" si="29"/>
        <v>&lt;data name="kg/(s·K)" xml:space="preserve"&gt;&lt;value&gt;F42&lt;/value&gt;&lt;/data&gt;</v>
      </c>
    </row>
    <row r="638" spans="1:14">
      <c r="A638" s="33" t="s">
        <v>4931</v>
      </c>
      <c r="B638" s="14" t="s">
        <v>4932</v>
      </c>
      <c r="C638" s="28" t="s">
        <v>1316</v>
      </c>
      <c r="D638" s="13" t="s">
        <v>5451</v>
      </c>
      <c r="E638" s="37" t="s">
        <v>5983</v>
      </c>
      <c r="F638" s="14"/>
      <c r="G638" s="38" t="s">
        <v>8129</v>
      </c>
      <c r="H638" s="55" t="s">
        <v>8130</v>
      </c>
      <c r="I638" s="24" t="s">
        <v>7653</v>
      </c>
      <c r="J638" s="16" t="s">
        <v>8131</v>
      </c>
      <c r="K638" s="13"/>
      <c r="L638" s="27" t="str">
        <f t="shared" si="27"/>
        <v xml:space="preserve">new() { UneceCode = "F32", SICode = "mg/d", FriendlyName = "milligram per day" }, </v>
      </c>
      <c r="M638" s="66" t="str">
        <f t="shared" si="28"/>
        <v>&lt;data name="F32" xml:space="preserve"&gt;&lt;value&gt;mg/d&lt;/value&gt;&lt;/data&gt;</v>
      </c>
      <c r="N638" s="27" t="str">
        <f t="shared" si="29"/>
        <v>&lt;data name="mg/d" xml:space="preserve"&gt;&lt;value&gt;F32&lt;/value&gt;&lt;/data&gt;</v>
      </c>
    </row>
    <row r="639" spans="1:14">
      <c r="A639" s="33" t="s">
        <v>4931</v>
      </c>
      <c r="B639" s="14" t="s">
        <v>4932</v>
      </c>
      <c r="C639" s="28" t="s">
        <v>1317</v>
      </c>
      <c r="D639" s="13" t="s">
        <v>5451</v>
      </c>
      <c r="E639" s="37" t="s">
        <v>5983</v>
      </c>
      <c r="F639" s="14"/>
      <c r="G639" s="38" t="s">
        <v>8237</v>
      </c>
      <c r="H639" s="55" t="s">
        <v>8238</v>
      </c>
      <c r="I639" s="24" t="s">
        <v>7682</v>
      </c>
      <c r="J639" s="16" t="s">
        <v>8239</v>
      </c>
      <c r="K639" s="13"/>
      <c r="L639" s="27" t="str">
        <f t="shared" si="27"/>
        <v xml:space="preserve">new() { UneceCode = "F70", SICode = "mg/(d·bar)", FriendlyName = "milligram per day bar" }, </v>
      </c>
      <c r="M639" s="66" t="str">
        <f t="shared" si="28"/>
        <v>&lt;data name="F70" xml:space="preserve"&gt;&lt;value&gt;mg/(d·bar)&lt;/value&gt;&lt;/data&gt;</v>
      </c>
      <c r="N639" s="27" t="str">
        <f t="shared" si="29"/>
        <v>&lt;data name="mg/(d·bar)" xml:space="preserve"&gt;&lt;value&gt;F70&lt;/value&gt;&lt;/data&gt;</v>
      </c>
    </row>
    <row r="640" spans="1:14" ht="25.5">
      <c r="A640" s="33" t="s">
        <v>4931</v>
      </c>
      <c r="B640" s="14" t="s">
        <v>4932</v>
      </c>
      <c r="C640" s="28" t="s">
        <v>1318</v>
      </c>
      <c r="D640" s="13" t="s">
        <v>5451</v>
      </c>
      <c r="E640" s="37" t="s">
        <v>5983</v>
      </c>
      <c r="F640" s="14"/>
      <c r="G640" s="38" t="s">
        <v>8160</v>
      </c>
      <c r="H640" s="55" t="s">
        <v>8161</v>
      </c>
      <c r="I640" s="24" t="s">
        <v>7663</v>
      </c>
      <c r="J640" s="16" t="s">
        <v>8162</v>
      </c>
      <c r="K640" s="13"/>
      <c r="L640" s="27" t="str">
        <f t="shared" si="27"/>
        <v xml:space="preserve">new() { UneceCode = "F43", SICode = "mg/(d·K)", FriendlyName = "milligram per day kelvin" }, </v>
      </c>
      <c r="M640" s="66" t="str">
        <f t="shared" si="28"/>
        <v>&lt;data name="F43" xml:space="preserve"&gt;&lt;value&gt;mg/(d·K)&lt;/value&gt;&lt;/data&gt;</v>
      </c>
      <c r="N640" s="27" t="str">
        <f t="shared" si="29"/>
        <v>&lt;data name="mg/(d·K)" xml:space="preserve"&gt;&lt;value&gt;F43&lt;/value&gt;&lt;/data&gt;</v>
      </c>
    </row>
    <row r="641" spans="1:14">
      <c r="A641" s="33" t="s">
        <v>4931</v>
      </c>
      <c r="B641" s="14" t="s">
        <v>4932</v>
      </c>
      <c r="C641" s="28" t="s">
        <v>1319</v>
      </c>
      <c r="D641" s="13" t="s">
        <v>5451</v>
      </c>
      <c r="E641" s="37" t="s">
        <v>5983</v>
      </c>
      <c r="F641" s="14"/>
      <c r="G641" s="38" t="s">
        <v>8240</v>
      </c>
      <c r="H641" s="55" t="s">
        <v>8241</v>
      </c>
      <c r="I641" s="24" t="s">
        <v>7683</v>
      </c>
      <c r="J641" s="16" t="s">
        <v>8242</v>
      </c>
      <c r="K641" s="13"/>
      <c r="L641" s="27" t="str">
        <f t="shared" si="27"/>
        <v xml:space="preserve">new() { UneceCode = "F71", SICode = "mg/(h·bar)", FriendlyName = "milligram per hour bar" }, </v>
      </c>
      <c r="M641" s="66" t="str">
        <f t="shared" si="28"/>
        <v>&lt;data name="F71" xml:space="preserve"&gt;&lt;value&gt;mg/(h·bar)&lt;/value&gt;&lt;/data&gt;</v>
      </c>
      <c r="N641" s="27" t="str">
        <f t="shared" si="29"/>
        <v>&lt;data name="mg/(h·bar)" xml:space="preserve"&gt;&lt;value&gt;F71&lt;/value&gt;&lt;/data&gt;</v>
      </c>
    </row>
    <row r="642" spans="1:14" ht="25.5">
      <c r="A642" s="33" t="s">
        <v>4931</v>
      </c>
      <c r="B642" s="14" t="s">
        <v>4932</v>
      </c>
      <c r="C642" s="28" t="s">
        <v>1320</v>
      </c>
      <c r="D642" s="13" t="s">
        <v>5451</v>
      </c>
      <c r="E642" s="37" t="s">
        <v>5983</v>
      </c>
      <c r="F642" s="14"/>
      <c r="G642" s="38" t="s">
        <v>8163</v>
      </c>
      <c r="H642" s="55" t="s">
        <v>8164</v>
      </c>
      <c r="I642" s="24" t="s">
        <v>7664</v>
      </c>
      <c r="J642" s="16" t="s">
        <v>8165</v>
      </c>
      <c r="K642" s="13"/>
      <c r="L642" s="27" t="str">
        <f t="shared" si="27"/>
        <v xml:space="preserve">new() { UneceCode = "F44", SICode = "mg/(h·K)", FriendlyName = "milligram per hour kelvin" }, </v>
      </c>
      <c r="M642" s="66" t="str">
        <f t="shared" si="28"/>
        <v>&lt;data name="F44" xml:space="preserve"&gt;&lt;value&gt;mg/(h·K)&lt;/value&gt;&lt;/data&gt;</v>
      </c>
      <c r="N642" s="27" t="str">
        <f t="shared" si="29"/>
        <v>&lt;data name="mg/(h·K)" xml:space="preserve"&gt;&lt;value&gt;F44&lt;/value&gt;&lt;/data&gt;</v>
      </c>
    </row>
    <row r="643" spans="1:14">
      <c r="A643" s="33" t="s">
        <v>4931</v>
      </c>
      <c r="B643" s="14" t="s">
        <v>4932</v>
      </c>
      <c r="C643" s="28" t="s">
        <v>1321</v>
      </c>
      <c r="D643" s="13" t="s">
        <v>5451</v>
      </c>
      <c r="E643" s="37" t="s">
        <v>5983</v>
      </c>
      <c r="F643" s="14"/>
      <c r="G643" s="38" t="s">
        <v>8132</v>
      </c>
      <c r="H643" s="55" t="s">
        <v>8133</v>
      </c>
      <c r="I643" s="24" t="s">
        <v>7654</v>
      </c>
      <c r="J643" s="16" t="s">
        <v>8134</v>
      </c>
      <c r="K643" s="13"/>
      <c r="L643" s="27" t="str">
        <f t="shared" ref="L643:L706" si="30">"new() { UneceCode = """ &amp; G643 &amp; """, SICode = """ &amp; SUBSTITUTE(IF(ISBLANK(J643), H643, J643), """", "\""") &amp; """, FriendlyName = """ &amp;  SUBSTITUTE(SUBSTITUTE(H643, """", "\"""), CHAR(10), " ") &amp; """ }, "</f>
        <v xml:space="preserve">new() { UneceCode = "F33", SICode = "mg/min", FriendlyName = "milligram per minute" }, </v>
      </c>
      <c r="M643" s="66" t="str">
        <f t="shared" ref="M643:M706" si="31">"&lt;data name=""" &amp; G643 &amp; """ xml:space=""preserve""&gt;&lt;value&gt;" &amp; SUBSTITUTE(IF(ISBLANK(J643), H643, J643), """", """") &amp; "&lt;/value&gt;&lt;/data&gt;"</f>
        <v>&lt;data name="F33" xml:space="preserve"&gt;&lt;value&gt;mg/min&lt;/value&gt;&lt;/data&gt;</v>
      </c>
      <c r="N643" s="27" t="str">
        <f t="shared" ref="N643:N706" si="32">"&lt;data name=""" &amp; SUBSTITUTE(IF(ISBLANK(J643), H643, J643), """", "&amp;quot;") &amp; """ xml:space=""preserve""&gt;&lt;value&gt;" &amp; G643 &amp; "&lt;/value&gt;&lt;/data&gt;"</f>
        <v>&lt;data name="mg/min" xml:space="preserve"&gt;&lt;value&gt;F33&lt;/value&gt;&lt;/data&gt;</v>
      </c>
    </row>
    <row r="644" spans="1:14">
      <c r="A644" s="33" t="s">
        <v>4931</v>
      </c>
      <c r="B644" s="14" t="s">
        <v>4932</v>
      </c>
      <c r="C644" s="28" t="s">
        <v>1322</v>
      </c>
      <c r="D644" s="13" t="s">
        <v>5451</v>
      </c>
      <c r="E644" s="37" t="s">
        <v>5983</v>
      </c>
      <c r="F644" s="14"/>
      <c r="G644" s="38" t="s">
        <v>8243</v>
      </c>
      <c r="H644" s="55" t="s">
        <v>8244</v>
      </c>
      <c r="I644" s="24" t="s">
        <v>7684</v>
      </c>
      <c r="J644" s="16" t="s">
        <v>8245</v>
      </c>
      <c r="K644" s="13"/>
      <c r="L644" s="27" t="str">
        <f t="shared" si="30"/>
        <v xml:space="preserve">new() { UneceCode = "F72", SICode = "mg/(min·bar)", FriendlyName = "milligram per minute bar" }, </v>
      </c>
      <c r="M644" s="66" t="str">
        <f t="shared" si="31"/>
        <v>&lt;data name="F72" xml:space="preserve"&gt;&lt;value&gt;mg/(min·bar)&lt;/value&gt;&lt;/data&gt;</v>
      </c>
      <c r="N644" s="27" t="str">
        <f t="shared" si="32"/>
        <v>&lt;data name="mg/(min·bar)" xml:space="preserve"&gt;&lt;value&gt;F72&lt;/value&gt;&lt;/data&gt;</v>
      </c>
    </row>
    <row r="645" spans="1:14" ht="25.5">
      <c r="A645" s="33" t="s">
        <v>4931</v>
      </c>
      <c r="B645" s="14" t="s">
        <v>4932</v>
      </c>
      <c r="C645" s="28" t="s">
        <v>1323</v>
      </c>
      <c r="D645" s="13" t="s">
        <v>5451</v>
      </c>
      <c r="E645" s="37" t="s">
        <v>5983</v>
      </c>
      <c r="F645" s="14"/>
      <c r="G645" s="38" t="s">
        <v>8166</v>
      </c>
      <c r="H645" s="55" t="s">
        <v>8167</v>
      </c>
      <c r="I645" s="24" t="s">
        <v>7665</v>
      </c>
      <c r="J645" s="16" t="s">
        <v>8168</v>
      </c>
      <c r="K645" s="13"/>
      <c r="L645" s="27" t="str">
        <f t="shared" si="30"/>
        <v xml:space="preserve">new() { UneceCode = "F45", SICode = "mg/(min·K)", FriendlyName = "milligram per minute kelvin" }, </v>
      </c>
      <c r="M645" s="66" t="str">
        <f t="shared" si="31"/>
        <v>&lt;data name="F45" xml:space="preserve"&gt;&lt;value&gt;mg/(min·K)&lt;/value&gt;&lt;/data&gt;</v>
      </c>
      <c r="N645" s="27" t="str">
        <f t="shared" si="32"/>
        <v>&lt;data name="mg/(min·K)" xml:space="preserve"&gt;&lt;value&gt;F45&lt;/value&gt;&lt;/data&gt;</v>
      </c>
    </row>
    <row r="646" spans="1:14">
      <c r="A646" s="33" t="s">
        <v>4931</v>
      </c>
      <c r="B646" s="14" t="s">
        <v>4932</v>
      </c>
      <c r="C646" s="28" t="s">
        <v>1324</v>
      </c>
      <c r="D646" s="13" t="s">
        <v>5451</v>
      </c>
      <c r="E646" s="37" t="s">
        <v>5983</v>
      </c>
      <c r="F646" s="14"/>
      <c r="G646" s="38" t="s">
        <v>8135</v>
      </c>
      <c r="H646" s="55" t="s">
        <v>8136</v>
      </c>
      <c r="I646" s="24" t="s">
        <v>7655</v>
      </c>
      <c r="J646" s="16" t="s">
        <v>8137</v>
      </c>
      <c r="K646" s="13"/>
      <c r="L646" s="27" t="str">
        <f t="shared" si="30"/>
        <v xml:space="preserve">new() { UneceCode = "F34", SICode = "mg/s", FriendlyName = "milligram per second" }, </v>
      </c>
      <c r="M646" s="66" t="str">
        <f t="shared" si="31"/>
        <v>&lt;data name="F34" xml:space="preserve"&gt;&lt;value&gt;mg/s&lt;/value&gt;&lt;/data&gt;</v>
      </c>
      <c r="N646" s="27" t="str">
        <f t="shared" si="32"/>
        <v>&lt;data name="mg/s" xml:space="preserve"&gt;&lt;value&gt;F34&lt;/value&gt;&lt;/data&gt;</v>
      </c>
    </row>
    <row r="647" spans="1:14">
      <c r="A647" s="33" t="s">
        <v>4931</v>
      </c>
      <c r="B647" s="14" t="s">
        <v>4932</v>
      </c>
      <c r="C647" s="28" t="s">
        <v>1325</v>
      </c>
      <c r="D647" s="13" t="s">
        <v>5451</v>
      </c>
      <c r="E647" s="37" t="s">
        <v>5983</v>
      </c>
      <c r="F647" s="14"/>
      <c r="G647" s="38" t="s">
        <v>8246</v>
      </c>
      <c r="H647" s="55" t="s">
        <v>8247</v>
      </c>
      <c r="I647" s="24" t="s">
        <v>7685</v>
      </c>
      <c r="J647" s="16" t="s">
        <v>8248</v>
      </c>
      <c r="K647" s="13"/>
      <c r="L647" s="27" t="str">
        <f t="shared" si="30"/>
        <v xml:space="preserve">new() { UneceCode = "F73", SICode = "mg/(s·bar)", FriendlyName = "milligram per second bar" }, </v>
      </c>
      <c r="M647" s="66" t="str">
        <f t="shared" si="31"/>
        <v>&lt;data name="F73" xml:space="preserve"&gt;&lt;value&gt;mg/(s·bar)&lt;/value&gt;&lt;/data&gt;</v>
      </c>
      <c r="N647" s="27" t="str">
        <f t="shared" si="32"/>
        <v>&lt;data name="mg/(s·bar)" xml:space="preserve"&gt;&lt;value&gt;F73&lt;/value&gt;&lt;/data&gt;</v>
      </c>
    </row>
    <row r="648" spans="1:14">
      <c r="A648" s="33" t="s">
        <v>4931</v>
      </c>
      <c r="B648" s="14" t="s">
        <v>4932</v>
      </c>
      <c r="C648" s="28" t="s">
        <v>1326</v>
      </c>
      <c r="D648" s="13" t="s">
        <v>5451</v>
      </c>
      <c r="E648" s="37" t="s">
        <v>5983</v>
      </c>
      <c r="F648" s="14"/>
      <c r="G648" s="38" t="s">
        <v>8169</v>
      </c>
      <c r="H648" s="55" t="s">
        <v>8170</v>
      </c>
      <c r="I648" s="24" t="s">
        <v>7666</v>
      </c>
      <c r="J648" s="16" t="s">
        <v>8171</v>
      </c>
      <c r="K648" s="13"/>
      <c r="L648" s="27" t="str">
        <f t="shared" si="30"/>
        <v xml:space="preserve">new() { UneceCode = "F46", SICode = "mg/(s·K)", FriendlyName = "milligram per second kelvin" }, </v>
      </c>
      <c r="M648" s="66" t="str">
        <f t="shared" si="31"/>
        <v>&lt;data name="F46" xml:space="preserve"&gt;&lt;value&gt;mg/(s·K)&lt;/value&gt;&lt;/data&gt;</v>
      </c>
      <c r="N648" s="27" t="str">
        <f t="shared" si="32"/>
        <v>&lt;data name="mg/(s·K)" xml:space="preserve"&gt;&lt;value&gt;F46&lt;/value&gt;&lt;/data&gt;</v>
      </c>
    </row>
    <row r="649" spans="1:14">
      <c r="A649" s="33" t="s">
        <v>4931</v>
      </c>
      <c r="B649" s="14" t="s">
        <v>4932</v>
      </c>
      <c r="C649" s="28" t="s">
        <v>1327</v>
      </c>
      <c r="D649" s="13" t="s">
        <v>5451</v>
      </c>
      <c r="E649" s="37" t="s">
        <v>5983</v>
      </c>
      <c r="F649" s="14"/>
      <c r="G649" s="38" t="s">
        <v>8108</v>
      </c>
      <c r="H649" s="55" t="s">
        <v>8109</v>
      </c>
      <c r="I649" s="24" t="s">
        <v>7646</v>
      </c>
      <c r="J649" s="16" t="s">
        <v>8110</v>
      </c>
      <c r="K649" s="13"/>
      <c r="L649" s="27" t="str">
        <f t="shared" si="30"/>
        <v xml:space="preserve">new() { UneceCode = "F25", SICode = "g/Hz", FriendlyName = "gram per hertz" }, </v>
      </c>
      <c r="M649" s="66" t="str">
        <f t="shared" si="31"/>
        <v>&lt;data name="F25" xml:space="preserve"&gt;&lt;value&gt;g/Hz&lt;/value&gt;&lt;/data&gt;</v>
      </c>
      <c r="N649" s="27" t="str">
        <f t="shared" si="32"/>
        <v>&lt;data name="g/Hz" xml:space="preserve"&gt;&lt;value&gt;F25&lt;/value&gt;&lt;/data&gt;</v>
      </c>
    </row>
    <row r="650" spans="1:14">
      <c r="A650" s="33" t="s">
        <v>4931</v>
      </c>
      <c r="B650" s="14" t="s">
        <v>4932</v>
      </c>
      <c r="C650" s="28" t="s">
        <v>1328</v>
      </c>
      <c r="D650" s="13" t="s">
        <v>5451</v>
      </c>
      <c r="E650" s="30" t="s">
        <v>5376</v>
      </c>
      <c r="F650" s="14"/>
      <c r="G650" s="30" t="s">
        <v>5461</v>
      </c>
      <c r="H650" s="15" t="s">
        <v>5458</v>
      </c>
      <c r="I650" s="16" t="s">
        <v>5459</v>
      </c>
      <c r="J650" s="16" t="s">
        <v>5460</v>
      </c>
      <c r="K650" s="13"/>
      <c r="L650" s="27" t="str">
        <f t="shared" si="30"/>
        <v xml:space="preserve">new() { UneceCode = "4W", SICode = "ton (US) /h", FriendlyName = "ton (US) per hour" }, </v>
      </c>
      <c r="M650" s="66" t="str">
        <f t="shared" si="31"/>
        <v>&lt;data name="4W" xml:space="preserve"&gt;&lt;value&gt;ton (US) /h&lt;/value&gt;&lt;/data&gt;</v>
      </c>
      <c r="N650" s="27" t="str">
        <f t="shared" si="32"/>
        <v>&lt;data name="ton (US) /h" xml:space="preserve"&gt;&lt;value&gt;4W&lt;/value&gt;&lt;/data&gt;</v>
      </c>
    </row>
    <row r="651" spans="1:14">
      <c r="A651" s="33" t="s">
        <v>4931</v>
      </c>
      <c r="B651" s="14" t="s">
        <v>4932</v>
      </c>
      <c r="C651" s="28" t="s">
        <v>1329</v>
      </c>
      <c r="D651" s="13" t="s">
        <v>5451</v>
      </c>
      <c r="E651" s="30" t="s">
        <v>5376</v>
      </c>
      <c r="F651" s="13"/>
      <c r="G651" s="30" t="s">
        <v>2196</v>
      </c>
      <c r="H651" s="15" t="s">
        <v>5462</v>
      </c>
      <c r="I651" s="16" t="s">
        <v>2194</v>
      </c>
      <c r="J651" s="16" t="s">
        <v>2195</v>
      </c>
      <c r="K651" s="13"/>
      <c r="L651" s="27" t="str">
        <f t="shared" si="30"/>
        <v xml:space="preserve">new() { UneceCode = "4U", SICode = "lb/h", FriendlyName = "pound per hour" }, </v>
      </c>
      <c r="M651" s="66" t="str">
        <f t="shared" si="31"/>
        <v>&lt;data name="4U" xml:space="preserve"&gt;&lt;value&gt;lb/h&lt;/value&gt;&lt;/data&gt;</v>
      </c>
      <c r="N651" s="27" t="str">
        <f t="shared" si="32"/>
        <v>&lt;data name="lb/h" xml:space="preserve"&gt;&lt;value&gt;4U&lt;/value&gt;&lt;/data&gt;</v>
      </c>
    </row>
    <row r="652" spans="1:14">
      <c r="A652" s="32" t="s">
        <v>4931</v>
      </c>
      <c r="B652" s="14" t="s">
        <v>4932</v>
      </c>
      <c r="C652" s="28" t="s">
        <v>1330</v>
      </c>
      <c r="D652" s="14" t="s">
        <v>5451</v>
      </c>
      <c r="E652" s="37" t="s">
        <v>5376</v>
      </c>
      <c r="F652" s="42"/>
      <c r="G652" s="39" t="s">
        <v>874</v>
      </c>
      <c r="H652" s="53" t="s">
        <v>3114</v>
      </c>
      <c r="I652" s="25" t="s">
        <v>3711</v>
      </c>
      <c r="J652" s="25" t="s">
        <v>3447</v>
      </c>
      <c r="K652" s="13"/>
      <c r="L652" s="27" t="str">
        <f t="shared" si="30"/>
        <v xml:space="preserve">new() { UneceCode = "K66", SICode = "lb/d", FriendlyName = "pound (avoirdupois) per day" }, </v>
      </c>
      <c r="M652" s="66" t="str">
        <f t="shared" si="31"/>
        <v>&lt;data name="K66" xml:space="preserve"&gt;&lt;value&gt;lb/d&lt;/value&gt;&lt;/data&gt;</v>
      </c>
      <c r="N652" s="27" t="str">
        <f t="shared" si="32"/>
        <v>&lt;data name="lb/d" xml:space="preserve"&gt;&lt;value&gt;K66&lt;/value&gt;&lt;/data&gt;</v>
      </c>
    </row>
    <row r="653" spans="1:14">
      <c r="A653" s="32" t="s">
        <v>4931</v>
      </c>
      <c r="B653" s="14" t="s">
        <v>4932</v>
      </c>
      <c r="C653" s="28" t="s">
        <v>1331</v>
      </c>
      <c r="D653" s="14" t="s">
        <v>5451</v>
      </c>
      <c r="E653" s="37" t="s">
        <v>5376</v>
      </c>
      <c r="F653" s="42"/>
      <c r="G653" s="39" t="s">
        <v>880</v>
      </c>
      <c r="H653" s="53" t="s">
        <v>3120</v>
      </c>
      <c r="I653" s="25" t="s">
        <v>3716</v>
      </c>
      <c r="J653" s="25" t="s">
        <v>3453</v>
      </c>
      <c r="K653" s="13"/>
      <c r="L653" s="27" t="str">
        <f t="shared" si="30"/>
        <v xml:space="preserve">new() { UneceCode = "K73", SICode = "(lb/h)/°F", FriendlyName = "pound (avoirdupois) per hour degree Fahrenheit" }, </v>
      </c>
      <c r="M653" s="66" t="str">
        <f t="shared" si="31"/>
        <v>&lt;data name="K73" xml:space="preserve"&gt;&lt;value&gt;(lb/h)/°F&lt;/value&gt;&lt;/data&gt;</v>
      </c>
      <c r="N653" s="27" t="str">
        <f t="shared" si="32"/>
        <v>&lt;data name="(lb/h)/°F" xml:space="preserve"&gt;&lt;value&gt;K73&lt;/value&gt;&lt;/data&gt;</v>
      </c>
    </row>
    <row r="654" spans="1:14">
      <c r="A654" s="32" t="s">
        <v>4931</v>
      </c>
      <c r="B654" s="14" t="s">
        <v>4932</v>
      </c>
      <c r="C654" s="28" t="s">
        <v>1332</v>
      </c>
      <c r="D654" s="14" t="s">
        <v>5451</v>
      </c>
      <c r="E654" s="37" t="s">
        <v>5376</v>
      </c>
      <c r="F654" s="42"/>
      <c r="G654" s="39" t="s">
        <v>881</v>
      </c>
      <c r="H654" s="53" t="s">
        <v>3121</v>
      </c>
      <c r="I654" s="25" t="s">
        <v>3717</v>
      </c>
      <c r="J654" s="25" t="s">
        <v>3454</v>
      </c>
      <c r="K654" s="13"/>
      <c r="L654" s="27" t="str">
        <f t="shared" si="30"/>
        <v xml:space="preserve">new() { UneceCode = "K74", SICode = "(lb/h)/psi", FriendlyName = "pound (avoirdupois) per hour psi" }, </v>
      </c>
      <c r="M654" s="66" t="str">
        <f t="shared" si="31"/>
        <v>&lt;data name="K74" xml:space="preserve"&gt;&lt;value&gt;(lb/h)/psi&lt;/value&gt;&lt;/data&gt;</v>
      </c>
      <c r="N654" s="27" t="str">
        <f t="shared" si="32"/>
        <v>&lt;data name="(lb/h)/psi" xml:space="preserve"&gt;&lt;value&gt;K74&lt;/value&gt;&lt;/data&gt;</v>
      </c>
    </row>
    <row r="655" spans="1:14">
      <c r="A655" s="32" t="s">
        <v>4931</v>
      </c>
      <c r="B655" s="14" t="s">
        <v>4932</v>
      </c>
      <c r="C655" s="28" t="s">
        <v>1333</v>
      </c>
      <c r="D655" s="14" t="s">
        <v>5451</v>
      </c>
      <c r="E655" s="37" t="s">
        <v>5376</v>
      </c>
      <c r="F655" s="42"/>
      <c r="G655" s="39" t="s">
        <v>885</v>
      </c>
      <c r="H655" s="53" t="s">
        <v>3125</v>
      </c>
      <c r="I655" s="25" t="s">
        <v>3720</v>
      </c>
      <c r="J655" s="25" t="s">
        <v>3458</v>
      </c>
      <c r="K655" s="13"/>
      <c r="L655" s="27" t="str">
        <f t="shared" si="30"/>
        <v xml:space="preserve">new() { UneceCode = "K78", SICode = "lb/min", FriendlyName = "pound (avoirdupois) per minute" }, </v>
      </c>
      <c r="M655" s="66" t="str">
        <f t="shared" si="31"/>
        <v>&lt;data name="K78" xml:space="preserve"&gt;&lt;value&gt;lb/min&lt;/value&gt;&lt;/data&gt;</v>
      </c>
      <c r="N655" s="27" t="str">
        <f t="shared" si="32"/>
        <v>&lt;data name="lb/min" xml:space="preserve"&gt;&lt;value&gt;K78&lt;/value&gt;&lt;/data&gt;</v>
      </c>
    </row>
    <row r="656" spans="1:14">
      <c r="A656" s="32" t="s">
        <v>4931</v>
      </c>
      <c r="B656" s="14" t="s">
        <v>4932</v>
      </c>
      <c r="C656" s="28" t="s">
        <v>1334</v>
      </c>
      <c r="D656" s="14" t="s">
        <v>5451</v>
      </c>
      <c r="E656" s="37" t="s">
        <v>5376</v>
      </c>
      <c r="F656" s="42"/>
      <c r="G656" s="39" t="s">
        <v>886</v>
      </c>
      <c r="H656" s="53" t="s">
        <v>3126</v>
      </c>
      <c r="I656" s="25" t="s">
        <v>3721</v>
      </c>
      <c r="J656" s="25" t="s">
        <v>3459</v>
      </c>
      <c r="K656" s="13"/>
      <c r="L656" s="27" t="str">
        <f t="shared" si="30"/>
        <v xml:space="preserve">new() { UneceCode = "K79", SICode = "lb/(min·°F)", FriendlyName = "pound (avoirdupois) per minute degree Fahrenheit" }, </v>
      </c>
      <c r="M656" s="66" t="str">
        <f t="shared" si="31"/>
        <v>&lt;data name="K79" xml:space="preserve"&gt;&lt;value&gt;lb/(min·°F)&lt;/value&gt;&lt;/data&gt;</v>
      </c>
      <c r="N656" s="27" t="str">
        <f t="shared" si="32"/>
        <v>&lt;data name="lb/(min·°F)" xml:space="preserve"&gt;&lt;value&gt;K79&lt;/value&gt;&lt;/data&gt;</v>
      </c>
    </row>
    <row r="657" spans="1:14">
      <c r="A657" s="32" t="s">
        <v>4931</v>
      </c>
      <c r="B657" s="14" t="s">
        <v>4932</v>
      </c>
      <c r="C657" s="28" t="s">
        <v>1335</v>
      </c>
      <c r="D657" s="14" t="s">
        <v>5451</v>
      </c>
      <c r="E657" s="37" t="s">
        <v>5376</v>
      </c>
      <c r="F657" s="42"/>
      <c r="G657" s="39" t="s">
        <v>887</v>
      </c>
      <c r="H657" s="53" t="s">
        <v>3127</v>
      </c>
      <c r="I657" s="25" t="s">
        <v>3722</v>
      </c>
      <c r="J657" s="25" t="s">
        <v>3460</v>
      </c>
      <c r="K657" s="13"/>
      <c r="L657" s="27" t="str">
        <f t="shared" si="30"/>
        <v xml:space="preserve">new() { UneceCode = "K80", SICode = "(lb/min)/psi", FriendlyName = "pound (avoirdupois) per minute psi" }, </v>
      </c>
      <c r="M657" s="66" t="str">
        <f t="shared" si="31"/>
        <v>&lt;data name="K80" xml:space="preserve"&gt;&lt;value&gt;(lb/min)/psi&lt;/value&gt;&lt;/data&gt;</v>
      </c>
      <c r="N657" s="27" t="str">
        <f t="shared" si="32"/>
        <v>&lt;data name="(lb/min)/psi" xml:space="preserve"&gt;&lt;value&gt;K80&lt;/value&gt;&lt;/data&gt;</v>
      </c>
    </row>
    <row r="658" spans="1:14">
      <c r="A658" s="32" t="s">
        <v>4931</v>
      </c>
      <c r="B658" s="14" t="s">
        <v>4932</v>
      </c>
      <c r="C658" s="28" t="s">
        <v>1336</v>
      </c>
      <c r="D658" s="14" t="s">
        <v>5451</v>
      </c>
      <c r="E658" s="37" t="s">
        <v>5376</v>
      </c>
      <c r="F658" s="42"/>
      <c r="G658" s="39" t="s">
        <v>888</v>
      </c>
      <c r="H658" s="53" t="s">
        <v>3128</v>
      </c>
      <c r="I658" s="25" t="s">
        <v>3723</v>
      </c>
      <c r="J658" s="25" t="s">
        <v>3461</v>
      </c>
      <c r="K658" s="13"/>
      <c r="L658" s="27" t="str">
        <f t="shared" si="30"/>
        <v xml:space="preserve">new() { UneceCode = "K81", SICode = "lb/s", FriendlyName = "pound (avoirdupois) per second" }, </v>
      </c>
      <c r="M658" s="66" t="str">
        <f t="shared" si="31"/>
        <v>&lt;data name="K81" xml:space="preserve"&gt;&lt;value&gt;lb/s&lt;/value&gt;&lt;/data&gt;</v>
      </c>
      <c r="N658" s="27" t="str">
        <f t="shared" si="32"/>
        <v>&lt;data name="lb/s" xml:space="preserve"&gt;&lt;value&gt;K81&lt;/value&gt;&lt;/data&gt;</v>
      </c>
    </row>
    <row r="659" spans="1:14">
      <c r="A659" s="32" t="s">
        <v>4931</v>
      </c>
      <c r="B659" s="14" t="s">
        <v>4932</v>
      </c>
      <c r="C659" s="28" t="s">
        <v>1337</v>
      </c>
      <c r="D659" s="14" t="s">
        <v>5451</v>
      </c>
      <c r="E659" s="37" t="s">
        <v>5376</v>
      </c>
      <c r="F659" s="42"/>
      <c r="G659" s="39" t="s">
        <v>889</v>
      </c>
      <c r="H659" s="53" t="s">
        <v>3129</v>
      </c>
      <c r="I659" s="25" t="s">
        <v>3724</v>
      </c>
      <c r="J659" s="25" t="s">
        <v>3462</v>
      </c>
      <c r="K659" s="13"/>
      <c r="L659" s="27" t="str">
        <f t="shared" si="30"/>
        <v xml:space="preserve">new() { UneceCode = "K82", SICode = "(lb/s)/°F", FriendlyName = "pound (avoirdupois) per second degree Fahrenheit" }, </v>
      </c>
      <c r="M659" s="66" t="str">
        <f t="shared" si="31"/>
        <v>&lt;data name="K82" xml:space="preserve"&gt;&lt;value&gt;(lb/s)/°F&lt;/value&gt;&lt;/data&gt;</v>
      </c>
      <c r="N659" s="27" t="str">
        <f t="shared" si="32"/>
        <v>&lt;data name="(lb/s)/°F" xml:space="preserve"&gt;&lt;value&gt;K82&lt;/value&gt;&lt;/data&gt;</v>
      </c>
    </row>
    <row r="660" spans="1:14">
      <c r="A660" s="32" t="s">
        <v>4931</v>
      </c>
      <c r="B660" s="14" t="s">
        <v>4932</v>
      </c>
      <c r="C660" s="28" t="s">
        <v>1338</v>
      </c>
      <c r="D660" s="14" t="s">
        <v>5451</v>
      </c>
      <c r="E660" s="37" t="s">
        <v>5376</v>
      </c>
      <c r="F660" s="42"/>
      <c r="G660" s="39" t="s">
        <v>890</v>
      </c>
      <c r="H660" s="53" t="s">
        <v>3130</v>
      </c>
      <c r="I660" s="25" t="s">
        <v>3725</v>
      </c>
      <c r="J660" s="25" t="s">
        <v>3463</v>
      </c>
      <c r="K660" s="13"/>
      <c r="L660" s="27" t="str">
        <f t="shared" si="30"/>
        <v xml:space="preserve">new() { UneceCode = "K83", SICode = "(lb/s)/psi", FriendlyName = "pound (avoirdupois) per second psi" }, </v>
      </c>
      <c r="M660" s="66" t="str">
        <f t="shared" si="31"/>
        <v>&lt;data name="K83" xml:space="preserve"&gt;&lt;value&gt;(lb/s)/psi&lt;/value&gt;&lt;/data&gt;</v>
      </c>
      <c r="N660" s="27" t="str">
        <f t="shared" si="32"/>
        <v>&lt;data name="(lb/s)/psi" xml:space="preserve"&gt;&lt;value&gt;K83&lt;/value&gt;&lt;/data&gt;</v>
      </c>
    </row>
    <row r="661" spans="1:14">
      <c r="A661" s="32" t="s">
        <v>4931</v>
      </c>
      <c r="B661" s="14" t="s">
        <v>4932</v>
      </c>
      <c r="C661" s="28" t="s">
        <v>1339</v>
      </c>
      <c r="D661" s="14" t="s">
        <v>5451</v>
      </c>
      <c r="E661" s="37" t="s">
        <v>5376</v>
      </c>
      <c r="F661" s="42"/>
      <c r="G661" s="39" t="s">
        <v>929</v>
      </c>
      <c r="H661" s="53" t="s">
        <v>3161</v>
      </c>
      <c r="I661" s="25" t="s">
        <v>3754</v>
      </c>
      <c r="J661" s="25" t="s">
        <v>3503</v>
      </c>
      <c r="K661" s="13"/>
      <c r="L661" s="27" t="str">
        <f t="shared" si="30"/>
        <v xml:space="preserve">new() { UneceCode = "L33", SICode = "oz/d", FriendlyName = "ounce (avoirdupois) per day" }, </v>
      </c>
      <c r="M661" s="66" t="str">
        <f t="shared" si="31"/>
        <v>&lt;data name="L33" xml:space="preserve"&gt;&lt;value&gt;oz/d&lt;/value&gt;&lt;/data&gt;</v>
      </c>
      <c r="N661" s="27" t="str">
        <f t="shared" si="32"/>
        <v>&lt;data name="oz/d" xml:space="preserve"&gt;&lt;value&gt;L33&lt;/value&gt;&lt;/data&gt;</v>
      </c>
    </row>
    <row r="662" spans="1:14">
      <c r="A662" s="32" t="s">
        <v>4931</v>
      </c>
      <c r="B662" s="14" t="s">
        <v>4932</v>
      </c>
      <c r="C662" s="28" t="s">
        <v>1340</v>
      </c>
      <c r="D662" s="14" t="s">
        <v>5451</v>
      </c>
      <c r="E662" s="37" t="s">
        <v>5376</v>
      </c>
      <c r="F662" s="42"/>
      <c r="G662" s="39" t="s">
        <v>930</v>
      </c>
      <c r="H662" s="53" t="s">
        <v>3162</v>
      </c>
      <c r="I662" s="25" t="s">
        <v>3755</v>
      </c>
      <c r="J662" s="25" t="s">
        <v>3504</v>
      </c>
      <c r="K662" s="13"/>
      <c r="L662" s="27" t="str">
        <f t="shared" si="30"/>
        <v xml:space="preserve">new() { UneceCode = "L34", SICode = "oz/h", FriendlyName = "ounce (avoirdupois) per hour" }, </v>
      </c>
      <c r="M662" s="66" t="str">
        <f t="shared" si="31"/>
        <v>&lt;data name="L34" xml:space="preserve"&gt;&lt;value&gt;oz/h&lt;/value&gt;&lt;/data&gt;</v>
      </c>
      <c r="N662" s="27" t="str">
        <f t="shared" si="32"/>
        <v>&lt;data name="oz/h" xml:space="preserve"&gt;&lt;value&gt;L34&lt;/value&gt;&lt;/data&gt;</v>
      </c>
    </row>
    <row r="663" spans="1:14">
      <c r="A663" s="32" t="s">
        <v>4931</v>
      </c>
      <c r="B663" s="14" t="s">
        <v>4932</v>
      </c>
      <c r="C663" s="28" t="s">
        <v>1341</v>
      </c>
      <c r="D663" s="14" t="s">
        <v>5451</v>
      </c>
      <c r="E663" s="37" t="s">
        <v>5376</v>
      </c>
      <c r="F663" s="42"/>
      <c r="G663" s="39" t="s">
        <v>931</v>
      </c>
      <c r="H663" s="53" t="s">
        <v>3163</v>
      </c>
      <c r="I663" s="25" t="s">
        <v>3756</v>
      </c>
      <c r="J663" s="25" t="s">
        <v>3505</v>
      </c>
      <c r="K663" s="13"/>
      <c r="L663" s="27" t="str">
        <f t="shared" si="30"/>
        <v xml:space="preserve">new() { UneceCode = "L35", SICode = "oz/min", FriendlyName = "ounce (avoirdupois) per minute" }, </v>
      </c>
      <c r="M663" s="66" t="str">
        <f t="shared" si="31"/>
        <v>&lt;data name="L35" xml:space="preserve"&gt;&lt;value&gt;oz/min&lt;/value&gt;&lt;/data&gt;</v>
      </c>
      <c r="N663" s="27" t="str">
        <f t="shared" si="32"/>
        <v>&lt;data name="oz/min" xml:space="preserve"&gt;&lt;value&gt;L35&lt;/value&gt;&lt;/data&gt;</v>
      </c>
    </row>
    <row r="664" spans="1:14">
      <c r="A664" s="32" t="s">
        <v>4931</v>
      </c>
      <c r="B664" s="14" t="s">
        <v>4932</v>
      </c>
      <c r="C664" s="28" t="s">
        <v>1342</v>
      </c>
      <c r="D664" s="14" t="s">
        <v>5451</v>
      </c>
      <c r="E664" s="37" t="s">
        <v>5376</v>
      </c>
      <c r="F664" s="42"/>
      <c r="G664" s="39" t="s">
        <v>932</v>
      </c>
      <c r="H664" s="53" t="s">
        <v>3164</v>
      </c>
      <c r="I664" s="25" t="s">
        <v>3757</v>
      </c>
      <c r="J664" s="25" t="s">
        <v>3506</v>
      </c>
      <c r="K664" s="13"/>
      <c r="L664" s="27" t="str">
        <f t="shared" si="30"/>
        <v xml:space="preserve">new() { UneceCode = "L36", SICode = "oz/s", FriendlyName = "ounce (avoirdupois) per second" }, </v>
      </c>
      <c r="M664" s="66" t="str">
        <f t="shared" si="31"/>
        <v>&lt;data name="L36" xml:space="preserve"&gt;&lt;value&gt;oz/s&lt;/value&gt;&lt;/data&gt;</v>
      </c>
      <c r="N664" s="27" t="str">
        <f t="shared" si="32"/>
        <v>&lt;data name="oz/s" xml:space="preserve"&gt;&lt;value&gt;L36&lt;/value&gt;&lt;/data&gt;</v>
      </c>
    </row>
    <row r="665" spans="1:14">
      <c r="A665" s="32" t="s">
        <v>4931</v>
      </c>
      <c r="B665" s="14" t="s">
        <v>4932</v>
      </c>
      <c r="C665" s="28" t="s">
        <v>1343</v>
      </c>
      <c r="D665" s="14" t="s">
        <v>5451</v>
      </c>
      <c r="E665" s="37" t="s">
        <v>5376</v>
      </c>
      <c r="F665" s="42"/>
      <c r="G665" s="39" t="s">
        <v>959</v>
      </c>
      <c r="H665" s="53" t="s">
        <v>3188</v>
      </c>
      <c r="I665" s="25" t="s">
        <v>3781</v>
      </c>
      <c r="J665" s="25" t="s">
        <v>3533</v>
      </c>
      <c r="K665" s="13"/>
      <c r="L665" s="27" t="str">
        <f t="shared" si="30"/>
        <v xml:space="preserve">new() { UneceCode = "L63", SICode = "slug/d", FriendlyName = "slug per day" }, </v>
      </c>
      <c r="M665" s="66" t="str">
        <f t="shared" si="31"/>
        <v>&lt;data name="L63" xml:space="preserve"&gt;&lt;value&gt;slug/d&lt;/value&gt;&lt;/data&gt;</v>
      </c>
      <c r="N665" s="27" t="str">
        <f t="shared" si="32"/>
        <v>&lt;data name="slug/d" xml:space="preserve"&gt;&lt;value&gt;L63&lt;/value&gt;&lt;/data&gt;</v>
      </c>
    </row>
    <row r="666" spans="1:14">
      <c r="A666" s="32" t="s">
        <v>4931</v>
      </c>
      <c r="B666" s="14" t="s">
        <v>4932</v>
      </c>
      <c r="C666" s="28" t="s">
        <v>1344</v>
      </c>
      <c r="D666" s="14" t="s">
        <v>5451</v>
      </c>
      <c r="E666" s="37" t="s">
        <v>5376</v>
      </c>
      <c r="F666" s="42"/>
      <c r="G666" s="39" t="s">
        <v>962</v>
      </c>
      <c r="H666" s="53" t="s">
        <v>3191</v>
      </c>
      <c r="I666" s="25" t="s">
        <v>3783</v>
      </c>
      <c r="J666" s="25" t="s">
        <v>3536</v>
      </c>
      <c r="K666" s="13"/>
      <c r="L666" s="27" t="str">
        <f t="shared" si="30"/>
        <v xml:space="preserve">new() { UneceCode = "L66", SICode = "slug/h", FriendlyName = "slug per hour" }, </v>
      </c>
      <c r="M666" s="66" t="str">
        <f t="shared" si="31"/>
        <v>&lt;data name="L66" xml:space="preserve"&gt;&lt;value&gt;slug/h&lt;/value&gt;&lt;/data&gt;</v>
      </c>
      <c r="N666" s="27" t="str">
        <f t="shared" si="32"/>
        <v>&lt;data name="slug/h" xml:space="preserve"&gt;&lt;value&gt;L66&lt;/value&gt;&lt;/data&gt;</v>
      </c>
    </row>
    <row r="667" spans="1:14">
      <c r="A667" s="32" t="s">
        <v>4931</v>
      </c>
      <c r="B667" s="14" t="s">
        <v>4932</v>
      </c>
      <c r="C667" s="28" t="s">
        <v>1345</v>
      </c>
      <c r="D667" s="14" t="s">
        <v>5451</v>
      </c>
      <c r="E667" s="37" t="s">
        <v>5376</v>
      </c>
      <c r="F667" s="42"/>
      <c r="G667" s="39" t="s">
        <v>963</v>
      </c>
      <c r="H667" s="53" t="s">
        <v>3192</v>
      </c>
      <c r="I667" s="25" t="s">
        <v>3784</v>
      </c>
      <c r="J667" s="25" t="s">
        <v>3537</v>
      </c>
      <c r="K667" s="13"/>
      <c r="L667" s="27" t="str">
        <f t="shared" si="30"/>
        <v xml:space="preserve">new() { UneceCode = "L67", SICode = "slug/min", FriendlyName = "slug per minute" }, </v>
      </c>
      <c r="M667" s="66" t="str">
        <f t="shared" si="31"/>
        <v>&lt;data name="L67" xml:space="preserve"&gt;&lt;value&gt;slug/min&lt;/value&gt;&lt;/data&gt;</v>
      </c>
      <c r="N667" s="27" t="str">
        <f t="shared" si="32"/>
        <v>&lt;data name="slug/min" xml:space="preserve"&gt;&lt;value&gt;L67&lt;/value&gt;&lt;/data&gt;</v>
      </c>
    </row>
    <row r="668" spans="1:14">
      <c r="A668" s="32" t="s">
        <v>4931</v>
      </c>
      <c r="B668" s="14" t="s">
        <v>4932</v>
      </c>
      <c r="C668" s="28" t="s">
        <v>1346</v>
      </c>
      <c r="D668" s="14" t="s">
        <v>5451</v>
      </c>
      <c r="E668" s="37" t="s">
        <v>5376</v>
      </c>
      <c r="F668" s="42"/>
      <c r="G668" s="39" t="s">
        <v>964</v>
      </c>
      <c r="H668" s="53" t="s">
        <v>3193</v>
      </c>
      <c r="I668" s="25" t="s">
        <v>3785</v>
      </c>
      <c r="J668" s="25" t="s">
        <v>3538</v>
      </c>
      <c r="K668" s="13"/>
      <c r="L668" s="27" t="str">
        <f t="shared" si="30"/>
        <v xml:space="preserve">new() { UneceCode = "L68", SICode = "slug/s", FriendlyName = "slug per second" }, </v>
      </c>
      <c r="M668" s="66" t="str">
        <f t="shared" si="31"/>
        <v>&lt;data name="L68" xml:space="preserve"&gt;&lt;value&gt;slug/s&lt;/value&gt;&lt;/data&gt;</v>
      </c>
      <c r="N668" s="27" t="str">
        <f t="shared" si="32"/>
        <v>&lt;data name="slug/s" xml:space="preserve"&gt;&lt;value&gt;L68&lt;/value&gt;&lt;/data&gt;</v>
      </c>
    </row>
    <row r="669" spans="1:14">
      <c r="A669" s="32" t="s">
        <v>4931</v>
      </c>
      <c r="B669" s="14" t="s">
        <v>4932</v>
      </c>
      <c r="C669" s="28" t="s">
        <v>1347</v>
      </c>
      <c r="D669" s="14" t="s">
        <v>5451</v>
      </c>
      <c r="E669" s="37" t="s">
        <v>5376</v>
      </c>
      <c r="F669" s="42"/>
      <c r="G669" s="39" t="s">
        <v>967</v>
      </c>
      <c r="H669" s="53" t="s">
        <v>3196</v>
      </c>
      <c r="I669" s="25" t="s">
        <v>3788</v>
      </c>
      <c r="J669" s="25" t="s">
        <v>3541</v>
      </c>
      <c r="K669" s="13"/>
      <c r="L669" s="27" t="str">
        <f t="shared" si="30"/>
        <v xml:space="preserve">new() { UneceCode = "L71", SICode = "t/d", FriendlyName = "tonne per day" }, </v>
      </c>
      <c r="M669" s="66" t="str">
        <f t="shared" si="31"/>
        <v>&lt;data name="L71" xml:space="preserve"&gt;&lt;value&gt;t/d&lt;/value&gt;&lt;/data&gt;</v>
      </c>
      <c r="N669" s="27" t="str">
        <f t="shared" si="32"/>
        <v>&lt;data name="t/d" xml:space="preserve"&gt;&lt;value&gt;L71&lt;/value&gt;&lt;/data&gt;</v>
      </c>
    </row>
    <row r="670" spans="1:14">
      <c r="A670" s="32" t="s">
        <v>4931</v>
      </c>
      <c r="B670" s="14" t="s">
        <v>4932</v>
      </c>
      <c r="C670" s="28" t="s">
        <v>1348</v>
      </c>
      <c r="D670" s="14" t="s">
        <v>5451</v>
      </c>
      <c r="E670" s="37" t="s">
        <v>5376</v>
      </c>
      <c r="F670" s="42"/>
      <c r="G670" s="39" t="s">
        <v>968</v>
      </c>
      <c r="H670" s="53" t="s">
        <v>3197</v>
      </c>
      <c r="I670" s="25" t="s">
        <v>817</v>
      </c>
      <c r="J670" s="25" t="s">
        <v>3542</v>
      </c>
      <c r="K670" s="13"/>
      <c r="L670" s="27" t="str">
        <f t="shared" si="30"/>
        <v xml:space="preserve">new() { UneceCode = "L72", SICode = "(t/d)/K", FriendlyName = "tonne per day kelvin" }, </v>
      </c>
      <c r="M670" s="66" t="str">
        <f t="shared" si="31"/>
        <v>&lt;data name="L72" xml:space="preserve"&gt;&lt;value&gt;(t/d)/K&lt;/value&gt;&lt;/data&gt;</v>
      </c>
      <c r="N670" s="27" t="str">
        <f t="shared" si="32"/>
        <v>&lt;data name="(t/d)/K" xml:space="preserve"&gt;&lt;value&gt;L72&lt;/value&gt;&lt;/data&gt;</v>
      </c>
    </row>
    <row r="671" spans="1:14">
      <c r="A671" s="32" t="s">
        <v>4931</v>
      </c>
      <c r="B671" s="14" t="s">
        <v>4932</v>
      </c>
      <c r="C671" s="28" t="s">
        <v>1349</v>
      </c>
      <c r="D671" s="14" t="s">
        <v>5451</v>
      </c>
      <c r="E671" s="37" t="s">
        <v>5376</v>
      </c>
      <c r="F671" s="42"/>
      <c r="G671" s="39" t="s">
        <v>969</v>
      </c>
      <c r="H671" s="53" t="s">
        <v>3198</v>
      </c>
      <c r="I671" s="25" t="s">
        <v>818</v>
      </c>
      <c r="J671" s="25" t="s">
        <v>3543</v>
      </c>
      <c r="K671" s="13"/>
      <c r="L671" s="27" t="str">
        <f t="shared" si="30"/>
        <v xml:space="preserve">new() { UneceCode = "L73", SICode = "(t/d)/bar", FriendlyName = "tonne per day bar" }, </v>
      </c>
      <c r="M671" s="66" t="str">
        <f t="shared" si="31"/>
        <v>&lt;data name="L73" xml:space="preserve"&gt;&lt;value&gt;(t/d)/bar&lt;/value&gt;&lt;/data&gt;</v>
      </c>
      <c r="N671" s="27" t="str">
        <f t="shared" si="32"/>
        <v>&lt;data name="(t/d)/bar" xml:space="preserve"&gt;&lt;value&gt;L73&lt;/value&gt;&lt;/data&gt;</v>
      </c>
    </row>
    <row r="672" spans="1:14">
      <c r="A672" s="32" t="s">
        <v>4931</v>
      </c>
      <c r="B672" s="14" t="s">
        <v>4932</v>
      </c>
      <c r="C672" s="28" t="s">
        <v>1350</v>
      </c>
      <c r="D672" s="14" t="s">
        <v>5451</v>
      </c>
      <c r="E672" s="37" t="s">
        <v>5376</v>
      </c>
      <c r="F672" s="39"/>
      <c r="G672" s="30" t="s">
        <v>6794</v>
      </c>
      <c r="H672" s="15" t="s">
        <v>6793</v>
      </c>
      <c r="I672" s="74" t="s">
        <v>3789</v>
      </c>
      <c r="J672" s="74" t="s">
        <v>3544</v>
      </c>
      <c r="K672" s="42" t="s">
        <v>6795</v>
      </c>
      <c r="L672" s="27" t="str">
        <f t="shared" si="30"/>
        <v xml:space="preserve">new() { UneceCode = "E18", SICode = "t/h", FriendlyName = "tonne per hour" }, </v>
      </c>
      <c r="M672" s="66" t="str">
        <f t="shared" si="31"/>
        <v>&lt;data name="E18" xml:space="preserve"&gt;&lt;value&gt;t/h&lt;/value&gt;&lt;/data&gt;</v>
      </c>
      <c r="N672" s="27" t="str">
        <f t="shared" si="32"/>
        <v>&lt;data name="t/h" xml:space="preserve"&gt;&lt;value&gt;E18&lt;/value&gt;&lt;/data&gt;</v>
      </c>
    </row>
    <row r="673" spans="1:14">
      <c r="A673" s="32" t="s">
        <v>4931</v>
      </c>
      <c r="B673" s="14" t="s">
        <v>4932</v>
      </c>
      <c r="C673" s="28" t="s">
        <v>1351</v>
      </c>
      <c r="D673" s="14" t="s">
        <v>5451</v>
      </c>
      <c r="E673" s="37" t="s">
        <v>5376</v>
      </c>
      <c r="F673" s="42"/>
      <c r="G673" s="39" t="s">
        <v>970</v>
      </c>
      <c r="H673" s="53" t="s">
        <v>3199</v>
      </c>
      <c r="I673" s="25" t="s">
        <v>3790</v>
      </c>
      <c r="J673" s="25" t="s">
        <v>3545</v>
      </c>
      <c r="K673" s="13"/>
      <c r="L673" s="27" t="str">
        <f t="shared" si="30"/>
        <v xml:space="preserve">new() { UneceCode = "L74", SICode = "(t/h)/K", FriendlyName = "tonne per hour kelvin" }, </v>
      </c>
      <c r="M673" s="66" t="str">
        <f t="shared" si="31"/>
        <v>&lt;data name="L74" xml:space="preserve"&gt;&lt;value&gt;(t/h)/K&lt;/value&gt;&lt;/data&gt;</v>
      </c>
      <c r="N673" s="27" t="str">
        <f t="shared" si="32"/>
        <v>&lt;data name="(t/h)/K" xml:space="preserve"&gt;&lt;value&gt;L74&lt;/value&gt;&lt;/data&gt;</v>
      </c>
    </row>
    <row r="674" spans="1:14">
      <c r="A674" s="32" t="s">
        <v>4931</v>
      </c>
      <c r="B674" s="14" t="s">
        <v>4932</v>
      </c>
      <c r="C674" s="28" t="s">
        <v>1352</v>
      </c>
      <c r="D674" s="14" t="s">
        <v>5451</v>
      </c>
      <c r="E674" s="37" t="s">
        <v>5376</v>
      </c>
      <c r="F674" s="42"/>
      <c r="G674" s="39" t="s">
        <v>971</v>
      </c>
      <c r="H674" s="53" t="s">
        <v>3200</v>
      </c>
      <c r="I674" s="25" t="s">
        <v>3791</v>
      </c>
      <c r="J674" s="25" t="s">
        <v>3546</v>
      </c>
      <c r="K674" s="13"/>
      <c r="L674" s="27" t="str">
        <f t="shared" si="30"/>
        <v xml:space="preserve">new() { UneceCode = "L75", SICode = "(t/h)/bar", FriendlyName = "tonne per hour bar" }, </v>
      </c>
      <c r="M674" s="66" t="str">
        <f t="shared" si="31"/>
        <v>&lt;data name="L75" xml:space="preserve"&gt;&lt;value&gt;(t/h)/bar&lt;/value&gt;&lt;/data&gt;</v>
      </c>
      <c r="N674" s="27" t="str">
        <f t="shared" si="32"/>
        <v>&lt;data name="(t/h)/bar" xml:space="preserve"&gt;&lt;value&gt;L75&lt;/value&gt;&lt;/data&gt;</v>
      </c>
    </row>
    <row r="675" spans="1:14">
      <c r="A675" s="32" t="s">
        <v>4931</v>
      </c>
      <c r="B675" s="14" t="s">
        <v>4932</v>
      </c>
      <c r="C675" s="28" t="s">
        <v>1353</v>
      </c>
      <c r="D675" s="14" t="s">
        <v>5451</v>
      </c>
      <c r="E675" s="37" t="s">
        <v>5376</v>
      </c>
      <c r="F675" s="42"/>
      <c r="G675" s="39" t="s">
        <v>974</v>
      </c>
      <c r="H675" s="53" t="s">
        <v>3203</v>
      </c>
      <c r="I675" s="25" t="s">
        <v>3792</v>
      </c>
      <c r="J675" s="25" t="s">
        <v>3549</v>
      </c>
      <c r="K675" s="13"/>
      <c r="L675" s="27" t="str">
        <f t="shared" si="30"/>
        <v xml:space="preserve">new() { UneceCode = "L78", SICode = "t/min", FriendlyName = "tonne per minute" }, </v>
      </c>
      <c r="M675" s="66" t="str">
        <f t="shared" si="31"/>
        <v>&lt;data name="L78" xml:space="preserve"&gt;&lt;value&gt;t/min&lt;/value&gt;&lt;/data&gt;</v>
      </c>
      <c r="N675" s="27" t="str">
        <f t="shared" si="32"/>
        <v>&lt;data name="t/min" xml:space="preserve"&gt;&lt;value&gt;L78&lt;/value&gt;&lt;/data&gt;</v>
      </c>
    </row>
    <row r="676" spans="1:14">
      <c r="A676" s="32" t="s">
        <v>4931</v>
      </c>
      <c r="B676" s="14" t="s">
        <v>4932</v>
      </c>
      <c r="C676" s="28" t="s">
        <v>1354</v>
      </c>
      <c r="D676" s="14" t="s">
        <v>5451</v>
      </c>
      <c r="E676" s="37" t="s">
        <v>5376</v>
      </c>
      <c r="F676" s="42"/>
      <c r="G676" s="39" t="s">
        <v>975</v>
      </c>
      <c r="H676" s="53" t="s">
        <v>3204</v>
      </c>
      <c r="I676" s="25" t="s">
        <v>3793</v>
      </c>
      <c r="J676" s="25" t="s">
        <v>3550</v>
      </c>
      <c r="K676" s="13"/>
      <c r="L676" s="27" t="str">
        <f t="shared" si="30"/>
        <v xml:space="preserve">new() { UneceCode = "L79", SICode = "(t/min)/K", FriendlyName = "tonne per minute kelvin" }, </v>
      </c>
      <c r="M676" s="66" t="str">
        <f t="shared" si="31"/>
        <v>&lt;data name="L79" xml:space="preserve"&gt;&lt;value&gt;(t/min)/K&lt;/value&gt;&lt;/data&gt;</v>
      </c>
      <c r="N676" s="27" t="str">
        <f t="shared" si="32"/>
        <v>&lt;data name="(t/min)/K" xml:space="preserve"&gt;&lt;value&gt;L79&lt;/value&gt;&lt;/data&gt;</v>
      </c>
    </row>
    <row r="677" spans="1:14">
      <c r="A677" s="32" t="s">
        <v>4931</v>
      </c>
      <c r="B677" s="14" t="s">
        <v>4932</v>
      </c>
      <c r="C677" s="28" t="s">
        <v>1355</v>
      </c>
      <c r="D677" s="14" t="s">
        <v>5451</v>
      </c>
      <c r="E677" s="37" t="s">
        <v>5376</v>
      </c>
      <c r="F677" s="42"/>
      <c r="G677" s="39" t="s">
        <v>976</v>
      </c>
      <c r="H677" s="53" t="s">
        <v>3205</v>
      </c>
      <c r="I677" s="25" t="s">
        <v>819</v>
      </c>
      <c r="J677" s="25" t="s">
        <v>3551</v>
      </c>
      <c r="K677" s="13"/>
      <c r="L677" s="27" t="str">
        <f t="shared" si="30"/>
        <v xml:space="preserve">new() { UneceCode = "L80", SICode = "(t/min)/bar", FriendlyName = "tonne per minute bar" }, </v>
      </c>
      <c r="M677" s="66" t="str">
        <f t="shared" si="31"/>
        <v>&lt;data name="L80" xml:space="preserve"&gt;&lt;value&gt;(t/min)/bar&lt;/value&gt;&lt;/data&gt;</v>
      </c>
      <c r="N677" s="27" t="str">
        <f t="shared" si="32"/>
        <v>&lt;data name="(t/min)/bar" xml:space="preserve"&gt;&lt;value&gt;L80&lt;/value&gt;&lt;/data&gt;</v>
      </c>
    </row>
    <row r="678" spans="1:14">
      <c r="A678" s="32" t="s">
        <v>4931</v>
      </c>
      <c r="B678" s="14" t="s">
        <v>4932</v>
      </c>
      <c r="C678" s="28" t="s">
        <v>1356</v>
      </c>
      <c r="D678" s="14" t="s">
        <v>5451</v>
      </c>
      <c r="E678" s="37" t="s">
        <v>5376</v>
      </c>
      <c r="F678" s="42"/>
      <c r="G678" s="39" t="s">
        <v>977</v>
      </c>
      <c r="H678" s="53" t="s">
        <v>3206</v>
      </c>
      <c r="I678" s="25" t="s">
        <v>3794</v>
      </c>
      <c r="J678" s="25" t="s">
        <v>3552</v>
      </c>
      <c r="K678" s="13"/>
      <c r="L678" s="27" t="str">
        <f t="shared" si="30"/>
        <v xml:space="preserve">new() { UneceCode = "L81", SICode = "t/s", FriendlyName = "tonne per second" }, </v>
      </c>
      <c r="M678" s="66" t="str">
        <f t="shared" si="31"/>
        <v>&lt;data name="L81" xml:space="preserve"&gt;&lt;value&gt;t/s&lt;/value&gt;&lt;/data&gt;</v>
      </c>
      <c r="N678" s="27" t="str">
        <f t="shared" si="32"/>
        <v>&lt;data name="t/s" xml:space="preserve"&gt;&lt;value&gt;L81&lt;/value&gt;&lt;/data&gt;</v>
      </c>
    </row>
    <row r="679" spans="1:14">
      <c r="A679" s="32" t="s">
        <v>4931</v>
      </c>
      <c r="B679" s="14" t="s">
        <v>4932</v>
      </c>
      <c r="C679" s="28" t="s">
        <v>1357</v>
      </c>
      <c r="D679" s="14" t="s">
        <v>5451</v>
      </c>
      <c r="E679" s="37" t="s">
        <v>5376</v>
      </c>
      <c r="F679" s="42"/>
      <c r="G679" s="39" t="s">
        <v>978</v>
      </c>
      <c r="H679" s="53" t="s">
        <v>3207</v>
      </c>
      <c r="I679" s="25" t="s">
        <v>3795</v>
      </c>
      <c r="J679" s="25" t="s">
        <v>3553</v>
      </c>
      <c r="K679" s="13"/>
      <c r="L679" s="27" t="str">
        <f t="shared" si="30"/>
        <v xml:space="preserve">new() { UneceCode = "L82", SICode = "(t/s)/K", FriendlyName = "tonne per second kelvin" }, </v>
      </c>
      <c r="M679" s="66" t="str">
        <f t="shared" si="31"/>
        <v>&lt;data name="L82" xml:space="preserve"&gt;&lt;value&gt;(t/s)/K&lt;/value&gt;&lt;/data&gt;</v>
      </c>
      <c r="N679" s="27" t="str">
        <f t="shared" si="32"/>
        <v>&lt;data name="(t/s)/K" xml:space="preserve"&gt;&lt;value&gt;L82&lt;/value&gt;&lt;/data&gt;</v>
      </c>
    </row>
    <row r="680" spans="1:14">
      <c r="A680" s="32" t="s">
        <v>4931</v>
      </c>
      <c r="B680" s="14" t="s">
        <v>4932</v>
      </c>
      <c r="C680" s="28" t="s">
        <v>1358</v>
      </c>
      <c r="D680" s="14" t="s">
        <v>5451</v>
      </c>
      <c r="E680" s="37" t="s">
        <v>5376</v>
      </c>
      <c r="F680" s="42"/>
      <c r="G680" s="39" t="s">
        <v>979</v>
      </c>
      <c r="H680" s="53" t="s">
        <v>3208</v>
      </c>
      <c r="I680" s="94" t="s">
        <v>3796</v>
      </c>
      <c r="J680" s="25" t="s">
        <v>3554</v>
      </c>
      <c r="K680" s="13"/>
      <c r="L680" s="27" t="str">
        <f t="shared" si="30"/>
        <v xml:space="preserve">new() { UneceCode = "L83", SICode = "(t/s)/bar", FriendlyName = "tonne per second bar" }, </v>
      </c>
      <c r="M680" s="66" t="str">
        <f t="shared" si="31"/>
        <v>&lt;data name="L83" xml:space="preserve"&gt;&lt;value&gt;(t/s)/bar&lt;/value&gt;&lt;/data&gt;</v>
      </c>
      <c r="N680" s="27" t="str">
        <f t="shared" si="32"/>
        <v>&lt;data name="(t/s)/bar" xml:space="preserve"&gt;&lt;value&gt;L83&lt;/value&gt;&lt;/data&gt;</v>
      </c>
    </row>
    <row r="681" spans="1:14">
      <c r="A681" s="32" t="s">
        <v>4931</v>
      </c>
      <c r="B681" s="14" t="s">
        <v>4932</v>
      </c>
      <c r="C681" s="28" t="s">
        <v>1359</v>
      </c>
      <c r="D681" s="14" t="s">
        <v>5451</v>
      </c>
      <c r="E681" s="37" t="s">
        <v>5376</v>
      </c>
      <c r="F681" s="42"/>
      <c r="G681" s="39" t="s">
        <v>981</v>
      </c>
      <c r="H681" s="53" t="s">
        <v>3210</v>
      </c>
      <c r="I681" s="25" t="s">
        <v>3798</v>
      </c>
      <c r="J681" s="25" t="s">
        <v>3556</v>
      </c>
      <c r="K681" s="13"/>
      <c r="L681" s="27" t="str">
        <f t="shared" si="30"/>
        <v xml:space="preserve">new() { UneceCode = "L85", SICode = "ton (UK)/d", FriendlyName = "ton long per day" }, </v>
      </c>
      <c r="M681" s="66" t="str">
        <f t="shared" si="31"/>
        <v>&lt;data name="L85" xml:space="preserve"&gt;&lt;value&gt;ton (UK)/d&lt;/value&gt;&lt;/data&gt;</v>
      </c>
      <c r="N681" s="27" t="str">
        <f t="shared" si="32"/>
        <v>&lt;data name="ton (UK)/d" xml:space="preserve"&gt;&lt;value&gt;L85&lt;/value&gt;&lt;/data&gt;</v>
      </c>
    </row>
    <row r="682" spans="1:14">
      <c r="A682" s="32" t="s">
        <v>4931</v>
      </c>
      <c r="B682" s="14" t="s">
        <v>4932</v>
      </c>
      <c r="C682" s="28" t="s">
        <v>1360</v>
      </c>
      <c r="D682" s="14" t="s">
        <v>5451</v>
      </c>
      <c r="E682" s="37" t="s">
        <v>5376</v>
      </c>
      <c r="F682" s="42"/>
      <c r="G682" s="39" t="s">
        <v>984</v>
      </c>
      <c r="H682" s="53" t="s">
        <v>3213</v>
      </c>
      <c r="I682" s="25" t="s">
        <v>3801</v>
      </c>
      <c r="J682" s="25" t="s">
        <v>3559</v>
      </c>
      <c r="K682" s="13"/>
      <c r="L682" s="27" t="str">
        <f t="shared" si="30"/>
        <v xml:space="preserve">new() { UneceCode = "L88", SICode = "ton (US)/d", FriendlyName = "ton short per day" }, </v>
      </c>
      <c r="M682" s="66" t="str">
        <f t="shared" si="31"/>
        <v>&lt;data name="L88" xml:space="preserve"&gt;&lt;value&gt;ton (US)/d&lt;/value&gt;&lt;/data&gt;</v>
      </c>
      <c r="N682" s="27" t="str">
        <f t="shared" si="32"/>
        <v>&lt;data name="ton (US)/d" xml:space="preserve"&gt;&lt;value&gt;L88&lt;/value&gt;&lt;/data&gt;</v>
      </c>
    </row>
    <row r="683" spans="1:14">
      <c r="A683" s="32" t="s">
        <v>4931</v>
      </c>
      <c r="B683" s="14" t="s">
        <v>4932</v>
      </c>
      <c r="C683" s="28" t="s">
        <v>1361</v>
      </c>
      <c r="D683" s="14" t="s">
        <v>5451</v>
      </c>
      <c r="E683" s="37" t="s">
        <v>5376</v>
      </c>
      <c r="F683" s="42"/>
      <c r="G683" s="39" t="s">
        <v>985</v>
      </c>
      <c r="H683" s="53" t="s">
        <v>3214</v>
      </c>
      <c r="I683" s="25" t="s">
        <v>3802</v>
      </c>
      <c r="J683" s="25" t="s">
        <v>3560</v>
      </c>
      <c r="K683" s="13"/>
      <c r="L683" s="27" t="str">
        <f t="shared" si="30"/>
        <v xml:space="preserve">new() { UneceCode = "L89", SICode = "ton (US)/(h·°F)", FriendlyName = "ton short per hour degree Fahrenheit" }, </v>
      </c>
      <c r="M683" s="66" t="str">
        <f t="shared" si="31"/>
        <v>&lt;data name="L89" xml:space="preserve"&gt;&lt;value&gt;ton (US)/(h·°F)&lt;/value&gt;&lt;/data&gt;</v>
      </c>
      <c r="N683" s="27" t="str">
        <f t="shared" si="32"/>
        <v>&lt;data name="ton (US)/(h·°F)" xml:space="preserve"&gt;&lt;value&gt;L89&lt;/value&gt;&lt;/data&gt;</v>
      </c>
    </row>
    <row r="684" spans="1:14">
      <c r="A684" s="32" t="s">
        <v>4931</v>
      </c>
      <c r="B684" s="14" t="s">
        <v>4932</v>
      </c>
      <c r="C684" s="28" t="s">
        <v>1362</v>
      </c>
      <c r="D684" s="14" t="s">
        <v>5451</v>
      </c>
      <c r="E684" s="37" t="s">
        <v>5376</v>
      </c>
      <c r="F684" s="42"/>
      <c r="G684" s="39" t="s">
        <v>986</v>
      </c>
      <c r="H684" s="53" t="s">
        <v>3215</v>
      </c>
      <c r="I684" s="25" t="s">
        <v>3803</v>
      </c>
      <c r="J684" s="25" t="s">
        <v>3561</v>
      </c>
      <c r="K684" s="13"/>
      <c r="L684" s="27" t="str">
        <f t="shared" si="30"/>
        <v xml:space="preserve">new() { UneceCode = "L90", SICode = "(ton (US)/h)/psi", FriendlyName = "ton short per hour psi" }, </v>
      </c>
      <c r="M684" s="66" t="str">
        <f t="shared" si="31"/>
        <v>&lt;data name="L90" xml:space="preserve"&gt;&lt;value&gt;(ton (US)/h)/psi&lt;/value&gt;&lt;/data&gt;</v>
      </c>
      <c r="N684" s="27" t="str">
        <f t="shared" si="32"/>
        <v>&lt;data name="(ton (US)/h)/psi" xml:space="preserve"&gt;&lt;value&gt;L90&lt;/value&gt;&lt;/data&gt;</v>
      </c>
    </row>
    <row r="685" spans="1:14">
      <c r="A685" s="53" t="s">
        <v>4931</v>
      </c>
      <c r="B685" s="53" t="s">
        <v>4932</v>
      </c>
      <c r="C685" s="53">
        <v>436</v>
      </c>
      <c r="D685" s="39" t="s">
        <v>5451</v>
      </c>
      <c r="E685" s="53" t="s">
        <v>5376</v>
      </c>
      <c r="F685" s="52"/>
      <c r="G685" s="53" t="s">
        <v>1683</v>
      </c>
      <c r="H685" s="53" t="s">
        <v>1941</v>
      </c>
      <c r="I685" s="93" t="s">
        <v>560</v>
      </c>
      <c r="J685" s="93" t="s">
        <v>345</v>
      </c>
      <c r="K685" s="39" t="s">
        <v>2169</v>
      </c>
      <c r="L685" s="27" t="str">
        <f t="shared" si="30"/>
        <v xml:space="preserve">new() { UneceCode = "M88", SICode = "t/mo", FriendlyName = "tonne per month" }, </v>
      </c>
      <c r="M685" s="66" t="str">
        <f t="shared" si="31"/>
        <v>&lt;data name="M88" xml:space="preserve"&gt;&lt;value&gt;t/mo&lt;/value&gt;&lt;/data&gt;</v>
      </c>
      <c r="N685" s="27" t="str">
        <f t="shared" si="32"/>
        <v>&lt;data name="t/mo" xml:space="preserve"&gt;&lt;value&gt;M88&lt;/value&gt;&lt;/data&gt;</v>
      </c>
    </row>
    <row r="686" spans="1:14">
      <c r="A686" s="53" t="s">
        <v>4931</v>
      </c>
      <c r="B686" s="53" t="s">
        <v>4932</v>
      </c>
      <c r="C686" s="53">
        <v>437</v>
      </c>
      <c r="D686" s="39" t="s">
        <v>5451</v>
      </c>
      <c r="E686" s="53" t="s">
        <v>5376</v>
      </c>
      <c r="F686" s="52"/>
      <c r="G686" s="53" t="s">
        <v>1684</v>
      </c>
      <c r="H686" s="53" t="s">
        <v>1942</v>
      </c>
      <c r="I686" s="93" t="s">
        <v>561</v>
      </c>
      <c r="J686" s="93" t="s">
        <v>346</v>
      </c>
      <c r="K686" s="39" t="s">
        <v>2170</v>
      </c>
      <c r="L686" s="27" t="str">
        <f t="shared" si="30"/>
        <v xml:space="preserve">new() { UneceCode = "M89", SICode = "t/y", FriendlyName = "tonne per year" }, </v>
      </c>
      <c r="M686" s="66" t="str">
        <f t="shared" si="31"/>
        <v>&lt;data name="M89" xml:space="preserve"&gt;&lt;value&gt;t/y&lt;/value&gt;&lt;/data&gt;</v>
      </c>
      <c r="N686" s="27" t="str">
        <f t="shared" si="32"/>
        <v>&lt;data name="t/y" xml:space="preserve"&gt;&lt;value&gt;M89&lt;/value&gt;&lt;/data&gt;</v>
      </c>
    </row>
    <row r="687" spans="1:14" ht="25.5">
      <c r="A687" s="53" t="s">
        <v>4931</v>
      </c>
      <c r="B687" s="53" t="s">
        <v>4932</v>
      </c>
      <c r="C687" s="53">
        <v>438</v>
      </c>
      <c r="D687" s="39" t="s">
        <v>5451</v>
      </c>
      <c r="E687" s="53" t="s">
        <v>5376</v>
      </c>
      <c r="F687" s="52"/>
      <c r="G687" s="53" t="s">
        <v>1685</v>
      </c>
      <c r="H687" s="53" t="s">
        <v>1943</v>
      </c>
      <c r="I687" s="93" t="s">
        <v>562</v>
      </c>
      <c r="J687" s="93" t="s">
        <v>347</v>
      </c>
      <c r="K687" s="39" t="s">
        <v>224</v>
      </c>
      <c r="L687" s="27" t="str">
        <f t="shared" si="30"/>
        <v xml:space="preserve">new() { UneceCode = "M90", SICode = "klb/h", FriendlyName = "kilopound per hour" }, </v>
      </c>
      <c r="M687" s="66" t="str">
        <f t="shared" si="31"/>
        <v>&lt;data name="M90" xml:space="preserve"&gt;&lt;value&gt;klb/h&lt;/value&gt;&lt;/data&gt;</v>
      </c>
      <c r="N687" s="27" t="str">
        <f t="shared" si="32"/>
        <v>&lt;data name="klb/h" xml:space="preserve"&gt;&lt;value&gt;M90&lt;/value&gt;&lt;/data&gt;</v>
      </c>
    </row>
    <row r="688" spans="1:14">
      <c r="A688" s="32" t="s">
        <v>4931</v>
      </c>
      <c r="B688" s="14" t="s">
        <v>4932</v>
      </c>
      <c r="C688" s="28" t="s">
        <v>112</v>
      </c>
      <c r="D688" s="14" t="s">
        <v>1048</v>
      </c>
      <c r="E688" s="37" t="s">
        <v>5698</v>
      </c>
      <c r="F688" s="42"/>
      <c r="G688" s="39" t="s">
        <v>3267</v>
      </c>
      <c r="H688" s="53" t="s">
        <v>3003</v>
      </c>
      <c r="I688" s="25" t="s">
        <v>811</v>
      </c>
      <c r="J688" s="25" t="s">
        <v>3360</v>
      </c>
      <c r="K688" s="13"/>
      <c r="L688" s="27" t="str">
        <f t="shared" si="30"/>
        <v xml:space="preserve">new() { UneceCode = "J33", SICode = "µg/kg", FriendlyName = "microgram per kilogram" }, </v>
      </c>
      <c r="M688" s="66" t="str">
        <f t="shared" si="31"/>
        <v>&lt;data name="J33" xml:space="preserve"&gt;&lt;value&gt;µg/kg&lt;/value&gt;&lt;/data&gt;</v>
      </c>
      <c r="N688" s="27" t="str">
        <f t="shared" si="32"/>
        <v>&lt;data name="µg/kg" xml:space="preserve"&gt;&lt;value&gt;J33&lt;/value&gt;&lt;/data&gt;</v>
      </c>
    </row>
    <row r="689" spans="1:14">
      <c r="A689" s="32" t="s">
        <v>4931</v>
      </c>
      <c r="B689" s="14" t="s">
        <v>4932</v>
      </c>
      <c r="C689" s="28" t="s">
        <v>1363</v>
      </c>
      <c r="D689" s="14" t="s">
        <v>1048</v>
      </c>
      <c r="E689" s="37" t="s">
        <v>5698</v>
      </c>
      <c r="F689" s="42"/>
      <c r="G689" s="39" t="s">
        <v>928</v>
      </c>
      <c r="H689" s="53" t="s">
        <v>3160</v>
      </c>
      <c r="I689" s="25" t="s">
        <v>816</v>
      </c>
      <c r="J689" s="25" t="s">
        <v>3502</v>
      </c>
      <c r="K689" s="13"/>
      <c r="L689" s="27" t="str">
        <f t="shared" si="30"/>
        <v xml:space="preserve">new() { UneceCode = "L32", SICode = "ng/kg", FriendlyName = "nanogram per kilogram" }, </v>
      </c>
      <c r="M689" s="66" t="str">
        <f t="shared" si="31"/>
        <v>&lt;data name="L32" xml:space="preserve"&gt;&lt;value&gt;ng/kg&lt;/value&gt;&lt;/data&gt;</v>
      </c>
      <c r="N689" s="27" t="str">
        <f t="shared" si="32"/>
        <v>&lt;data name="ng/kg" xml:space="preserve"&gt;&lt;value&gt;L32&lt;/value&gt;&lt;/data&gt;</v>
      </c>
    </row>
    <row r="690" spans="1:14">
      <c r="A690" s="32" t="s">
        <v>4931</v>
      </c>
      <c r="B690" s="14" t="s">
        <v>4932</v>
      </c>
      <c r="C690" s="28" t="s">
        <v>1364</v>
      </c>
      <c r="D690" s="14" t="s">
        <v>1048</v>
      </c>
      <c r="E690" s="28" t="s">
        <v>5698</v>
      </c>
      <c r="F690" s="14"/>
      <c r="G690" s="38" t="s">
        <v>5793</v>
      </c>
      <c r="H690" s="15" t="s">
        <v>5792</v>
      </c>
      <c r="I690" s="16" t="s">
        <v>1480</v>
      </c>
      <c r="J690" s="16" t="s">
        <v>1472</v>
      </c>
      <c r="K690" s="42"/>
      <c r="L690" s="27" t="str">
        <f t="shared" si="30"/>
        <v xml:space="preserve">new() { UneceCode = "NA", SICode = "mg/kg", FriendlyName = "milligram per kilogram" }, </v>
      </c>
      <c r="M690" s="66" t="str">
        <f t="shared" si="31"/>
        <v>&lt;data name="NA" xml:space="preserve"&gt;&lt;value&gt;mg/kg&lt;/value&gt;&lt;/data&gt;</v>
      </c>
      <c r="N690" s="27" t="str">
        <f t="shared" si="32"/>
        <v>&lt;data name="mg/kg" xml:space="preserve"&gt;&lt;value&gt;NA&lt;/value&gt;&lt;/data&gt;</v>
      </c>
    </row>
    <row r="691" spans="1:14">
      <c r="A691" s="32" t="s">
        <v>4931</v>
      </c>
      <c r="B691" s="14" t="s">
        <v>4932</v>
      </c>
      <c r="C691" s="28" t="s">
        <v>1365</v>
      </c>
      <c r="D691" s="14" t="s">
        <v>1048</v>
      </c>
      <c r="E691" s="28" t="s">
        <v>5698</v>
      </c>
      <c r="F691" s="14"/>
      <c r="G691" s="38" t="s">
        <v>1486</v>
      </c>
      <c r="H691" s="15" t="s">
        <v>1465</v>
      </c>
      <c r="I691" s="16" t="s">
        <v>6036</v>
      </c>
      <c r="J691" s="16" t="s">
        <v>1473</v>
      </c>
      <c r="K691" s="42"/>
      <c r="L691" s="27" t="str">
        <f t="shared" si="30"/>
        <v xml:space="preserve">new() { UneceCode = "M29", SICode = "kg/kg", FriendlyName = "kilogram per kilogram" }, </v>
      </c>
      <c r="M691" s="66" t="str">
        <f t="shared" si="31"/>
        <v>&lt;data name="M29" xml:space="preserve"&gt;&lt;value&gt;kg/kg&lt;/value&gt;&lt;/data&gt;</v>
      </c>
      <c r="N691" s="27" t="str">
        <f t="shared" si="32"/>
        <v>&lt;data name="kg/kg" xml:space="preserve"&gt;&lt;value&gt;M29&lt;/value&gt;&lt;/data&gt;</v>
      </c>
    </row>
    <row r="692" spans="1:14" ht="38.25">
      <c r="A692" s="53" t="s">
        <v>4931</v>
      </c>
      <c r="B692" s="53" t="s">
        <v>4932</v>
      </c>
      <c r="C692" s="53">
        <v>443</v>
      </c>
      <c r="D692" s="39" t="s">
        <v>1048</v>
      </c>
      <c r="E692" s="53">
        <v>2</v>
      </c>
      <c r="F692" s="52"/>
      <c r="G692" s="53" t="s">
        <v>1686</v>
      </c>
      <c r="H692" s="53" t="s">
        <v>1944</v>
      </c>
      <c r="I692" s="93">
        <v>1</v>
      </c>
      <c r="J692" s="93" t="s">
        <v>348</v>
      </c>
      <c r="K692" s="39" t="s">
        <v>2171</v>
      </c>
      <c r="L692" s="27" t="str">
        <f t="shared" si="30"/>
        <v xml:space="preserve">new() { UneceCode = "M91", SICode = "lb/lb", FriendlyName = "pound per pound" }, </v>
      </c>
      <c r="M692" s="66" t="str">
        <f t="shared" si="31"/>
        <v>&lt;data name="M91" xml:space="preserve"&gt;&lt;value&gt;lb/lb&lt;/value&gt;&lt;/data&gt;</v>
      </c>
      <c r="N692" s="27" t="str">
        <f t="shared" si="32"/>
        <v>&lt;data name="lb/lb" xml:space="preserve"&gt;&lt;value&gt;M91&lt;/value&gt;&lt;/data&gt;</v>
      </c>
    </row>
    <row r="693" spans="1:14">
      <c r="A693" s="33" t="s">
        <v>4931</v>
      </c>
      <c r="B693" s="14" t="s">
        <v>4932</v>
      </c>
      <c r="C693" s="28" t="s">
        <v>113</v>
      </c>
      <c r="D693" s="14" t="s">
        <v>2197</v>
      </c>
      <c r="E693" s="30" t="s">
        <v>6036</v>
      </c>
      <c r="F693" s="13"/>
      <c r="G693" s="30" t="s">
        <v>4832</v>
      </c>
      <c r="H693" s="15" t="s">
        <v>4830</v>
      </c>
      <c r="I693" s="16" t="s">
        <v>4831</v>
      </c>
      <c r="J693" s="16" t="s">
        <v>4831</v>
      </c>
      <c r="K693" s="13"/>
      <c r="L693" s="27" t="str">
        <f t="shared" si="30"/>
        <v xml:space="preserve">new() { UneceCode = "MQS", SICode = "m³/s", FriendlyName = "cubic metre per second" }, </v>
      </c>
      <c r="M693" s="66" t="str">
        <f t="shared" si="31"/>
        <v>&lt;data name="MQS" xml:space="preserve"&gt;&lt;value&gt;m³/s&lt;/value&gt;&lt;/data&gt;</v>
      </c>
      <c r="N693" s="27" t="str">
        <f t="shared" si="32"/>
        <v>&lt;data name="m³/s" xml:space="preserve"&gt;&lt;value&gt;MQS&lt;/value&gt;&lt;/data&gt;</v>
      </c>
    </row>
    <row r="694" spans="1:14">
      <c r="A694" s="33" t="s">
        <v>4931</v>
      </c>
      <c r="B694" s="14" t="s">
        <v>4932</v>
      </c>
      <c r="C694" s="28" t="s">
        <v>1366</v>
      </c>
      <c r="D694" s="14" t="s">
        <v>2197</v>
      </c>
      <c r="E694" s="30" t="s">
        <v>5983</v>
      </c>
      <c r="F694" s="13"/>
      <c r="G694" s="30" t="s">
        <v>2201</v>
      </c>
      <c r="H694" s="15" t="s">
        <v>2198</v>
      </c>
      <c r="I694" s="16" t="s">
        <v>2199</v>
      </c>
      <c r="J694" s="16" t="s">
        <v>2200</v>
      </c>
      <c r="K694" s="13"/>
      <c r="L694" s="27" t="str">
        <f t="shared" si="30"/>
        <v xml:space="preserve">new() { UneceCode = "MQH", SICode = "m³/h", FriendlyName = "cubic metre per hour" }, </v>
      </c>
      <c r="M694" s="66" t="str">
        <f t="shared" si="31"/>
        <v>&lt;data name="MQH" xml:space="preserve"&gt;&lt;value&gt;m³/h&lt;/value&gt;&lt;/data&gt;</v>
      </c>
      <c r="N694" s="27" t="str">
        <f t="shared" si="32"/>
        <v>&lt;data name="m³/h" xml:space="preserve"&gt;&lt;value&gt;MQH&lt;/value&gt;&lt;/data&gt;</v>
      </c>
    </row>
    <row r="695" spans="1:14">
      <c r="A695" s="33" t="s">
        <v>4931</v>
      </c>
      <c r="B695" s="14" t="s">
        <v>4932</v>
      </c>
      <c r="C695" s="28" t="s">
        <v>1367</v>
      </c>
      <c r="D695" s="14" t="s">
        <v>2197</v>
      </c>
      <c r="E695" s="30" t="s">
        <v>5983</v>
      </c>
      <c r="F695" s="13"/>
      <c r="G695" s="30" t="s">
        <v>2205</v>
      </c>
      <c r="H695" s="15" t="s">
        <v>2202</v>
      </c>
      <c r="I695" s="16" t="s">
        <v>2203</v>
      </c>
      <c r="J695" s="16" t="s">
        <v>2204</v>
      </c>
      <c r="K695" s="13"/>
      <c r="L695" s="27" t="str">
        <f t="shared" si="30"/>
        <v xml:space="preserve">new() { UneceCode = "40", SICode = "ml/s", FriendlyName = "millilitre per second" }, </v>
      </c>
      <c r="M695" s="66" t="str">
        <f t="shared" si="31"/>
        <v>&lt;data name="40" xml:space="preserve"&gt;&lt;value&gt;ml/s&lt;/value&gt;&lt;/data&gt;</v>
      </c>
      <c r="N695" s="27" t="str">
        <f t="shared" si="32"/>
        <v>&lt;data name="ml/s" xml:space="preserve"&gt;&lt;value&gt;40&lt;/value&gt;&lt;/data&gt;</v>
      </c>
    </row>
    <row r="696" spans="1:14">
      <c r="A696" s="33" t="s">
        <v>4931</v>
      </c>
      <c r="B696" s="14" t="s">
        <v>4932</v>
      </c>
      <c r="C696" s="28" t="s">
        <v>1368</v>
      </c>
      <c r="D696" s="14" t="s">
        <v>2197</v>
      </c>
      <c r="E696" s="30" t="s">
        <v>5983</v>
      </c>
      <c r="F696" s="13"/>
      <c r="G696" s="30" t="s">
        <v>2209</v>
      </c>
      <c r="H696" s="15" t="s">
        <v>2206</v>
      </c>
      <c r="I696" s="16" t="s">
        <v>2207</v>
      </c>
      <c r="J696" s="16" t="s">
        <v>2208</v>
      </c>
      <c r="K696" s="13"/>
      <c r="L696" s="27" t="str">
        <f t="shared" si="30"/>
        <v xml:space="preserve">new() { UneceCode = "41", SICode = "ml/min", FriendlyName = "millilitre per minute" }, </v>
      </c>
      <c r="M696" s="66" t="str">
        <f t="shared" si="31"/>
        <v>&lt;data name="41" xml:space="preserve"&gt;&lt;value&gt;ml/min&lt;/value&gt;&lt;/data&gt;</v>
      </c>
      <c r="N696" s="27" t="str">
        <f t="shared" si="32"/>
        <v>&lt;data name="ml/min" xml:space="preserve"&gt;&lt;value&gt;41&lt;/value&gt;&lt;/data&gt;</v>
      </c>
    </row>
    <row r="697" spans="1:14">
      <c r="A697" s="33" t="s">
        <v>4931</v>
      </c>
      <c r="B697" s="14" t="s">
        <v>4932</v>
      </c>
      <c r="C697" s="28" t="s">
        <v>1369</v>
      </c>
      <c r="D697" s="14" t="s">
        <v>2197</v>
      </c>
      <c r="E697" s="30" t="s">
        <v>5983</v>
      </c>
      <c r="F697" s="13"/>
      <c r="G697" s="30" t="s">
        <v>2213</v>
      </c>
      <c r="H697" s="15" t="s">
        <v>2210</v>
      </c>
      <c r="I697" s="16" t="s">
        <v>2211</v>
      </c>
      <c r="J697" s="16" t="s">
        <v>2212</v>
      </c>
      <c r="K697" s="13"/>
      <c r="L697" s="27" t="str">
        <f t="shared" si="30"/>
        <v xml:space="preserve">new() { UneceCode = "LD", SICode = "l/d", FriendlyName = "litre per day" }, </v>
      </c>
      <c r="M697" s="66" t="str">
        <f t="shared" si="31"/>
        <v>&lt;data name="LD" xml:space="preserve"&gt;&lt;value&gt;l/d&lt;/value&gt;&lt;/data&gt;</v>
      </c>
      <c r="N697" s="27" t="str">
        <f t="shared" si="32"/>
        <v>&lt;data name="l/d" xml:space="preserve"&gt;&lt;value&gt;LD&lt;/value&gt;&lt;/data&gt;</v>
      </c>
    </row>
    <row r="698" spans="1:14">
      <c r="A698" s="33" t="s">
        <v>4931</v>
      </c>
      <c r="B698" s="14" t="s">
        <v>4932</v>
      </c>
      <c r="C698" s="28" t="s">
        <v>1370</v>
      </c>
      <c r="D698" s="14" t="s">
        <v>2197</v>
      </c>
      <c r="E698" s="30" t="s">
        <v>5698</v>
      </c>
      <c r="F698" s="13"/>
      <c r="G698" s="30" t="s">
        <v>2216</v>
      </c>
      <c r="H698" s="15" t="s">
        <v>2214</v>
      </c>
      <c r="I698" s="16" t="s">
        <v>2203</v>
      </c>
      <c r="J698" s="16" t="s">
        <v>2215</v>
      </c>
      <c r="K698" s="13"/>
      <c r="L698" s="27" t="str">
        <f t="shared" si="30"/>
        <v xml:space="preserve">new() { UneceCode = "2J", SICode = "cm³/s", FriendlyName = "cubic centimetre per second" }, </v>
      </c>
      <c r="M698" s="66" t="str">
        <f t="shared" si="31"/>
        <v>&lt;data name="2J" xml:space="preserve"&gt;&lt;value&gt;cm³/s&lt;/value&gt;&lt;/data&gt;</v>
      </c>
      <c r="N698" s="27" t="str">
        <f t="shared" si="32"/>
        <v>&lt;data name="cm³/s" xml:space="preserve"&gt;&lt;value&gt;2J&lt;/value&gt;&lt;/data&gt;</v>
      </c>
    </row>
    <row r="699" spans="1:14">
      <c r="A699" s="33" t="s">
        <v>4931</v>
      </c>
      <c r="B699" s="14" t="s">
        <v>4932</v>
      </c>
      <c r="C699" s="28" t="s">
        <v>1371</v>
      </c>
      <c r="D699" s="14" t="s">
        <v>2197</v>
      </c>
      <c r="E699" s="30" t="s">
        <v>5983</v>
      </c>
      <c r="F699" s="13"/>
      <c r="G699" s="30" t="s">
        <v>2219</v>
      </c>
      <c r="H699" s="15" t="s">
        <v>2217</v>
      </c>
      <c r="I699" s="16" t="s">
        <v>2199</v>
      </c>
      <c r="J699" s="16" t="s">
        <v>2218</v>
      </c>
      <c r="K699" s="13"/>
      <c r="L699" s="27" t="str">
        <f t="shared" si="30"/>
        <v xml:space="preserve">new() { UneceCode = "4X", SICode = "kl/h", FriendlyName = "kilolitre per hour" }, </v>
      </c>
      <c r="M699" s="66" t="str">
        <f t="shared" si="31"/>
        <v>&lt;data name="4X" xml:space="preserve"&gt;&lt;value&gt;kl/h&lt;/value&gt;&lt;/data&gt;</v>
      </c>
      <c r="N699" s="27" t="str">
        <f t="shared" si="32"/>
        <v>&lt;data name="kl/h" xml:space="preserve"&gt;&lt;value&gt;4X&lt;/value&gt;&lt;/data&gt;</v>
      </c>
    </row>
    <row r="700" spans="1:14">
      <c r="A700" s="33" t="s">
        <v>4931</v>
      </c>
      <c r="B700" s="14" t="s">
        <v>4932</v>
      </c>
      <c r="C700" s="28" t="s">
        <v>1372</v>
      </c>
      <c r="D700" s="14" t="s">
        <v>2197</v>
      </c>
      <c r="E700" s="30" t="s">
        <v>5983</v>
      </c>
      <c r="F700" s="13"/>
      <c r="G700" s="30" t="s">
        <v>2223</v>
      </c>
      <c r="H700" s="15" t="s">
        <v>2220</v>
      </c>
      <c r="I700" s="16" t="s">
        <v>2221</v>
      </c>
      <c r="J700" s="16" t="s">
        <v>2222</v>
      </c>
      <c r="K700" s="13"/>
      <c r="L700" s="27" t="str">
        <f t="shared" si="30"/>
        <v xml:space="preserve">new() { UneceCode = "L2", SICode = "l/min", FriendlyName = "litre per minute" }, </v>
      </c>
      <c r="M700" s="66" t="str">
        <f t="shared" si="31"/>
        <v>&lt;data name="L2" xml:space="preserve"&gt;&lt;value&gt;l/min&lt;/value&gt;&lt;/data&gt;</v>
      </c>
      <c r="N700" s="27" t="str">
        <f t="shared" si="32"/>
        <v>&lt;data name="l/min" xml:space="preserve"&gt;&lt;value&gt;L2&lt;/value&gt;&lt;/data&gt;</v>
      </c>
    </row>
    <row r="701" spans="1:14">
      <c r="A701" s="33" t="s">
        <v>4931</v>
      </c>
      <c r="B701" s="14" t="s">
        <v>4932</v>
      </c>
      <c r="C701" s="28" t="s">
        <v>1373</v>
      </c>
      <c r="D701" s="14" t="s">
        <v>2197</v>
      </c>
      <c r="E701" s="37" t="s">
        <v>5983</v>
      </c>
      <c r="F701" s="14"/>
      <c r="G701" s="38" t="s">
        <v>8443</v>
      </c>
      <c r="H701" s="55" t="s">
        <v>8444</v>
      </c>
      <c r="I701" s="24" t="s">
        <v>5569</v>
      </c>
      <c r="J701" s="16" t="s">
        <v>8445</v>
      </c>
      <c r="K701" s="13"/>
      <c r="L701" s="27" t="str">
        <f t="shared" si="30"/>
        <v xml:space="preserve">new() { UneceCode = "G47", SICode = "cm³/d", FriendlyName = "cubic centimetre per day" }, </v>
      </c>
      <c r="M701" s="66" t="str">
        <f t="shared" si="31"/>
        <v>&lt;data name="G47" xml:space="preserve"&gt;&lt;value&gt;cm³/d&lt;/value&gt;&lt;/data&gt;</v>
      </c>
      <c r="N701" s="27" t="str">
        <f t="shared" si="32"/>
        <v>&lt;data name="cm³/d" xml:space="preserve"&gt;&lt;value&gt;G47&lt;/value&gt;&lt;/data&gt;</v>
      </c>
    </row>
    <row r="702" spans="1:14" ht="25.5">
      <c r="A702" s="33" t="s">
        <v>4931</v>
      </c>
      <c r="B702" s="14" t="s">
        <v>4932</v>
      </c>
      <c r="C702" s="28" t="s">
        <v>1374</v>
      </c>
      <c r="D702" s="14" t="s">
        <v>2197</v>
      </c>
      <c r="E702" s="37" t="s">
        <v>5983</v>
      </c>
      <c r="F702" s="14"/>
      <c r="G702" s="38" t="s">
        <v>5181</v>
      </c>
      <c r="H702" s="55" t="s">
        <v>5182</v>
      </c>
      <c r="I702" s="24" t="s">
        <v>5594</v>
      </c>
      <c r="J702" s="16" t="s">
        <v>5183</v>
      </c>
      <c r="K702" s="13"/>
      <c r="L702" s="27" t="str">
        <f t="shared" si="30"/>
        <v xml:space="preserve">new() { UneceCode = "G78", SICode = "cm³/(d·bar)", FriendlyName = "cubic centimetre per day bar" }, </v>
      </c>
      <c r="M702" s="66" t="str">
        <f t="shared" si="31"/>
        <v>&lt;data name="G78" xml:space="preserve"&gt;&lt;value&gt;cm³/(d·bar)&lt;/value&gt;&lt;/data&gt;</v>
      </c>
      <c r="N702" s="27" t="str">
        <f t="shared" si="32"/>
        <v>&lt;data name="cm³/(d·bar)" xml:space="preserve"&gt;&lt;value&gt;G78&lt;/value&gt;&lt;/data&gt;</v>
      </c>
    </row>
    <row r="703" spans="1:14" ht="25.5">
      <c r="A703" s="33" t="s">
        <v>4931</v>
      </c>
      <c r="B703" s="14" t="s">
        <v>4932</v>
      </c>
      <c r="C703" s="28" t="s">
        <v>1375</v>
      </c>
      <c r="D703" s="14" t="s">
        <v>2197</v>
      </c>
      <c r="E703" s="37" t="s">
        <v>5983</v>
      </c>
      <c r="F703" s="14"/>
      <c r="G703" s="38" t="s">
        <v>5496</v>
      </c>
      <c r="H703" s="55" t="s">
        <v>5497</v>
      </c>
      <c r="I703" s="24" t="s">
        <v>5581</v>
      </c>
      <c r="J703" s="16" t="s">
        <v>5498</v>
      </c>
      <c r="K703" s="13"/>
      <c r="L703" s="27" t="str">
        <f t="shared" si="30"/>
        <v xml:space="preserve">new() { UneceCode = "G61", SICode = "cm³/(d·K)", FriendlyName = "cubic centimetre per day kelvin" }, </v>
      </c>
      <c r="M703" s="66" t="str">
        <f t="shared" si="31"/>
        <v>&lt;data name="G61" xml:space="preserve"&gt;&lt;value&gt;cm³/(d·K)&lt;/value&gt;&lt;/data&gt;</v>
      </c>
      <c r="N703" s="27" t="str">
        <f t="shared" si="32"/>
        <v>&lt;data name="cm³/(d·K)" xml:space="preserve"&gt;&lt;value&gt;G61&lt;/value&gt;&lt;/data&gt;</v>
      </c>
    </row>
    <row r="704" spans="1:14">
      <c r="A704" s="33" t="s">
        <v>4931</v>
      </c>
      <c r="B704" s="14" t="s">
        <v>4932</v>
      </c>
      <c r="C704" s="28" t="s">
        <v>1376</v>
      </c>
      <c r="D704" s="14" t="s">
        <v>2197</v>
      </c>
      <c r="E704" s="37" t="s">
        <v>5983</v>
      </c>
      <c r="F704" s="14"/>
      <c r="G704" s="38" t="s">
        <v>8446</v>
      </c>
      <c r="H704" s="55" t="s">
        <v>8447</v>
      </c>
      <c r="I704" s="24" t="s">
        <v>5570</v>
      </c>
      <c r="J704" s="16" t="s">
        <v>8448</v>
      </c>
      <c r="K704" s="13"/>
      <c r="L704" s="27" t="str">
        <f t="shared" si="30"/>
        <v xml:space="preserve">new() { UneceCode = "G48", SICode = "cm³/h", FriendlyName = "cubic centimetre per hour" }, </v>
      </c>
      <c r="M704" s="66" t="str">
        <f t="shared" si="31"/>
        <v>&lt;data name="G48" xml:space="preserve"&gt;&lt;value&gt;cm³/h&lt;/value&gt;&lt;/data&gt;</v>
      </c>
      <c r="N704" s="27" t="str">
        <f t="shared" si="32"/>
        <v>&lt;data name="cm³/h" xml:space="preserve"&gt;&lt;value&gt;G48&lt;/value&gt;&lt;/data&gt;</v>
      </c>
    </row>
    <row r="705" spans="1:14" ht="25.5">
      <c r="A705" s="33" t="s">
        <v>4931</v>
      </c>
      <c r="B705" s="14" t="s">
        <v>4932</v>
      </c>
      <c r="C705" s="28" t="s">
        <v>1377</v>
      </c>
      <c r="D705" s="14" t="s">
        <v>2197</v>
      </c>
      <c r="E705" s="37" t="s">
        <v>5983</v>
      </c>
      <c r="F705" s="14"/>
      <c r="G705" s="38" t="s">
        <v>5184</v>
      </c>
      <c r="H705" s="55" t="s">
        <v>5185</v>
      </c>
      <c r="I705" s="24" t="s">
        <v>5595</v>
      </c>
      <c r="J705" s="16" t="s">
        <v>5186</v>
      </c>
      <c r="K705" s="13"/>
      <c r="L705" s="27" t="str">
        <f t="shared" si="30"/>
        <v xml:space="preserve">new() { UneceCode = "G79", SICode = "cm³/(h·bar)", FriendlyName = "cubic centimetre per hour bar" }, </v>
      </c>
      <c r="M705" s="66" t="str">
        <f t="shared" si="31"/>
        <v>&lt;data name="G79" xml:space="preserve"&gt;&lt;value&gt;cm³/(h·bar)&lt;/value&gt;&lt;/data&gt;</v>
      </c>
      <c r="N705" s="27" t="str">
        <f t="shared" si="32"/>
        <v>&lt;data name="cm³/(h·bar)" xml:space="preserve"&gt;&lt;value&gt;G79&lt;/value&gt;&lt;/data&gt;</v>
      </c>
    </row>
    <row r="706" spans="1:14" ht="25.5">
      <c r="A706" s="33" t="s">
        <v>4931</v>
      </c>
      <c r="B706" s="14" t="s">
        <v>4932</v>
      </c>
      <c r="C706" s="28" t="s">
        <v>1378</v>
      </c>
      <c r="D706" s="14" t="s">
        <v>2197</v>
      </c>
      <c r="E706" s="37" t="s">
        <v>5983</v>
      </c>
      <c r="F706" s="14"/>
      <c r="G706" s="38" t="s">
        <v>5499</v>
      </c>
      <c r="H706" s="55" t="s">
        <v>5500</v>
      </c>
      <c r="I706" s="24" t="s">
        <v>5582</v>
      </c>
      <c r="J706" s="16" t="s">
        <v>5501</v>
      </c>
      <c r="K706" s="13"/>
      <c r="L706" s="27" t="str">
        <f t="shared" si="30"/>
        <v xml:space="preserve">new() { UneceCode = "G62", SICode = "cm³/(h·K)", FriendlyName = "cubic centimetre per hour kelvin" }, </v>
      </c>
      <c r="M706" s="66" t="str">
        <f t="shared" si="31"/>
        <v>&lt;data name="G62" xml:space="preserve"&gt;&lt;value&gt;cm³/(h·K)&lt;/value&gt;&lt;/data&gt;</v>
      </c>
      <c r="N706" s="27" t="str">
        <f t="shared" si="32"/>
        <v>&lt;data name="cm³/(h·K)" xml:space="preserve"&gt;&lt;value&gt;G62&lt;/value&gt;&lt;/data&gt;</v>
      </c>
    </row>
    <row r="707" spans="1:14">
      <c r="A707" s="33" t="s">
        <v>4931</v>
      </c>
      <c r="B707" s="14" t="s">
        <v>4932</v>
      </c>
      <c r="C707" s="28" t="s">
        <v>1379</v>
      </c>
      <c r="D707" s="14" t="s">
        <v>2197</v>
      </c>
      <c r="E707" s="37" t="s">
        <v>5983</v>
      </c>
      <c r="F707" s="14"/>
      <c r="G707" s="38" t="s">
        <v>8449</v>
      </c>
      <c r="H707" s="55" t="s">
        <v>8450</v>
      </c>
      <c r="I707" s="24" t="s">
        <v>5571</v>
      </c>
      <c r="J707" s="16" t="s">
        <v>5463</v>
      </c>
      <c r="K707" s="13"/>
      <c r="L707" s="27" t="str">
        <f t="shared" ref="L707:L770" si="33">"new() { UneceCode = """ &amp; G707 &amp; """, SICode = """ &amp; SUBSTITUTE(IF(ISBLANK(J707), H707, J707), """", "\""") &amp; """, FriendlyName = """ &amp;  SUBSTITUTE(SUBSTITUTE(H707, """", "\"""), CHAR(10), " ") &amp; """ }, "</f>
        <v xml:space="preserve">new() { UneceCode = "G49", SICode = "cm³/min", FriendlyName = "cubic centimetre per minute" }, </v>
      </c>
      <c r="M707" s="66" t="str">
        <f t="shared" ref="M707:M770" si="34">"&lt;data name=""" &amp; G707 &amp; """ xml:space=""preserve""&gt;&lt;value&gt;" &amp; SUBSTITUTE(IF(ISBLANK(J707), H707, J707), """", """") &amp; "&lt;/value&gt;&lt;/data&gt;"</f>
        <v>&lt;data name="G49" xml:space="preserve"&gt;&lt;value&gt;cm³/min&lt;/value&gt;&lt;/data&gt;</v>
      </c>
      <c r="N707" s="27" t="str">
        <f t="shared" ref="N707:N770" si="35">"&lt;data name=""" &amp; SUBSTITUTE(IF(ISBLANK(J707), H707, J707), """", "&amp;quot;") &amp; """ xml:space=""preserve""&gt;&lt;value&gt;" &amp; G707 &amp; "&lt;/value&gt;&lt;/data&gt;"</f>
        <v>&lt;data name="cm³/min" xml:space="preserve"&gt;&lt;value&gt;G49&lt;/value&gt;&lt;/data&gt;</v>
      </c>
    </row>
    <row r="708" spans="1:14" ht="25.5">
      <c r="A708" s="33" t="s">
        <v>4931</v>
      </c>
      <c r="B708" s="14" t="s">
        <v>4932</v>
      </c>
      <c r="C708" s="28" t="s">
        <v>1380</v>
      </c>
      <c r="D708" s="14" t="s">
        <v>2197</v>
      </c>
      <c r="E708" s="37" t="s">
        <v>5983</v>
      </c>
      <c r="F708" s="14"/>
      <c r="G708" s="38" t="s">
        <v>5187</v>
      </c>
      <c r="H708" s="55" t="s">
        <v>5188</v>
      </c>
      <c r="I708" s="24" t="s">
        <v>5596</v>
      </c>
      <c r="J708" s="16" t="s">
        <v>5189</v>
      </c>
      <c r="K708" s="13"/>
      <c r="L708" s="27" t="str">
        <f t="shared" si="33"/>
        <v xml:space="preserve">new() { UneceCode = "G80", SICode = "cm³/(min·bar)", FriendlyName = "cubic centimetre per minute bar" }, </v>
      </c>
      <c r="M708" s="66" t="str">
        <f t="shared" si="34"/>
        <v>&lt;data name="G80" xml:space="preserve"&gt;&lt;value&gt;cm³/(min·bar)&lt;/value&gt;&lt;/data&gt;</v>
      </c>
      <c r="N708" s="27" t="str">
        <f t="shared" si="35"/>
        <v>&lt;data name="cm³/(min·bar)" xml:space="preserve"&gt;&lt;value&gt;G80&lt;/value&gt;&lt;/data&gt;</v>
      </c>
    </row>
    <row r="709" spans="1:14" ht="25.5">
      <c r="A709" s="33" t="s">
        <v>4931</v>
      </c>
      <c r="B709" s="14" t="s">
        <v>4932</v>
      </c>
      <c r="C709" s="28" t="s">
        <v>1381</v>
      </c>
      <c r="D709" s="14" t="s">
        <v>2197</v>
      </c>
      <c r="E709" s="37" t="s">
        <v>5983</v>
      </c>
      <c r="F709" s="14"/>
      <c r="G709" s="38" t="s">
        <v>5502</v>
      </c>
      <c r="H709" s="55" t="s">
        <v>5503</v>
      </c>
      <c r="I709" s="24" t="s">
        <v>5583</v>
      </c>
      <c r="J709" s="16" t="s">
        <v>5504</v>
      </c>
      <c r="K709" s="13"/>
      <c r="L709" s="27" t="str">
        <f t="shared" si="33"/>
        <v xml:space="preserve">new() { UneceCode = "G63", SICode = "cm³/(min·K)", FriendlyName = "cubic centimetre per minute kelvin" }, </v>
      </c>
      <c r="M709" s="66" t="str">
        <f t="shared" si="34"/>
        <v>&lt;data name="G63" xml:space="preserve"&gt;&lt;value&gt;cm³/(min·K)&lt;/value&gt;&lt;/data&gt;</v>
      </c>
      <c r="N709" s="27" t="str">
        <f t="shared" si="35"/>
        <v>&lt;data name="cm³/(min·K)" xml:space="preserve"&gt;&lt;value&gt;G63&lt;/value&gt;&lt;/data&gt;</v>
      </c>
    </row>
    <row r="710" spans="1:14">
      <c r="A710" s="33" t="s">
        <v>4931</v>
      </c>
      <c r="B710" s="14" t="s">
        <v>4932</v>
      </c>
      <c r="C710" s="28" t="s">
        <v>1382</v>
      </c>
      <c r="D710" s="14" t="s">
        <v>2197</v>
      </c>
      <c r="E710" s="37" t="s">
        <v>5983</v>
      </c>
      <c r="F710" s="14"/>
      <c r="G710" s="38" t="s">
        <v>5190</v>
      </c>
      <c r="H710" s="55" t="s">
        <v>5191</v>
      </c>
      <c r="I710" s="24" t="s">
        <v>5597</v>
      </c>
      <c r="J710" s="16" t="s">
        <v>5192</v>
      </c>
      <c r="K710" s="13"/>
      <c r="L710" s="27" t="str">
        <f t="shared" si="33"/>
        <v xml:space="preserve">new() { UneceCode = "G81", SICode = "cm³/(s·bar)", FriendlyName = "cubic centimetre per second bar" }, </v>
      </c>
      <c r="M710" s="66" t="str">
        <f t="shared" si="34"/>
        <v>&lt;data name="G81" xml:space="preserve"&gt;&lt;value&gt;cm³/(s·bar)&lt;/value&gt;&lt;/data&gt;</v>
      </c>
      <c r="N710" s="27" t="str">
        <f t="shared" si="35"/>
        <v>&lt;data name="cm³/(s·bar)" xml:space="preserve"&gt;&lt;value&gt;G81&lt;/value&gt;&lt;/data&gt;</v>
      </c>
    </row>
    <row r="711" spans="1:14">
      <c r="A711" s="33" t="s">
        <v>4931</v>
      </c>
      <c r="B711" s="14" t="s">
        <v>4932</v>
      </c>
      <c r="C711" s="28" t="s">
        <v>1383</v>
      </c>
      <c r="D711" s="14" t="s">
        <v>2197</v>
      </c>
      <c r="E711" s="37" t="s">
        <v>5983</v>
      </c>
      <c r="F711" s="14"/>
      <c r="G711" s="38" t="s">
        <v>5505</v>
      </c>
      <c r="H711" s="55" t="s">
        <v>5506</v>
      </c>
      <c r="I711" s="24" t="s">
        <v>5584</v>
      </c>
      <c r="J711" s="16" t="s">
        <v>5507</v>
      </c>
      <c r="K711" s="13"/>
      <c r="L711" s="27" t="str">
        <f t="shared" si="33"/>
        <v xml:space="preserve">new() { UneceCode = "G64", SICode = "cm³/(s·K)", FriendlyName = "cubic centimetre per second kelvin" }, </v>
      </c>
      <c r="M711" s="66" t="str">
        <f t="shared" si="34"/>
        <v>&lt;data name="G64" xml:space="preserve"&gt;&lt;value&gt;cm³/(s·K)&lt;/value&gt;&lt;/data&gt;</v>
      </c>
      <c r="N711" s="27" t="str">
        <f t="shared" si="35"/>
        <v>&lt;data name="cm³/(s·K)" xml:space="preserve"&gt;&lt;value&gt;G64&lt;/value&gt;&lt;/data&gt;</v>
      </c>
    </row>
    <row r="712" spans="1:14">
      <c r="A712" s="33" t="s">
        <v>4931</v>
      </c>
      <c r="B712" s="14" t="s">
        <v>4932</v>
      </c>
      <c r="C712" s="28" t="s">
        <v>1384</v>
      </c>
      <c r="D712" s="14" t="s">
        <v>2197</v>
      </c>
      <c r="E712" s="37" t="s">
        <v>5698</v>
      </c>
      <c r="F712" s="14"/>
      <c r="G712" s="38" t="s">
        <v>2354</v>
      </c>
      <c r="H712" s="15" t="s">
        <v>2390</v>
      </c>
      <c r="I712" s="24" t="s">
        <v>7626</v>
      </c>
      <c r="J712" s="16" t="s">
        <v>2392</v>
      </c>
      <c r="K712" s="13"/>
      <c r="L712" s="27" t="str">
        <f t="shared" si="33"/>
        <v xml:space="preserve">new() { UneceCode = "E92", SICode = "dm³/h", FriendlyName = "cubic decimetre per hour" }, </v>
      </c>
      <c r="M712" s="66" t="str">
        <f t="shared" si="34"/>
        <v>&lt;data name="E92" xml:space="preserve"&gt;&lt;value&gt;dm³/h&lt;/value&gt;&lt;/data&gt;</v>
      </c>
      <c r="N712" s="27" t="str">
        <f t="shared" si="35"/>
        <v>&lt;data name="dm³/h" xml:space="preserve"&gt;&lt;value&gt;E92&lt;/value&gt;&lt;/data&gt;</v>
      </c>
    </row>
    <row r="713" spans="1:14">
      <c r="A713" s="33" t="s">
        <v>4931</v>
      </c>
      <c r="B713" s="14" t="s">
        <v>4932</v>
      </c>
      <c r="C713" s="28" t="s">
        <v>1385</v>
      </c>
      <c r="D713" s="14" t="s">
        <v>2197</v>
      </c>
      <c r="E713" s="37" t="s">
        <v>5983</v>
      </c>
      <c r="F713" s="14"/>
      <c r="G713" s="38" t="s">
        <v>5469</v>
      </c>
      <c r="H713" s="55" t="s">
        <v>5470</v>
      </c>
      <c r="I713" s="24" t="s">
        <v>5574</v>
      </c>
      <c r="J713" s="16" t="s">
        <v>5471</v>
      </c>
      <c r="K713" s="13"/>
      <c r="L713" s="27" t="str">
        <f t="shared" si="33"/>
        <v xml:space="preserve">new() { UneceCode = "G52", SICode = "m³/d", FriendlyName = "cubic metre per day" }, </v>
      </c>
      <c r="M713" s="66" t="str">
        <f t="shared" si="34"/>
        <v>&lt;data name="G52" xml:space="preserve"&gt;&lt;value&gt;m³/d&lt;/value&gt;&lt;/data&gt;</v>
      </c>
      <c r="N713" s="27" t="str">
        <f t="shared" si="35"/>
        <v>&lt;data name="m³/d" xml:space="preserve"&gt;&lt;value&gt;G52&lt;/value&gt;&lt;/data&gt;</v>
      </c>
    </row>
    <row r="714" spans="1:14" ht="25.5">
      <c r="A714" s="33" t="s">
        <v>4931</v>
      </c>
      <c r="B714" s="14" t="s">
        <v>4932</v>
      </c>
      <c r="C714" s="28" t="s">
        <v>1386</v>
      </c>
      <c r="D714" s="14" t="s">
        <v>2197</v>
      </c>
      <c r="E714" s="37" t="s">
        <v>5983</v>
      </c>
      <c r="F714" s="14"/>
      <c r="G714" s="38" t="s">
        <v>5205</v>
      </c>
      <c r="H714" s="55" t="s">
        <v>5206</v>
      </c>
      <c r="I714" s="24" t="s">
        <v>5602</v>
      </c>
      <c r="J714" s="16" t="s">
        <v>5207</v>
      </c>
      <c r="K714" s="13"/>
      <c r="L714" s="27" t="str">
        <f t="shared" si="33"/>
        <v xml:space="preserve">new() { UneceCode = "G86", SICode = "m³/(d·bar)", FriendlyName = "cubic metre per day bar" }, </v>
      </c>
      <c r="M714" s="66" t="str">
        <f t="shared" si="34"/>
        <v>&lt;data name="G86" xml:space="preserve"&gt;&lt;value&gt;m³/(d·bar)&lt;/value&gt;&lt;/data&gt;</v>
      </c>
      <c r="N714" s="27" t="str">
        <f t="shared" si="35"/>
        <v>&lt;data name="m³/(d·bar)" xml:space="preserve"&gt;&lt;value&gt;G86&lt;/value&gt;&lt;/data&gt;</v>
      </c>
    </row>
    <row r="715" spans="1:14" ht="25.5">
      <c r="A715" s="33" t="s">
        <v>4931</v>
      </c>
      <c r="B715" s="14" t="s">
        <v>4932</v>
      </c>
      <c r="C715" s="28" t="s">
        <v>1387</v>
      </c>
      <c r="D715" s="14" t="s">
        <v>2197</v>
      </c>
      <c r="E715" s="37" t="s">
        <v>5983</v>
      </c>
      <c r="F715" s="14"/>
      <c r="G715" s="38" t="s">
        <v>5520</v>
      </c>
      <c r="H715" s="55" t="s">
        <v>5521</v>
      </c>
      <c r="I715" s="24" t="s">
        <v>5589</v>
      </c>
      <c r="J715" s="16" t="s">
        <v>5522</v>
      </c>
      <c r="K715" s="13"/>
      <c r="L715" s="27" t="str">
        <f t="shared" si="33"/>
        <v xml:space="preserve">new() { UneceCode = "G69", SICode = "m³/(d·K)", FriendlyName = "cubic metre per day kelvin" }, </v>
      </c>
      <c r="M715" s="66" t="str">
        <f t="shared" si="34"/>
        <v>&lt;data name="G69" xml:space="preserve"&gt;&lt;value&gt;m³/(d·K)&lt;/value&gt;&lt;/data&gt;</v>
      </c>
      <c r="N715" s="27" t="str">
        <f t="shared" si="35"/>
        <v>&lt;data name="m³/(d·K)" xml:space="preserve"&gt;&lt;value&gt;G69&lt;/value&gt;&lt;/data&gt;</v>
      </c>
    </row>
    <row r="716" spans="1:14">
      <c r="A716" s="33" t="s">
        <v>4931</v>
      </c>
      <c r="B716" s="14" t="s">
        <v>4932</v>
      </c>
      <c r="C716" s="28" t="s">
        <v>1388</v>
      </c>
      <c r="D716" s="14" t="s">
        <v>2197</v>
      </c>
      <c r="E716" s="37" t="s">
        <v>5983</v>
      </c>
      <c r="F716" s="14"/>
      <c r="G716" s="38" t="s">
        <v>5208</v>
      </c>
      <c r="H716" s="55" t="s">
        <v>5209</v>
      </c>
      <c r="I716" s="24" t="s">
        <v>5603</v>
      </c>
      <c r="J716" s="16" t="s">
        <v>5210</v>
      </c>
      <c r="K716" s="13"/>
      <c r="L716" s="27" t="str">
        <f t="shared" si="33"/>
        <v xml:space="preserve">new() { UneceCode = "G87", SICode = "m³/(h·bar)", FriendlyName = "cubic metre per hour bar" }, </v>
      </c>
      <c r="M716" s="66" t="str">
        <f t="shared" si="34"/>
        <v>&lt;data name="G87" xml:space="preserve"&gt;&lt;value&gt;m³/(h·bar)&lt;/value&gt;&lt;/data&gt;</v>
      </c>
      <c r="N716" s="27" t="str">
        <f t="shared" si="35"/>
        <v>&lt;data name="m³/(h·bar)" xml:space="preserve"&gt;&lt;value&gt;G87&lt;/value&gt;&lt;/data&gt;</v>
      </c>
    </row>
    <row r="717" spans="1:14" ht="25.5">
      <c r="A717" s="33" t="s">
        <v>4931</v>
      </c>
      <c r="B717" s="14" t="s">
        <v>4932</v>
      </c>
      <c r="C717" s="28" t="s">
        <v>1389</v>
      </c>
      <c r="D717" s="14" t="s">
        <v>2197</v>
      </c>
      <c r="E717" s="37" t="s">
        <v>5983</v>
      </c>
      <c r="F717" s="14"/>
      <c r="G717" s="38" t="s">
        <v>5523</v>
      </c>
      <c r="H717" s="55" t="s">
        <v>5524</v>
      </c>
      <c r="I717" s="24" t="s">
        <v>5590</v>
      </c>
      <c r="J717" s="16" t="s">
        <v>5525</v>
      </c>
      <c r="K717" s="13"/>
      <c r="L717" s="27" t="str">
        <f t="shared" si="33"/>
        <v xml:space="preserve">new() { UneceCode = "G70", SICode = "m³/(h·K)", FriendlyName = "cubic metre per hour kelvin" }, </v>
      </c>
      <c r="M717" s="66" t="str">
        <f t="shared" si="34"/>
        <v>&lt;data name="G70" xml:space="preserve"&gt;&lt;value&gt;m³/(h·K)&lt;/value&gt;&lt;/data&gt;</v>
      </c>
      <c r="N717" s="27" t="str">
        <f t="shared" si="35"/>
        <v>&lt;data name="m³/(h·K)" xml:space="preserve"&gt;&lt;value&gt;G70&lt;/value&gt;&lt;/data&gt;</v>
      </c>
    </row>
    <row r="718" spans="1:14">
      <c r="A718" s="33" t="s">
        <v>4931</v>
      </c>
      <c r="B718" s="14" t="s">
        <v>4932</v>
      </c>
      <c r="C718" s="28" t="s">
        <v>1390</v>
      </c>
      <c r="D718" s="14" t="s">
        <v>2197</v>
      </c>
      <c r="E718" s="37" t="s">
        <v>5983</v>
      </c>
      <c r="F718" s="14"/>
      <c r="G718" s="38" t="s">
        <v>5472</v>
      </c>
      <c r="H718" s="55" t="s">
        <v>5473</v>
      </c>
      <c r="I718" s="24" t="s">
        <v>5575</v>
      </c>
      <c r="J718" s="16" t="s">
        <v>5474</v>
      </c>
      <c r="K718" s="13"/>
      <c r="L718" s="27" t="str">
        <f t="shared" si="33"/>
        <v xml:space="preserve">new() { UneceCode = "G53", SICode = "m³/min", FriendlyName = "cubic metre per minute" }, </v>
      </c>
      <c r="M718" s="66" t="str">
        <f t="shared" si="34"/>
        <v>&lt;data name="G53" xml:space="preserve"&gt;&lt;value&gt;m³/min&lt;/value&gt;&lt;/data&gt;</v>
      </c>
      <c r="N718" s="27" t="str">
        <f t="shared" si="35"/>
        <v>&lt;data name="m³/min" xml:space="preserve"&gt;&lt;value&gt;G53&lt;/value&gt;&lt;/data&gt;</v>
      </c>
    </row>
    <row r="719" spans="1:14">
      <c r="A719" s="33" t="s">
        <v>4931</v>
      </c>
      <c r="B719" s="14" t="s">
        <v>4932</v>
      </c>
      <c r="C719" s="28" t="s">
        <v>1391</v>
      </c>
      <c r="D719" s="14" t="s">
        <v>2197</v>
      </c>
      <c r="E719" s="37" t="s">
        <v>5983</v>
      </c>
      <c r="F719" s="14"/>
      <c r="G719" s="38" t="s">
        <v>5211</v>
      </c>
      <c r="H719" s="55" t="s">
        <v>5212</v>
      </c>
      <c r="I719" s="24" t="s">
        <v>5604</v>
      </c>
      <c r="J719" s="16" t="s">
        <v>5213</v>
      </c>
      <c r="K719" s="13"/>
      <c r="L719" s="27" t="str">
        <f t="shared" si="33"/>
        <v xml:space="preserve">new() { UneceCode = "G88", SICode = "m³/(min·bar)", FriendlyName = "cubic metre per minute bar" }, </v>
      </c>
      <c r="M719" s="66" t="str">
        <f t="shared" si="34"/>
        <v>&lt;data name="G88" xml:space="preserve"&gt;&lt;value&gt;m³/(min·bar)&lt;/value&gt;&lt;/data&gt;</v>
      </c>
      <c r="N719" s="27" t="str">
        <f t="shared" si="35"/>
        <v>&lt;data name="m³/(min·bar)" xml:space="preserve"&gt;&lt;value&gt;G88&lt;/value&gt;&lt;/data&gt;</v>
      </c>
    </row>
    <row r="720" spans="1:14" ht="25.5">
      <c r="A720" s="33" t="s">
        <v>4931</v>
      </c>
      <c r="B720" s="14" t="s">
        <v>4932</v>
      </c>
      <c r="C720" s="28" t="s">
        <v>1496</v>
      </c>
      <c r="D720" s="14" t="s">
        <v>2197</v>
      </c>
      <c r="E720" s="37" t="s">
        <v>5983</v>
      </c>
      <c r="F720" s="14"/>
      <c r="G720" s="38" t="s">
        <v>5526</v>
      </c>
      <c r="H720" s="55" t="s">
        <v>5527</v>
      </c>
      <c r="I720" s="24" t="s">
        <v>5591</v>
      </c>
      <c r="J720" s="16" t="s">
        <v>5528</v>
      </c>
      <c r="K720" s="13"/>
      <c r="L720" s="27" t="str">
        <f t="shared" si="33"/>
        <v xml:space="preserve">new() { UneceCode = "G71", SICode = "m³/(min·K)", FriendlyName = "cubic metre per minute kelvin" }, </v>
      </c>
      <c r="M720" s="66" t="str">
        <f t="shared" si="34"/>
        <v>&lt;data name="G71" xml:space="preserve"&gt;&lt;value&gt;m³/(min·K)&lt;/value&gt;&lt;/data&gt;</v>
      </c>
      <c r="N720" s="27" t="str">
        <f t="shared" si="35"/>
        <v>&lt;data name="m³/(min·K)" xml:space="preserve"&gt;&lt;value&gt;G71&lt;/value&gt;&lt;/data&gt;</v>
      </c>
    </row>
    <row r="721" spans="1:14">
      <c r="A721" s="33" t="s">
        <v>4931</v>
      </c>
      <c r="B721" s="14" t="s">
        <v>4932</v>
      </c>
      <c r="C721" s="28" t="s">
        <v>1392</v>
      </c>
      <c r="D721" s="14" t="s">
        <v>2197</v>
      </c>
      <c r="E721" s="37" t="s">
        <v>5983</v>
      </c>
      <c r="F721" s="14"/>
      <c r="G721" s="38" t="s">
        <v>5214</v>
      </c>
      <c r="H721" s="55" t="s">
        <v>5215</v>
      </c>
      <c r="I721" s="25" t="s">
        <v>1164</v>
      </c>
      <c r="J721" s="16" t="s">
        <v>5216</v>
      </c>
      <c r="K721" s="13"/>
      <c r="L721" s="27" t="str">
        <f t="shared" si="33"/>
        <v xml:space="preserve">new() { UneceCode = "G89", SICode = "m³/(s·bar)", FriendlyName = "cubic metre per second bar" }, </v>
      </c>
      <c r="M721" s="66" t="str">
        <f t="shared" si="34"/>
        <v>&lt;data name="G89" xml:space="preserve"&gt;&lt;value&gt;m³/(s·bar)&lt;/value&gt;&lt;/data&gt;</v>
      </c>
      <c r="N721" s="27" t="str">
        <f t="shared" si="35"/>
        <v>&lt;data name="m³/(s·bar)" xml:space="preserve"&gt;&lt;value&gt;G89&lt;/value&gt;&lt;/data&gt;</v>
      </c>
    </row>
    <row r="722" spans="1:14">
      <c r="A722" s="33" t="s">
        <v>4931</v>
      </c>
      <c r="B722" s="14" t="s">
        <v>4932</v>
      </c>
      <c r="C722" s="28" t="s">
        <v>1393</v>
      </c>
      <c r="D722" s="14" t="s">
        <v>2197</v>
      </c>
      <c r="E722" s="37" t="s">
        <v>5983</v>
      </c>
      <c r="F722" s="14"/>
      <c r="G722" s="38" t="s">
        <v>5529</v>
      </c>
      <c r="H722" s="55" t="s">
        <v>5530</v>
      </c>
      <c r="I722" s="24" t="s">
        <v>5592</v>
      </c>
      <c r="J722" s="16" t="s">
        <v>5531</v>
      </c>
      <c r="K722" s="13"/>
      <c r="L722" s="27" t="str">
        <f t="shared" si="33"/>
        <v xml:space="preserve">new() { UneceCode = "G72", SICode = "m³/(s·K)", FriendlyName = "cubic metre per second kelvin" }, </v>
      </c>
      <c r="M722" s="66" t="str">
        <f t="shared" si="34"/>
        <v>&lt;data name="G72" xml:space="preserve"&gt;&lt;value&gt;m³/(s·K)&lt;/value&gt;&lt;/data&gt;</v>
      </c>
      <c r="N722" s="27" t="str">
        <f t="shared" si="35"/>
        <v>&lt;data name="m³/(s·K)" xml:space="preserve"&gt;&lt;value&gt;G72&lt;/value&gt;&lt;/data&gt;</v>
      </c>
    </row>
    <row r="723" spans="1:14" ht="25.5">
      <c r="A723" s="33" t="s">
        <v>4931</v>
      </c>
      <c r="B723" s="14" t="s">
        <v>4932</v>
      </c>
      <c r="C723" s="28" t="s">
        <v>1394</v>
      </c>
      <c r="D723" s="14" t="s">
        <v>2197</v>
      </c>
      <c r="E723" s="37" t="s">
        <v>5983</v>
      </c>
      <c r="F723" s="14"/>
      <c r="G723" s="38" t="s">
        <v>5193</v>
      </c>
      <c r="H723" s="55" t="s">
        <v>5194</v>
      </c>
      <c r="I723" s="24" t="s">
        <v>5598</v>
      </c>
      <c r="J723" s="16" t="s">
        <v>5195</v>
      </c>
      <c r="K723" s="13"/>
      <c r="L723" s="27" t="str">
        <f t="shared" si="33"/>
        <v xml:space="preserve">new() { UneceCode = "G82", SICode = "l/(d·bar)", FriendlyName = "litre per day bar" }, </v>
      </c>
      <c r="M723" s="66" t="str">
        <f t="shared" si="34"/>
        <v>&lt;data name="G82" xml:space="preserve"&gt;&lt;value&gt;l/(d·bar)&lt;/value&gt;&lt;/data&gt;</v>
      </c>
      <c r="N723" s="27" t="str">
        <f t="shared" si="35"/>
        <v>&lt;data name="l/(d·bar)" xml:space="preserve"&gt;&lt;value&gt;G82&lt;/value&gt;&lt;/data&gt;</v>
      </c>
    </row>
    <row r="724" spans="1:14" ht="25.5">
      <c r="A724" s="33" t="s">
        <v>4931</v>
      </c>
      <c r="B724" s="14" t="s">
        <v>4932</v>
      </c>
      <c r="C724" s="28" t="s">
        <v>1395</v>
      </c>
      <c r="D724" s="14" t="s">
        <v>2197</v>
      </c>
      <c r="E724" s="37" t="s">
        <v>5983</v>
      </c>
      <c r="F724" s="14"/>
      <c r="G724" s="38" t="s">
        <v>5508</v>
      </c>
      <c r="H724" s="55" t="s">
        <v>5509</v>
      </c>
      <c r="I724" s="24" t="s">
        <v>5585</v>
      </c>
      <c r="J724" s="16" t="s">
        <v>5510</v>
      </c>
      <c r="K724" s="13"/>
      <c r="L724" s="27" t="str">
        <f t="shared" si="33"/>
        <v xml:space="preserve">new() { UneceCode = "G65", SICode = "l/(d·K)", FriendlyName = "litre per day kelvin" }, </v>
      </c>
      <c r="M724" s="66" t="str">
        <f t="shared" si="34"/>
        <v>&lt;data name="G65" xml:space="preserve"&gt;&lt;value&gt;l/(d·K)&lt;/value&gt;&lt;/data&gt;</v>
      </c>
      <c r="N724" s="27" t="str">
        <f t="shared" si="35"/>
        <v>&lt;data name="l/(d·K)" xml:space="preserve"&gt;&lt;value&gt;G65&lt;/value&gt;&lt;/data&gt;</v>
      </c>
    </row>
    <row r="725" spans="1:14" ht="25.5">
      <c r="A725" s="33" t="s">
        <v>4931</v>
      </c>
      <c r="B725" s="14" t="s">
        <v>4932</v>
      </c>
      <c r="C725" s="28" t="s">
        <v>1396</v>
      </c>
      <c r="D725" s="14" t="s">
        <v>2197</v>
      </c>
      <c r="E725" s="37" t="s">
        <v>5983</v>
      </c>
      <c r="F725" s="14"/>
      <c r="G725" s="38" t="s">
        <v>5196</v>
      </c>
      <c r="H725" s="55" t="s">
        <v>5197</v>
      </c>
      <c r="I725" s="24" t="s">
        <v>5599</v>
      </c>
      <c r="J725" s="16" t="s">
        <v>5198</v>
      </c>
      <c r="K725" s="13"/>
      <c r="L725" s="27" t="str">
        <f t="shared" si="33"/>
        <v xml:space="preserve">new() { UneceCode = "G83", SICode = "l/(h·bar)", FriendlyName = "litre per hour bar" }, </v>
      </c>
      <c r="M725" s="66" t="str">
        <f t="shared" si="34"/>
        <v>&lt;data name="G83" xml:space="preserve"&gt;&lt;value&gt;l/(h·bar)&lt;/value&gt;&lt;/data&gt;</v>
      </c>
      <c r="N725" s="27" t="str">
        <f t="shared" si="35"/>
        <v>&lt;data name="l/(h·bar)" xml:space="preserve"&gt;&lt;value&gt;G83&lt;/value&gt;&lt;/data&gt;</v>
      </c>
    </row>
    <row r="726" spans="1:14" ht="25.5">
      <c r="A726" s="33" t="s">
        <v>4931</v>
      </c>
      <c r="B726" s="14" t="s">
        <v>4932</v>
      </c>
      <c r="C726" s="28" t="s">
        <v>1397</v>
      </c>
      <c r="D726" s="14" t="s">
        <v>2197</v>
      </c>
      <c r="E726" s="37" t="s">
        <v>5983</v>
      </c>
      <c r="F726" s="14"/>
      <c r="G726" s="38" t="s">
        <v>5511</v>
      </c>
      <c r="H726" s="55" t="s">
        <v>5512</v>
      </c>
      <c r="I726" s="24" t="s">
        <v>5586</v>
      </c>
      <c r="J726" s="16" t="s">
        <v>5513</v>
      </c>
      <c r="K726" s="13"/>
      <c r="L726" s="27" t="str">
        <f t="shared" si="33"/>
        <v xml:space="preserve">new() { UneceCode = "G66", SICode = "l/(h·K)", FriendlyName = "litre per hour kelvin" }, </v>
      </c>
      <c r="M726" s="66" t="str">
        <f t="shared" si="34"/>
        <v>&lt;data name="G66" xml:space="preserve"&gt;&lt;value&gt;l/(h·K)&lt;/value&gt;&lt;/data&gt;</v>
      </c>
      <c r="N726" s="27" t="str">
        <f t="shared" si="35"/>
        <v>&lt;data name="l/(h·K)" xml:space="preserve"&gt;&lt;value&gt;G66&lt;/value&gt;&lt;/data&gt;</v>
      </c>
    </row>
    <row r="727" spans="1:14" ht="25.5">
      <c r="A727" s="33" t="s">
        <v>4931</v>
      </c>
      <c r="B727" s="14" t="s">
        <v>4932</v>
      </c>
      <c r="C727" s="28" t="s">
        <v>1398</v>
      </c>
      <c r="D727" s="14" t="s">
        <v>2197</v>
      </c>
      <c r="E727" s="37" t="s">
        <v>5983</v>
      </c>
      <c r="F727" s="14"/>
      <c r="G727" s="38" t="s">
        <v>5199</v>
      </c>
      <c r="H727" s="55" t="s">
        <v>5200</v>
      </c>
      <c r="I727" s="24" t="s">
        <v>5600</v>
      </c>
      <c r="J727" s="16" t="s">
        <v>5201</v>
      </c>
      <c r="K727" s="13"/>
      <c r="L727" s="27" t="str">
        <f t="shared" si="33"/>
        <v xml:space="preserve">new() { UneceCode = "G84", SICode = "l/(min·bar)", FriendlyName = "litre per minute bar" }, </v>
      </c>
      <c r="M727" s="66" t="str">
        <f t="shared" si="34"/>
        <v>&lt;data name="G84" xml:space="preserve"&gt;&lt;value&gt;l/(min·bar)&lt;/value&gt;&lt;/data&gt;</v>
      </c>
      <c r="N727" s="27" t="str">
        <f t="shared" si="35"/>
        <v>&lt;data name="l/(min·bar)" xml:space="preserve"&gt;&lt;value&gt;G84&lt;/value&gt;&lt;/data&gt;</v>
      </c>
    </row>
    <row r="728" spans="1:14" ht="25.5">
      <c r="A728" s="33" t="s">
        <v>4931</v>
      </c>
      <c r="B728" s="14" t="s">
        <v>4932</v>
      </c>
      <c r="C728" s="28" t="s">
        <v>1399</v>
      </c>
      <c r="D728" s="14" t="s">
        <v>2197</v>
      </c>
      <c r="E728" s="37" t="s">
        <v>5983</v>
      </c>
      <c r="F728" s="14"/>
      <c r="G728" s="38" t="s">
        <v>5514</v>
      </c>
      <c r="H728" s="55" t="s">
        <v>5515</v>
      </c>
      <c r="I728" s="24" t="s">
        <v>5587</v>
      </c>
      <c r="J728" s="16" t="s">
        <v>5516</v>
      </c>
      <c r="K728" s="13"/>
      <c r="L728" s="27" t="str">
        <f t="shared" si="33"/>
        <v xml:space="preserve">new() { UneceCode = "G67", SICode = "l/(min·K)", FriendlyName = "litre per minute kelvin" }, </v>
      </c>
      <c r="M728" s="66" t="str">
        <f t="shared" si="34"/>
        <v>&lt;data name="G67" xml:space="preserve"&gt;&lt;value&gt;l/(min·K)&lt;/value&gt;&lt;/data&gt;</v>
      </c>
      <c r="N728" s="27" t="str">
        <f t="shared" si="35"/>
        <v>&lt;data name="l/(min·K)" xml:space="preserve"&gt;&lt;value&gt;G67&lt;/value&gt;&lt;/data&gt;</v>
      </c>
    </row>
    <row r="729" spans="1:14">
      <c r="A729" s="33" t="s">
        <v>4931</v>
      </c>
      <c r="B729" s="14" t="s">
        <v>4932</v>
      </c>
      <c r="C729" s="28" t="s">
        <v>1400</v>
      </c>
      <c r="D729" s="14" t="s">
        <v>2197</v>
      </c>
      <c r="E729" s="37" t="s">
        <v>5983</v>
      </c>
      <c r="F729" s="14"/>
      <c r="G729" s="38" t="s">
        <v>5466</v>
      </c>
      <c r="H729" s="55" t="s">
        <v>5467</v>
      </c>
      <c r="I729" s="24" t="s">
        <v>5573</v>
      </c>
      <c r="J729" s="16" t="s">
        <v>5468</v>
      </c>
      <c r="K729" s="13"/>
      <c r="L729" s="27" t="str">
        <f t="shared" si="33"/>
        <v xml:space="preserve">new() { UneceCode = "G51", SICode = "l/s", FriendlyName = "litre per second" }, </v>
      </c>
      <c r="M729" s="66" t="str">
        <f t="shared" si="34"/>
        <v>&lt;data name="G51" xml:space="preserve"&gt;&lt;value&gt;l/s&lt;/value&gt;&lt;/data&gt;</v>
      </c>
      <c r="N729" s="27" t="str">
        <f t="shared" si="35"/>
        <v>&lt;data name="l/s" xml:space="preserve"&gt;&lt;value&gt;G51&lt;/value&gt;&lt;/data&gt;</v>
      </c>
    </row>
    <row r="730" spans="1:14">
      <c r="A730" s="33" t="s">
        <v>4931</v>
      </c>
      <c r="B730" s="14" t="s">
        <v>4932</v>
      </c>
      <c r="C730" s="28" t="s">
        <v>1401</v>
      </c>
      <c r="D730" s="14" t="s">
        <v>2197</v>
      </c>
      <c r="E730" s="37" t="s">
        <v>5983</v>
      </c>
      <c r="F730" s="14"/>
      <c r="G730" s="38" t="s">
        <v>5202</v>
      </c>
      <c r="H730" s="55" t="s">
        <v>5203</v>
      </c>
      <c r="I730" s="24" t="s">
        <v>5601</v>
      </c>
      <c r="J730" s="16" t="s">
        <v>5204</v>
      </c>
      <c r="K730" s="13"/>
      <c r="L730" s="27" t="str">
        <f t="shared" si="33"/>
        <v xml:space="preserve">new() { UneceCode = "G85", SICode = "l/(s·bar)", FriendlyName = "litre per second bar" }, </v>
      </c>
      <c r="M730" s="66" t="str">
        <f t="shared" si="34"/>
        <v>&lt;data name="G85" xml:space="preserve"&gt;&lt;value&gt;l/(s·bar)&lt;/value&gt;&lt;/data&gt;</v>
      </c>
      <c r="N730" s="27" t="str">
        <f t="shared" si="35"/>
        <v>&lt;data name="l/(s·bar)" xml:space="preserve"&gt;&lt;value&gt;G85&lt;/value&gt;&lt;/data&gt;</v>
      </c>
    </row>
    <row r="731" spans="1:14">
      <c r="A731" s="33" t="s">
        <v>4931</v>
      </c>
      <c r="B731" s="14" t="s">
        <v>4932</v>
      </c>
      <c r="C731" s="28" t="s">
        <v>1402</v>
      </c>
      <c r="D731" s="14" t="s">
        <v>2197</v>
      </c>
      <c r="E731" s="37" t="s">
        <v>5983</v>
      </c>
      <c r="F731" s="14"/>
      <c r="G731" s="38" t="s">
        <v>5517</v>
      </c>
      <c r="H731" s="55" t="s">
        <v>5518</v>
      </c>
      <c r="I731" s="24" t="s">
        <v>5588</v>
      </c>
      <c r="J731" s="16" t="s">
        <v>5519</v>
      </c>
      <c r="K731" s="13"/>
      <c r="L731" s="27" t="str">
        <f t="shared" si="33"/>
        <v xml:space="preserve">new() { UneceCode = "G68", SICode = "l/(s·K)", FriendlyName = "litre per second kelvin" }, </v>
      </c>
      <c r="M731" s="66" t="str">
        <f t="shared" si="34"/>
        <v>&lt;data name="G68" xml:space="preserve"&gt;&lt;value&gt;l/(s·K)&lt;/value&gt;&lt;/data&gt;</v>
      </c>
      <c r="N731" s="27" t="str">
        <f t="shared" si="35"/>
        <v>&lt;data name="l/(s·K)" xml:space="preserve"&gt;&lt;value&gt;G68&lt;/value&gt;&lt;/data&gt;</v>
      </c>
    </row>
    <row r="732" spans="1:14">
      <c r="A732" s="33" t="s">
        <v>4931</v>
      </c>
      <c r="B732" s="14" t="s">
        <v>4932</v>
      </c>
      <c r="C732" s="28" t="s">
        <v>1403</v>
      </c>
      <c r="D732" s="14" t="s">
        <v>2197</v>
      </c>
      <c r="E732" s="37" t="s">
        <v>5983</v>
      </c>
      <c r="F732" s="14"/>
      <c r="G732" s="38" t="s">
        <v>5475</v>
      </c>
      <c r="H732" s="55" t="s">
        <v>5476</v>
      </c>
      <c r="I732" s="24" t="s">
        <v>5569</v>
      </c>
      <c r="J732" s="16" t="s">
        <v>5477</v>
      </c>
      <c r="K732" s="13"/>
      <c r="L732" s="27" t="str">
        <f t="shared" si="33"/>
        <v xml:space="preserve">new() { UneceCode = "G54", SICode = "ml/d", FriendlyName = "millilitre per day" }, </v>
      </c>
      <c r="M732" s="66" t="str">
        <f t="shared" si="34"/>
        <v>&lt;data name="G54" xml:space="preserve"&gt;&lt;value&gt;ml/d&lt;/value&gt;&lt;/data&gt;</v>
      </c>
      <c r="N732" s="27" t="str">
        <f t="shared" si="35"/>
        <v>&lt;data name="ml/d" xml:space="preserve"&gt;&lt;value&gt;G54&lt;/value&gt;&lt;/data&gt;</v>
      </c>
    </row>
    <row r="733" spans="1:14" ht="25.5">
      <c r="A733" s="33" t="s">
        <v>4931</v>
      </c>
      <c r="B733" s="14" t="s">
        <v>4932</v>
      </c>
      <c r="C733" s="28" t="s">
        <v>1404</v>
      </c>
      <c r="D733" s="14" t="s">
        <v>2197</v>
      </c>
      <c r="E733" s="37" t="s">
        <v>5983</v>
      </c>
      <c r="F733" s="14"/>
      <c r="G733" s="38" t="s">
        <v>5217</v>
      </c>
      <c r="H733" s="55" t="s">
        <v>5218</v>
      </c>
      <c r="I733" s="25" t="s">
        <v>1165</v>
      </c>
      <c r="J733" s="16" t="s">
        <v>5219</v>
      </c>
      <c r="K733" s="13"/>
      <c r="L733" s="27" t="str">
        <f t="shared" si="33"/>
        <v xml:space="preserve">new() { UneceCode = "G90", SICode = "ml/(d·bar)", FriendlyName = "millilitre per day bar" }, </v>
      </c>
      <c r="M733" s="66" t="str">
        <f t="shared" si="34"/>
        <v>&lt;data name="G90" xml:space="preserve"&gt;&lt;value&gt;ml/(d·bar)&lt;/value&gt;&lt;/data&gt;</v>
      </c>
      <c r="N733" s="27" t="str">
        <f t="shared" si="35"/>
        <v>&lt;data name="ml/(d·bar)" xml:space="preserve"&gt;&lt;value&gt;G90&lt;/value&gt;&lt;/data&gt;</v>
      </c>
    </row>
    <row r="734" spans="1:14" ht="25.5">
      <c r="A734" s="33" t="s">
        <v>4931</v>
      </c>
      <c r="B734" s="14" t="s">
        <v>4932</v>
      </c>
      <c r="C734" s="28" t="s">
        <v>1405</v>
      </c>
      <c r="D734" s="14" t="s">
        <v>2197</v>
      </c>
      <c r="E734" s="37" t="s">
        <v>5983</v>
      </c>
      <c r="F734" s="14"/>
      <c r="G734" s="38" t="s">
        <v>5532</v>
      </c>
      <c r="H734" s="55" t="s">
        <v>5167</v>
      </c>
      <c r="I734" s="24" t="s">
        <v>5581</v>
      </c>
      <c r="J734" s="16" t="s">
        <v>5168</v>
      </c>
      <c r="K734" s="13"/>
      <c r="L734" s="27" t="str">
        <f t="shared" si="33"/>
        <v xml:space="preserve">new() { UneceCode = "G73", SICode = "ml/(d·K)", FriendlyName = "millilitre per day kelvin" }, </v>
      </c>
      <c r="M734" s="66" t="str">
        <f t="shared" si="34"/>
        <v>&lt;data name="G73" xml:space="preserve"&gt;&lt;value&gt;ml/(d·K)&lt;/value&gt;&lt;/data&gt;</v>
      </c>
      <c r="N734" s="27" t="str">
        <f t="shared" si="35"/>
        <v>&lt;data name="ml/(d·K)" xml:space="preserve"&gt;&lt;value&gt;G73&lt;/value&gt;&lt;/data&gt;</v>
      </c>
    </row>
    <row r="735" spans="1:14">
      <c r="A735" s="33" t="s">
        <v>4931</v>
      </c>
      <c r="B735" s="14" t="s">
        <v>4932</v>
      </c>
      <c r="C735" s="28" t="s">
        <v>1406</v>
      </c>
      <c r="D735" s="14" t="s">
        <v>2197</v>
      </c>
      <c r="E735" s="37" t="s">
        <v>5983</v>
      </c>
      <c r="F735" s="14"/>
      <c r="G735" s="38" t="s">
        <v>5478</v>
      </c>
      <c r="H735" s="55" t="s">
        <v>5479</v>
      </c>
      <c r="I735" s="24" t="s">
        <v>5570</v>
      </c>
      <c r="J735" s="16" t="s">
        <v>5480</v>
      </c>
      <c r="K735" s="13"/>
      <c r="L735" s="27" t="str">
        <f t="shared" si="33"/>
        <v xml:space="preserve">new() { UneceCode = "G55", SICode = "ml/h", FriendlyName = "millilitre per hour" }, </v>
      </c>
      <c r="M735" s="66" t="str">
        <f t="shared" si="34"/>
        <v>&lt;data name="G55" xml:space="preserve"&gt;&lt;value&gt;ml/h&lt;/value&gt;&lt;/data&gt;</v>
      </c>
      <c r="N735" s="27" t="str">
        <f t="shared" si="35"/>
        <v>&lt;data name="ml/h" xml:space="preserve"&gt;&lt;value&gt;G55&lt;/value&gt;&lt;/data&gt;</v>
      </c>
    </row>
    <row r="736" spans="1:14" ht="25.5">
      <c r="A736" s="33" t="s">
        <v>4931</v>
      </c>
      <c r="B736" s="14" t="s">
        <v>4932</v>
      </c>
      <c r="C736" s="28" t="s">
        <v>1407</v>
      </c>
      <c r="D736" s="14" t="s">
        <v>2197</v>
      </c>
      <c r="E736" s="37" t="s">
        <v>5983</v>
      </c>
      <c r="F736" s="14"/>
      <c r="G736" s="38" t="s">
        <v>5220</v>
      </c>
      <c r="H736" s="55" t="s">
        <v>5221</v>
      </c>
      <c r="I736" s="24" t="s">
        <v>7605</v>
      </c>
      <c r="J736" s="16" t="s">
        <v>5222</v>
      </c>
      <c r="K736" s="13"/>
      <c r="L736" s="27" t="str">
        <f t="shared" si="33"/>
        <v xml:space="preserve">new() { UneceCode = "G91", SICode = "ml/(h·bar)", FriendlyName = "millilitre per hour bar" }, </v>
      </c>
      <c r="M736" s="66" t="str">
        <f t="shared" si="34"/>
        <v>&lt;data name="G91" xml:space="preserve"&gt;&lt;value&gt;ml/(h·bar)&lt;/value&gt;&lt;/data&gt;</v>
      </c>
      <c r="N736" s="27" t="str">
        <f t="shared" si="35"/>
        <v>&lt;data name="ml/(h·bar)" xml:space="preserve"&gt;&lt;value&gt;G91&lt;/value&gt;&lt;/data&gt;</v>
      </c>
    </row>
    <row r="737" spans="1:14" ht="25.5">
      <c r="A737" s="33" t="s">
        <v>4931</v>
      </c>
      <c r="B737" s="14" t="s">
        <v>4932</v>
      </c>
      <c r="C737" s="28" t="s">
        <v>1408</v>
      </c>
      <c r="D737" s="14" t="s">
        <v>2197</v>
      </c>
      <c r="E737" s="37" t="s">
        <v>5983</v>
      </c>
      <c r="F737" s="14"/>
      <c r="G737" s="38" t="s">
        <v>5169</v>
      </c>
      <c r="H737" s="55" t="s">
        <v>5170</v>
      </c>
      <c r="I737" s="24" t="s">
        <v>5582</v>
      </c>
      <c r="J737" s="16" t="s">
        <v>5171</v>
      </c>
      <c r="K737" s="13"/>
      <c r="L737" s="27" t="str">
        <f t="shared" si="33"/>
        <v xml:space="preserve">new() { UneceCode = "G74", SICode = "ml/(h·K)", FriendlyName = "millilitre per hour kelvin" }, </v>
      </c>
      <c r="M737" s="66" t="str">
        <f t="shared" si="34"/>
        <v>&lt;data name="G74" xml:space="preserve"&gt;&lt;value&gt;ml/(h·K)&lt;/value&gt;&lt;/data&gt;</v>
      </c>
      <c r="N737" s="27" t="str">
        <f t="shared" si="35"/>
        <v>&lt;data name="ml/(h·K)" xml:space="preserve"&gt;&lt;value&gt;G74&lt;/value&gt;&lt;/data&gt;</v>
      </c>
    </row>
    <row r="738" spans="1:14" ht="25.5">
      <c r="A738" s="33" t="s">
        <v>4931</v>
      </c>
      <c r="B738" s="14" t="s">
        <v>4932</v>
      </c>
      <c r="C738" s="28" t="s">
        <v>1409</v>
      </c>
      <c r="D738" s="14" t="s">
        <v>2197</v>
      </c>
      <c r="E738" s="37" t="s">
        <v>5983</v>
      </c>
      <c r="F738" s="14"/>
      <c r="G738" s="38" t="s">
        <v>5223</v>
      </c>
      <c r="H738" s="55" t="s">
        <v>5224</v>
      </c>
      <c r="I738" s="24" t="s">
        <v>7607</v>
      </c>
      <c r="J738" s="16" t="s">
        <v>5225</v>
      </c>
      <c r="K738" s="13"/>
      <c r="L738" s="27" t="str">
        <f t="shared" si="33"/>
        <v xml:space="preserve">new() { UneceCode = "G92", SICode = "ml/(min·bar)", FriendlyName = "millilitre per minute bar" }, </v>
      </c>
      <c r="M738" s="66" t="str">
        <f t="shared" si="34"/>
        <v>&lt;data name="G92" xml:space="preserve"&gt;&lt;value&gt;ml/(min·bar)&lt;/value&gt;&lt;/data&gt;</v>
      </c>
      <c r="N738" s="27" t="str">
        <f t="shared" si="35"/>
        <v>&lt;data name="ml/(min·bar)" xml:space="preserve"&gt;&lt;value&gt;G92&lt;/value&gt;&lt;/data&gt;</v>
      </c>
    </row>
    <row r="739" spans="1:14" ht="25.5">
      <c r="A739" s="33" t="s">
        <v>4931</v>
      </c>
      <c r="B739" s="14" t="s">
        <v>4932</v>
      </c>
      <c r="C739" s="28" t="s">
        <v>1410</v>
      </c>
      <c r="D739" s="14" t="s">
        <v>2197</v>
      </c>
      <c r="E739" s="37" t="s">
        <v>5983</v>
      </c>
      <c r="F739" s="14"/>
      <c r="G739" s="38" t="s">
        <v>5172</v>
      </c>
      <c r="H739" s="55" t="s">
        <v>5173</v>
      </c>
      <c r="I739" s="24" t="s">
        <v>5583</v>
      </c>
      <c r="J739" s="16" t="s">
        <v>5174</v>
      </c>
      <c r="K739" s="13"/>
      <c r="L739" s="27" t="str">
        <f t="shared" si="33"/>
        <v xml:space="preserve">new() { UneceCode = "G75", SICode = "ml/(min·K)", FriendlyName = "millilitre per minute kelvin" }, </v>
      </c>
      <c r="M739" s="66" t="str">
        <f t="shared" si="34"/>
        <v>&lt;data name="G75" xml:space="preserve"&gt;&lt;value&gt;ml/(min·K)&lt;/value&gt;&lt;/data&gt;</v>
      </c>
      <c r="N739" s="27" t="str">
        <f t="shared" si="35"/>
        <v>&lt;data name="ml/(min·K)" xml:space="preserve"&gt;&lt;value&gt;G75&lt;/value&gt;&lt;/data&gt;</v>
      </c>
    </row>
    <row r="740" spans="1:14">
      <c r="A740" s="33" t="s">
        <v>4931</v>
      </c>
      <c r="B740" s="14" t="s">
        <v>4932</v>
      </c>
      <c r="C740" s="28" t="s">
        <v>1411</v>
      </c>
      <c r="D740" s="14" t="s">
        <v>2197</v>
      </c>
      <c r="E740" s="37" t="s">
        <v>5983</v>
      </c>
      <c r="F740" s="14"/>
      <c r="G740" s="38" t="s">
        <v>5226</v>
      </c>
      <c r="H740" s="55" t="s">
        <v>5227</v>
      </c>
      <c r="I740" s="25" t="s">
        <v>5597</v>
      </c>
      <c r="J740" s="16" t="s">
        <v>5228</v>
      </c>
      <c r="K740" s="13"/>
      <c r="L740" s="27" t="str">
        <f t="shared" si="33"/>
        <v xml:space="preserve">new() { UneceCode = "G93", SICode = "ml/(s·bar)", FriendlyName = "millilitre per second bar" }, </v>
      </c>
      <c r="M740" s="66" t="str">
        <f t="shared" si="34"/>
        <v>&lt;data name="G93" xml:space="preserve"&gt;&lt;value&gt;ml/(s·bar)&lt;/value&gt;&lt;/data&gt;</v>
      </c>
      <c r="N740" s="27" t="str">
        <f t="shared" si="35"/>
        <v>&lt;data name="ml/(s·bar)" xml:space="preserve"&gt;&lt;value&gt;G93&lt;/value&gt;&lt;/data&gt;</v>
      </c>
    </row>
    <row r="741" spans="1:14">
      <c r="A741" s="33" t="s">
        <v>4931</v>
      </c>
      <c r="B741" s="14" t="s">
        <v>4932</v>
      </c>
      <c r="C741" s="28" t="s">
        <v>1412</v>
      </c>
      <c r="D741" s="14" t="s">
        <v>2197</v>
      </c>
      <c r="E741" s="37" t="s">
        <v>5983</v>
      </c>
      <c r="F741" s="14"/>
      <c r="G741" s="38" t="s">
        <v>5175</v>
      </c>
      <c r="H741" s="55" t="s">
        <v>5176</v>
      </c>
      <c r="I741" s="24" t="s">
        <v>5584</v>
      </c>
      <c r="J741" s="16" t="s">
        <v>5177</v>
      </c>
      <c r="K741" s="13"/>
      <c r="L741" s="27" t="str">
        <f t="shared" si="33"/>
        <v xml:space="preserve">new() { UneceCode = "G76", SICode = "ml/(s·K)", FriendlyName = "millilitre per second kelvin" }, </v>
      </c>
      <c r="M741" s="66" t="str">
        <f t="shared" si="34"/>
        <v>&lt;data name="G76" xml:space="preserve"&gt;&lt;value&gt;ml/(s·K)&lt;/value&gt;&lt;/data&gt;</v>
      </c>
      <c r="N741" s="27" t="str">
        <f t="shared" si="35"/>
        <v>&lt;data name="ml/(s·K)" xml:space="preserve"&gt;&lt;value&gt;G76&lt;/value&gt;&lt;/data&gt;</v>
      </c>
    </row>
    <row r="742" spans="1:14">
      <c r="A742" s="33" t="s">
        <v>4931</v>
      </c>
      <c r="B742" s="14" t="s">
        <v>4932</v>
      </c>
      <c r="C742" s="28" t="s">
        <v>1413</v>
      </c>
      <c r="D742" s="14" t="s">
        <v>2197</v>
      </c>
      <c r="E742" s="30" t="s">
        <v>5376</v>
      </c>
      <c r="F742" s="13"/>
      <c r="G742" s="30" t="s">
        <v>2227</v>
      </c>
      <c r="H742" s="15" t="s">
        <v>2224</v>
      </c>
      <c r="I742" s="16" t="s">
        <v>2225</v>
      </c>
      <c r="J742" s="16" t="s">
        <v>2226</v>
      </c>
      <c r="K742" s="13"/>
      <c r="L742" s="27" t="str">
        <f t="shared" si="33"/>
        <v xml:space="preserve">new() { UneceCode = "2K", SICode = "ft³/h", FriendlyName = "cubic foot per hour" }, </v>
      </c>
      <c r="M742" s="66" t="str">
        <f t="shared" si="34"/>
        <v>&lt;data name="2K" xml:space="preserve"&gt;&lt;value&gt;ft³/h&lt;/value&gt;&lt;/data&gt;</v>
      </c>
      <c r="N742" s="27" t="str">
        <f t="shared" si="35"/>
        <v>&lt;data name="ft³/h" xml:space="preserve"&gt;&lt;value&gt;2K&lt;/value&gt;&lt;/data&gt;</v>
      </c>
    </row>
    <row r="743" spans="1:14">
      <c r="A743" s="33" t="s">
        <v>4931</v>
      </c>
      <c r="B743" s="14" t="s">
        <v>4932</v>
      </c>
      <c r="C743" s="28" t="s">
        <v>1414</v>
      </c>
      <c r="D743" s="14" t="s">
        <v>2197</v>
      </c>
      <c r="E743" s="30" t="s">
        <v>5376</v>
      </c>
      <c r="F743" s="13"/>
      <c r="G743" s="30" t="s">
        <v>2231</v>
      </c>
      <c r="H743" s="15" t="s">
        <v>2228</v>
      </c>
      <c r="I743" s="16" t="s">
        <v>2229</v>
      </c>
      <c r="J743" s="16" t="s">
        <v>2230</v>
      </c>
      <c r="K743" s="13"/>
      <c r="L743" s="27" t="str">
        <f t="shared" si="33"/>
        <v xml:space="preserve">new() { UneceCode = "2L", SICode = "ft³/min", FriendlyName = "cubic foot per minute" }, </v>
      </c>
      <c r="M743" s="66" t="str">
        <f t="shared" si="34"/>
        <v>&lt;data name="2L" xml:space="preserve"&gt;&lt;value&gt;ft³/min&lt;/value&gt;&lt;/data&gt;</v>
      </c>
      <c r="N743" s="27" t="str">
        <f t="shared" si="35"/>
        <v>&lt;data name="ft³/min" xml:space="preserve"&gt;&lt;value&gt;2L&lt;/value&gt;&lt;/data&gt;</v>
      </c>
    </row>
    <row r="744" spans="1:14">
      <c r="A744" s="33" t="s">
        <v>4931</v>
      </c>
      <c r="B744" s="14" t="s">
        <v>4932</v>
      </c>
      <c r="C744" s="28" t="s">
        <v>1415</v>
      </c>
      <c r="D744" s="14" t="s">
        <v>2197</v>
      </c>
      <c r="E744" s="30" t="s">
        <v>5376</v>
      </c>
      <c r="F744" s="13"/>
      <c r="G744" s="30" t="s">
        <v>2235</v>
      </c>
      <c r="H744" s="15" t="s">
        <v>2232</v>
      </c>
      <c r="I744" s="16" t="s">
        <v>2233</v>
      </c>
      <c r="J744" s="16" t="s">
        <v>2234</v>
      </c>
      <c r="K744" s="13"/>
      <c r="L744" s="27" t="str">
        <f t="shared" si="33"/>
        <v xml:space="preserve">new() { UneceCode = "5A", SICode = "barrel (US)/min", FriendlyName = "barrel (US) per minute" }, </v>
      </c>
      <c r="M744" s="66" t="str">
        <f t="shared" si="34"/>
        <v>&lt;data name="5A" xml:space="preserve"&gt;&lt;value&gt;barrel (US)/min&lt;/value&gt;&lt;/data&gt;</v>
      </c>
      <c r="N744" s="27" t="str">
        <f t="shared" si="35"/>
        <v>&lt;data name="barrel (US)/min" xml:space="preserve"&gt;&lt;value&gt;5A&lt;/value&gt;&lt;/data&gt;</v>
      </c>
    </row>
    <row r="745" spans="1:14">
      <c r="A745" s="33" t="s">
        <v>4931</v>
      </c>
      <c r="B745" s="14" t="s">
        <v>4932</v>
      </c>
      <c r="C745" s="28" t="s">
        <v>1416</v>
      </c>
      <c r="D745" s="14" t="s">
        <v>2197</v>
      </c>
      <c r="E745" s="30" t="s">
        <v>5376</v>
      </c>
      <c r="F745" s="14"/>
      <c r="G745" s="30" t="s">
        <v>2239</v>
      </c>
      <c r="H745" s="15" t="s">
        <v>2236</v>
      </c>
      <c r="I745" s="16" t="s">
        <v>2237</v>
      </c>
      <c r="J745" s="16" t="s">
        <v>2238</v>
      </c>
      <c r="K745" s="13"/>
      <c r="L745" s="27" t="str">
        <f t="shared" si="33"/>
        <v xml:space="preserve">new() { UneceCode = "G2", SICode = "gal (US) /min", FriendlyName = "US gallon per minute" }, </v>
      </c>
      <c r="M745" s="66" t="str">
        <f t="shared" si="34"/>
        <v>&lt;data name="G2" xml:space="preserve"&gt;&lt;value&gt;gal (US) /min&lt;/value&gt;&lt;/data&gt;</v>
      </c>
      <c r="N745" s="27" t="str">
        <f t="shared" si="35"/>
        <v>&lt;data name="gal (US) /min" xml:space="preserve"&gt;&lt;value&gt;G2&lt;/value&gt;&lt;/data&gt;</v>
      </c>
    </row>
    <row r="746" spans="1:14">
      <c r="A746" s="33" t="s">
        <v>4931</v>
      </c>
      <c r="B746" s="14" t="s">
        <v>4932</v>
      </c>
      <c r="C746" s="28" t="s">
        <v>1417</v>
      </c>
      <c r="D746" s="14" t="s">
        <v>2197</v>
      </c>
      <c r="E746" s="30" t="s">
        <v>5376</v>
      </c>
      <c r="F746" s="13"/>
      <c r="G746" s="30" t="s">
        <v>2243</v>
      </c>
      <c r="H746" s="15" t="s">
        <v>2240</v>
      </c>
      <c r="I746" s="16" t="s">
        <v>2241</v>
      </c>
      <c r="J746" s="16" t="s">
        <v>2242</v>
      </c>
      <c r="K746" s="13"/>
      <c r="L746" s="27" t="str">
        <f t="shared" si="33"/>
        <v xml:space="preserve">new() { UneceCode = "G3", SICode = "gal (UK) /min", FriendlyName = "Imperial gallon per minute" }, </v>
      </c>
      <c r="M746" s="66" t="str">
        <f t="shared" si="34"/>
        <v>&lt;data name="G3" xml:space="preserve"&gt;&lt;value&gt;gal (UK) /min&lt;/value&gt;&lt;/data&gt;</v>
      </c>
      <c r="N746" s="27" t="str">
        <f t="shared" si="35"/>
        <v>&lt;data name="gal (UK) /min" xml:space="preserve"&gt;&lt;value&gt;G3&lt;/value&gt;&lt;/data&gt;</v>
      </c>
    </row>
    <row r="747" spans="1:14">
      <c r="A747" s="33" t="s">
        <v>4931</v>
      </c>
      <c r="B747" s="14" t="s">
        <v>4932</v>
      </c>
      <c r="C747" s="28" t="s">
        <v>1418</v>
      </c>
      <c r="D747" s="14" t="s">
        <v>2197</v>
      </c>
      <c r="E747" s="37" t="s">
        <v>5376</v>
      </c>
      <c r="F747" s="14"/>
      <c r="G747" s="38" t="s">
        <v>5481</v>
      </c>
      <c r="H747" s="55" t="s">
        <v>5482</v>
      </c>
      <c r="I747" s="24" t="s">
        <v>5576</v>
      </c>
      <c r="J747" s="16" t="s">
        <v>5483</v>
      </c>
      <c r="K747" s="13"/>
      <c r="L747" s="27" t="str">
        <f t="shared" si="33"/>
        <v xml:space="preserve">new() { UneceCode = "G56", SICode = "in³/h", FriendlyName = "cubic inch per hour" }, </v>
      </c>
      <c r="M747" s="66" t="str">
        <f t="shared" si="34"/>
        <v>&lt;data name="G56" xml:space="preserve"&gt;&lt;value&gt;in³/h&lt;/value&gt;&lt;/data&gt;</v>
      </c>
      <c r="N747" s="27" t="str">
        <f t="shared" si="35"/>
        <v>&lt;data name="in³/h" xml:space="preserve"&gt;&lt;value&gt;G56&lt;/value&gt;&lt;/data&gt;</v>
      </c>
    </row>
    <row r="748" spans="1:14">
      <c r="A748" s="33" t="s">
        <v>4931</v>
      </c>
      <c r="B748" s="14" t="s">
        <v>4932</v>
      </c>
      <c r="C748" s="28" t="s">
        <v>1419</v>
      </c>
      <c r="D748" s="14" t="s">
        <v>2197</v>
      </c>
      <c r="E748" s="37" t="s">
        <v>5376</v>
      </c>
      <c r="F748" s="14"/>
      <c r="G748" s="38" t="s">
        <v>5484</v>
      </c>
      <c r="H748" s="55" t="s">
        <v>5485</v>
      </c>
      <c r="I748" s="24" t="s">
        <v>5577</v>
      </c>
      <c r="J748" s="16" t="s">
        <v>5486</v>
      </c>
      <c r="K748" s="13"/>
      <c r="L748" s="27" t="str">
        <f t="shared" si="33"/>
        <v xml:space="preserve">new() { UneceCode = "G57", SICode = "in³/min", FriendlyName = "cubic inch per minute" }, </v>
      </c>
      <c r="M748" s="66" t="str">
        <f t="shared" si="34"/>
        <v>&lt;data name="G57" xml:space="preserve"&gt;&lt;value&gt;in³/min&lt;/value&gt;&lt;/data&gt;</v>
      </c>
      <c r="N748" s="27" t="str">
        <f t="shared" si="35"/>
        <v>&lt;data name="in³/min" xml:space="preserve"&gt;&lt;value&gt;G57&lt;/value&gt;&lt;/data&gt;</v>
      </c>
    </row>
    <row r="749" spans="1:14">
      <c r="A749" s="33" t="s">
        <v>4931</v>
      </c>
      <c r="B749" s="14" t="s">
        <v>4932</v>
      </c>
      <c r="C749" s="28" t="s">
        <v>1420</v>
      </c>
      <c r="D749" s="14" t="s">
        <v>2197</v>
      </c>
      <c r="E749" s="37" t="s">
        <v>5376</v>
      </c>
      <c r="F749" s="14"/>
      <c r="G749" s="38" t="s">
        <v>5487</v>
      </c>
      <c r="H749" s="55" t="s">
        <v>5488</v>
      </c>
      <c r="I749" s="24" t="s">
        <v>5578</v>
      </c>
      <c r="J749" s="16" t="s">
        <v>5489</v>
      </c>
      <c r="K749" s="13"/>
      <c r="L749" s="27" t="str">
        <f t="shared" si="33"/>
        <v xml:space="preserve">new() { UneceCode = "G58", SICode = "in³/s", FriendlyName = "cubic inch per second" }, </v>
      </c>
      <c r="M749" s="66" t="str">
        <f t="shared" si="34"/>
        <v>&lt;data name="G58" xml:space="preserve"&gt;&lt;value&gt;in³/s&lt;/value&gt;&lt;/data&gt;</v>
      </c>
      <c r="N749" s="27" t="str">
        <f t="shared" si="35"/>
        <v>&lt;data name="in³/s" xml:space="preserve"&gt;&lt;value&gt;G58&lt;/value&gt;&lt;/data&gt;</v>
      </c>
    </row>
    <row r="750" spans="1:14">
      <c r="A750" s="33" t="s">
        <v>4931</v>
      </c>
      <c r="B750" s="14" t="s">
        <v>4932</v>
      </c>
      <c r="C750" s="28" t="s">
        <v>1421</v>
      </c>
      <c r="D750" s="14" t="s">
        <v>2197</v>
      </c>
      <c r="E750" s="37" t="s">
        <v>5376</v>
      </c>
      <c r="F750" s="14"/>
      <c r="G750" s="38" t="s">
        <v>5464</v>
      </c>
      <c r="H750" s="55" t="s">
        <v>7606</v>
      </c>
      <c r="I750" s="24" t="s">
        <v>5572</v>
      </c>
      <c r="J750" s="16" t="s">
        <v>5465</v>
      </c>
      <c r="K750" s="13"/>
      <c r="L750" s="27" t="str">
        <f t="shared" si="33"/>
        <v xml:space="preserve">new() { UneceCode = "G50", SICode = "gal/h", FriendlyName = "gallon (US) per hour" }, </v>
      </c>
      <c r="M750" s="66" t="str">
        <f t="shared" si="34"/>
        <v>&lt;data name="G50" xml:space="preserve"&gt;&lt;value&gt;gal/h&lt;/value&gt;&lt;/data&gt;</v>
      </c>
      <c r="N750" s="27" t="str">
        <f t="shared" si="35"/>
        <v>&lt;data name="gal/h" xml:space="preserve"&gt;&lt;value&gt;G50&lt;/value&gt;&lt;/data&gt;</v>
      </c>
    </row>
    <row r="751" spans="1:14">
      <c r="A751" s="32" t="s">
        <v>4931</v>
      </c>
      <c r="B751" s="14" t="s">
        <v>4932</v>
      </c>
      <c r="C751" s="28" t="s">
        <v>1422</v>
      </c>
      <c r="D751" s="14" t="s">
        <v>2197</v>
      </c>
      <c r="E751" s="37" t="s">
        <v>5376</v>
      </c>
      <c r="F751" s="42"/>
      <c r="G751" s="39" t="s">
        <v>3291</v>
      </c>
      <c r="H751" s="53" t="s">
        <v>3027</v>
      </c>
      <c r="I751" s="25" t="s">
        <v>3625</v>
      </c>
      <c r="J751" s="25" t="s">
        <v>3371</v>
      </c>
      <c r="K751" s="13"/>
      <c r="L751" s="27" t="str">
        <f t="shared" si="33"/>
        <v xml:space="preserve">new() { UneceCode = "J58", SICode = "bbl (UK liq.)/min", FriendlyName = "barrel (UK petroleum) per minute" }, </v>
      </c>
      <c r="M751" s="66" t="str">
        <f t="shared" si="34"/>
        <v>&lt;data name="J58" xml:space="preserve"&gt;&lt;value&gt;bbl (UK liq.)/min&lt;/value&gt;&lt;/data&gt;</v>
      </c>
      <c r="N751" s="27" t="str">
        <f t="shared" si="35"/>
        <v>&lt;data name="bbl (UK liq.)/min" xml:space="preserve"&gt;&lt;value&gt;J58&lt;/value&gt;&lt;/data&gt;</v>
      </c>
    </row>
    <row r="752" spans="1:14">
      <c r="A752" s="32" t="s">
        <v>4931</v>
      </c>
      <c r="B752" s="14" t="s">
        <v>4932</v>
      </c>
      <c r="C752" s="28" t="s">
        <v>1423</v>
      </c>
      <c r="D752" s="14" t="s">
        <v>2197</v>
      </c>
      <c r="E752" s="37" t="s">
        <v>5376</v>
      </c>
      <c r="F752" s="42"/>
      <c r="G752" s="39" t="s">
        <v>3292</v>
      </c>
      <c r="H752" s="53" t="s">
        <v>3028</v>
      </c>
      <c r="I752" s="25" t="s">
        <v>3626</v>
      </c>
      <c r="J752" s="25" t="s">
        <v>3372</v>
      </c>
      <c r="K752" s="13"/>
      <c r="L752" s="27" t="str">
        <f t="shared" si="33"/>
        <v xml:space="preserve">new() { UneceCode = "J59", SICode = "bbl (UK liq.)/d", FriendlyName = "barrel (UK petroleum) per day" }, </v>
      </c>
      <c r="M752" s="66" t="str">
        <f t="shared" si="34"/>
        <v>&lt;data name="J59" xml:space="preserve"&gt;&lt;value&gt;bbl (UK liq.)/d&lt;/value&gt;&lt;/data&gt;</v>
      </c>
      <c r="N752" s="27" t="str">
        <f t="shared" si="35"/>
        <v>&lt;data name="bbl (UK liq.)/d" xml:space="preserve"&gt;&lt;value&gt;J59&lt;/value&gt;&lt;/data&gt;</v>
      </c>
    </row>
    <row r="753" spans="1:14">
      <c r="A753" s="32" t="s">
        <v>4931</v>
      </c>
      <c r="B753" s="14" t="s">
        <v>4932</v>
      </c>
      <c r="C753" s="28" t="s">
        <v>1424</v>
      </c>
      <c r="D753" s="14" t="s">
        <v>2197</v>
      </c>
      <c r="E753" s="37" t="s">
        <v>5376</v>
      </c>
      <c r="F753" s="42"/>
      <c r="G753" s="39" t="s">
        <v>3293</v>
      </c>
      <c r="H753" s="53" t="s">
        <v>3029</v>
      </c>
      <c r="I753" s="25" t="s">
        <v>3627</v>
      </c>
      <c r="J753" s="25" t="s">
        <v>3373</v>
      </c>
      <c r="K753" s="13"/>
      <c r="L753" s="27" t="str">
        <f t="shared" si="33"/>
        <v xml:space="preserve">new() { UneceCode = "J60", SICode = "bbl (UK liq.)/h", FriendlyName = "barrel (UK petroleum) per hour" }, </v>
      </c>
      <c r="M753" s="66" t="str">
        <f t="shared" si="34"/>
        <v>&lt;data name="J60" xml:space="preserve"&gt;&lt;value&gt;bbl (UK liq.)/h&lt;/value&gt;&lt;/data&gt;</v>
      </c>
      <c r="N753" s="27" t="str">
        <f t="shared" si="35"/>
        <v>&lt;data name="bbl (UK liq.)/h" xml:space="preserve"&gt;&lt;value&gt;J60&lt;/value&gt;&lt;/data&gt;</v>
      </c>
    </row>
    <row r="754" spans="1:14">
      <c r="A754" s="32" t="s">
        <v>4931</v>
      </c>
      <c r="B754" s="14" t="s">
        <v>4932</v>
      </c>
      <c r="C754" s="28" t="s">
        <v>1425</v>
      </c>
      <c r="D754" s="14" t="s">
        <v>2197</v>
      </c>
      <c r="E754" s="37" t="s">
        <v>5376</v>
      </c>
      <c r="F754" s="42"/>
      <c r="G754" s="39" t="s">
        <v>3294</v>
      </c>
      <c r="H754" s="53" t="s">
        <v>3030</v>
      </c>
      <c r="I754" s="25" t="s">
        <v>3628</v>
      </c>
      <c r="J754" s="25" t="s">
        <v>3374</v>
      </c>
      <c r="K754" s="13"/>
      <c r="L754" s="27" t="str">
        <f t="shared" si="33"/>
        <v xml:space="preserve">new() { UneceCode = "J61", SICode = "bbl (UK liq.)/s", FriendlyName = "barrel (UK petroleum) per second" }, </v>
      </c>
      <c r="M754" s="66" t="str">
        <f t="shared" si="34"/>
        <v>&lt;data name="J61" xml:space="preserve"&gt;&lt;value&gt;bbl (UK liq.)/s&lt;/value&gt;&lt;/data&gt;</v>
      </c>
      <c r="N754" s="27" t="str">
        <f t="shared" si="35"/>
        <v>&lt;data name="bbl (UK liq.)/s" xml:space="preserve"&gt;&lt;value&gt;J61&lt;/value&gt;&lt;/data&gt;</v>
      </c>
    </row>
    <row r="755" spans="1:14">
      <c r="A755" s="32" t="s">
        <v>4931</v>
      </c>
      <c r="B755" s="14" t="s">
        <v>4932</v>
      </c>
      <c r="C755" s="28" t="s">
        <v>1426</v>
      </c>
      <c r="D755" s="14" t="s">
        <v>2197</v>
      </c>
      <c r="E755" s="37" t="s">
        <v>5376</v>
      </c>
      <c r="F755" s="42"/>
      <c r="G755" s="39" t="s">
        <v>3295</v>
      </c>
      <c r="H755" s="53" t="s">
        <v>3031</v>
      </c>
      <c r="I755" s="25" t="s">
        <v>3629</v>
      </c>
      <c r="J755" s="25" t="s">
        <v>3375</v>
      </c>
      <c r="K755" s="13"/>
      <c r="L755" s="27" t="str">
        <f t="shared" si="33"/>
        <v xml:space="preserve">new() { UneceCode = "J62", SICode = "bbl (US)/h", FriendlyName = "barrel (US petroleum) per hour" }, </v>
      </c>
      <c r="M755" s="66" t="str">
        <f t="shared" si="34"/>
        <v>&lt;data name="J62" xml:space="preserve"&gt;&lt;value&gt;bbl (US)/h&lt;/value&gt;&lt;/data&gt;</v>
      </c>
      <c r="N755" s="27" t="str">
        <f t="shared" si="35"/>
        <v>&lt;data name="bbl (US)/h" xml:space="preserve"&gt;&lt;value&gt;J62&lt;/value&gt;&lt;/data&gt;</v>
      </c>
    </row>
    <row r="756" spans="1:14">
      <c r="A756" s="32" t="s">
        <v>4931</v>
      </c>
      <c r="B756" s="14" t="s">
        <v>4932</v>
      </c>
      <c r="C756" s="28" t="s">
        <v>1056</v>
      </c>
      <c r="D756" s="14" t="s">
        <v>2197</v>
      </c>
      <c r="E756" s="37" t="s">
        <v>5376</v>
      </c>
      <c r="F756" s="42"/>
      <c r="G756" s="39" t="s">
        <v>3296</v>
      </c>
      <c r="H756" s="53" t="s">
        <v>3032</v>
      </c>
      <c r="I756" s="25" t="s">
        <v>3630</v>
      </c>
      <c r="J756" s="25" t="s">
        <v>3376</v>
      </c>
      <c r="K756" s="13"/>
      <c r="L756" s="27" t="str">
        <f t="shared" si="33"/>
        <v xml:space="preserve">new() { UneceCode = "J63", SICode = "bbl (US)/s", FriendlyName = "barrel (US petroleum) per second" }, </v>
      </c>
      <c r="M756" s="66" t="str">
        <f t="shared" si="34"/>
        <v>&lt;data name="J63" xml:space="preserve"&gt;&lt;value&gt;bbl (US)/s&lt;/value&gt;&lt;/data&gt;</v>
      </c>
      <c r="N756" s="27" t="str">
        <f t="shared" si="35"/>
        <v>&lt;data name="bbl (US)/s" xml:space="preserve"&gt;&lt;value&gt;J63&lt;/value&gt;&lt;/data&gt;</v>
      </c>
    </row>
    <row r="757" spans="1:14">
      <c r="A757" s="32" t="s">
        <v>4931</v>
      </c>
      <c r="B757" s="14" t="s">
        <v>4932</v>
      </c>
      <c r="C757" s="28" t="s">
        <v>1057</v>
      </c>
      <c r="D757" s="14" t="s">
        <v>2197</v>
      </c>
      <c r="E757" s="37" t="s">
        <v>5376</v>
      </c>
      <c r="F757" s="42"/>
      <c r="G757" s="39" t="s">
        <v>3297</v>
      </c>
      <c r="H757" s="53" t="s">
        <v>3033</v>
      </c>
      <c r="I757" s="25" t="s">
        <v>3631</v>
      </c>
      <c r="J757" s="25" t="s">
        <v>3377</v>
      </c>
      <c r="K757" s="13"/>
      <c r="L757" s="27" t="str">
        <f t="shared" si="33"/>
        <v xml:space="preserve">new() { UneceCode = "J64", SICode = "bu (UK)/d", FriendlyName = "bushel (UK) per day" }, </v>
      </c>
      <c r="M757" s="66" t="str">
        <f t="shared" si="34"/>
        <v>&lt;data name="J64" xml:space="preserve"&gt;&lt;value&gt;bu (UK)/d&lt;/value&gt;&lt;/data&gt;</v>
      </c>
      <c r="N757" s="27" t="str">
        <f t="shared" si="35"/>
        <v>&lt;data name="bu (UK)/d" xml:space="preserve"&gt;&lt;value&gt;J64&lt;/value&gt;&lt;/data&gt;</v>
      </c>
    </row>
    <row r="758" spans="1:14">
      <c r="A758" s="32" t="s">
        <v>4931</v>
      </c>
      <c r="B758" s="14" t="s">
        <v>4932</v>
      </c>
      <c r="C758" s="28" t="s">
        <v>1058</v>
      </c>
      <c r="D758" s="14" t="s">
        <v>2197</v>
      </c>
      <c r="E758" s="37" t="s">
        <v>5376</v>
      </c>
      <c r="F758" s="42"/>
      <c r="G758" s="39" t="s">
        <v>3298</v>
      </c>
      <c r="H758" s="53" t="s">
        <v>3034</v>
      </c>
      <c r="I758" s="25" t="s">
        <v>3632</v>
      </c>
      <c r="J758" s="25" t="s">
        <v>3378</v>
      </c>
      <c r="K758" s="13"/>
      <c r="L758" s="27" t="str">
        <f t="shared" si="33"/>
        <v xml:space="preserve">new() { UneceCode = "J65", SICode = "bu (UK)/h", FriendlyName = "bushel (UK) per hour" }, </v>
      </c>
      <c r="M758" s="66" t="str">
        <f t="shared" si="34"/>
        <v>&lt;data name="J65" xml:space="preserve"&gt;&lt;value&gt;bu (UK)/h&lt;/value&gt;&lt;/data&gt;</v>
      </c>
      <c r="N758" s="27" t="str">
        <f t="shared" si="35"/>
        <v>&lt;data name="bu (UK)/h" xml:space="preserve"&gt;&lt;value&gt;J65&lt;/value&gt;&lt;/data&gt;</v>
      </c>
    </row>
    <row r="759" spans="1:14">
      <c r="A759" s="32" t="s">
        <v>4931</v>
      </c>
      <c r="B759" s="14" t="s">
        <v>4932</v>
      </c>
      <c r="C759" s="28" t="s">
        <v>1427</v>
      </c>
      <c r="D759" s="14" t="s">
        <v>2197</v>
      </c>
      <c r="E759" s="37" t="s">
        <v>5376</v>
      </c>
      <c r="F759" s="42"/>
      <c r="G759" s="39" t="s">
        <v>3299</v>
      </c>
      <c r="H759" s="53" t="s">
        <v>3035</v>
      </c>
      <c r="I759" s="25" t="s">
        <v>3633</v>
      </c>
      <c r="J759" s="25" t="s">
        <v>3379</v>
      </c>
      <c r="K759" s="13"/>
      <c r="L759" s="27" t="str">
        <f t="shared" si="33"/>
        <v xml:space="preserve">new() { UneceCode = "J66", SICode = "bu (UK)/min", FriendlyName = "bushel (UK) per minute" }, </v>
      </c>
      <c r="M759" s="66" t="str">
        <f t="shared" si="34"/>
        <v>&lt;data name="J66" xml:space="preserve"&gt;&lt;value&gt;bu (UK)/min&lt;/value&gt;&lt;/data&gt;</v>
      </c>
      <c r="N759" s="27" t="str">
        <f t="shared" si="35"/>
        <v>&lt;data name="bu (UK)/min" xml:space="preserve"&gt;&lt;value&gt;J66&lt;/value&gt;&lt;/data&gt;</v>
      </c>
    </row>
    <row r="760" spans="1:14">
      <c r="A760" s="32" t="s">
        <v>4931</v>
      </c>
      <c r="B760" s="14" t="s">
        <v>4932</v>
      </c>
      <c r="C760" s="28" t="s">
        <v>1428</v>
      </c>
      <c r="D760" s="14" t="s">
        <v>2197</v>
      </c>
      <c r="E760" s="37" t="s">
        <v>5376</v>
      </c>
      <c r="F760" s="42"/>
      <c r="G760" s="39" t="s">
        <v>3300</v>
      </c>
      <c r="H760" s="53" t="s">
        <v>3036</v>
      </c>
      <c r="I760" s="25" t="s">
        <v>3634</v>
      </c>
      <c r="J760" s="25" t="s">
        <v>3380</v>
      </c>
      <c r="K760" s="13"/>
      <c r="L760" s="27" t="str">
        <f t="shared" si="33"/>
        <v xml:space="preserve">new() { UneceCode = "J67", SICode = "bu (UK)/s", FriendlyName = "bushel (UK) per second" }, </v>
      </c>
      <c r="M760" s="66" t="str">
        <f t="shared" si="34"/>
        <v>&lt;data name="J67" xml:space="preserve"&gt;&lt;value&gt;bu (UK)/s&lt;/value&gt;&lt;/data&gt;</v>
      </c>
      <c r="N760" s="27" t="str">
        <f t="shared" si="35"/>
        <v>&lt;data name="bu (UK)/s" xml:space="preserve"&gt;&lt;value&gt;J67&lt;/value&gt;&lt;/data&gt;</v>
      </c>
    </row>
    <row r="761" spans="1:14">
      <c r="A761" s="32" t="s">
        <v>4931</v>
      </c>
      <c r="B761" s="14" t="s">
        <v>4932</v>
      </c>
      <c r="C761" s="28" t="s">
        <v>4</v>
      </c>
      <c r="D761" s="14" t="s">
        <v>2197</v>
      </c>
      <c r="E761" s="37" t="s">
        <v>5376</v>
      </c>
      <c r="F761" s="42"/>
      <c r="G761" s="39" t="s">
        <v>3301</v>
      </c>
      <c r="H761" s="53" t="s">
        <v>3037</v>
      </c>
      <c r="I761" s="25" t="s">
        <v>3635</v>
      </c>
      <c r="J761" s="25" t="s">
        <v>3381</v>
      </c>
      <c r="K761" s="13"/>
      <c r="L761" s="27" t="str">
        <f t="shared" si="33"/>
        <v xml:space="preserve">new() { UneceCode = "J68", SICode = "bu (US dry)/d", FriendlyName = "bushel (US dry) per day" }, </v>
      </c>
      <c r="M761" s="66" t="str">
        <f t="shared" si="34"/>
        <v>&lt;data name="J68" xml:space="preserve"&gt;&lt;value&gt;bu (US dry)/d&lt;/value&gt;&lt;/data&gt;</v>
      </c>
      <c r="N761" s="27" t="str">
        <f t="shared" si="35"/>
        <v>&lt;data name="bu (US dry)/d" xml:space="preserve"&gt;&lt;value&gt;J68&lt;/value&gt;&lt;/data&gt;</v>
      </c>
    </row>
    <row r="762" spans="1:14">
      <c r="A762" s="32" t="s">
        <v>4931</v>
      </c>
      <c r="B762" s="14" t="s">
        <v>4932</v>
      </c>
      <c r="C762" s="28" t="s">
        <v>48</v>
      </c>
      <c r="D762" s="14" t="s">
        <v>2197</v>
      </c>
      <c r="E762" s="37" t="s">
        <v>5376</v>
      </c>
      <c r="F762" s="42"/>
      <c r="G762" s="39" t="s">
        <v>3302</v>
      </c>
      <c r="H762" s="53" t="s">
        <v>3038</v>
      </c>
      <c r="I762" s="25" t="s">
        <v>3636</v>
      </c>
      <c r="J762" s="25" t="s">
        <v>3382</v>
      </c>
      <c r="K762" s="13"/>
      <c r="L762" s="27" t="str">
        <f t="shared" si="33"/>
        <v xml:space="preserve">new() { UneceCode = "J69", SICode = "bu (US dry)/h", FriendlyName = "bushel (US dry) per hour" }, </v>
      </c>
      <c r="M762" s="66" t="str">
        <f t="shared" si="34"/>
        <v>&lt;data name="J69" xml:space="preserve"&gt;&lt;value&gt;bu (US dry)/h&lt;/value&gt;&lt;/data&gt;</v>
      </c>
      <c r="N762" s="27" t="str">
        <f t="shared" si="35"/>
        <v>&lt;data name="bu (US dry)/h" xml:space="preserve"&gt;&lt;value&gt;J69&lt;/value&gt;&lt;/data&gt;</v>
      </c>
    </row>
    <row r="763" spans="1:14">
      <c r="A763" s="32" t="s">
        <v>4931</v>
      </c>
      <c r="B763" s="14" t="s">
        <v>4932</v>
      </c>
      <c r="C763" s="28" t="s">
        <v>5</v>
      </c>
      <c r="D763" s="14" t="s">
        <v>2197</v>
      </c>
      <c r="E763" s="37" t="s">
        <v>5376</v>
      </c>
      <c r="F763" s="42"/>
      <c r="G763" s="39" t="s">
        <v>3303</v>
      </c>
      <c r="H763" s="53" t="s">
        <v>3039</v>
      </c>
      <c r="I763" s="25" t="s">
        <v>3637</v>
      </c>
      <c r="J763" s="25" t="s">
        <v>3383</v>
      </c>
      <c r="K763" s="13"/>
      <c r="L763" s="27" t="str">
        <f t="shared" si="33"/>
        <v xml:space="preserve">new() { UneceCode = "J70", SICode = "bu (US dry)/min", FriendlyName = "bushel (US dry) per minute" }, </v>
      </c>
      <c r="M763" s="66" t="str">
        <f t="shared" si="34"/>
        <v>&lt;data name="J70" xml:space="preserve"&gt;&lt;value&gt;bu (US dry)/min&lt;/value&gt;&lt;/data&gt;</v>
      </c>
      <c r="N763" s="27" t="str">
        <f t="shared" si="35"/>
        <v>&lt;data name="bu (US dry)/min" xml:space="preserve"&gt;&lt;value&gt;J70&lt;/value&gt;&lt;/data&gt;</v>
      </c>
    </row>
    <row r="764" spans="1:14">
      <c r="A764" s="32" t="s">
        <v>4931</v>
      </c>
      <c r="B764" s="14" t="s">
        <v>4932</v>
      </c>
      <c r="C764" s="28" t="s">
        <v>6</v>
      </c>
      <c r="D764" s="14" t="s">
        <v>2197</v>
      </c>
      <c r="E764" s="37" t="s">
        <v>5376</v>
      </c>
      <c r="F764" s="42"/>
      <c r="G764" s="39" t="s">
        <v>3304</v>
      </c>
      <c r="H764" s="53" t="s">
        <v>3040</v>
      </c>
      <c r="I764" s="25" t="s">
        <v>3638</v>
      </c>
      <c r="J764" s="25" t="s">
        <v>3384</v>
      </c>
      <c r="K764" s="13"/>
      <c r="L764" s="27" t="str">
        <f t="shared" si="33"/>
        <v xml:space="preserve">new() { UneceCode = "J71", SICode = "bu (US dry)/s", FriendlyName = "bushel (US dry) per second" }, </v>
      </c>
      <c r="M764" s="66" t="str">
        <f t="shared" si="34"/>
        <v>&lt;data name="J71" xml:space="preserve"&gt;&lt;value&gt;bu (US dry)/s&lt;/value&gt;&lt;/data&gt;</v>
      </c>
      <c r="N764" s="27" t="str">
        <f t="shared" si="35"/>
        <v>&lt;data name="bu (US dry)/s" xml:space="preserve"&gt;&lt;value&gt;J71&lt;/value&gt;&lt;/data&gt;</v>
      </c>
    </row>
    <row r="765" spans="1:14">
      <c r="A765" s="32" t="s">
        <v>4931</v>
      </c>
      <c r="B765" s="14" t="s">
        <v>4932</v>
      </c>
      <c r="C765" s="28" t="s">
        <v>7</v>
      </c>
      <c r="D765" s="14" t="s">
        <v>2197</v>
      </c>
      <c r="E765" s="37" t="s">
        <v>5698</v>
      </c>
      <c r="F765" s="42"/>
      <c r="G765" s="39" t="s">
        <v>3319</v>
      </c>
      <c r="H765" s="53" t="s">
        <v>3056</v>
      </c>
      <c r="I765" s="25" t="s">
        <v>2211</v>
      </c>
      <c r="J765" s="25" t="s">
        <v>3391</v>
      </c>
      <c r="K765" s="13"/>
      <c r="L765" s="27" t="str">
        <f t="shared" si="33"/>
        <v xml:space="preserve">new() { UneceCode = "J90", SICode = "dm³/d", FriendlyName = "cubic decimetre per day" }, </v>
      </c>
      <c r="M765" s="66" t="str">
        <f t="shared" si="34"/>
        <v>&lt;data name="J90" xml:space="preserve"&gt;&lt;value&gt;dm³/d&lt;/value&gt;&lt;/data&gt;</v>
      </c>
      <c r="N765" s="27" t="str">
        <f t="shared" si="35"/>
        <v>&lt;data name="dm³/d" xml:space="preserve"&gt;&lt;value&gt;J90&lt;/value&gt;&lt;/data&gt;</v>
      </c>
    </row>
    <row r="766" spans="1:14">
      <c r="A766" s="32" t="s">
        <v>4931</v>
      </c>
      <c r="B766" s="14" t="s">
        <v>4932</v>
      </c>
      <c r="C766" s="28" t="s">
        <v>8</v>
      </c>
      <c r="D766" s="14" t="s">
        <v>2197</v>
      </c>
      <c r="E766" s="37" t="s">
        <v>5698</v>
      </c>
      <c r="F766" s="42"/>
      <c r="G766" s="39" t="s">
        <v>3321</v>
      </c>
      <c r="H766" s="53" t="s">
        <v>3058</v>
      </c>
      <c r="I766" s="25" t="s">
        <v>2221</v>
      </c>
      <c r="J766" s="25" t="s">
        <v>3393</v>
      </c>
      <c r="K766" s="13"/>
      <c r="L766" s="27" t="str">
        <f t="shared" si="33"/>
        <v xml:space="preserve">new() { UneceCode = "J92", SICode = "dm³/min", FriendlyName = "cubic decimetre per minute" }, </v>
      </c>
      <c r="M766" s="66" t="str">
        <f t="shared" si="34"/>
        <v>&lt;data name="J92" xml:space="preserve"&gt;&lt;value&gt;dm³/min&lt;/value&gt;&lt;/data&gt;</v>
      </c>
      <c r="N766" s="27" t="str">
        <f t="shared" si="35"/>
        <v>&lt;data name="dm³/min" xml:space="preserve"&gt;&lt;value&gt;J92&lt;/value&gt;&lt;/data&gt;</v>
      </c>
    </row>
    <row r="767" spans="1:14">
      <c r="A767" s="32" t="s">
        <v>4931</v>
      </c>
      <c r="B767" s="14" t="s">
        <v>4932</v>
      </c>
      <c r="C767" s="28" t="s">
        <v>49</v>
      </c>
      <c r="D767" s="14" t="s">
        <v>2197</v>
      </c>
      <c r="E767" s="37" t="s">
        <v>5698</v>
      </c>
      <c r="F767" s="42"/>
      <c r="G767" s="39" t="s">
        <v>3322</v>
      </c>
      <c r="H767" s="53" t="s">
        <v>3059</v>
      </c>
      <c r="I767" s="25" t="s">
        <v>3649</v>
      </c>
      <c r="J767" s="25" t="s">
        <v>3394</v>
      </c>
      <c r="K767" s="13"/>
      <c r="L767" s="27" t="str">
        <f t="shared" si="33"/>
        <v xml:space="preserve">new() { UneceCode = "J93", SICode = "dm³/s", FriendlyName = "cubic decimetre per second" }, </v>
      </c>
      <c r="M767" s="66" t="str">
        <f t="shared" si="34"/>
        <v>&lt;data name="J93" xml:space="preserve"&gt;&lt;value&gt;dm³/s&lt;/value&gt;&lt;/data&gt;</v>
      </c>
      <c r="N767" s="27" t="str">
        <f t="shared" si="35"/>
        <v>&lt;data name="dm³/s" xml:space="preserve"&gt;&lt;value&gt;J93&lt;/value&gt;&lt;/data&gt;</v>
      </c>
    </row>
    <row r="768" spans="1:14" ht="38.25">
      <c r="A768" s="53" t="s">
        <v>4931</v>
      </c>
      <c r="B768" s="53" t="s">
        <v>4932</v>
      </c>
      <c r="C768" s="53">
        <v>519</v>
      </c>
      <c r="D768" s="39" t="s">
        <v>2197</v>
      </c>
      <c r="E768" s="53" t="s">
        <v>5698</v>
      </c>
      <c r="F768" s="52"/>
      <c r="G768" s="53" t="s">
        <v>1730</v>
      </c>
      <c r="H768" s="53" t="s">
        <v>1986</v>
      </c>
      <c r="I768" s="93" t="s">
        <v>599</v>
      </c>
      <c r="J768" s="93" t="s">
        <v>391</v>
      </c>
      <c r="K768" s="39" t="s">
        <v>2193</v>
      </c>
      <c r="L768" s="27" t="str">
        <f t="shared" si="33"/>
        <v xml:space="preserve">new() { UneceCode = "N45", SICode = "(m³/s)/Pa", FriendlyName = "cubic metre per second pascal" }, </v>
      </c>
      <c r="M768" s="66" t="str">
        <f t="shared" si="34"/>
        <v>&lt;data name="N45" xml:space="preserve"&gt;&lt;value&gt;(m³/s)/Pa&lt;/value&gt;&lt;/data&gt;</v>
      </c>
      <c r="N768" s="27" t="str">
        <f t="shared" si="35"/>
        <v>&lt;data name="(m³/s)/Pa" xml:space="preserve"&gt;&lt;value&gt;N45&lt;/value&gt;&lt;/data&gt;</v>
      </c>
    </row>
    <row r="769" spans="1:14">
      <c r="A769" s="32" t="s">
        <v>4931</v>
      </c>
      <c r="B769" s="14" t="s">
        <v>4932</v>
      </c>
      <c r="C769" s="28" t="s">
        <v>114</v>
      </c>
      <c r="D769" s="14" t="s">
        <v>2197</v>
      </c>
      <c r="E769" s="37" t="s">
        <v>5376</v>
      </c>
      <c r="F769" s="42"/>
      <c r="G769" s="39" t="s">
        <v>3324</v>
      </c>
      <c r="H769" s="53" t="s">
        <v>3061</v>
      </c>
      <c r="I769" s="25" t="s">
        <v>3651</v>
      </c>
      <c r="J769" s="25" t="s">
        <v>3396</v>
      </c>
      <c r="K769" s="13"/>
      <c r="L769" s="27" t="str">
        <f t="shared" si="33"/>
        <v xml:space="preserve">new() { UneceCode = "J95", SICode = "fl oz (UK)/d", FriendlyName = "ounce (UK fluid) per day" }, </v>
      </c>
      <c r="M769" s="66" t="str">
        <f t="shared" si="34"/>
        <v>&lt;data name="J95" xml:space="preserve"&gt;&lt;value&gt;fl oz (UK)/d&lt;/value&gt;&lt;/data&gt;</v>
      </c>
      <c r="N769" s="27" t="str">
        <f t="shared" si="35"/>
        <v>&lt;data name="fl oz (UK)/d" xml:space="preserve"&gt;&lt;value&gt;J95&lt;/value&gt;&lt;/data&gt;</v>
      </c>
    </row>
    <row r="770" spans="1:14">
      <c r="A770" s="32" t="s">
        <v>4931</v>
      </c>
      <c r="B770" s="14" t="s">
        <v>4932</v>
      </c>
      <c r="C770" s="28" t="s">
        <v>50</v>
      </c>
      <c r="D770" s="14" t="s">
        <v>2197</v>
      </c>
      <c r="E770" s="37" t="s">
        <v>5376</v>
      </c>
      <c r="F770" s="42"/>
      <c r="G770" s="39" t="s">
        <v>3325</v>
      </c>
      <c r="H770" s="53" t="s">
        <v>3062</v>
      </c>
      <c r="I770" s="25" t="s">
        <v>3652</v>
      </c>
      <c r="J770" s="25" t="s">
        <v>3397</v>
      </c>
      <c r="K770" s="13"/>
      <c r="L770" s="27" t="str">
        <f t="shared" si="33"/>
        <v xml:space="preserve">new() { UneceCode = "J96", SICode = "fl oz (UK)/h", FriendlyName = "ounce (UK fluid) per hour" }, </v>
      </c>
      <c r="M770" s="66" t="str">
        <f t="shared" si="34"/>
        <v>&lt;data name="J96" xml:space="preserve"&gt;&lt;value&gt;fl oz (UK)/h&lt;/value&gt;&lt;/data&gt;</v>
      </c>
      <c r="N770" s="27" t="str">
        <f t="shared" si="35"/>
        <v>&lt;data name="fl oz (UK)/h" xml:space="preserve"&gt;&lt;value&gt;J96&lt;/value&gt;&lt;/data&gt;</v>
      </c>
    </row>
    <row r="771" spans="1:14">
      <c r="A771" s="32" t="s">
        <v>4931</v>
      </c>
      <c r="B771" s="14" t="s">
        <v>4932</v>
      </c>
      <c r="C771" s="28" t="s">
        <v>51</v>
      </c>
      <c r="D771" s="14" t="s">
        <v>2197</v>
      </c>
      <c r="E771" s="37" t="s">
        <v>5376</v>
      </c>
      <c r="F771" s="42"/>
      <c r="G771" s="39" t="s">
        <v>3326</v>
      </c>
      <c r="H771" s="53" t="s">
        <v>3063</v>
      </c>
      <c r="I771" s="25" t="s">
        <v>3653</v>
      </c>
      <c r="J771" s="25" t="s">
        <v>3398</v>
      </c>
      <c r="K771" s="13"/>
      <c r="L771" s="27" t="str">
        <f t="shared" ref="L771:L834" si="36">"new() { UneceCode = """ &amp; G771 &amp; """, SICode = """ &amp; SUBSTITUTE(IF(ISBLANK(J771), H771, J771), """", "\""") &amp; """, FriendlyName = """ &amp;  SUBSTITUTE(SUBSTITUTE(H771, """", "\"""), CHAR(10), " ") &amp; """ }, "</f>
        <v xml:space="preserve">new() { UneceCode = "J97", SICode = "fl oz (UK)/min", FriendlyName = "ounce (UK fluid) per minute" }, </v>
      </c>
      <c r="M771" s="66" t="str">
        <f t="shared" ref="M771:M834" si="37">"&lt;data name=""" &amp; G771 &amp; """ xml:space=""preserve""&gt;&lt;value&gt;" &amp; SUBSTITUTE(IF(ISBLANK(J771), H771, J771), """", """") &amp; "&lt;/value&gt;&lt;/data&gt;"</f>
        <v>&lt;data name="J97" xml:space="preserve"&gt;&lt;value&gt;fl oz (UK)/min&lt;/value&gt;&lt;/data&gt;</v>
      </c>
      <c r="N771" s="27" t="str">
        <f t="shared" ref="N771:N834" si="38">"&lt;data name=""" &amp; SUBSTITUTE(IF(ISBLANK(J771), H771, J771), """", "&amp;quot;") &amp; """ xml:space=""preserve""&gt;&lt;value&gt;" &amp; G771 &amp; "&lt;/value&gt;&lt;/data&gt;"</f>
        <v>&lt;data name="fl oz (UK)/min" xml:space="preserve"&gt;&lt;value&gt;J97&lt;/value&gt;&lt;/data&gt;</v>
      </c>
    </row>
    <row r="772" spans="1:14">
      <c r="A772" s="32" t="s">
        <v>4931</v>
      </c>
      <c r="B772" s="14" t="s">
        <v>4932</v>
      </c>
      <c r="C772" s="28" t="s">
        <v>52</v>
      </c>
      <c r="D772" s="14" t="s">
        <v>2197</v>
      </c>
      <c r="E772" s="37" t="s">
        <v>5376</v>
      </c>
      <c r="F772" s="42"/>
      <c r="G772" s="39" t="s">
        <v>3327</v>
      </c>
      <c r="H772" s="53" t="s">
        <v>3064</v>
      </c>
      <c r="I772" s="25" t="s">
        <v>3654</v>
      </c>
      <c r="J772" s="25" t="s">
        <v>3399</v>
      </c>
      <c r="K772" s="13"/>
      <c r="L772" s="27" t="str">
        <f t="shared" si="36"/>
        <v xml:space="preserve">new() { UneceCode = "J98", SICode = "fl oz (UK)/s", FriendlyName = "ounce (UK fluid) per second" }, </v>
      </c>
      <c r="M772" s="66" t="str">
        <f t="shared" si="37"/>
        <v>&lt;data name="J98" xml:space="preserve"&gt;&lt;value&gt;fl oz (UK)/s&lt;/value&gt;&lt;/data&gt;</v>
      </c>
      <c r="N772" s="27" t="str">
        <f t="shared" si="38"/>
        <v>&lt;data name="fl oz (UK)/s" xml:space="preserve"&gt;&lt;value&gt;J98&lt;/value&gt;&lt;/data&gt;</v>
      </c>
    </row>
    <row r="773" spans="1:14">
      <c r="A773" s="32" t="s">
        <v>4931</v>
      </c>
      <c r="B773" s="14" t="s">
        <v>4932</v>
      </c>
      <c r="C773" s="28" t="s">
        <v>53</v>
      </c>
      <c r="D773" s="14" t="s">
        <v>2197</v>
      </c>
      <c r="E773" s="37" t="s">
        <v>5376</v>
      </c>
      <c r="F773" s="42"/>
      <c r="G773" s="39" t="s">
        <v>3328</v>
      </c>
      <c r="H773" s="53" t="s">
        <v>3065</v>
      </c>
      <c r="I773" s="25" t="s">
        <v>3655</v>
      </c>
      <c r="J773" s="25" t="s">
        <v>3400</v>
      </c>
      <c r="K773" s="13"/>
      <c r="L773" s="27" t="str">
        <f t="shared" si="36"/>
        <v xml:space="preserve">new() { UneceCode = "J99", SICode = "fl oz (US)/d", FriendlyName = "ounce (US fluid) per day" }, </v>
      </c>
      <c r="M773" s="66" t="str">
        <f t="shared" si="37"/>
        <v>&lt;data name="J99" xml:space="preserve"&gt;&lt;value&gt;fl oz (US)/d&lt;/value&gt;&lt;/data&gt;</v>
      </c>
      <c r="N773" s="27" t="str">
        <f t="shared" si="38"/>
        <v>&lt;data name="fl oz (US)/d" xml:space="preserve"&gt;&lt;value&gt;J99&lt;/value&gt;&lt;/data&gt;</v>
      </c>
    </row>
    <row r="774" spans="1:14">
      <c r="A774" s="32" t="s">
        <v>4931</v>
      </c>
      <c r="B774" s="14" t="s">
        <v>4932</v>
      </c>
      <c r="C774" s="28" t="s">
        <v>9</v>
      </c>
      <c r="D774" s="14" t="s">
        <v>2197</v>
      </c>
      <c r="E774" s="37" t="s">
        <v>5376</v>
      </c>
      <c r="F774" s="42"/>
      <c r="G774" s="39" t="s">
        <v>822</v>
      </c>
      <c r="H774" s="53" t="s">
        <v>3066</v>
      </c>
      <c r="I774" s="25" t="s">
        <v>3656</v>
      </c>
      <c r="J774" s="25" t="s">
        <v>3401</v>
      </c>
      <c r="K774" s="13"/>
      <c r="L774" s="27" t="str">
        <f t="shared" si="36"/>
        <v xml:space="preserve">new() { UneceCode = "K10", SICode = "fl oz (US)/h", FriendlyName = "ounce (US fluid) per hour" }, </v>
      </c>
      <c r="M774" s="66" t="str">
        <f t="shared" si="37"/>
        <v>&lt;data name="K10" xml:space="preserve"&gt;&lt;value&gt;fl oz (US)/h&lt;/value&gt;&lt;/data&gt;</v>
      </c>
      <c r="N774" s="27" t="str">
        <f t="shared" si="38"/>
        <v>&lt;data name="fl oz (US)/h" xml:space="preserve"&gt;&lt;value&gt;K10&lt;/value&gt;&lt;/data&gt;</v>
      </c>
    </row>
    <row r="775" spans="1:14">
      <c r="A775" s="32" t="s">
        <v>4931</v>
      </c>
      <c r="B775" s="14" t="s">
        <v>4932</v>
      </c>
      <c r="C775" s="28" t="s">
        <v>10</v>
      </c>
      <c r="D775" s="14" t="s">
        <v>2197</v>
      </c>
      <c r="E775" s="37" t="s">
        <v>5376</v>
      </c>
      <c r="F775" s="42"/>
      <c r="G775" s="39" t="s">
        <v>823</v>
      </c>
      <c r="H775" s="53" t="s">
        <v>3067</v>
      </c>
      <c r="I775" s="25" t="s">
        <v>3657</v>
      </c>
      <c r="J775" s="25" t="s">
        <v>3402</v>
      </c>
      <c r="K775" s="13"/>
      <c r="L775" s="27" t="str">
        <f t="shared" si="36"/>
        <v xml:space="preserve">new() { UneceCode = "K11", SICode = "fl oz (US)/min", FriendlyName = "ounce (US fluid) per minute" }, </v>
      </c>
      <c r="M775" s="66" t="str">
        <f t="shared" si="37"/>
        <v>&lt;data name="K11" xml:space="preserve"&gt;&lt;value&gt;fl oz (US)/min&lt;/value&gt;&lt;/data&gt;</v>
      </c>
      <c r="N775" s="27" t="str">
        <f t="shared" si="38"/>
        <v>&lt;data name="fl oz (US)/min" xml:space="preserve"&gt;&lt;value&gt;K11&lt;/value&gt;&lt;/data&gt;</v>
      </c>
    </row>
    <row r="776" spans="1:14">
      <c r="A776" s="32" t="s">
        <v>4931</v>
      </c>
      <c r="B776" s="14" t="s">
        <v>4932</v>
      </c>
      <c r="C776" s="28" t="s">
        <v>11</v>
      </c>
      <c r="D776" s="14" t="s">
        <v>2197</v>
      </c>
      <c r="E776" s="37" t="s">
        <v>5376</v>
      </c>
      <c r="F776" s="42"/>
      <c r="G776" s="39" t="s">
        <v>824</v>
      </c>
      <c r="H776" s="53" t="s">
        <v>3068</v>
      </c>
      <c r="I776" s="25" t="s">
        <v>3658</v>
      </c>
      <c r="J776" s="25" t="s">
        <v>3403</v>
      </c>
      <c r="K776" s="13"/>
      <c r="L776" s="27" t="str">
        <f t="shared" si="36"/>
        <v xml:space="preserve">new() { UneceCode = "K12", SICode = "fl oz (US)/s", FriendlyName = "ounce (US fluid) per second" }, </v>
      </c>
      <c r="M776" s="66" t="str">
        <f t="shared" si="37"/>
        <v>&lt;data name="K12" xml:space="preserve"&gt;&lt;value&gt;fl oz (US)/s&lt;/value&gt;&lt;/data&gt;</v>
      </c>
      <c r="N776" s="27" t="str">
        <f t="shared" si="38"/>
        <v>&lt;data name="fl oz (US)/s" xml:space="preserve"&gt;&lt;value&gt;K12&lt;/value&gt;&lt;/data&gt;</v>
      </c>
    </row>
    <row r="777" spans="1:14">
      <c r="A777" s="32" t="s">
        <v>4931</v>
      </c>
      <c r="B777" s="14" t="s">
        <v>4932</v>
      </c>
      <c r="C777" s="28" t="s">
        <v>12</v>
      </c>
      <c r="D777" s="14" t="s">
        <v>2197</v>
      </c>
      <c r="E777" s="37" t="s">
        <v>5376</v>
      </c>
      <c r="F777" s="42"/>
      <c r="G777" s="39" t="s">
        <v>834</v>
      </c>
      <c r="H777" s="53" t="s">
        <v>3078</v>
      </c>
      <c r="I777" s="25" t="s">
        <v>3668</v>
      </c>
      <c r="J777" s="25" t="s">
        <v>3413</v>
      </c>
      <c r="K777" s="13"/>
      <c r="L777" s="27" t="str">
        <f t="shared" si="36"/>
        <v xml:space="preserve">new() { UneceCode = "K22", SICode = "ft³/d", FriendlyName = "cubic foot per day" }, </v>
      </c>
      <c r="M777" s="66" t="str">
        <f t="shared" si="37"/>
        <v>&lt;data name="K22" xml:space="preserve"&gt;&lt;value&gt;ft³/d&lt;/value&gt;&lt;/data&gt;</v>
      </c>
      <c r="N777" s="27" t="str">
        <f t="shared" si="38"/>
        <v>&lt;data name="ft³/d" xml:space="preserve"&gt;&lt;value&gt;K22&lt;/value&gt;&lt;/data&gt;</v>
      </c>
    </row>
    <row r="778" spans="1:14">
      <c r="A778" s="32" t="s">
        <v>4931</v>
      </c>
      <c r="B778" s="14" t="s">
        <v>4932</v>
      </c>
      <c r="C778" s="28" t="s">
        <v>13</v>
      </c>
      <c r="D778" s="14" t="s">
        <v>2197</v>
      </c>
      <c r="E778" s="37" t="s">
        <v>5376</v>
      </c>
      <c r="F778" s="42"/>
      <c r="G778" s="39" t="s">
        <v>838</v>
      </c>
      <c r="H778" s="53" t="s">
        <v>3082</v>
      </c>
      <c r="I778" s="25" t="s">
        <v>3672</v>
      </c>
      <c r="J778" s="25" t="s">
        <v>3415</v>
      </c>
      <c r="K778" s="13"/>
      <c r="L778" s="27" t="str">
        <f t="shared" si="36"/>
        <v xml:space="preserve">new() { UneceCode = "K26", SICode = "gal (UK)/d", FriendlyName = "gallon (UK) per day" }, </v>
      </c>
      <c r="M778" s="66" t="str">
        <f t="shared" si="37"/>
        <v>&lt;data name="K26" xml:space="preserve"&gt;&lt;value&gt;gal (UK)/d&lt;/value&gt;&lt;/data&gt;</v>
      </c>
      <c r="N778" s="27" t="str">
        <f t="shared" si="38"/>
        <v>&lt;data name="gal (UK)/d" xml:space="preserve"&gt;&lt;value&gt;K26&lt;/value&gt;&lt;/data&gt;</v>
      </c>
    </row>
    <row r="779" spans="1:14">
      <c r="A779" s="32" t="s">
        <v>4931</v>
      </c>
      <c r="B779" s="14" t="s">
        <v>4932</v>
      </c>
      <c r="C779" s="28" t="s">
        <v>14</v>
      </c>
      <c r="D779" s="14" t="s">
        <v>2197</v>
      </c>
      <c r="E779" s="37" t="s">
        <v>5376</v>
      </c>
      <c r="F779" s="42"/>
      <c r="G779" s="39" t="s">
        <v>839</v>
      </c>
      <c r="H779" s="53" t="s">
        <v>3083</v>
      </c>
      <c r="I779" s="25" t="s">
        <v>3673</v>
      </c>
      <c r="J779" s="25" t="s">
        <v>3416</v>
      </c>
      <c r="K779" s="13"/>
      <c r="L779" s="27" t="str">
        <f t="shared" si="36"/>
        <v xml:space="preserve">new() { UneceCode = "K27", SICode = "gal (UK)/h", FriendlyName = "gallon (UK) per hour" }, </v>
      </c>
      <c r="M779" s="66" t="str">
        <f t="shared" si="37"/>
        <v>&lt;data name="K27" xml:space="preserve"&gt;&lt;value&gt;gal (UK)/h&lt;/value&gt;&lt;/data&gt;</v>
      </c>
      <c r="N779" s="27" t="str">
        <f t="shared" si="38"/>
        <v>&lt;data name="gal (UK)/h" xml:space="preserve"&gt;&lt;value&gt;K27&lt;/value&gt;&lt;/data&gt;</v>
      </c>
    </row>
    <row r="780" spans="1:14">
      <c r="A780" s="32" t="s">
        <v>4931</v>
      </c>
      <c r="B780" s="14" t="s">
        <v>4932</v>
      </c>
      <c r="C780" s="28" t="s">
        <v>15</v>
      </c>
      <c r="D780" s="14" t="s">
        <v>2197</v>
      </c>
      <c r="E780" s="37" t="s">
        <v>5376</v>
      </c>
      <c r="F780" s="42"/>
      <c r="G780" s="39" t="s">
        <v>840</v>
      </c>
      <c r="H780" s="53" t="s">
        <v>3084</v>
      </c>
      <c r="I780" s="25" t="s">
        <v>3674</v>
      </c>
      <c r="J780" s="25" t="s">
        <v>3417</v>
      </c>
      <c r="K780" s="13"/>
      <c r="L780" s="27" t="str">
        <f t="shared" si="36"/>
        <v xml:space="preserve">new() { UneceCode = "K28", SICode = "gal (UK)/s", FriendlyName = "gallon (UK) per second" }, </v>
      </c>
      <c r="M780" s="66" t="str">
        <f t="shared" si="37"/>
        <v>&lt;data name="K28" xml:space="preserve"&gt;&lt;value&gt;gal (UK)/s&lt;/value&gt;&lt;/data&gt;</v>
      </c>
      <c r="N780" s="27" t="str">
        <f t="shared" si="38"/>
        <v>&lt;data name="gal (UK)/s" xml:space="preserve"&gt;&lt;value&gt;K28&lt;/value&gt;&lt;/data&gt;</v>
      </c>
    </row>
    <row r="781" spans="1:14">
      <c r="A781" s="32" t="s">
        <v>4931</v>
      </c>
      <c r="B781" s="14" t="s">
        <v>4932</v>
      </c>
      <c r="C781" s="28" t="s">
        <v>16</v>
      </c>
      <c r="D781" s="14" t="s">
        <v>2197</v>
      </c>
      <c r="E781" s="37" t="s">
        <v>5376</v>
      </c>
      <c r="F781" s="42"/>
      <c r="G781" s="39" t="s">
        <v>841</v>
      </c>
      <c r="H781" s="53" t="s">
        <v>3085</v>
      </c>
      <c r="I781" s="25" t="s">
        <v>3675</v>
      </c>
      <c r="J781" s="25" t="s">
        <v>3418</v>
      </c>
      <c r="K781" s="13"/>
      <c r="L781" s="27" t="str">
        <f t="shared" si="36"/>
        <v xml:space="preserve">new() { UneceCode = "K30", SICode = "gal (US liq.)/s", FriendlyName = "gallon (US liquid) per second" }, </v>
      </c>
      <c r="M781" s="66" t="str">
        <f t="shared" si="37"/>
        <v>&lt;data name="K30" xml:space="preserve"&gt;&lt;value&gt;gal (US liq.)/s&lt;/value&gt;&lt;/data&gt;</v>
      </c>
      <c r="N781" s="27" t="str">
        <f t="shared" si="38"/>
        <v>&lt;data name="gal (US liq.)/s" xml:space="preserve"&gt;&lt;value&gt;K30&lt;/value&gt;&lt;/data&gt;</v>
      </c>
    </row>
    <row r="782" spans="1:14">
      <c r="A782" s="32" t="s">
        <v>4931</v>
      </c>
      <c r="B782" s="14" t="s">
        <v>4932</v>
      </c>
      <c r="C782" s="28" t="s">
        <v>17</v>
      </c>
      <c r="D782" s="14" t="s">
        <v>2197</v>
      </c>
      <c r="E782" s="37" t="s">
        <v>5376</v>
      </c>
      <c r="F782" s="42"/>
      <c r="G782" s="39" t="s">
        <v>843</v>
      </c>
      <c r="H782" s="53" t="s">
        <v>3087</v>
      </c>
      <c r="I782" s="25" t="s">
        <v>3676</v>
      </c>
      <c r="J782" s="25" t="s">
        <v>3420</v>
      </c>
      <c r="K782" s="13"/>
      <c r="L782" s="27" t="str">
        <f t="shared" si="36"/>
        <v xml:space="preserve">new() { UneceCode = "K32", SICode = "gi (UK)/d", FriendlyName = "gill (UK) per day" }, </v>
      </c>
      <c r="M782" s="66" t="str">
        <f t="shared" si="37"/>
        <v>&lt;data name="K32" xml:space="preserve"&gt;&lt;value&gt;gi (UK)/d&lt;/value&gt;&lt;/data&gt;</v>
      </c>
      <c r="N782" s="27" t="str">
        <f t="shared" si="38"/>
        <v>&lt;data name="gi (UK)/d" xml:space="preserve"&gt;&lt;value&gt;K32&lt;/value&gt;&lt;/data&gt;</v>
      </c>
    </row>
    <row r="783" spans="1:14">
      <c r="A783" s="32" t="s">
        <v>4931</v>
      </c>
      <c r="B783" s="14" t="s">
        <v>4932</v>
      </c>
      <c r="C783" s="28" t="s">
        <v>18</v>
      </c>
      <c r="D783" s="14" t="s">
        <v>2197</v>
      </c>
      <c r="E783" s="37" t="s">
        <v>5376</v>
      </c>
      <c r="F783" s="42"/>
      <c r="G783" s="39" t="s">
        <v>844</v>
      </c>
      <c r="H783" s="53" t="s">
        <v>3088</v>
      </c>
      <c r="I783" s="25" t="s">
        <v>3677</v>
      </c>
      <c r="J783" s="25" t="s">
        <v>3421</v>
      </c>
      <c r="K783" s="13"/>
      <c r="L783" s="27" t="str">
        <f t="shared" si="36"/>
        <v xml:space="preserve">new() { UneceCode = "K33", SICode = "gi (UK)/h", FriendlyName = "gill (UK) per hour" }, </v>
      </c>
      <c r="M783" s="66" t="str">
        <f t="shared" si="37"/>
        <v>&lt;data name="K33" xml:space="preserve"&gt;&lt;value&gt;gi (UK)/h&lt;/value&gt;&lt;/data&gt;</v>
      </c>
      <c r="N783" s="27" t="str">
        <f t="shared" si="38"/>
        <v>&lt;data name="gi (UK)/h" xml:space="preserve"&gt;&lt;value&gt;K33&lt;/value&gt;&lt;/data&gt;</v>
      </c>
    </row>
    <row r="784" spans="1:14">
      <c r="A784" s="32" t="s">
        <v>4931</v>
      </c>
      <c r="B784" s="14" t="s">
        <v>4932</v>
      </c>
      <c r="C784" s="28" t="s">
        <v>19</v>
      </c>
      <c r="D784" s="14" t="s">
        <v>2197</v>
      </c>
      <c r="E784" s="37" t="s">
        <v>5376</v>
      </c>
      <c r="F784" s="42"/>
      <c r="G784" s="39" t="s">
        <v>845</v>
      </c>
      <c r="H784" s="53" t="s">
        <v>3089</v>
      </c>
      <c r="I784" s="25" t="s">
        <v>3678</v>
      </c>
      <c r="J784" s="25" t="s">
        <v>3422</v>
      </c>
      <c r="K784" s="13"/>
      <c r="L784" s="27" t="str">
        <f t="shared" si="36"/>
        <v xml:space="preserve">new() { UneceCode = "K34", SICode = "gi (UK)/min", FriendlyName = "gill (UK) per minute" }, </v>
      </c>
      <c r="M784" s="66" t="str">
        <f t="shared" si="37"/>
        <v>&lt;data name="K34" xml:space="preserve"&gt;&lt;value&gt;gi (UK)/min&lt;/value&gt;&lt;/data&gt;</v>
      </c>
      <c r="N784" s="27" t="str">
        <f t="shared" si="38"/>
        <v>&lt;data name="gi (UK)/min" xml:space="preserve"&gt;&lt;value&gt;K34&lt;/value&gt;&lt;/data&gt;</v>
      </c>
    </row>
    <row r="785" spans="1:14">
      <c r="A785" s="32" t="s">
        <v>4931</v>
      </c>
      <c r="B785" s="14" t="s">
        <v>4932</v>
      </c>
      <c r="C785" s="28" t="s">
        <v>20</v>
      </c>
      <c r="D785" s="14" t="s">
        <v>2197</v>
      </c>
      <c r="E785" s="37" t="s">
        <v>5376</v>
      </c>
      <c r="F785" s="42"/>
      <c r="G785" s="39" t="s">
        <v>846</v>
      </c>
      <c r="H785" s="53" t="s">
        <v>3090</v>
      </c>
      <c r="I785" s="25" t="s">
        <v>3679</v>
      </c>
      <c r="J785" s="25" t="s">
        <v>3423</v>
      </c>
      <c r="K785" s="13"/>
      <c r="L785" s="27" t="str">
        <f t="shared" si="36"/>
        <v xml:space="preserve">new() { UneceCode = "K35", SICode = "gi (UK)/s", FriendlyName = "gill (UK) per second" }, </v>
      </c>
      <c r="M785" s="66" t="str">
        <f t="shared" si="37"/>
        <v>&lt;data name="K35" xml:space="preserve"&gt;&lt;value&gt;gi (UK)/s&lt;/value&gt;&lt;/data&gt;</v>
      </c>
      <c r="N785" s="27" t="str">
        <f t="shared" si="38"/>
        <v>&lt;data name="gi (UK)/s" xml:space="preserve"&gt;&lt;value&gt;K35&lt;/value&gt;&lt;/data&gt;</v>
      </c>
    </row>
    <row r="786" spans="1:14">
      <c r="A786" s="32" t="s">
        <v>4931</v>
      </c>
      <c r="B786" s="14" t="s">
        <v>4932</v>
      </c>
      <c r="C786" s="28" t="s">
        <v>21</v>
      </c>
      <c r="D786" s="14" t="s">
        <v>2197</v>
      </c>
      <c r="E786" s="37" t="s">
        <v>5376</v>
      </c>
      <c r="F786" s="42"/>
      <c r="G786" s="39" t="s">
        <v>847</v>
      </c>
      <c r="H786" s="53" t="s">
        <v>3091</v>
      </c>
      <c r="I786" s="25" t="s">
        <v>3680</v>
      </c>
      <c r="J786" s="25" t="s">
        <v>3424</v>
      </c>
      <c r="K786" s="13"/>
      <c r="L786" s="27" t="str">
        <f t="shared" si="36"/>
        <v xml:space="preserve">new() { UneceCode = "K36", SICode = "gi (US)/d", FriendlyName = "gill (US) per day" }, </v>
      </c>
      <c r="M786" s="66" t="str">
        <f t="shared" si="37"/>
        <v>&lt;data name="K36" xml:space="preserve"&gt;&lt;value&gt;gi (US)/d&lt;/value&gt;&lt;/data&gt;</v>
      </c>
      <c r="N786" s="27" t="str">
        <f t="shared" si="38"/>
        <v>&lt;data name="gi (US)/d" xml:space="preserve"&gt;&lt;value&gt;K36&lt;/value&gt;&lt;/data&gt;</v>
      </c>
    </row>
    <row r="787" spans="1:14">
      <c r="A787" s="32" t="s">
        <v>4931</v>
      </c>
      <c r="B787" s="14" t="s">
        <v>4932</v>
      </c>
      <c r="C787" s="28" t="s">
        <v>22</v>
      </c>
      <c r="D787" s="14" t="s">
        <v>2197</v>
      </c>
      <c r="E787" s="37" t="s">
        <v>5376</v>
      </c>
      <c r="F787" s="42"/>
      <c r="G787" s="39" t="s">
        <v>848</v>
      </c>
      <c r="H787" s="53" t="s">
        <v>3092</v>
      </c>
      <c r="I787" s="25" t="s">
        <v>3681</v>
      </c>
      <c r="J787" s="25" t="s">
        <v>3425</v>
      </c>
      <c r="K787" s="13"/>
      <c r="L787" s="27" t="str">
        <f t="shared" si="36"/>
        <v xml:space="preserve">new() { UneceCode = "K37", SICode = "gi (US)/h", FriendlyName = "gill (US) per hour" }, </v>
      </c>
      <c r="M787" s="66" t="str">
        <f t="shared" si="37"/>
        <v>&lt;data name="K37" xml:space="preserve"&gt;&lt;value&gt;gi (US)/h&lt;/value&gt;&lt;/data&gt;</v>
      </c>
      <c r="N787" s="27" t="str">
        <f t="shared" si="38"/>
        <v>&lt;data name="gi (US)/h" xml:space="preserve"&gt;&lt;value&gt;K37&lt;/value&gt;&lt;/data&gt;</v>
      </c>
    </row>
    <row r="788" spans="1:14">
      <c r="A788" s="32" t="s">
        <v>4931</v>
      </c>
      <c r="B788" s="14" t="s">
        <v>4932</v>
      </c>
      <c r="C788" s="28" t="s">
        <v>54</v>
      </c>
      <c r="D788" s="14" t="s">
        <v>2197</v>
      </c>
      <c r="E788" s="37" t="s">
        <v>5376</v>
      </c>
      <c r="F788" s="42"/>
      <c r="G788" s="39" t="s">
        <v>849</v>
      </c>
      <c r="H788" s="53" t="s">
        <v>3093</v>
      </c>
      <c r="I788" s="25" t="s">
        <v>3682</v>
      </c>
      <c r="J788" s="25" t="s">
        <v>3426</v>
      </c>
      <c r="K788" s="13"/>
      <c r="L788" s="27" t="str">
        <f t="shared" si="36"/>
        <v xml:space="preserve">new() { UneceCode = "K38", SICode = "gi (US)/min", FriendlyName = "gill (US) per minute" }, </v>
      </c>
      <c r="M788" s="66" t="str">
        <f t="shared" si="37"/>
        <v>&lt;data name="K38" xml:space="preserve"&gt;&lt;value&gt;gi (US)/min&lt;/value&gt;&lt;/data&gt;</v>
      </c>
      <c r="N788" s="27" t="str">
        <f t="shared" si="38"/>
        <v>&lt;data name="gi (US)/min" xml:space="preserve"&gt;&lt;value&gt;K38&lt;/value&gt;&lt;/data&gt;</v>
      </c>
    </row>
    <row r="789" spans="1:14">
      <c r="A789" s="32" t="s">
        <v>4931</v>
      </c>
      <c r="B789" s="14" t="s">
        <v>4932</v>
      </c>
      <c r="C789" s="28" t="s">
        <v>55</v>
      </c>
      <c r="D789" s="14" t="s">
        <v>2197</v>
      </c>
      <c r="E789" s="37" t="s">
        <v>5376</v>
      </c>
      <c r="F789" s="42"/>
      <c r="G789" s="39" t="s">
        <v>850</v>
      </c>
      <c r="H789" s="53" t="s">
        <v>3094</v>
      </c>
      <c r="I789" s="25" t="s">
        <v>3683</v>
      </c>
      <c r="J789" s="25" t="s">
        <v>3427</v>
      </c>
      <c r="K789" s="13"/>
      <c r="L789" s="27" t="str">
        <f t="shared" si="36"/>
        <v xml:space="preserve">new() { UneceCode = "K39", SICode = "gi (US)/s", FriendlyName = "gill (US) per second" }, </v>
      </c>
      <c r="M789" s="66" t="str">
        <f t="shared" si="37"/>
        <v>&lt;data name="K39" xml:space="preserve"&gt;&lt;value&gt;gi (US)/s&lt;/value&gt;&lt;/data&gt;</v>
      </c>
      <c r="N789" s="27" t="str">
        <f t="shared" si="38"/>
        <v>&lt;data name="gi (US)/s" xml:space="preserve"&gt;&lt;value&gt;K39&lt;/value&gt;&lt;/data&gt;</v>
      </c>
    </row>
    <row r="790" spans="1:14">
      <c r="A790" s="32" t="s">
        <v>4931</v>
      </c>
      <c r="B790" s="14" t="s">
        <v>4932</v>
      </c>
      <c r="C790" s="28" t="s">
        <v>56</v>
      </c>
      <c r="D790" s="14" t="s">
        <v>2197</v>
      </c>
      <c r="E790" s="37" t="s">
        <v>5376</v>
      </c>
      <c r="F790" s="42"/>
      <c r="G790" s="39" t="s">
        <v>901</v>
      </c>
      <c r="H790" s="53" t="s">
        <v>3141</v>
      </c>
      <c r="I790" s="25" t="s">
        <v>3735</v>
      </c>
      <c r="J790" s="25" t="s">
        <v>3474</v>
      </c>
      <c r="K790" s="13"/>
      <c r="L790" s="27" t="str">
        <f t="shared" si="36"/>
        <v xml:space="preserve">new() { UneceCode = "K94", SICode = "qt (UK liq.)/d", FriendlyName = "quart (UK liquid) per day" }, </v>
      </c>
      <c r="M790" s="66" t="str">
        <f t="shared" si="37"/>
        <v>&lt;data name="K94" xml:space="preserve"&gt;&lt;value&gt;qt (UK liq.)/d&lt;/value&gt;&lt;/data&gt;</v>
      </c>
      <c r="N790" s="27" t="str">
        <f t="shared" si="38"/>
        <v>&lt;data name="qt (UK liq.)/d" xml:space="preserve"&gt;&lt;value&gt;K94&lt;/value&gt;&lt;/data&gt;</v>
      </c>
    </row>
    <row r="791" spans="1:14">
      <c r="A791" s="32" t="s">
        <v>4931</v>
      </c>
      <c r="B791" s="14" t="s">
        <v>4932</v>
      </c>
      <c r="C791" s="28" t="s">
        <v>57</v>
      </c>
      <c r="D791" s="14" t="s">
        <v>2197</v>
      </c>
      <c r="E791" s="37" t="s">
        <v>5376</v>
      </c>
      <c r="F791" s="42"/>
      <c r="G791" s="39" t="s">
        <v>902</v>
      </c>
      <c r="H791" s="53" t="s">
        <v>3142</v>
      </c>
      <c r="I791" s="25" t="s">
        <v>3736</v>
      </c>
      <c r="J791" s="25" t="s">
        <v>3475</v>
      </c>
      <c r="K791" s="13"/>
      <c r="L791" s="27" t="str">
        <f t="shared" si="36"/>
        <v xml:space="preserve">new() { UneceCode = "K95", SICode = "qt (UK liq.)/h", FriendlyName = "quart (UK liquid) per hour" }, </v>
      </c>
      <c r="M791" s="66" t="str">
        <f t="shared" si="37"/>
        <v>&lt;data name="K95" xml:space="preserve"&gt;&lt;value&gt;qt (UK liq.)/h&lt;/value&gt;&lt;/data&gt;</v>
      </c>
      <c r="N791" s="27" t="str">
        <f t="shared" si="38"/>
        <v>&lt;data name="qt (UK liq.)/h" xml:space="preserve"&gt;&lt;value&gt;K95&lt;/value&gt;&lt;/data&gt;</v>
      </c>
    </row>
    <row r="792" spans="1:14">
      <c r="A792" s="32" t="s">
        <v>4931</v>
      </c>
      <c r="B792" s="14" t="s">
        <v>4932</v>
      </c>
      <c r="C792" s="28" t="s">
        <v>58</v>
      </c>
      <c r="D792" s="14" t="s">
        <v>2197</v>
      </c>
      <c r="E792" s="37" t="s">
        <v>5376</v>
      </c>
      <c r="F792" s="42"/>
      <c r="G792" s="39" t="s">
        <v>903</v>
      </c>
      <c r="H792" s="53" t="s">
        <v>3143</v>
      </c>
      <c r="I792" s="25" t="s">
        <v>3737</v>
      </c>
      <c r="J792" s="25" t="s">
        <v>3476</v>
      </c>
      <c r="K792" s="13"/>
      <c r="L792" s="27" t="str">
        <f t="shared" si="36"/>
        <v xml:space="preserve">new() { UneceCode = "K96", SICode = "qt (UK liq.)/min", FriendlyName = "quart (UK liquid) per minute" }, </v>
      </c>
      <c r="M792" s="66" t="str">
        <f t="shared" si="37"/>
        <v>&lt;data name="K96" xml:space="preserve"&gt;&lt;value&gt;qt (UK liq.)/min&lt;/value&gt;&lt;/data&gt;</v>
      </c>
      <c r="N792" s="27" t="str">
        <f t="shared" si="38"/>
        <v>&lt;data name="qt (UK liq.)/min" xml:space="preserve"&gt;&lt;value&gt;K96&lt;/value&gt;&lt;/data&gt;</v>
      </c>
    </row>
    <row r="793" spans="1:14">
      <c r="A793" s="32" t="s">
        <v>4931</v>
      </c>
      <c r="B793" s="14" t="s">
        <v>4932</v>
      </c>
      <c r="C793" s="28" t="s">
        <v>23</v>
      </c>
      <c r="D793" s="14" t="s">
        <v>2197</v>
      </c>
      <c r="E793" s="37" t="s">
        <v>5376</v>
      </c>
      <c r="F793" s="42"/>
      <c r="G793" s="39" t="s">
        <v>904</v>
      </c>
      <c r="H793" s="53" t="s">
        <v>3144</v>
      </c>
      <c r="I793" s="25" t="s">
        <v>3738</v>
      </c>
      <c r="J793" s="25" t="s">
        <v>3477</v>
      </c>
      <c r="K793" s="13"/>
      <c r="L793" s="27" t="str">
        <f t="shared" si="36"/>
        <v xml:space="preserve">new() { UneceCode = "K97", SICode = "qt (UK liq.)/s", FriendlyName = "quart (UK liquid) per second" }, </v>
      </c>
      <c r="M793" s="66" t="str">
        <f t="shared" si="37"/>
        <v>&lt;data name="K97" xml:space="preserve"&gt;&lt;value&gt;qt (UK liq.)/s&lt;/value&gt;&lt;/data&gt;</v>
      </c>
      <c r="N793" s="27" t="str">
        <f t="shared" si="38"/>
        <v>&lt;data name="qt (UK liq.)/s" xml:space="preserve"&gt;&lt;value&gt;K97&lt;/value&gt;&lt;/data&gt;</v>
      </c>
    </row>
    <row r="794" spans="1:14">
      <c r="A794" s="32" t="s">
        <v>4931</v>
      </c>
      <c r="B794" s="14" t="s">
        <v>4932</v>
      </c>
      <c r="C794" s="28" t="s">
        <v>59</v>
      </c>
      <c r="D794" s="14" t="s">
        <v>2197</v>
      </c>
      <c r="E794" s="37" t="s">
        <v>5376</v>
      </c>
      <c r="F794" s="42"/>
      <c r="G794" s="39" t="s">
        <v>905</v>
      </c>
      <c r="H794" s="53" t="s">
        <v>3145</v>
      </c>
      <c r="I794" s="25" t="s">
        <v>3739</v>
      </c>
      <c r="J794" s="25" t="s">
        <v>3478</v>
      </c>
      <c r="K794" s="13"/>
      <c r="L794" s="27" t="str">
        <f t="shared" si="36"/>
        <v xml:space="preserve">new() { UneceCode = "K98", SICode = "qt (US liq.)/d", FriendlyName = "quart (US liquid) per day" }, </v>
      </c>
      <c r="M794" s="66" t="str">
        <f t="shared" si="37"/>
        <v>&lt;data name="K98" xml:space="preserve"&gt;&lt;value&gt;qt (US liq.)/d&lt;/value&gt;&lt;/data&gt;</v>
      </c>
      <c r="N794" s="27" t="str">
        <f t="shared" si="38"/>
        <v>&lt;data name="qt (US liq.)/d" xml:space="preserve"&gt;&lt;value&gt;K98&lt;/value&gt;&lt;/data&gt;</v>
      </c>
    </row>
    <row r="795" spans="1:14">
      <c r="A795" s="32" t="s">
        <v>4931</v>
      </c>
      <c r="B795" s="14" t="s">
        <v>4932</v>
      </c>
      <c r="C795" s="28" t="s">
        <v>24</v>
      </c>
      <c r="D795" s="14" t="s">
        <v>2197</v>
      </c>
      <c r="E795" s="37" t="s">
        <v>5376</v>
      </c>
      <c r="F795" s="42"/>
      <c r="G795" s="39" t="s">
        <v>906</v>
      </c>
      <c r="H795" s="53" t="s">
        <v>3146</v>
      </c>
      <c r="I795" s="25" t="s">
        <v>3740</v>
      </c>
      <c r="J795" s="25" t="s">
        <v>3479</v>
      </c>
      <c r="K795" s="13"/>
      <c r="L795" s="27" t="str">
        <f t="shared" si="36"/>
        <v xml:space="preserve">new() { UneceCode = "K99", SICode = "qt (US liq.)/h", FriendlyName = "quart (US liquid) per hour" }, </v>
      </c>
      <c r="M795" s="66" t="str">
        <f t="shared" si="37"/>
        <v>&lt;data name="K99" xml:space="preserve"&gt;&lt;value&gt;qt (US liq.)/h&lt;/value&gt;&lt;/data&gt;</v>
      </c>
      <c r="N795" s="27" t="str">
        <f t="shared" si="38"/>
        <v>&lt;data name="qt (US liq.)/h" xml:space="preserve"&gt;&lt;value&gt;K99&lt;/value&gt;&lt;/data&gt;</v>
      </c>
    </row>
    <row r="796" spans="1:14">
      <c r="A796" s="32" t="s">
        <v>4931</v>
      </c>
      <c r="B796" s="14" t="s">
        <v>4932</v>
      </c>
      <c r="C796" s="28" t="s">
        <v>25</v>
      </c>
      <c r="D796" s="14" t="s">
        <v>2197</v>
      </c>
      <c r="E796" s="37" t="s">
        <v>5376</v>
      </c>
      <c r="F796" s="42"/>
      <c r="G796" s="39" t="s">
        <v>907</v>
      </c>
      <c r="H796" s="53" t="s">
        <v>3147</v>
      </c>
      <c r="I796" s="25" t="s">
        <v>3741</v>
      </c>
      <c r="J796" s="25" t="s">
        <v>3480</v>
      </c>
      <c r="K796" s="13"/>
      <c r="L796" s="27" t="str">
        <f t="shared" si="36"/>
        <v xml:space="preserve">new() { UneceCode = "L10", SICode = "qt (US liq.)/min", FriendlyName = "quart (US liquid) per minute" }, </v>
      </c>
      <c r="M796" s="66" t="str">
        <f t="shared" si="37"/>
        <v>&lt;data name="L10" xml:space="preserve"&gt;&lt;value&gt;qt (US liq.)/min&lt;/value&gt;&lt;/data&gt;</v>
      </c>
      <c r="N796" s="27" t="str">
        <f t="shared" si="38"/>
        <v>&lt;data name="qt (US liq.)/min" xml:space="preserve"&gt;&lt;value&gt;L10&lt;/value&gt;&lt;/data&gt;</v>
      </c>
    </row>
    <row r="797" spans="1:14">
      <c r="A797" s="32" t="s">
        <v>4931</v>
      </c>
      <c r="B797" s="14" t="s">
        <v>4932</v>
      </c>
      <c r="C797" s="28" t="s">
        <v>26</v>
      </c>
      <c r="D797" s="14" t="s">
        <v>2197</v>
      </c>
      <c r="E797" s="37" t="s">
        <v>5376</v>
      </c>
      <c r="F797" s="42"/>
      <c r="G797" s="39" t="s">
        <v>908</v>
      </c>
      <c r="H797" s="53" t="s">
        <v>3148</v>
      </c>
      <c r="I797" s="25" t="s">
        <v>3742</v>
      </c>
      <c r="J797" s="25" t="s">
        <v>3481</v>
      </c>
      <c r="K797" s="13"/>
      <c r="L797" s="27" t="str">
        <f t="shared" si="36"/>
        <v xml:space="preserve">new() { UneceCode = "L11", SICode = "qt (US liq.)/s", FriendlyName = "quart (US liquid) per second" }, </v>
      </c>
      <c r="M797" s="66" t="str">
        <f t="shared" si="37"/>
        <v>&lt;data name="L11" xml:space="preserve"&gt;&lt;value&gt;qt (US liq.)/s&lt;/value&gt;&lt;/data&gt;</v>
      </c>
      <c r="N797" s="27" t="str">
        <f t="shared" si="38"/>
        <v>&lt;data name="qt (US liq.)/s" xml:space="preserve"&gt;&lt;value&gt;L11&lt;/value&gt;&lt;/data&gt;</v>
      </c>
    </row>
    <row r="798" spans="1:14">
      <c r="A798" s="32" t="s">
        <v>4931</v>
      </c>
      <c r="B798" s="14" t="s">
        <v>4932</v>
      </c>
      <c r="C798" s="28" t="s">
        <v>27</v>
      </c>
      <c r="D798" s="14" t="s">
        <v>2197</v>
      </c>
      <c r="E798" s="37" t="s">
        <v>5376</v>
      </c>
      <c r="F798" s="42"/>
      <c r="G798" s="39" t="s">
        <v>940</v>
      </c>
      <c r="H798" s="53" t="s">
        <v>3169</v>
      </c>
      <c r="I798" s="25" t="s">
        <v>3765</v>
      </c>
      <c r="J798" s="25" t="s">
        <v>3514</v>
      </c>
      <c r="K798" s="13"/>
      <c r="L798" s="27" t="str">
        <f t="shared" si="36"/>
        <v xml:space="preserve">new() { UneceCode = "L44", SICode = "pk (UK)/d", FriendlyName = "peck (UK) per day" }, </v>
      </c>
      <c r="M798" s="66" t="str">
        <f t="shared" si="37"/>
        <v>&lt;data name="L44" xml:space="preserve"&gt;&lt;value&gt;pk (UK)/d&lt;/value&gt;&lt;/data&gt;</v>
      </c>
      <c r="N798" s="27" t="str">
        <f t="shared" si="38"/>
        <v>&lt;data name="pk (UK)/d" xml:space="preserve"&gt;&lt;value&gt;L44&lt;/value&gt;&lt;/data&gt;</v>
      </c>
    </row>
    <row r="799" spans="1:14">
      <c r="A799" s="32" t="s">
        <v>4931</v>
      </c>
      <c r="B799" s="14" t="s">
        <v>4932</v>
      </c>
      <c r="C799" s="28" t="s">
        <v>28</v>
      </c>
      <c r="D799" s="14" t="s">
        <v>2197</v>
      </c>
      <c r="E799" s="37" t="s">
        <v>5376</v>
      </c>
      <c r="F799" s="42"/>
      <c r="G799" s="39" t="s">
        <v>941</v>
      </c>
      <c r="H799" s="53" t="s">
        <v>3170</v>
      </c>
      <c r="I799" s="25" t="s">
        <v>3766</v>
      </c>
      <c r="J799" s="25" t="s">
        <v>3515</v>
      </c>
      <c r="K799" s="13"/>
      <c r="L799" s="27" t="str">
        <f t="shared" si="36"/>
        <v xml:space="preserve">new() { UneceCode = "L45", SICode = "pk (UK)/h", FriendlyName = "peck (UK) per hour" }, </v>
      </c>
      <c r="M799" s="66" t="str">
        <f t="shared" si="37"/>
        <v>&lt;data name="L45" xml:space="preserve"&gt;&lt;value&gt;pk (UK)/h&lt;/value&gt;&lt;/data&gt;</v>
      </c>
      <c r="N799" s="27" t="str">
        <f t="shared" si="38"/>
        <v>&lt;data name="pk (UK)/h" xml:space="preserve"&gt;&lt;value&gt;L45&lt;/value&gt;&lt;/data&gt;</v>
      </c>
    </row>
    <row r="800" spans="1:14">
      <c r="A800" s="32" t="s">
        <v>4931</v>
      </c>
      <c r="B800" s="14" t="s">
        <v>4932</v>
      </c>
      <c r="C800" s="28" t="s">
        <v>29</v>
      </c>
      <c r="D800" s="14" t="s">
        <v>2197</v>
      </c>
      <c r="E800" s="37" t="s">
        <v>5376</v>
      </c>
      <c r="F800" s="42"/>
      <c r="G800" s="39" t="s">
        <v>942</v>
      </c>
      <c r="H800" s="53" t="s">
        <v>3171</v>
      </c>
      <c r="I800" s="25" t="s">
        <v>3767</v>
      </c>
      <c r="J800" s="25" t="s">
        <v>3516</v>
      </c>
      <c r="K800" s="13"/>
      <c r="L800" s="27" t="str">
        <f t="shared" si="36"/>
        <v xml:space="preserve">new() { UneceCode = "L46", SICode = "pk (UK)/min", FriendlyName = "peck (UK) per minute" }, </v>
      </c>
      <c r="M800" s="66" t="str">
        <f t="shared" si="37"/>
        <v>&lt;data name="L46" xml:space="preserve"&gt;&lt;value&gt;pk (UK)/min&lt;/value&gt;&lt;/data&gt;</v>
      </c>
      <c r="N800" s="27" t="str">
        <f t="shared" si="38"/>
        <v>&lt;data name="pk (UK)/min" xml:space="preserve"&gt;&lt;value&gt;L46&lt;/value&gt;&lt;/data&gt;</v>
      </c>
    </row>
    <row r="801" spans="1:14">
      <c r="A801" s="32" t="s">
        <v>4931</v>
      </c>
      <c r="B801" s="14" t="s">
        <v>4932</v>
      </c>
      <c r="C801" s="28" t="s">
        <v>30</v>
      </c>
      <c r="D801" s="14" t="s">
        <v>2197</v>
      </c>
      <c r="E801" s="37" t="s">
        <v>5376</v>
      </c>
      <c r="F801" s="42"/>
      <c r="G801" s="39" t="s">
        <v>943</v>
      </c>
      <c r="H801" s="53" t="s">
        <v>3172</v>
      </c>
      <c r="I801" s="25" t="s">
        <v>3768</v>
      </c>
      <c r="J801" s="25" t="s">
        <v>3517</v>
      </c>
      <c r="K801" s="13"/>
      <c r="L801" s="27" t="str">
        <f t="shared" si="36"/>
        <v xml:space="preserve">new() { UneceCode = "L47", SICode = "pk (UK)/s", FriendlyName = "peck (UK) per second" }, </v>
      </c>
      <c r="M801" s="66" t="str">
        <f t="shared" si="37"/>
        <v>&lt;data name="L47" xml:space="preserve"&gt;&lt;value&gt;pk (UK)/s&lt;/value&gt;&lt;/data&gt;</v>
      </c>
      <c r="N801" s="27" t="str">
        <f t="shared" si="38"/>
        <v>&lt;data name="pk (UK)/s" xml:space="preserve"&gt;&lt;value&gt;L47&lt;/value&gt;&lt;/data&gt;</v>
      </c>
    </row>
    <row r="802" spans="1:14">
      <c r="A802" s="32" t="s">
        <v>4931</v>
      </c>
      <c r="B802" s="14" t="s">
        <v>4932</v>
      </c>
      <c r="C802" s="28" t="s">
        <v>31</v>
      </c>
      <c r="D802" s="14" t="s">
        <v>2197</v>
      </c>
      <c r="E802" s="37" t="s">
        <v>5376</v>
      </c>
      <c r="F802" s="42"/>
      <c r="G802" s="39" t="s">
        <v>944</v>
      </c>
      <c r="H802" s="53" t="s">
        <v>3173</v>
      </c>
      <c r="I802" s="25" t="s">
        <v>3769</v>
      </c>
      <c r="J802" s="25" t="s">
        <v>3518</v>
      </c>
      <c r="K802" s="13"/>
      <c r="L802" s="27" t="str">
        <f t="shared" si="36"/>
        <v xml:space="preserve">new() { UneceCode = "L48", SICode = "pk (US dry)/d", FriendlyName = "peck (US dry) per day" }, </v>
      </c>
      <c r="M802" s="66" t="str">
        <f t="shared" si="37"/>
        <v>&lt;data name="L48" xml:space="preserve"&gt;&lt;value&gt;pk (US dry)/d&lt;/value&gt;&lt;/data&gt;</v>
      </c>
      <c r="N802" s="27" t="str">
        <f t="shared" si="38"/>
        <v>&lt;data name="pk (US dry)/d" xml:space="preserve"&gt;&lt;value&gt;L48&lt;/value&gt;&lt;/data&gt;</v>
      </c>
    </row>
    <row r="803" spans="1:14">
      <c r="A803" s="32" t="s">
        <v>4931</v>
      </c>
      <c r="B803" s="14" t="s">
        <v>4932</v>
      </c>
      <c r="C803" s="28" t="s">
        <v>32</v>
      </c>
      <c r="D803" s="14" t="s">
        <v>2197</v>
      </c>
      <c r="E803" s="37" t="s">
        <v>5376</v>
      </c>
      <c r="F803" s="42"/>
      <c r="G803" s="39" t="s">
        <v>945</v>
      </c>
      <c r="H803" s="53" t="s">
        <v>3174</v>
      </c>
      <c r="I803" s="25" t="s">
        <v>3770</v>
      </c>
      <c r="J803" s="25" t="s">
        <v>3519</v>
      </c>
      <c r="K803" s="13"/>
      <c r="L803" s="27" t="str">
        <f t="shared" si="36"/>
        <v xml:space="preserve">new() { UneceCode = "L49", SICode = "pk (US dry)/h", FriendlyName = "peck (US dry) per hour" }, </v>
      </c>
      <c r="M803" s="66" t="str">
        <f t="shared" si="37"/>
        <v>&lt;data name="L49" xml:space="preserve"&gt;&lt;value&gt;pk (US dry)/h&lt;/value&gt;&lt;/data&gt;</v>
      </c>
      <c r="N803" s="27" t="str">
        <f t="shared" si="38"/>
        <v>&lt;data name="pk (US dry)/h" xml:space="preserve"&gt;&lt;value&gt;L49&lt;/value&gt;&lt;/data&gt;</v>
      </c>
    </row>
    <row r="804" spans="1:14">
      <c r="A804" s="32" t="s">
        <v>4931</v>
      </c>
      <c r="B804" s="14" t="s">
        <v>4932</v>
      </c>
      <c r="C804" s="28" t="s">
        <v>60</v>
      </c>
      <c r="D804" s="14" t="s">
        <v>2197</v>
      </c>
      <c r="E804" s="37" t="s">
        <v>5376</v>
      </c>
      <c r="F804" s="42"/>
      <c r="G804" s="39" t="s">
        <v>946</v>
      </c>
      <c r="H804" s="53" t="s">
        <v>3175</v>
      </c>
      <c r="I804" s="25" t="s">
        <v>3771</v>
      </c>
      <c r="J804" s="25" t="s">
        <v>3520</v>
      </c>
      <c r="K804" s="13"/>
      <c r="L804" s="27" t="str">
        <f t="shared" si="36"/>
        <v xml:space="preserve">new() { UneceCode = "L50", SICode = "pk (US dry)/min", FriendlyName = "peck (US dry) per minute" }, </v>
      </c>
      <c r="M804" s="66" t="str">
        <f t="shared" si="37"/>
        <v>&lt;data name="L50" xml:space="preserve"&gt;&lt;value&gt;pk (US dry)/min&lt;/value&gt;&lt;/data&gt;</v>
      </c>
      <c r="N804" s="27" t="str">
        <f t="shared" si="38"/>
        <v>&lt;data name="pk (US dry)/min" xml:space="preserve"&gt;&lt;value&gt;L50&lt;/value&gt;&lt;/data&gt;</v>
      </c>
    </row>
    <row r="805" spans="1:14">
      <c r="A805" s="32" t="s">
        <v>4931</v>
      </c>
      <c r="B805" s="14" t="s">
        <v>4932</v>
      </c>
      <c r="C805" s="28" t="s">
        <v>61</v>
      </c>
      <c r="D805" s="14" t="s">
        <v>2197</v>
      </c>
      <c r="E805" s="37" t="s">
        <v>5376</v>
      </c>
      <c r="F805" s="42"/>
      <c r="G805" s="39" t="s">
        <v>947</v>
      </c>
      <c r="H805" s="53" t="s">
        <v>3176</v>
      </c>
      <c r="I805" s="25" t="s">
        <v>3772</v>
      </c>
      <c r="J805" s="25" t="s">
        <v>3521</v>
      </c>
      <c r="K805" s="13"/>
      <c r="L805" s="27" t="str">
        <f t="shared" si="36"/>
        <v xml:space="preserve">new() { UneceCode = "L51", SICode = "pk (US dry)/s", FriendlyName = "peck (US dry) per second" }, </v>
      </c>
      <c r="M805" s="66" t="str">
        <f t="shared" si="37"/>
        <v>&lt;data name="L51" xml:space="preserve"&gt;&lt;value&gt;pk (US dry)/s&lt;/value&gt;&lt;/data&gt;</v>
      </c>
      <c r="N805" s="27" t="str">
        <f t="shared" si="38"/>
        <v>&lt;data name="pk (US dry)/s" xml:space="preserve"&gt;&lt;value&gt;L51&lt;/value&gt;&lt;/data&gt;</v>
      </c>
    </row>
    <row r="806" spans="1:14">
      <c r="A806" s="32" t="s">
        <v>4931</v>
      </c>
      <c r="B806" s="14" t="s">
        <v>4932</v>
      </c>
      <c r="C806" s="28" t="s">
        <v>62</v>
      </c>
      <c r="D806" s="14" t="s">
        <v>2197</v>
      </c>
      <c r="E806" s="37" t="s">
        <v>5376</v>
      </c>
      <c r="F806" s="42"/>
      <c r="G806" s="39" t="s">
        <v>949</v>
      </c>
      <c r="H806" s="53" t="s">
        <v>3178</v>
      </c>
      <c r="I806" s="25" t="s">
        <v>3773</v>
      </c>
      <c r="J806" s="25" t="s">
        <v>3523</v>
      </c>
      <c r="K806" s="13"/>
      <c r="L806" s="27" t="str">
        <f t="shared" si="36"/>
        <v xml:space="preserve">new() { UneceCode = "L53", SICode = "pt (UK)/d", FriendlyName = "pint (UK) per day" }, </v>
      </c>
      <c r="M806" s="66" t="str">
        <f t="shared" si="37"/>
        <v>&lt;data name="L53" xml:space="preserve"&gt;&lt;value&gt;pt (UK)/d&lt;/value&gt;&lt;/data&gt;</v>
      </c>
      <c r="N806" s="27" t="str">
        <f t="shared" si="38"/>
        <v>&lt;data name="pt (UK)/d" xml:space="preserve"&gt;&lt;value&gt;L53&lt;/value&gt;&lt;/data&gt;</v>
      </c>
    </row>
    <row r="807" spans="1:14">
      <c r="A807" s="32" t="s">
        <v>4931</v>
      </c>
      <c r="B807" s="14" t="s">
        <v>4932</v>
      </c>
      <c r="C807" s="28" t="s">
        <v>33</v>
      </c>
      <c r="D807" s="14" t="s">
        <v>2197</v>
      </c>
      <c r="E807" s="37" t="s">
        <v>5376</v>
      </c>
      <c r="F807" s="42"/>
      <c r="G807" s="39" t="s">
        <v>950</v>
      </c>
      <c r="H807" s="53" t="s">
        <v>3179</v>
      </c>
      <c r="I807" s="25" t="s">
        <v>3774</v>
      </c>
      <c r="J807" s="25" t="s">
        <v>3524</v>
      </c>
      <c r="K807" s="13"/>
      <c r="L807" s="27" t="str">
        <f t="shared" si="36"/>
        <v xml:space="preserve">new() { UneceCode = "L54", SICode = "pt (UK)/h", FriendlyName = "pint (UK) per hour" }, </v>
      </c>
      <c r="M807" s="66" t="str">
        <f t="shared" si="37"/>
        <v>&lt;data name="L54" xml:space="preserve"&gt;&lt;value&gt;pt (UK)/h&lt;/value&gt;&lt;/data&gt;</v>
      </c>
      <c r="N807" s="27" t="str">
        <f t="shared" si="38"/>
        <v>&lt;data name="pt (UK)/h" xml:space="preserve"&gt;&lt;value&gt;L54&lt;/value&gt;&lt;/data&gt;</v>
      </c>
    </row>
    <row r="808" spans="1:14">
      <c r="A808" s="32" t="s">
        <v>4931</v>
      </c>
      <c r="B808" s="14" t="s">
        <v>4932</v>
      </c>
      <c r="C808" s="28" t="s">
        <v>34</v>
      </c>
      <c r="D808" s="14" t="s">
        <v>2197</v>
      </c>
      <c r="E808" s="37" t="s">
        <v>5376</v>
      </c>
      <c r="F808" s="42"/>
      <c r="G808" s="39" t="s">
        <v>951</v>
      </c>
      <c r="H808" s="53" t="s">
        <v>3180</v>
      </c>
      <c r="I808" s="25" t="s">
        <v>3775</v>
      </c>
      <c r="J808" s="25" t="s">
        <v>3525</v>
      </c>
      <c r="K808" s="13"/>
      <c r="L808" s="27" t="str">
        <f t="shared" si="36"/>
        <v xml:space="preserve">new() { UneceCode = "L55", SICode = "pt (UK)/min", FriendlyName = "pint (UK) per minute" }, </v>
      </c>
      <c r="M808" s="66" t="str">
        <f t="shared" si="37"/>
        <v>&lt;data name="L55" xml:space="preserve"&gt;&lt;value&gt;pt (UK)/min&lt;/value&gt;&lt;/data&gt;</v>
      </c>
      <c r="N808" s="27" t="str">
        <f t="shared" si="38"/>
        <v>&lt;data name="pt (UK)/min" xml:space="preserve"&gt;&lt;value&gt;L55&lt;/value&gt;&lt;/data&gt;</v>
      </c>
    </row>
    <row r="809" spans="1:14">
      <c r="A809" s="32" t="s">
        <v>4931</v>
      </c>
      <c r="B809" s="14" t="s">
        <v>4932</v>
      </c>
      <c r="C809" s="28" t="s">
        <v>35</v>
      </c>
      <c r="D809" s="14" t="s">
        <v>2197</v>
      </c>
      <c r="E809" s="37" t="s">
        <v>5376</v>
      </c>
      <c r="F809" s="42"/>
      <c r="G809" s="39" t="s">
        <v>952</v>
      </c>
      <c r="H809" s="53" t="s">
        <v>3181</v>
      </c>
      <c r="I809" s="25" t="s">
        <v>3776</v>
      </c>
      <c r="J809" s="25" t="s">
        <v>3526</v>
      </c>
      <c r="K809" s="13"/>
      <c r="L809" s="27" t="str">
        <f t="shared" si="36"/>
        <v xml:space="preserve">new() { UneceCode = "L56", SICode = "pt (UK)/s", FriendlyName = "pint (UK) per second" }, </v>
      </c>
      <c r="M809" s="66" t="str">
        <f t="shared" si="37"/>
        <v>&lt;data name="L56" xml:space="preserve"&gt;&lt;value&gt;pt (UK)/s&lt;/value&gt;&lt;/data&gt;</v>
      </c>
      <c r="N809" s="27" t="str">
        <f t="shared" si="38"/>
        <v>&lt;data name="pt (UK)/s" xml:space="preserve"&gt;&lt;value&gt;L56&lt;/value&gt;&lt;/data&gt;</v>
      </c>
    </row>
    <row r="810" spans="1:14">
      <c r="A810" s="32" t="s">
        <v>4931</v>
      </c>
      <c r="B810" s="14" t="s">
        <v>4932</v>
      </c>
      <c r="C810" s="28" t="s">
        <v>63</v>
      </c>
      <c r="D810" s="14" t="s">
        <v>2197</v>
      </c>
      <c r="E810" s="37" t="s">
        <v>5376</v>
      </c>
      <c r="F810" s="42"/>
      <c r="G810" s="39" t="s">
        <v>953</v>
      </c>
      <c r="H810" s="53" t="s">
        <v>3182</v>
      </c>
      <c r="I810" s="25" t="s">
        <v>3777</v>
      </c>
      <c r="J810" s="25" t="s">
        <v>3527</v>
      </c>
      <c r="K810" s="13"/>
      <c r="L810" s="27" t="str">
        <f t="shared" si="36"/>
        <v xml:space="preserve">new() { UneceCode = "L57", SICode = "pt (US liq.)/d", FriendlyName = "pint (US liquid) per day" }, </v>
      </c>
      <c r="M810" s="66" t="str">
        <f t="shared" si="37"/>
        <v>&lt;data name="L57" xml:space="preserve"&gt;&lt;value&gt;pt (US liq.)/d&lt;/value&gt;&lt;/data&gt;</v>
      </c>
      <c r="N810" s="27" t="str">
        <f t="shared" si="38"/>
        <v>&lt;data name="pt (US liq.)/d" xml:space="preserve"&gt;&lt;value&gt;L57&lt;/value&gt;&lt;/data&gt;</v>
      </c>
    </row>
    <row r="811" spans="1:14">
      <c r="A811" s="32" t="s">
        <v>4931</v>
      </c>
      <c r="B811" s="14" t="s">
        <v>4932</v>
      </c>
      <c r="C811" s="28" t="s">
        <v>36</v>
      </c>
      <c r="D811" s="14" t="s">
        <v>2197</v>
      </c>
      <c r="E811" s="37" t="s">
        <v>5376</v>
      </c>
      <c r="F811" s="42"/>
      <c r="G811" s="39" t="s">
        <v>954</v>
      </c>
      <c r="H811" s="53" t="s">
        <v>3183</v>
      </c>
      <c r="I811" s="25" t="s">
        <v>3778</v>
      </c>
      <c r="J811" s="25" t="s">
        <v>3528</v>
      </c>
      <c r="K811" s="13"/>
      <c r="L811" s="27" t="str">
        <f t="shared" si="36"/>
        <v xml:space="preserve">new() { UneceCode = "L58", SICode = "pt (US liq.)/h", FriendlyName = "pint (US liquid) per hour" }, </v>
      </c>
      <c r="M811" s="66" t="str">
        <f t="shared" si="37"/>
        <v>&lt;data name="L58" xml:space="preserve"&gt;&lt;value&gt;pt (US liq.)/h&lt;/value&gt;&lt;/data&gt;</v>
      </c>
      <c r="N811" s="27" t="str">
        <f t="shared" si="38"/>
        <v>&lt;data name="pt (US liq.)/h" xml:space="preserve"&gt;&lt;value&gt;L58&lt;/value&gt;&lt;/data&gt;</v>
      </c>
    </row>
    <row r="812" spans="1:14">
      <c r="A812" s="32" t="s">
        <v>4931</v>
      </c>
      <c r="B812" s="14" t="s">
        <v>4932</v>
      </c>
      <c r="C812" s="28" t="s">
        <v>64</v>
      </c>
      <c r="D812" s="14" t="s">
        <v>2197</v>
      </c>
      <c r="E812" s="37" t="s">
        <v>5376</v>
      </c>
      <c r="F812" s="42"/>
      <c r="G812" s="39" t="s">
        <v>955</v>
      </c>
      <c r="H812" s="53" t="s">
        <v>3184</v>
      </c>
      <c r="I812" s="25" t="s">
        <v>3779</v>
      </c>
      <c r="J812" s="25" t="s">
        <v>3529</v>
      </c>
      <c r="K812" s="13"/>
      <c r="L812" s="27" t="str">
        <f t="shared" si="36"/>
        <v xml:space="preserve">new() { UneceCode = "L59", SICode = "pt (US liq.)/min", FriendlyName = "pint (US liquid) per minute" }, </v>
      </c>
      <c r="M812" s="66" t="str">
        <f t="shared" si="37"/>
        <v>&lt;data name="L59" xml:space="preserve"&gt;&lt;value&gt;pt (US liq.)/min&lt;/value&gt;&lt;/data&gt;</v>
      </c>
      <c r="N812" s="27" t="str">
        <f t="shared" si="38"/>
        <v>&lt;data name="pt (US liq.)/min" xml:space="preserve"&gt;&lt;value&gt;L59&lt;/value&gt;&lt;/data&gt;</v>
      </c>
    </row>
    <row r="813" spans="1:14">
      <c r="A813" s="32" t="s">
        <v>4931</v>
      </c>
      <c r="B813" s="14" t="s">
        <v>4932</v>
      </c>
      <c r="C813" s="28" t="s">
        <v>65</v>
      </c>
      <c r="D813" s="14" t="s">
        <v>2197</v>
      </c>
      <c r="E813" s="37" t="s">
        <v>5376</v>
      </c>
      <c r="F813" s="42"/>
      <c r="G813" s="39" t="s">
        <v>956</v>
      </c>
      <c r="H813" s="53" t="s">
        <v>3185</v>
      </c>
      <c r="I813" s="25" t="s">
        <v>3780</v>
      </c>
      <c r="J813" s="25" t="s">
        <v>3530</v>
      </c>
      <c r="K813" s="13"/>
      <c r="L813" s="27" t="str">
        <f t="shared" si="36"/>
        <v xml:space="preserve">new() { UneceCode = "L60", SICode = "pt (US liq.)/s", FriendlyName = "pint (US liquid) per second" }, </v>
      </c>
      <c r="M813" s="66" t="str">
        <f t="shared" si="37"/>
        <v>&lt;data name="L60" xml:space="preserve"&gt;&lt;value&gt;pt (US liq.)/s&lt;/value&gt;&lt;/data&gt;</v>
      </c>
      <c r="N813" s="27" t="str">
        <f t="shared" si="38"/>
        <v>&lt;data name="pt (US liq.)/s" xml:space="preserve"&gt;&lt;value&gt;L60&lt;/value&gt;&lt;/data&gt;</v>
      </c>
    </row>
    <row r="814" spans="1:14">
      <c r="A814" s="32" t="s">
        <v>4931</v>
      </c>
      <c r="B814" s="14" t="s">
        <v>4932</v>
      </c>
      <c r="C814" s="28" t="s">
        <v>37</v>
      </c>
      <c r="D814" s="14" t="s">
        <v>2197</v>
      </c>
      <c r="E814" s="37" t="s">
        <v>5376</v>
      </c>
      <c r="F814" s="42"/>
      <c r="G814" s="39" t="s">
        <v>997</v>
      </c>
      <c r="H814" s="53" t="s">
        <v>3225</v>
      </c>
      <c r="I814" s="25" t="s">
        <v>3813</v>
      </c>
      <c r="J814" s="25" t="s">
        <v>3573</v>
      </c>
      <c r="K814" s="13"/>
      <c r="L814" s="27" t="str">
        <f t="shared" si="36"/>
        <v xml:space="preserve">new() { UneceCode = "M12", SICode = "yd³/d", FriendlyName = "cubic yard per day" }, </v>
      </c>
      <c r="M814" s="66" t="str">
        <f t="shared" si="37"/>
        <v>&lt;data name="M12" xml:space="preserve"&gt;&lt;value&gt;yd³/d&lt;/value&gt;&lt;/data&gt;</v>
      </c>
      <c r="N814" s="27" t="str">
        <f t="shared" si="38"/>
        <v>&lt;data name="yd³/d" xml:space="preserve"&gt;&lt;value&gt;M12&lt;/value&gt;&lt;/data&gt;</v>
      </c>
    </row>
    <row r="815" spans="1:14">
      <c r="A815" s="32" t="s">
        <v>4931</v>
      </c>
      <c r="B815" s="14" t="s">
        <v>4932</v>
      </c>
      <c r="C815" s="28" t="s">
        <v>38</v>
      </c>
      <c r="D815" s="14" t="s">
        <v>2197</v>
      </c>
      <c r="E815" s="37" t="s">
        <v>5376</v>
      </c>
      <c r="F815" s="42"/>
      <c r="G815" s="39" t="s">
        <v>998</v>
      </c>
      <c r="H815" s="53" t="s">
        <v>1544</v>
      </c>
      <c r="I815" s="25" t="s">
        <v>3814</v>
      </c>
      <c r="J815" s="25" t="s">
        <v>3574</v>
      </c>
      <c r="K815" s="13"/>
      <c r="L815" s="27" t="str">
        <f t="shared" si="36"/>
        <v xml:space="preserve">new() { UneceCode = "M13", SICode = "yd³/h", FriendlyName = "cubic yard per hour" }, </v>
      </c>
      <c r="M815" s="66" t="str">
        <f t="shared" si="37"/>
        <v>&lt;data name="M13" xml:space="preserve"&gt;&lt;value&gt;yd³/h&lt;/value&gt;&lt;/data&gt;</v>
      </c>
      <c r="N815" s="27" t="str">
        <f t="shared" si="38"/>
        <v>&lt;data name="yd³/h" xml:space="preserve"&gt;&lt;value&gt;M13&lt;/value&gt;&lt;/data&gt;</v>
      </c>
    </row>
    <row r="816" spans="1:14">
      <c r="A816" s="32" t="s">
        <v>4931</v>
      </c>
      <c r="B816" s="14" t="s">
        <v>4932</v>
      </c>
      <c r="C816" s="28" t="s">
        <v>39</v>
      </c>
      <c r="D816" s="14" t="s">
        <v>2197</v>
      </c>
      <c r="E816" s="37" t="s">
        <v>5376</v>
      </c>
      <c r="F816" s="42"/>
      <c r="G816" s="39" t="s">
        <v>1000</v>
      </c>
      <c r="H816" s="53" t="s">
        <v>3227</v>
      </c>
      <c r="I816" s="25" t="s">
        <v>3815</v>
      </c>
      <c r="J816" s="25" t="s">
        <v>3576</v>
      </c>
      <c r="K816" s="13"/>
      <c r="L816" s="27" t="str">
        <f t="shared" si="36"/>
        <v xml:space="preserve">new() { UneceCode = "M15", SICode = "yd³/min", FriendlyName = "cubic yard per minute" }, </v>
      </c>
      <c r="M816" s="66" t="str">
        <f t="shared" si="37"/>
        <v>&lt;data name="M15" xml:space="preserve"&gt;&lt;value&gt;yd³/min&lt;/value&gt;&lt;/data&gt;</v>
      </c>
      <c r="N816" s="27" t="str">
        <f t="shared" si="38"/>
        <v>&lt;data name="yd³/min" xml:space="preserve"&gt;&lt;value&gt;M15&lt;/value&gt;&lt;/data&gt;</v>
      </c>
    </row>
    <row r="817" spans="1:14">
      <c r="A817" s="32" t="s">
        <v>4931</v>
      </c>
      <c r="B817" s="14" t="s">
        <v>4932</v>
      </c>
      <c r="C817" s="28" t="s">
        <v>40</v>
      </c>
      <c r="D817" s="14" t="s">
        <v>2197</v>
      </c>
      <c r="E817" s="37" t="s">
        <v>5376</v>
      </c>
      <c r="F817" s="42"/>
      <c r="G817" s="39" t="s">
        <v>1001</v>
      </c>
      <c r="H817" s="53" t="s">
        <v>3228</v>
      </c>
      <c r="I817" s="25" t="s">
        <v>3816</v>
      </c>
      <c r="J817" s="25" t="s">
        <v>3577</v>
      </c>
      <c r="K817" s="13"/>
      <c r="L817" s="27" t="str">
        <f t="shared" si="36"/>
        <v xml:space="preserve">new() { UneceCode = "M16", SICode = "yd³/s", FriendlyName = "cubic yard per second" }, </v>
      </c>
      <c r="M817" s="66" t="str">
        <f t="shared" si="37"/>
        <v>&lt;data name="M16" xml:space="preserve"&gt;&lt;value&gt;yd³/s&lt;/value&gt;&lt;/data&gt;</v>
      </c>
      <c r="N817" s="27" t="str">
        <f t="shared" si="38"/>
        <v>&lt;data name="yd³/s" xml:space="preserve"&gt;&lt;value&gt;M16&lt;/value&gt;&lt;/data&gt;</v>
      </c>
    </row>
    <row r="818" spans="1:14">
      <c r="A818" s="33" t="s">
        <v>4931</v>
      </c>
      <c r="B818" s="14" t="s">
        <v>4932</v>
      </c>
      <c r="C818" s="37" t="s">
        <v>41</v>
      </c>
      <c r="D818" s="14" t="s">
        <v>1201</v>
      </c>
      <c r="E818" s="37" t="s">
        <v>5983</v>
      </c>
      <c r="F818" s="42"/>
      <c r="G818" s="39" t="s">
        <v>2835</v>
      </c>
      <c r="H818" s="53" t="s">
        <v>2836</v>
      </c>
      <c r="I818" s="25">
        <v>1</v>
      </c>
      <c r="J818" s="25" t="s">
        <v>2837</v>
      </c>
      <c r="K818" s="13"/>
      <c r="L818" s="27" t="str">
        <f t="shared" si="36"/>
        <v xml:space="preserve">new() { UneceCode = "H60", SICode = "m³/m³", FriendlyName = "cubic metre per cubic metre" }, </v>
      </c>
      <c r="M818" s="66" t="str">
        <f t="shared" si="37"/>
        <v>&lt;data name="H60" xml:space="preserve"&gt;&lt;value&gt;m³/m³&lt;/value&gt;&lt;/data&gt;</v>
      </c>
      <c r="N818" s="27" t="str">
        <f t="shared" si="38"/>
        <v>&lt;data name="m³/m³" xml:space="preserve"&gt;&lt;value&gt;H60&lt;/value&gt;&lt;/data&gt;</v>
      </c>
    </row>
    <row r="819" spans="1:14">
      <c r="A819" s="33" t="s">
        <v>4931</v>
      </c>
      <c r="B819" s="14" t="s">
        <v>4932</v>
      </c>
      <c r="C819" s="37" t="s">
        <v>42</v>
      </c>
      <c r="D819" s="14" t="s">
        <v>1051</v>
      </c>
      <c r="E819" s="37" t="s">
        <v>5983</v>
      </c>
      <c r="F819" s="14"/>
      <c r="G819" s="38" t="s">
        <v>8299</v>
      </c>
      <c r="H819" s="55" t="s">
        <v>8300</v>
      </c>
      <c r="I819" s="24" t="s">
        <v>5535</v>
      </c>
      <c r="J819" s="16" t="s">
        <v>8301</v>
      </c>
      <c r="K819" s="13"/>
      <c r="L819" s="27" t="str">
        <f t="shared" si="36"/>
        <v xml:space="preserve">new() { UneceCode = "F92", SICode = "bar·m³/s", FriendlyName = "bar cubic metre per second" }, </v>
      </c>
      <c r="M819" s="66" t="str">
        <f t="shared" si="37"/>
        <v>&lt;data name="F92" xml:space="preserve"&gt;&lt;value&gt;bar·m³/s&lt;/value&gt;&lt;/data&gt;</v>
      </c>
      <c r="N819" s="27" t="str">
        <f t="shared" si="38"/>
        <v>&lt;data name="bar·m³/s" xml:space="preserve"&gt;&lt;value&gt;F92&lt;/value&gt;&lt;/data&gt;</v>
      </c>
    </row>
    <row r="820" spans="1:14">
      <c r="A820" s="33" t="s">
        <v>4931</v>
      </c>
      <c r="B820" s="14" t="s">
        <v>4932</v>
      </c>
      <c r="C820" s="37" t="s">
        <v>43</v>
      </c>
      <c r="D820" s="14" t="s">
        <v>1051</v>
      </c>
      <c r="E820" s="37" t="s">
        <v>5983</v>
      </c>
      <c r="F820" s="14"/>
      <c r="G820" s="38" t="s">
        <v>8296</v>
      </c>
      <c r="H820" s="55" t="s">
        <v>8297</v>
      </c>
      <c r="I820" s="24" t="s">
        <v>5534</v>
      </c>
      <c r="J820" s="16" t="s">
        <v>8298</v>
      </c>
      <c r="K820" s="13"/>
      <c r="L820" s="27" t="str">
        <f t="shared" si="36"/>
        <v xml:space="preserve">new() { UneceCode = "F91", SICode = "bar·l/s", FriendlyName = "bar litre per second" }, </v>
      </c>
      <c r="M820" s="66" t="str">
        <f t="shared" si="37"/>
        <v>&lt;data name="F91" xml:space="preserve"&gt;&lt;value&gt;bar·l/s&lt;/value&gt;&lt;/data&gt;</v>
      </c>
      <c r="N820" s="27" t="str">
        <f t="shared" si="38"/>
        <v>&lt;data name="bar·l/s" xml:space="preserve"&gt;&lt;value&gt;F91&lt;/value&gt;&lt;/data&gt;</v>
      </c>
    </row>
    <row r="821" spans="1:14">
      <c r="A821" s="32" t="s">
        <v>4931</v>
      </c>
      <c r="B821" s="14" t="s">
        <v>4932</v>
      </c>
      <c r="C821" s="28" t="s">
        <v>44</v>
      </c>
      <c r="D821" s="14" t="s">
        <v>1051</v>
      </c>
      <c r="E821" s="37" t="s">
        <v>5376</v>
      </c>
      <c r="F821" s="42"/>
      <c r="G821" s="39" t="s">
        <v>894</v>
      </c>
      <c r="H821" s="53" t="s">
        <v>3134</v>
      </c>
      <c r="I821" s="25" t="s">
        <v>3729</v>
      </c>
      <c r="J821" s="25" t="s">
        <v>3467</v>
      </c>
      <c r="K821" s="13"/>
      <c r="L821" s="27" t="str">
        <f t="shared" si="36"/>
        <v xml:space="preserve">new() { UneceCode = "K87", SICode = "psi·in³/s", FriendlyName = "psi cubic inch per second" }, </v>
      </c>
      <c r="M821" s="66" t="str">
        <f t="shared" si="37"/>
        <v>&lt;data name="K87" xml:space="preserve"&gt;&lt;value&gt;psi·in³/s&lt;/value&gt;&lt;/data&gt;</v>
      </c>
      <c r="N821" s="27" t="str">
        <f t="shared" si="38"/>
        <v>&lt;data name="psi·in³/s" xml:space="preserve"&gt;&lt;value&gt;K87&lt;/value&gt;&lt;/data&gt;</v>
      </c>
    </row>
    <row r="822" spans="1:14">
      <c r="A822" s="32" t="s">
        <v>4931</v>
      </c>
      <c r="B822" s="14" t="s">
        <v>4932</v>
      </c>
      <c r="C822" s="28" t="s">
        <v>45</v>
      </c>
      <c r="D822" s="14" t="s">
        <v>1051</v>
      </c>
      <c r="E822" s="37" t="s">
        <v>5376</v>
      </c>
      <c r="F822" s="42"/>
      <c r="G822" s="39" t="s">
        <v>895</v>
      </c>
      <c r="H822" s="53" t="s">
        <v>3135</v>
      </c>
      <c r="I822" s="25" t="s">
        <v>3730</v>
      </c>
      <c r="J822" s="25" t="s">
        <v>3468</v>
      </c>
      <c r="K822" s="13"/>
      <c r="L822" s="27" t="str">
        <f t="shared" si="36"/>
        <v xml:space="preserve">new() { UneceCode = "K88", SICode = "psi·l/s", FriendlyName = "psi litre per second" }, </v>
      </c>
      <c r="M822" s="66" t="str">
        <f t="shared" si="37"/>
        <v>&lt;data name="K88" xml:space="preserve"&gt;&lt;value&gt;psi·l/s&lt;/value&gt;&lt;/data&gt;</v>
      </c>
      <c r="N822" s="27" t="str">
        <f t="shared" si="38"/>
        <v>&lt;data name="psi·l/s" xml:space="preserve"&gt;&lt;value&gt;K88&lt;/value&gt;&lt;/data&gt;</v>
      </c>
    </row>
    <row r="823" spans="1:14">
      <c r="A823" s="32" t="s">
        <v>4931</v>
      </c>
      <c r="B823" s="14" t="s">
        <v>4932</v>
      </c>
      <c r="C823" s="28" t="s">
        <v>46</v>
      </c>
      <c r="D823" s="14" t="s">
        <v>1051</v>
      </c>
      <c r="E823" s="37" t="s">
        <v>5376</v>
      </c>
      <c r="F823" s="42"/>
      <c r="G823" s="39" t="s">
        <v>896</v>
      </c>
      <c r="H823" s="53" t="s">
        <v>3136</v>
      </c>
      <c r="I823" s="25" t="s">
        <v>3731</v>
      </c>
      <c r="J823" s="25" t="s">
        <v>3469</v>
      </c>
      <c r="K823" s="13"/>
      <c r="L823" s="27" t="str">
        <f t="shared" si="36"/>
        <v xml:space="preserve">new() { UneceCode = "K89", SICode = "psi·m³/s", FriendlyName = "psi cubic metre per second" }, </v>
      </c>
      <c r="M823" s="66" t="str">
        <f t="shared" si="37"/>
        <v>&lt;data name="K89" xml:space="preserve"&gt;&lt;value&gt;psi·m³/s&lt;/value&gt;&lt;/data&gt;</v>
      </c>
      <c r="N823" s="27" t="str">
        <f t="shared" si="38"/>
        <v>&lt;data name="psi·m³/s" xml:space="preserve"&gt;&lt;value&gt;K89&lt;/value&gt;&lt;/data&gt;</v>
      </c>
    </row>
    <row r="824" spans="1:14">
      <c r="A824" s="32" t="s">
        <v>4931</v>
      </c>
      <c r="B824" s="14" t="s">
        <v>4932</v>
      </c>
      <c r="C824" s="28" t="s">
        <v>47</v>
      </c>
      <c r="D824" s="14" t="s">
        <v>1051</v>
      </c>
      <c r="E824" s="37" t="s">
        <v>5376</v>
      </c>
      <c r="F824" s="42"/>
      <c r="G824" s="39" t="s">
        <v>897</v>
      </c>
      <c r="H824" s="53" t="s">
        <v>3137</v>
      </c>
      <c r="I824" s="25" t="s">
        <v>3732</v>
      </c>
      <c r="J824" s="25" t="s">
        <v>3470</v>
      </c>
      <c r="K824" s="13"/>
      <c r="L824" s="27" t="str">
        <f t="shared" si="36"/>
        <v xml:space="preserve">new() { UneceCode = "K90", SICode = "psi·yd³/s", FriendlyName = "psi cubic yard per second" }, </v>
      </c>
      <c r="M824" s="66" t="str">
        <f t="shared" si="37"/>
        <v>&lt;data name="K90" xml:space="preserve"&gt;&lt;value&gt;psi·yd³/s&lt;/value&gt;&lt;/data&gt;</v>
      </c>
      <c r="N824" s="27" t="str">
        <f t="shared" si="38"/>
        <v>&lt;data name="psi·yd³/s" xml:space="preserve"&gt;&lt;value&gt;K90&lt;/value&gt;&lt;/data&gt;</v>
      </c>
    </row>
    <row r="825" spans="1:14" ht="14.25">
      <c r="A825" s="39" t="s">
        <v>4931</v>
      </c>
      <c r="B825" s="39" t="s">
        <v>4932</v>
      </c>
      <c r="C825" s="39" t="s">
        <v>8477</v>
      </c>
      <c r="D825" s="39" t="s">
        <v>1048</v>
      </c>
      <c r="E825" s="39" t="s">
        <v>5698</v>
      </c>
      <c r="F825" s="39"/>
      <c r="G825" s="39" t="s">
        <v>8486</v>
      </c>
      <c r="H825" s="39" t="s">
        <v>8478</v>
      </c>
      <c r="I825" s="39" t="s">
        <v>8480</v>
      </c>
      <c r="J825" s="39" t="s">
        <v>8479</v>
      </c>
      <c r="K825" s="39" t="s">
        <v>8487</v>
      </c>
      <c r="L825" s="27" t="str">
        <f t="shared" si="36"/>
        <v xml:space="preserve">new() { UneceCode = "Q29", SICode = "µg/hg", FriendlyName = "microgram per hectogram" }, </v>
      </c>
      <c r="M825" s="66" t="str">
        <f t="shared" si="37"/>
        <v>&lt;data name="Q29" xml:space="preserve"&gt;&lt;value&gt;µg/hg&lt;/value&gt;&lt;/data&gt;</v>
      </c>
      <c r="N825" s="27" t="str">
        <f t="shared" si="38"/>
        <v>&lt;data name="µg/hg" xml:space="preserve"&gt;&lt;value&gt;Q29&lt;/value&gt;&lt;/data&gt;</v>
      </c>
    </row>
    <row r="826" spans="1:14" ht="25.5">
      <c r="A826" s="116" t="s">
        <v>4931</v>
      </c>
      <c r="B826" s="116" t="s">
        <v>4932</v>
      </c>
      <c r="C826" s="116">
        <v>577</v>
      </c>
      <c r="D826" s="116" t="s">
        <v>2197</v>
      </c>
      <c r="E826" s="116">
        <v>2</v>
      </c>
      <c r="F826" s="116"/>
      <c r="G826" s="116" t="s">
        <v>8561</v>
      </c>
      <c r="H826" s="116" t="s">
        <v>8562</v>
      </c>
      <c r="I826" s="116" t="s">
        <v>8564</v>
      </c>
      <c r="J826" s="116"/>
      <c r="K826" s="116" t="s">
        <v>8563</v>
      </c>
      <c r="L826" s="27" t="str">
        <f t="shared" si="36"/>
        <v xml:space="preserve">new() { UneceCode = "Q37", SICode = "Standard cubic metre per day", FriendlyName = "Standard cubic metre per day" }, </v>
      </c>
      <c r="M826" s="66" t="str">
        <f t="shared" si="37"/>
        <v>&lt;data name="Q37" xml:space="preserve"&gt;&lt;value&gt;Standard cubic metre per day&lt;/value&gt;&lt;/data&gt;</v>
      </c>
      <c r="N826" s="27" t="str">
        <f t="shared" si="38"/>
        <v>&lt;data name="Standard cubic metre per day" xml:space="preserve"&gt;&lt;value&gt;Q37&lt;/value&gt;&lt;/data&gt;</v>
      </c>
    </row>
    <row r="827" spans="1:14" ht="25.5">
      <c r="A827" s="116" t="s">
        <v>4931</v>
      </c>
      <c r="B827" s="116" t="s">
        <v>4932</v>
      </c>
      <c r="C827" s="116">
        <v>578</v>
      </c>
      <c r="D827" s="116" t="s">
        <v>2197</v>
      </c>
      <c r="E827" s="116">
        <v>2</v>
      </c>
      <c r="F827" s="116"/>
      <c r="G827" s="116" t="s">
        <v>8582</v>
      </c>
      <c r="H827" s="116" t="s">
        <v>8583</v>
      </c>
      <c r="I827" s="116" t="s">
        <v>8585</v>
      </c>
      <c r="J827" s="116"/>
      <c r="K827" s="116" t="s">
        <v>8584</v>
      </c>
      <c r="L827" s="27" t="str">
        <f t="shared" si="36"/>
        <v xml:space="preserve">new() { UneceCode = "Q38", SICode = "Standard cubic metre per hour", FriendlyName = "Standard cubic metre per hour" }, </v>
      </c>
      <c r="M827" s="66" t="str">
        <f t="shared" si="37"/>
        <v>&lt;data name="Q38" xml:space="preserve"&gt;&lt;value&gt;Standard cubic metre per hour&lt;/value&gt;&lt;/data&gt;</v>
      </c>
      <c r="N827" s="27" t="str">
        <f t="shared" si="38"/>
        <v>&lt;data name="Standard cubic metre per hour" xml:space="preserve"&gt;&lt;value&gt;Q38&lt;/value&gt;&lt;/data&gt;</v>
      </c>
    </row>
    <row r="828" spans="1:14" ht="25.5">
      <c r="A828" s="116" t="s">
        <v>4931</v>
      </c>
      <c r="B828" s="116" t="s">
        <v>4932</v>
      </c>
      <c r="C828" s="116">
        <v>579</v>
      </c>
      <c r="D828" s="116" t="s">
        <v>2197</v>
      </c>
      <c r="E828" s="116">
        <v>2</v>
      </c>
      <c r="F828" s="116"/>
      <c r="G828" s="116" t="s">
        <v>8587</v>
      </c>
      <c r="H828" s="122" t="s">
        <v>8586</v>
      </c>
      <c r="I828" s="116" t="s">
        <v>8564</v>
      </c>
      <c r="J828" s="116"/>
      <c r="K828" s="119" t="s">
        <v>8588</v>
      </c>
      <c r="L828" s="27" t="str">
        <f t="shared" si="36"/>
        <v xml:space="preserve">new() { UneceCode = "Q39", SICode = "Normalized cubic metre per day", FriendlyName = "Normalized cubic metre per day" }, </v>
      </c>
      <c r="M828" s="66" t="str">
        <f t="shared" si="37"/>
        <v>&lt;data name="Q39" xml:space="preserve"&gt;&lt;value&gt;Normalized cubic metre per day&lt;/value&gt;&lt;/data&gt;</v>
      </c>
      <c r="N828" s="27" t="str">
        <f t="shared" si="38"/>
        <v>&lt;data name="Normalized cubic metre per day" xml:space="preserve"&gt;&lt;value&gt;Q39&lt;/value&gt;&lt;/data&gt;</v>
      </c>
    </row>
    <row r="829" spans="1:14" ht="25.5">
      <c r="A829" s="116" t="s">
        <v>4931</v>
      </c>
      <c r="B829" s="116" t="s">
        <v>4932</v>
      </c>
      <c r="C829" s="116">
        <v>580</v>
      </c>
      <c r="D829" s="116" t="s">
        <v>2197</v>
      </c>
      <c r="E829" s="116">
        <v>2</v>
      </c>
      <c r="F829" s="116"/>
      <c r="G829" s="116" t="s">
        <v>8589</v>
      </c>
      <c r="H829" s="122" t="s">
        <v>8591</v>
      </c>
      <c r="I829" s="116" t="s">
        <v>8585</v>
      </c>
      <c r="J829" s="123"/>
      <c r="K829" s="119" t="s">
        <v>8590</v>
      </c>
      <c r="L829" s="27" t="str">
        <f t="shared" si="36"/>
        <v xml:space="preserve">new() { UneceCode = "Q40", SICode = "Normalized cubic metre per hour", FriendlyName = "Normalized cubic metre per hour" }, </v>
      </c>
      <c r="M829" s="66" t="str">
        <f t="shared" si="37"/>
        <v>&lt;data name="Q40" xml:space="preserve"&gt;&lt;value&gt;Normalized cubic metre per hour&lt;/value&gt;&lt;/data&gt;</v>
      </c>
      <c r="N829" s="27" t="str">
        <f t="shared" si="38"/>
        <v>&lt;data name="Normalized cubic metre per hour" xml:space="preserve"&gt;&lt;value&gt;Q40&lt;/value&gt;&lt;/data&gt;</v>
      </c>
    </row>
    <row r="830" spans="1:14" s="125" customFormat="1" ht="25.5">
      <c r="A830" s="39" t="s">
        <v>4931</v>
      </c>
      <c r="B830" s="39" t="s">
        <v>4932</v>
      </c>
      <c r="C830" s="39">
        <v>581</v>
      </c>
      <c r="D830" s="39"/>
      <c r="E830" s="39">
        <v>2</v>
      </c>
      <c r="F830" s="39"/>
      <c r="G830" s="39" t="s">
        <v>8593</v>
      </c>
      <c r="H830" s="127" t="s">
        <v>8594</v>
      </c>
      <c r="I830" s="39"/>
      <c r="J830" s="51"/>
      <c r="K830" s="90" t="s">
        <v>8595</v>
      </c>
      <c r="L830" s="27" t="str">
        <f t="shared" si="36"/>
        <v xml:space="preserve">new() { UneceCode = "KWN", SICode = "Kilowatt hour per normalized cubic metre", FriendlyName = "Kilowatt hour per normalized cubic metre" }, </v>
      </c>
      <c r="M830" s="66" t="str">
        <f t="shared" si="37"/>
        <v>&lt;data name="KWN" xml:space="preserve"&gt;&lt;value&gt;Kilowatt hour per normalized cubic metre&lt;/value&gt;&lt;/data&gt;</v>
      </c>
      <c r="N830" s="27" t="str">
        <f t="shared" si="38"/>
        <v>&lt;data name="Kilowatt hour per normalized cubic metre" xml:space="preserve"&gt;&lt;value&gt;KWN&lt;/value&gt;&lt;/data&gt;</v>
      </c>
    </row>
    <row r="831" spans="1:14" ht="25.5">
      <c r="A831" s="39" t="s">
        <v>4931</v>
      </c>
      <c r="B831" s="39" t="s">
        <v>4932</v>
      </c>
      <c r="C831" s="39">
        <v>582</v>
      </c>
      <c r="D831" s="39"/>
      <c r="E831" s="39">
        <v>2</v>
      </c>
      <c r="F831" s="39"/>
      <c r="G831" s="39" t="s">
        <v>8596</v>
      </c>
      <c r="H831" s="127" t="s">
        <v>8597</v>
      </c>
      <c r="I831" s="39"/>
      <c r="J831" s="51"/>
      <c r="K831" s="90" t="s">
        <v>8598</v>
      </c>
      <c r="L831" s="27" t="str">
        <f t="shared" si="36"/>
        <v xml:space="preserve">new() { UneceCode = "KWS", SICode = "Kilowatt hour per standard cubic metre", FriendlyName = "Kilowatt hour per standard cubic metre" }, </v>
      </c>
      <c r="M831" s="66" t="str">
        <f t="shared" si="37"/>
        <v>&lt;data name="KWS" xml:space="preserve"&gt;&lt;value&gt;Kilowatt hour per standard cubic metre&lt;/value&gt;&lt;/data&gt;</v>
      </c>
      <c r="N831" s="27" t="str">
        <f t="shared" si="38"/>
        <v>&lt;data name="Kilowatt hour per standard cubic metre" xml:space="preserve"&gt;&lt;value&gt;KWS&lt;/value&gt;&lt;/data&gt;</v>
      </c>
    </row>
    <row r="832" spans="1:14" ht="25.5">
      <c r="A832" s="39" t="s">
        <v>4931</v>
      </c>
      <c r="B832" s="39" t="s">
        <v>4932</v>
      </c>
      <c r="C832" s="39">
        <v>583</v>
      </c>
      <c r="D832" s="39"/>
      <c r="E832" s="39">
        <v>2</v>
      </c>
      <c r="F832" s="39"/>
      <c r="G832" s="39" t="s">
        <v>8599</v>
      </c>
      <c r="H832" s="127" t="s">
        <v>8601</v>
      </c>
      <c r="I832" s="39"/>
      <c r="J832" s="51"/>
      <c r="K832" s="90" t="s">
        <v>8602</v>
      </c>
      <c r="L832" s="27" t="str">
        <f t="shared" si="36"/>
        <v xml:space="preserve">new() { UneceCode = "Q41", SICode = "Joule per normalised cubic metre", FriendlyName = "Joule per normalised cubic metre" }, </v>
      </c>
      <c r="M832" s="66" t="str">
        <f t="shared" si="37"/>
        <v>&lt;data name="Q41" xml:space="preserve"&gt;&lt;value&gt;Joule per normalised cubic metre&lt;/value&gt;&lt;/data&gt;</v>
      </c>
      <c r="N832" s="27" t="str">
        <f t="shared" si="38"/>
        <v>&lt;data name="Joule per normalised cubic metre" xml:space="preserve"&gt;&lt;value&gt;Q41&lt;/value&gt;&lt;/data&gt;</v>
      </c>
    </row>
    <row r="833" spans="1:14" ht="25.5">
      <c r="A833" s="39" t="s">
        <v>4931</v>
      </c>
      <c r="B833" s="39" t="s">
        <v>4932</v>
      </c>
      <c r="C833" s="39">
        <v>584</v>
      </c>
      <c r="D833" s="39"/>
      <c r="E833" s="39">
        <v>2</v>
      </c>
      <c r="F833" s="39"/>
      <c r="G833" s="39" t="s">
        <v>8600</v>
      </c>
      <c r="H833" s="127" t="s">
        <v>8603</v>
      </c>
      <c r="I833" s="39"/>
      <c r="J833" s="51"/>
      <c r="K833" s="90" t="s">
        <v>8604</v>
      </c>
      <c r="L833" s="27" t="str">
        <f t="shared" si="36"/>
        <v xml:space="preserve">new() { UneceCode = "Q42", SICode = "Joule per standard cubic metre", FriendlyName = "Joule per standard cubic metre" }, </v>
      </c>
      <c r="M833" s="66" t="str">
        <f t="shared" si="37"/>
        <v>&lt;data name="Q42" xml:space="preserve"&gt;&lt;value&gt;Joule per standard cubic metre&lt;/value&gt;&lt;/data&gt;</v>
      </c>
      <c r="N833" s="27" t="str">
        <f t="shared" si="38"/>
        <v>&lt;data name="Joule per standard cubic metre" xml:space="preserve"&gt;&lt;value&gt;Q42&lt;/value&gt;&lt;/data&gt;</v>
      </c>
    </row>
    <row r="834" spans="1:14" s="71" customFormat="1" ht="25.5">
      <c r="A834" s="39">
        <v>3</v>
      </c>
      <c r="B834" s="39" t="s">
        <v>4932</v>
      </c>
      <c r="C834" s="39">
        <v>585</v>
      </c>
      <c r="D834" s="39"/>
      <c r="E834" s="39">
        <v>2</v>
      </c>
      <c r="F834" s="39"/>
      <c r="G834" s="39" t="s">
        <v>8719</v>
      </c>
      <c r="H834" s="149" t="s">
        <v>8720</v>
      </c>
      <c r="I834" s="39"/>
      <c r="J834" s="51" t="s">
        <v>3868</v>
      </c>
      <c r="K834" s="13" t="s">
        <v>8721</v>
      </c>
      <c r="L834" s="27" t="str">
        <f t="shared" si="36"/>
        <v xml:space="preserve">new() { UneceCode = "MNJ", SICode = "MJ/m³", FriendlyName = "Mega Joule per Normalised cubic Metre" }, </v>
      </c>
      <c r="M834" s="66" t="str">
        <f t="shared" si="37"/>
        <v>&lt;data name="MNJ" xml:space="preserve"&gt;&lt;value&gt;MJ/m³&lt;/value&gt;&lt;/data&gt;</v>
      </c>
      <c r="N834" s="27" t="str">
        <f t="shared" si="38"/>
        <v>&lt;data name="MJ/m³" xml:space="preserve"&gt;&lt;value&gt;MNJ&lt;/value&gt;&lt;/data&gt;</v>
      </c>
    </row>
    <row r="835" spans="1:14" ht="25.5">
      <c r="A835" s="14" t="s">
        <v>6072</v>
      </c>
      <c r="B835" s="14" t="s">
        <v>4251</v>
      </c>
      <c r="C835" s="68" t="s">
        <v>5376</v>
      </c>
      <c r="D835" s="14" t="s">
        <v>4387</v>
      </c>
      <c r="E835" s="30" t="s">
        <v>6036</v>
      </c>
      <c r="F835" s="13"/>
      <c r="G835" s="30" t="s">
        <v>6500</v>
      </c>
      <c r="H835" s="55" t="s">
        <v>6498</v>
      </c>
      <c r="I835" s="17" t="s">
        <v>6499</v>
      </c>
      <c r="J835" s="16" t="s">
        <v>6499</v>
      </c>
      <c r="K835" s="59" t="s">
        <v>2513</v>
      </c>
      <c r="L835" s="27" t="str">
        <f t="shared" ref="L835:L898" si="39">"new() { UneceCode = """ &amp; G835 &amp; """, SICode = """ &amp; SUBSTITUTE(IF(ISBLANK(J835), H835, J835), """", "\""") &amp; """, FriendlyName = """ &amp;  SUBSTITUTE(SUBSTITUTE(H835, """", "\"""), CHAR(10), " ") &amp; """ }, "</f>
        <v xml:space="preserve">new() { UneceCode = "KEL", SICode = "K", FriendlyName = "kelvin" }, </v>
      </c>
      <c r="M835" s="66" t="str">
        <f t="shared" ref="M835:M898" si="40">"&lt;data name=""" &amp; G835 &amp; """ xml:space=""preserve""&gt;&lt;value&gt;" &amp; SUBSTITUTE(IF(ISBLANK(J835), H835, J835), """", """") &amp; "&lt;/value&gt;&lt;/data&gt;"</f>
        <v>&lt;data name="KEL" xml:space="preserve"&gt;&lt;value&gt;K&lt;/value&gt;&lt;/data&gt;</v>
      </c>
      <c r="N835" s="27" t="str">
        <f t="shared" ref="N835:N898" si="41">"&lt;data name=""" &amp; SUBSTITUTE(IF(ISBLANK(J835), H835, J835), """", "&amp;quot;") &amp; """ xml:space=""preserve""&gt;&lt;value&gt;" &amp; G835 &amp; "&lt;/value&gt;&lt;/data&gt;"</f>
        <v>&lt;data name="K" xml:space="preserve"&gt;&lt;value&gt;KEL&lt;/value&gt;&lt;/data&gt;</v>
      </c>
    </row>
    <row r="836" spans="1:14" ht="25.5">
      <c r="A836" s="14" t="s">
        <v>6072</v>
      </c>
      <c r="B836" s="14" t="s">
        <v>4251</v>
      </c>
      <c r="C836" s="68" t="s">
        <v>5773</v>
      </c>
      <c r="D836" s="14" t="s">
        <v>4388</v>
      </c>
      <c r="E836" s="30" t="s">
        <v>6036</v>
      </c>
      <c r="F836" s="13"/>
      <c r="G836" s="30" t="s">
        <v>4393</v>
      </c>
      <c r="H836" s="15" t="s">
        <v>4391</v>
      </c>
      <c r="I836" s="17" t="s">
        <v>7525</v>
      </c>
      <c r="J836" s="16" t="s">
        <v>4392</v>
      </c>
      <c r="K836" s="59" t="s">
        <v>2513</v>
      </c>
      <c r="L836" s="27" t="str">
        <f t="shared" si="39"/>
        <v xml:space="preserve">new() { UneceCode = "CEL", SICode = "°C", FriendlyName = "degree Celsius" }, </v>
      </c>
      <c r="M836" s="66" t="str">
        <f t="shared" si="40"/>
        <v>&lt;data name="CEL" xml:space="preserve"&gt;&lt;value&gt;°C&lt;/value&gt;&lt;/data&gt;</v>
      </c>
      <c r="N836" s="27" t="str">
        <f t="shared" si="41"/>
        <v>&lt;data name="°C" xml:space="preserve"&gt;&lt;value&gt;CEL&lt;/value&gt;&lt;/data&gt;</v>
      </c>
    </row>
    <row r="837" spans="1:14">
      <c r="A837" s="14" t="s">
        <v>6072</v>
      </c>
      <c r="B837" s="14" t="s">
        <v>4251</v>
      </c>
      <c r="C837" s="68" t="s">
        <v>2530</v>
      </c>
      <c r="D837" s="14" t="s">
        <v>4388</v>
      </c>
      <c r="E837" s="37" t="s">
        <v>5983</v>
      </c>
      <c r="F837" s="14"/>
      <c r="G837" s="38" t="s">
        <v>5271</v>
      </c>
      <c r="H837" s="55" t="s">
        <v>5272</v>
      </c>
      <c r="I837" s="24" t="s">
        <v>5612</v>
      </c>
      <c r="J837" s="16" t="s">
        <v>5273</v>
      </c>
      <c r="K837" s="13"/>
      <c r="L837" s="27" t="str">
        <f t="shared" si="39"/>
        <v xml:space="preserve">new() { UneceCode = "H12", SICode = "°C/h", FriendlyName = "degree Celsius per hour" }, </v>
      </c>
      <c r="M837" s="66" t="str">
        <f t="shared" si="40"/>
        <v>&lt;data name="H12" xml:space="preserve"&gt;&lt;value&gt;°C/h&lt;/value&gt;&lt;/data&gt;</v>
      </c>
      <c r="N837" s="27" t="str">
        <f t="shared" si="41"/>
        <v>&lt;data name="°C/h" xml:space="preserve"&gt;&lt;value&gt;H12&lt;/value&gt;&lt;/data&gt;</v>
      </c>
    </row>
    <row r="838" spans="1:14">
      <c r="A838" s="14" t="s">
        <v>6072</v>
      </c>
      <c r="B838" s="14" t="s">
        <v>4251</v>
      </c>
      <c r="C838" s="33" t="s">
        <v>2531</v>
      </c>
      <c r="D838" s="14" t="s">
        <v>4388</v>
      </c>
      <c r="E838" s="37" t="s">
        <v>5983</v>
      </c>
      <c r="F838" s="14"/>
      <c r="G838" s="38" t="s">
        <v>8208</v>
      </c>
      <c r="H838" s="55" t="s">
        <v>5653</v>
      </c>
      <c r="I838" s="24" t="s">
        <v>7674</v>
      </c>
      <c r="J838" s="16" t="s">
        <v>8209</v>
      </c>
      <c r="K838" s="13"/>
      <c r="L838" s="27" t="str">
        <f t="shared" si="39"/>
        <v xml:space="preserve">new() { UneceCode = "F60", SICode = "°C/bar", FriendlyName = "degree Celsius per bar" }, </v>
      </c>
      <c r="M838" s="66" t="str">
        <f t="shared" si="40"/>
        <v>&lt;data name="F60" xml:space="preserve"&gt;&lt;value&gt;°C/bar&lt;/value&gt;&lt;/data&gt;</v>
      </c>
      <c r="N838" s="27" t="str">
        <f t="shared" si="41"/>
        <v>&lt;data name="°C/bar" xml:space="preserve"&gt;&lt;value&gt;F60&lt;/value&gt;&lt;/data&gt;</v>
      </c>
    </row>
    <row r="839" spans="1:14">
      <c r="A839" s="14" t="s">
        <v>6072</v>
      </c>
      <c r="B839" s="14" t="s">
        <v>4251</v>
      </c>
      <c r="C839" s="68" t="s">
        <v>5776</v>
      </c>
      <c r="D839" s="14" t="s">
        <v>4388</v>
      </c>
      <c r="E839" s="37" t="s">
        <v>5983</v>
      </c>
      <c r="F839" s="13"/>
      <c r="G839" s="38" t="s">
        <v>8035</v>
      </c>
      <c r="H839" s="55" t="s">
        <v>8465</v>
      </c>
      <c r="I839" s="24">
        <v>1</v>
      </c>
      <c r="J839" s="16" t="s">
        <v>8036</v>
      </c>
      <c r="K839" s="13"/>
      <c r="L839" s="27" t="str">
        <f t="shared" si="39"/>
        <v xml:space="preserve">new() { UneceCode = "E98", SICode = "°C/K", FriendlyName = "degree Celsius per kelvin" }, </v>
      </c>
      <c r="M839" s="66" t="str">
        <f t="shared" si="40"/>
        <v>&lt;data name="E98" xml:space="preserve"&gt;&lt;value&gt;°C/K&lt;/value&gt;&lt;/data&gt;</v>
      </c>
      <c r="N839" s="27" t="str">
        <f t="shared" si="41"/>
        <v>&lt;data name="°C/K" xml:space="preserve"&gt;&lt;value&gt;E98&lt;/value&gt;&lt;/data&gt;</v>
      </c>
    </row>
    <row r="840" spans="1:14">
      <c r="A840" s="14" t="s">
        <v>6072</v>
      </c>
      <c r="B840" s="14" t="s">
        <v>4251</v>
      </c>
      <c r="C840" s="68" t="s">
        <v>2532</v>
      </c>
      <c r="D840" s="14" t="s">
        <v>4388</v>
      </c>
      <c r="E840" s="37" t="s">
        <v>5983</v>
      </c>
      <c r="F840" s="14"/>
      <c r="G840" s="38" t="s">
        <v>5274</v>
      </c>
      <c r="H840" s="55" t="s">
        <v>5275</v>
      </c>
      <c r="I840" s="24" t="s">
        <v>5613</v>
      </c>
      <c r="J840" s="16" t="s">
        <v>5276</v>
      </c>
      <c r="K840" s="13"/>
      <c r="L840" s="27" t="str">
        <f t="shared" si="39"/>
        <v xml:space="preserve">new() { UneceCode = "H13", SICode = "°C/min", FriendlyName = "degree Celsius per minute" }, </v>
      </c>
      <c r="M840" s="66" t="str">
        <f t="shared" si="40"/>
        <v>&lt;data name="H13" xml:space="preserve"&gt;&lt;value&gt;°C/min&lt;/value&gt;&lt;/data&gt;</v>
      </c>
      <c r="N840" s="27" t="str">
        <f t="shared" si="41"/>
        <v>&lt;data name="°C/min" xml:space="preserve"&gt;&lt;value&gt;H13&lt;/value&gt;&lt;/data&gt;</v>
      </c>
    </row>
    <row r="841" spans="1:14">
      <c r="A841" s="14" t="s">
        <v>6072</v>
      </c>
      <c r="B841" s="14" t="s">
        <v>4251</v>
      </c>
      <c r="C841" s="68" t="s">
        <v>2533</v>
      </c>
      <c r="D841" s="14" t="s">
        <v>4388</v>
      </c>
      <c r="E841" s="37" t="s">
        <v>5983</v>
      </c>
      <c r="F841" s="14"/>
      <c r="G841" s="38" t="s">
        <v>5277</v>
      </c>
      <c r="H841" s="55" t="s">
        <v>5278</v>
      </c>
      <c r="I841" s="24" t="s">
        <v>5623</v>
      </c>
      <c r="J841" s="16" t="s">
        <v>5279</v>
      </c>
      <c r="K841" s="13"/>
      <c r="L841" s="27" t="str">
        <f t="shared" si="39"/>
        <v xml:space="preserve">new() { UneceCode = "H14", SICode = "°C/s", FriendlyName = "degree Celsius per second" }, </v>
      </c>
      <c r="M841" s="66" t="str">
        <f t="shared" si="40"/>
        <v>&lt;data name="H14" xml:space="preserve"&gt;&lt;value&gt;°C/s&lt;/value&gt;&lt;/data&gt;</v>
      </c>
      <c r="N841" s="27" t="str">
        <f t="shared" si="41"/>
        <v>&lt;data name="°C/s" xml:space="preserve"&gt;&lt;value&gt;H14&lt;/value&gt;&lt;/data&gt;</v>
      </c>
    </row>
    <row r="842" spans="1:14">
      <c r="A842" s="14" t="s">
        <v>6072</v>
      </c>
      <c r="B842" s="14" t="s">
        <v>4251</v>
      </c>
      <c r="C842" s="68" t="s">
        <v>2534</v>
      </c>
      <c r="D842" s="14" t="s">
        <v>4388</v>
      </c>
      <c r="E842" s="37" t="s">
        <v>5983</v>
      </c>
      <c r="F842" s="14"/>
      <c r="G842" s="38" t="s">
        <v>8210</v>
      </c>
      <c r="H842" s="55" t="s">
        <v>8211</v>
      </c>
      <c r="I842" s="24" t="s">
        <v>7674</v>
      </c>
      <c r="J842" s="16" t="s">
        <v>8212</v>
      </c>
      <c r="K842" s="13"/>
      <c r="L842" s="27" t="str">
        <f t="shared" si="39"/>
        <v xml:space="preserve">new() { UneceCode = "F61", SICode = "K/bar", FriendlyName = "kelvin per bar" }, </v>
      </c>
      <c r="M842" s="66" t="str">
        <f t="shared" si="40"/>
        <v>&lt;data name="F61" xml:space="preserve"&gt;&lt;value&gt;K/bar&lt;/value&gt;&lt;/data&gt;</v>
      </c>
      <c r="N842" s="27" t="str">
        <f t="shared" si="41"/>
        <v>&lt;data name="K/bar" xml:space="preserve"&gt;&lt;value&gt;F61&lt;/value&gt;&lt;/data&gt;</v>
      </c>
    </row>
    <row r="843" spans="1:14">
      <c r="A843" s="14" t="s">
        <v>6072</v>
      </c>
      <c r="B843" s="14" t="s">
        <v>4251</v>
      </c>
      <c r="C843" s="68" t="s">
        <v>6079</v>
      </c>
      <c r="D843" s="14" t="s">
        <v>4388</v>
      </c>
      <c r="E843" s="37" t="s">
        <v>5983</v>
      </c>
      <c r="F843" s="14"/>
      <c r="G843" s="38" t="s">
        <v>8061</v>
      </c>
      <c r="H843" s="55" t="s">
        <v>8062</v>
      </c>
      <c r="I843" s="24" t="s">
        <v>7634</v>
      </c>
      <c r="J843" s="16" t="s">
        <v>8063</v>
      </c>
      <c r="K843" s="13"/>
      <c r="L843" s="27" t="str">
        <f t="shared" si="39"/>
        <v xml:space="preserve">new() { UneceCode = "F10", SICode = "K/h", FriendlyName = "kelvin per hour" }, </v>
      </c>
      <c r="M843" s="66" t="str">
        <f t="shared" si="40"/>
        <v>&lt;data name="F10" xml:space="preserve"&gt;&lt;value&gt;K/h&lt;/value&gt;&lt;/data&gt;</v>
      </c>
      <c r="N843" s="27" t="str">
        <f t="shared" si="41"/>
        <v>&lt;data name="K/h" xml:space="preserve"&gt;&lt;value&gt;F10&lt;/value&gt;&lt;/data&gt;</v>
      </c>
    </row>
    <row r="844" spans="1:14">
      <c r="A844" s="14" t="s">
        <v>6072</v>
      </c>
      <c r="B844" s="14" t="s">
        <v>4251</v>
      </c>
      <c r="C844" s="68" t="s">
        <v>6082</v>
      </c>
      <c r="D844" s="14" t="s">
        <v>4388</v>
      </c>
      <c r="E844" s="37" t="s">
        <v>5983</v>
      </c>
      <c r="F844" s="14"/>
      <c r="G844" s="38" t="s">
        <v>8039</v>
      </c>
      <c r="H844" s="55" t="s">
        <v>8040</v>
      </c>
      <c r="I844" s="24">
        <v>1</v>
      </c>
      <c r="J844" s="16" t="s">
        <v>8041</v>
      </c>
      <c r="K844" s="13"/>
      <c r="L844" s="27" t="str">
        <f t="shared" si="39"/>
        <v xml:space="preserve">new() { UneceCode = "F02", SICode = "K/K", FriendlyName = "kelvin per kelvin" }, </v>
      </c>
      <c r="M844" s="66" t="str">
        <f t="shared" si="40"/>
        <v>&lt;data name="F02" xml:space="preserve"&gt;&lt;value&gt;K/K&lt;/value&gt;&lt;/data&gt;</v>
      </c>
      <c r="N844" s="27" t="str">
        <f t="shared" si="41"/>
        <v>&lt;data name="K/K" xml:space="preserve"&gt;&lt;value&gt;F02&lt;/value&gt;&lt;/data&gt;</v>
      </c>
    </row>
    <row r="845" spans="1:14">
      <c r="A845" s="14" t="s">
        <v>6072</v>
      </c>
      <c r="B845" s="14" t="s">
        <v>4251</v>
      </c>
      <c r="C845" s="68" t="s">
        <v>5987</v>
      </c>
      <c r="D845" s="14" t="s">
        <v>4388</v>
      </c>
      <c r="E845" s="37" t="s">
        <v>5983</v>
      </c>
      <c r="F845" s="14"/>
      <c r="G845" s="38" t="s">
        <v>8064</v>
      </c>
      <c r="H845" s="55" t="s">
        <v>8065</v>
      </c>
      <c r="I845" s="24" t="s">
        <v>7635</v>
      </c>
      <c r="J845" s="16" t="s">
        <v>8066</v>
      </c>
      <c r="K845" s="13"/>
      <c r="L845" s="27" t="str">
        <f t="shared" si="39"/>
        <v xml:space="preserve">new() { UneceCode = "F11", SICode = "K/min", FriendlyName = "kelvin per minute" }, </v>
      </c>
      <c r="M845" s="66" t="str">
        <f t="shared" si="40"/>
        <v>&lt;data name="F11" xml:space="preserve"&gt;&lt;value&gt;K/min&lt;/value&gt;&lt;/data&gt;</v>
      </c>
      <c r="N845" s="27" t="str">
        <f t="shared" si="41"/>
        <v>&lt;data name="K/min" xml:space="preserve"&gt;&lt;value&gt;F11&lt;/value&gt;&lt;/data&gt;</v>
      </c>
    </row>
    <row r="846" spans="1:14">
      <c r="A846" s="14" t="s">
        <v>6072</v>
      </c>
      <c r="B846" s="14" t="s">
        <v>4251</v>
      </c>
      <c r="C846" s="68" t="s">
        <v>5982</v>
      </c>
      <c r="D846" s="14" t="s">
        <v>4388</v>
      </c>
      <c r="E846" s="37" t="s">
        <v>5983</v>
      </c>
      <c r="F846" s="14"/>
      <c r="G846" s="38" t="s">
        <v>8067</v>
      </c>
      <c r="H846" s="55" t="s">
        <v>8068</v>
      </c>
      <c r="I846" s="24" t="s">
        <v>7636</v>
      </c>
      <c r="J846" s="16" t="s">
        <v>8069</v>
      </c>
      <c r="K846" s="13"/>
      <c r="L846" s="27" t="str">
        <f t="shared" si="39"/>
        <v xml:space="preserve">new() { UneceCode = "F12", SICode = "K/s", FriendlyName = "kelvin per second" }, </v>
      </c>
      <c r="M846" s="66" t="str">
        <f t="shared" si="40"/>
        <v>&lt;data name="F12" xml:space="preserve"&gt;&lt;value&gt;K/s&lt;/value&gt;&lt;/data&gt;</v>
      </c>
      <c r="N846" s="27" t="str">
        <f t="shared" si="41"/>
        <v>&lt;data name="K/s" xml:space="preserve"&gt;&lt;value&gt;F12&lt;/value&gt;&lt;/data&gt;</v>
      </c>
    </row>
    <row r="847" spans="1:14">
      <c r="A847" s="53" t="s">
        <v>6072</v>
      </c>
      <c r="B847" s="53" t="s">
        <v>4251</v>
      </c>
      <c r="C847" s="53">
        <v>14</v>
      </c>
      <c r="D847" s="39" t="s">
        <v>4388</v>
      </c>
      <c r="E847" s="53" t="s">
        <v>5698</v>
      </c>
      <c r="F847" s="52"/>
      <c r="G847" s="53" t="s">
        <v>1764</v>
      </c>
      <c r="H847" s="53" t="s">
        <v>2017</v>
      </c>
      <c r="I847" s="93" t="s">
        <v>630</v>
      </c>
      <c r="J847" s="93" t="s">
        <v>404</v>
      </c>
      <c r="K847" s="39" t="s">
        <v>129</v>
      </c>
      <c r="L847" s="27" t="str">
        <f t="shared" si="39"/>
        <v xml:space="preserve">new() { UneceCode = "N79", SICode = "K/Pa", FriendlyName = "kelvin per pascal" }, </v>
      </c>
      <c r="M847" s="66" t="str">
        <f t="shared" si="40"/>
        <v>&lt;data name="N79" xml:space="preserve"&gt;&lt;value&gt;K/Pa&lt;/value&gt;&lt;/data&gt;</v>
      </c>
      <c r="N847" s="27" t="str">
        <f t="shared" si="41"/>
        <v>&lt;data name="K/Pa" xml:space="preserve"&gt;&lt;value&gt;N79&lt;/value&gt;&lt;/data&gt;</v>
      </c>
    </row>
    <row r="848" spans="1:14">
      <c r="A848" s="32" t="s">
        <v>6072</v>
      </c>
      <c r="B848" s="14" t="s">
        <v>4251</v>
      </c>
      <c r="C848" s="32" t="s">
        <v>6160</v>
      </c>
      <c r="D848" s="14" t="s">
        <v>4388</v>
      </c>
      <c r="E848" s="37" t="s">
        <v>5376</v>
      </c>
      <c r="F848" s="42"/>
      <c r="G848" s="39" t="s">
        <v>3254</v>
      </c>
      <c r="H848" s="53" t="s">
        <v>1012</v>
      </c>
      <c r="I848" s="25" t="s">
        <v>3594</v>
      </c>
      <c r="J848" s="25" t="s">
        <v>3348</v>
      </c>
      <c r="K848" s="13"/>
      <c r="L848" s="27" t="str">
        <f t="shared" si="39"/>
        <v xml:space="preserve">new() { UneceCode = "J20", SICode = "°F/K", FriendlyName = "degree Fahrenheit per kelvin" }, </v>
      </c>
      <c r="M848" s="66" t="str">
        <f t="shared" si="40"/>
        <v>&lt;data name="J20" xml:space="preserve"&gt;&lt;value&gt;°F/K&lt;/value&gt;&lt;/data&gt;</v>
      </c>
      <c r="N848" s="27" t="str">
        <f t="shared" si="41"/>
        <v>&lt;data name="°F/K" xml:space="preserve"&gt;&lt;value&gt;J20&lt;/value&gt;&lt;/data&gt;</v>
      </c>
    </row>
    <row r="849" spans="1:14">
      <c r="A849" s="32" t="s">
        <v>6072</v>
      </c>
      <c r="B849" s="14" t="s">
        <v>4251</v>
      </c>
      <c r="C849" s="32" t="s">
        <v>6220</v>
      </c>
      <c r="D849" s="14" t="s">
        <v>4388</v>
      </c>
      <c r="E849" s="37" t="s">
        <v>5376</v>
      </c>
      <c r="F849" s="42"/>
      <c r="G849" s="39" t="s">
        <v>3255</v>
      </c>
      <c r="H849" s="53" t="s">
        <v>1010</v>
      </c>
      <c r="I849" s="25" t="s">
        <v>3595</v>
      </c>
      <c r="J849" s="25" t="s">
        <v>3349</v>
      </c>
      <c r="K849" s="13"/>
      <c r="L849" s="27" t="str">
        <f t="shared" si="39"/>
        <v xml:space="preserve">new() { UneceCode = "J21", SICode = "°F/bar", FriendlyName = "degree Fahrenheit per bar" }, </v>
      </c>
      <c r="M849" s="66" t="str">
        <f t="shared" si="40"/>
        <v>&lt;data name="J21" xml:space="preserve"&gt;&lt;value&gt;°F/bar&lt;/value&gt;&lt;/data&gt;</v>
      </c>
      <c r="N849" s="27" t="str">
        <f t="shared" si="41"/>
        <v>&lt;data name="°F/bar" xml:space="preserve"&gt;&lt;value&gt;J21&lt;/value&gt;&lt;/data&gt;</v>
      </c>
    </row>
    <row r="850" spans="1:14">
      <c r="A850" s="32" t="s">
        <v>6072</v>
      </c>
      <c r="B850" s="14" t="s">
        <v>4251</v>
      </c>
      <c r="C850" s="32" t="s">
        <v>6785</v>
      </c>
      <c r="D850" s="14" t="s">
        <v>4388</v>
      </c>
      <c r="E850" s="37" t="s">
        <v>5376</v>
      </c>
      <c r="F850" s="42"/>
      <c r="G850" s="39" t="s">
        <v>3260</v>
      </c>
      <c r="H850" s="53" t="s">
        <v>1024</v>
      </c>
      <c r="I850" s="74" t="s">
        <v>1442</v>
      </c>
      <c r="J850" s="25" t="s">
        <v>3353</v>
      </c>
      <c r="K850" s="13"/>
      <c r="L850" s="27" t="str">
        <f t="shared" si="39"/>
        <v xml:space="preserve">new() { UneceCode = "J26", SICode = "1/°F", FriendlyName = "reciprocal degree Fahrenheit" }, </v>
      </c>
      <c r="M850" s="66" t="str">
        <f t="shared" si="40"/>
        <v>&lt;data name="J26" xml:space="preserve"&gt;&lt;value&gt;1/°F&lt;/value&gt;&lt;/data&gt;</v>
      </c>
      <c r="N850" s="27" t="str">
        <f t="shared" si="41"/>
        <v>&lt;data name="1/°F" xml:space="preserve"&gt;&lt;value&gt;J26&lt;/value&gt;&lt;/data&gt;</v>
      </c>
    </row>
    <row r="851" spans="1:14" ht="25.5">
      <c r="A851" s="14" t="s">
        <v>6072</v>
      </c>
      <c r="B851" s="14" t="s">
        <v>4251</v>
      </c>
      <c r="C851" s="68" t="s">
        <v>5718</v>
      </c>
      <c r="D851" s="14" t="s">
        <v>4388</v>
      </c>
      <c r="E851" s="30" t="s">
        <v>5376</v>
      </c>
      <c r="F851" s="13"/>
      <c r="G851" s="30" t="s">
        <v>4390</v>
      </c>
      <c r="H851" s="15" t="s">
        <v>2521</v>
      </c>
      <c r="I851" s="17" t="s">
        <v>7526</v>
      </c>
      <c r="J851" s="16" t="s">
        <v>4389</v>
      </c>
      <c r="K851" s="59" t="s">
        <v>2513</v>
      </c>
      <c r="L851" s="27" t="str">
        <f t="shared" si="39"/>
        <v xml:space="preserve">new() { UneceCode = "A48", SICode = "°R", FriendlyName = "degree Rankine" }, </v>
      </c>
      <c r="M851" s="66" t="str">
        <f t="shared" si="40"/>
        <v>&lt;data name="A48" xml:space="preserve"&gt;&lt;value&gt;°R&lt;/value&gt;&lt;/data&gt;</v>
      </c>
      <c r="N851" s="27" t="str">
        <f t="shared" si="41"/>
        <v>&lt;data name="°R" xml:space="preserve"&gt;&lt;value&gt;A48&lt;/value&gt;&lt;/data&gt;</v>
      </c>
    </row>
    <row r="852" spans="1:14" ht="25.5">
      <c r="A852" s="14" t="s">
        <v>6072</v>
      </c>
      <c r="B852" s="14" t="s">
        <v>4251</v>
      </c>
      <c r="C852" s="68" t="s">
        <v>5732</v>
      </c>
      <c r="D852" s="14" t="s">
        <v>4394</v>
      </c>
      <c r="E852" s="30" t="s">
        <v>5376</v>
      </c>
      <c r="F852" s="13"/>
      <c r="G852" s="30" t="s">
        <v>4397</v>
      </c>
      <c r="H852" s="15" t="s">
        <v>4395</v>
      </c>
      <c r="I852" s="17" t="s">
        <v>7526</v>
      </c>
      <c r="J852" s="16" t="s">
        <v>4396</v>
      </c>
      <c r="K852" s="59" t="s">
        <v>2513</v>
      </c>
      <c r="L852" s="27" t="str">
        <f t="shared" si="39"/>
        <v xml:space="preserve">new() { UneceCode = "FAH", SICode = "°F", FriendlyName = "degree Fahrenheit" }, </v>
      </c>
      <c r="M852" s="66" t="str">
        <f t="shared" si="40"/>
        <v>&lt;data name="FAH" xml:space="preserve"&gt;&lt;value&gt;°F&lt;/value&gt;&lt;/data&gt;</v>
      </c>
      <c r="N852" s="27" t="str">
        <f t="shared" si="41"/>
        <v>&lt;data name="°F" xml:space="preserve"&gt;&lt;value&gt;FAH&lt;/value&gt;&lt;/data&gt;</v>
      </c>
    </row>
    <row r="853" spans="1:14">
      <c r="A853" s="32" t="s">
        <v>6072</v>
      </c>
      <c r="B853" s="14" t="s">
        <v>4251</v>
      </c>
      <c r="C853" s="32" t="s">
        <v>5806</v>
      </c>
      <c r="D853" s="14" t="s">
        <v>1047</v>
      </c>
      <c r="E853" s="37" t="s">
        <v>5376</v>
      </c>
      <c r="F853" s="42"/>
      <c r="G853" s="39" t="s">
        <v>3257</v>
      </c>
      <c r="H853" s="53" t="s">
        <v>1011</v>
      </c>
      <c r="I853" s="25" t="s">
        <v>3597</v>
      </c>
      <c r="J853" s="94" t="s">
        <v>3350</v>
      </c>
      <c r="K853" s="13"/>
      <c r="L853" s="27" t="str">
        <f t="shared" si="39"/>
        <v xml:space="preserve">new() { UneceCode = "J23", SICode = "°F/h", FriendlyName = "degree Fahrenheit per hour" }, </v>
      </c>
      <c r="M853" s="66" t="str">
        <f t="shared" si="40"/>
        <v>&lt;data name="J23" xml:space="preserve"&gt;&lt;value&gt;°F/h&lt;/value&gt;&lt;/data&gt;</v>
      </c>
      <c r="N853" s="27" t="str">
        <f t="shared" si="41"/>
        <v>&lt;data name="°F/h" xml:space="preserve"&gt;&lt;value&gt;J23&lt;/value&gt;&lt;/data&gt;</v>
      </c>
    </row>
    <row r="854" spans="1:14">
      <c r="A854" s="32" t="s">
        <v>6072</v>
      </c>
      <c r="B854" s="14" t="s">
        <v>4251</v>
      </c>
      <c r="C854" s="32" t="s">
        <v>2449</v>
      </c>
      <c r="D854" s="14" t="s">
        <v>1047</v>
      </c>
      <c r="E854" s="37" t="s">
        <v>5376</v>
      </c>
      <c r="F854" s="42"/>
      <c r="G854" s="39" t="s">
        <v>3258</v>
      </c>
      <c r="H854" s="53" t="s">
        <v>1013</v>
      </c>
      <c r="I854" s="25" t="s">
        <v>3598</v>
      </c>
      <c r="J854" s="25" t="s">
        <v>3351</v>
      </c>
      <c r="K854" s="13"/>
      <c r="L854" s="27" t="str">
        <f t="shared" si="39"/>
        <v xml:space="preserve">new() { UneceCode = "J24", SICode = "°F/min", FriendlyName = "degree Fahrenheit per minute" }, </v>
      </c>
      <c r="M854" s="66" t="str">
        <f t="shared" si="40"/>
        <v>&lt;data name="J24" xml:space="preserve"&gt;&lt;value&gt;°F/min&lt;/value&gt;&lt;/data&gt;</v>
      </c>
      <c r="N854" s="27" t="str">
        <f t="shared" si="41"/>
        <v>&lt;data name="°F/min" xml:space="preserve"&gt;&lt;value&gt;J24&lt;/value&gt;&lt;/data&gt;</v>
      </c>
    </row>
    <row r="855" spans="1:14">
      <c r="A855" s="32" t="s">
        <v>6072</v>
      </c>
      <c r="B855" s="14" t="s">
        <v>4251</v>
      </c>
      <c r="C855" s="32" t="s">
        <v>5751</v>
      </c>
      <c r="D855" s="14" t="s">
        <v>1047</v>
      </c>
      <c r="E855" s="37" t="s">
        <v>5376</v>
      </c>
      <c r="F855" s="42"/>
      <c r="G855" s="39" t="s">
        <v>3259</v>
      </c>
      <c r="H855" s="53" t="s">
        <v>1014</v>
      </c>
      <c r="I855" s="25" t="s">
        <v>3599</v>
      </c>
      <c r="J855" s="25" t="s">
        <v>3352</v>
      </c>
      <c r="K855" s="13"/>
      <c r="L855" s="27" t="str">
        <f t="shared" si="39"/>
        <v xml:space="preserve">new() { UneceCode = "J25", SICode = "°F/s", FriendlyName = "degree Fahrenheit per second" }, </v>
      </c>
      <c r="M855" s="66" t="str">
        <f t="shared" si="40"/>
        <v>&lt;data name="J25" xml:space="preserve"&gt;&lt;value&gt;°F/s&lt;/value&gt;&lt;/data&gt;</v>
      </c>
      <c r="N855" s="27" t="str">
        <f t="shared" si="41"/>
        <v>&lt;data name="°F/s" xml:space="preserve"&gt;&lt;value&gt;J25&lt;/value&gt;&lt;/data&gt;</v>
      </c>
    </row>
    <row r="856" spans="1:14">
      <c r="A856" s="32" t="s">
        <v>6072</v>
      </c>
      <c r="B856" s="14" t="s">
        <v>4251</v>
      </c>
      <c r="C856" s="32" t="s">
        <v>7884</v>
      </c>
      <c r="D856" s="14" t="s">
        <v>1047</v>
      </c>
      <c r="E856" s="37" t="s">
        <v>5376</v>
      </c>
      <c r="F856" s="42"/>
      <c r="G856" s="39" t="s">
        <v>3262</v>
      </c>
      <c r="H856" s="53" t="s">
        <v>2998</v>
      </c>
      <c r="I856" s="25" t="s">
        <v>3597</v>
      </c>
      <c r="J856" s="25" t="s">
        <v>3355</v>
      </c>
      <c r="K856" s="13"/>
      <c r="L856" s="27" t="str">
        <f t="shared" si="39"/>
        <v xml:space="preserve">new() { UneceCode = "J28", SICode = "°R/h", FriendlyName = "degree Rankine per hour" }, </v>
      </c>
      <c r="M856" s="66" t="str">
        <f t="shared" si="40"/>
        <v>&lt;data name="J28" xml:space="preserve"&gt;&lt;value&gt;°R/h&lt;/value&gt;&lt;/data&gt;</v>
      </c>
      <c r="N856" s="27" t="str">
        <f t="shared" si="41"/>
        <v>&lt;data name="°R/h" xml:space="preserve"&gt;&lt;value&gt;J28&lt;/value&gt;&lt;/data&gt;</v>
      </c>
    </row>
    <row r="857" spans="1:14">
      <c r="A857" s="32" t="s">
        <v>6072</v>
      </c>
      <c r="B857" s="14" t="s">
        <v>4251</v>
      </c>
      <c r="C857" s="32" t="s">
        <v>6758</v>
      </c>
      <c r="D857" s="14" t="s">
        <v>1047</v>
      </c>
      <c r="E857" s="37" t="s">
        <v>5376</v>
      </c>
      <c r="F857" s="42"/>
      <c r="G857" s="39" t="s">
        <v>3263</v>
      </c>
      <c r="H857" s="53" t="s">
        <v>2999</v>
      </c>
      <c r="I857" s="25" t="s">
        <v>3598</v>
      </c>
      <c r="J857" s="25" t="s">
        <v>3356</v>
      </c>
      <c r="K857" s="13"/>
      <c r="L857" s="27" t="str">
        <f t="shared" si="39"/>
        <v xml:space="preserve">new() { UneceCode = "J29", SICode = "°R/min", FriendlyName = "degree Rankine per minute" }, </v>
      </c>
      <c r="M857" s="66" t="str">
        <f t="shared" si="40"/>
        <v>&lt;data name="J29" xml:space="preserve"&gt;&lt;value&gt;°R/min&lt;/value&gt;&lt;/data&gt;</v>
      </c>
      <c r="N857" s="27" t="str">
        <f t="shared" si="41"/>
        <v>&lt;data name="°R/min" xml:space="preserve"&gt;&lt;value&gt;J29&lt;/value&gt;&lt;/data&gt;</v>
      </c>
    </row>
    <row r="858" spans="1:14">
      <c r="A858" s="32" t="s">
        <v>6072</v>
      </c>
      <c r="B858" s="14" t="s">
        <v>4251</v>
      </c>
      <c r="C858" s="32" t="s">
        <v>7704</v>
      </c>
      <c r="D858" s="14" t="s">
        <v>1047</v>
      </c>
      <c r="E858" s="37" t="s">
        <v>5376</v>
      </c>
      <c r="F858" s="42"/>
      <c r="G858" s="39" t="s">
        <v>3264</v>
      </c>
      <c r="H858" s="53" t="s">
        <v>3000</v>
      </c>
      <c r="I858" s="25" t="s">
        <v>3599</v>
      </c>
      <c r="J858" s="25" t="s">
        <v>3357</v>
      </c>
      <c r="K858" s="13"/>
      <c r="L858" s="27" t="str">
        <f t="shared" si="39"/>
        <v xml:space="preserve">new() { UneceCode = "J30", SICode = "°R/s", FriendlyName = "degree Rankine per second" }, </v>
      </c>
      <c r="M858" s="66" t="str">
        <f t="shared" si="40"/>
        <v>&lt;data name="J30" xml:space="preserve"&gt;&lt;value&gt;°R/s&lt;/value&gt;&lt;/data&gt;</v>
      </c>
      <c r="N858" s="27" t="str">
        <f t="shared" si="41"/>
        <v>&lt;data name="°R/s" xml:space="preserve"&gt;&lt;value&gt;J30&lt;/value&gt;&lt;/data&gt;</v>
      </c>
    </row>
    <row r="859" spans="1:14" ht="25.5">
      <c r="A859" s="14" t="s">
        <v>6072</v>
      </c>
      <c r="B859" s="14" t="s">
        <v>4251</v>
      </c>
      <c r="C859" s="68" t="s">
        <v>6745</v>
      </c>
      <c r="D859" s="14" t="s">
        <v>4398</v>
      </c>
      <c r="E859" s="30" t="s">
        <v>6036</v>
      </c>
      <c r="F859" s="13"/>
      <c r="G859" s="30" t="s">
        <v>4401</v>
      </c>
      <c r="H859" s="15" t="s">
        <v>4399</v>
      </c>
      <c r="I859" s="17" t="s">
        <v>4400</v>
      </c>
      <c r="J859" s="16" t="s">
        <v>4400</v>
      </c>
      <c r="K859" s="13"/>
      <c r="L859" s="27" t="str">
        <f t="shared" si="39"/>
        <v xml:space="preserve">new() { UneceCode = "C91", SICode = "K⁻¹", FriendlyName = "reciprocal kelvin or kelvin to the power minus one" }, </v>
      </c>
      <c r="M859" s="66" t="str">
        <f t="shared" si="40"/>
        <v>&lt;data name="C91" xml:space="preserve"&gt;&lt;value&gt;K⁻¹&lt;/value&gt;&lt;/data&gt;</v>
      </c>
      <c r="N859" s="27" t="str">
        <f t="shared" si="41"/>
        <v>&lt;data name="K⁻¹" xml:space="preserve"&gt;&lt;value&gt;C91&lt;/value&gt;&lt;/data&gt;</v>
      </c>
    </row>
    <row r="860" spans="1:14" ht="25.5">
      <c r="A860" s="32" t="s">
        <v>6072</v>
      </c>
      <c r="B860" s="14" t="s">
        <v>4251</v>
      </c>
      <c r="C860" s="32" t="s">
        <v>6747</v>
      </c>
      <c r="D860" s="14" t="s">
        <v>4398</v>
      </c>
      <c r="E860" s="37" t="s">
        <v>5376</v>
      </c>
      <c r="F860" s="42"/>
      <c r="G860" s="39" t="s">
        <v>1005</v>
      </c>
      <c r="H860" s="53" t="s">
        <v>3232</v>
      </c>
      <c r="I860" s="25" t="s">
        <v>3818</v>
      </c>
      <c r="J860" s="94" t="s">
        <v>3581</v>
      </c>
      <c r="K860" s="13"/>
      <c r="L860" s="27" t="str">
        <f t="shared" si="39"/>
        <v xml:space="preserve">new() { UneceCode = "M20", SICode = "1/MK", FriendlyName = "reciprocal megakelvin or megakelvin to the power minus one" }, </v>
      </c>
      <c r="M860" s="66" t="str">
        <f t="shared" si="40"/>
        <v>&lt;data name="M20" xml:space="preserve"&gt;&lt;value&gt;1/MK&lt;/value&gt;&lt;/data&gt;</v>
      </c>
      <c r="N860" s="27" t="str">
        <f t="shared" si="41"/>
        <v>&lt;data name="1/MK" xml:space="preserve"&gt;&lt;value&gt;M20&lt;/value&gt;&lt;/data&gt;</v>
      </c>
    </row>
    <row r="861" spans="1:14">
      <c r="A861" s="14" t="s">
        <v>6072</v>
      </c>
      <c r="B861" s="14" t="s">
        <v>4251</v>
      </c>
      <c r="C861" s="68" t="s">
        <v>7711</v>
      </c>
      <c r="D861" s="14" t="s">
        <v>4402</v>
      </c>
      <c r="E861" s="30" t="s">
        <v>6036</v>
      </c>
      <c r="F861" s="13"/>
      <c r="G861" s="30" t="s">
        <v>4405</v>
      </c>
      <c r="H861" s="15" t="s">
        <v>4403</v>
      </c>
      <c r="I861" s="17" t="s">
        <v>4404</v>
      </c>
      <c r="J861" s="16" t="s">
        <v>4404</v>
      </c>
      <c r="K861" s="13"/>
      <c r="L861" s="27" t="str">
        <f t="shared" si="39"/>
        <v xml:space="preserve">new() { UneceCode = "C64", SICode = "Pa/K", FriendlyName = "pascal per kelvin" }, </v>
      </c>
      <c r="M861" s="66" t="str">
        <f t="shared" si="40"/>
        <v>&lt;data name="C64" xml:space="preserve"&gt;&lt;value&gt;Pa/K&lt;/value&gt;&lt;/data&gt;</v>
      </c>
      <c r="N861" s="27" t="str">
        <f t="shared" si="41"/>
        <v>&lt;data name="Pa/K" xml:space="preserve"&gt;&lt;value&gt;C64&lt;/value&gt;&lt;/data&gt;</v>
      </c>
    </row>
    <row r="862" spans="1:14">
      <c r="A862" s="14" t="s">
        <v>6072</v>
      </c>
      <c r="B862" s="14" t="s">
        <v>4251</v>
      </c>
      <c r="C862" s="68" t="s">
        <v>5997</v>
      </c>
      <c r="D862" s="14" t="s">
        <v>4402</v>
      </c>
      <c r="E862" s="37" t="s">
        <v>5983</v>
      </c>
      <c r="F862" s="14"/>
      <c r="G862" s="38" t="s">
        <v>8267</v>
      </c>
      <c r="H862" s="55" t="s">
        <v>8268</v>
      </c>
      <c r="I862" s="24" t="s">
        <v>7692</v>
      </c>
      <c r="J862" s="16" t="s">
        <v>8269</v>
      </c>
      <c r="K862" s="13"/>
      <c r="L862" s="27" t="str">
        <f t="shared" si="39"/>
        <v xml:space="preserve">new() { UneceCode = "F81", SICode = "bar/K", FriendlyName = "bar per kelvin" }, </v>
      </c>
      <c r="M862" s="66" t="str">
        <f t="shared" si="40"/>
        <v>&lt;data name="F81" xml:space="preserve"&gt;&lt;value&gt;bar/K&lt;/value&gt;&lt;/data&gt;</v>
      </c>
      <c r="N862" s="27" t="str">
        <f t="shared" si="41"/>
        <v>&lt;data name="bar/K" xml:space="preserve"&gt;&lt;value&gt;F81&lt;/value&gt;&lt;/data&gt;</v>
      </c>
    </row>
    <row r="863" spans="1:14">
      <c r="A863" s="14" t="s">
        <v>6072</v>
      </c>
      <c r="B863" s="14" t="s">
        <v>4251</v>
      </c>
      <c r="C863" s="68" t="s">
        <v>5036</v>
      </c>
      <c r="D863" s="14" t="s">
        <v>4252</v>
      </c>
      <c r="E863" s="30" t="s">
        <v>6036</v>
      </c>
      <c r="F863" s="13"/>
      <c r="G863" s="30" t="s">
        <v>4255</v>
      </c>
      <c r="H863" s="15" t="s">
        <v>4253</v>
      </c>
      <c r="I863" s="17" t="s">
        <v>4254</v>
      </c>
      <c r="J863" s="16" t="s">
        <v>4254</v>
      </c>
      <c r="K863" s="13"/>
      <c r="L863" s="27" t="str">
        <f t="shared" si="39"/>
        <v xml:space="preserve">new() { UneceCode = "C96", SICode = "Pa⁻¹", FriendlyName = "reciprocal pascal or pascal to the power minus one" }, </v>
      </c>
      <c r="M863" s="66" t="str">
        <f t="shared" si="40"/>
        <v>&lt;data name="C96" xml:space="preserve"&gt;&lt;value&gt;Pa⁻¹&lt;/value&gt;&lt;/data&gt;</v>
      </c>
      <c r="N863" s="27" t="str">
        <f t="shared" si="41"/>
        <v>&lt;data name="Pa⁻¹" xml:space="preserve"&gt;&lt;value&gt;C96&lt;/value&gt;&lt;/data&gt;</v>
      </c>
    </row>
    <row r="864" spans="1:14" ht="25.5">
      <c r="A864" s="14" t="s">
        <v>6072</v>
      </c>
      <c r="B864" s="14" t="s">
        <v>4251</v>
      </c>
      <c r="C864" s="68" t="s">
        <v>6094</v>
      </c>
      <c r="D864" s="14" t="s">
        <v>4256</v>
      </c>
      <c r="E864" s="30" t="s">
        <v>6036</v>
      </c>
      <c r="F864" s="13"/>
      <c r="G864" s="30" t="s">
        <v>5110</v>
      </c>
      <c r="H864" s="15" t="s">
        <v>5108</v>
      </c>
      <c r="I864" s="16" t="s">
        <v>5109</v>
      </c>
      <c r="J864" s="16" t="s">
        <v>5109</v>
      </c>
      <c r="K864" s="13"/>
      <c r="L864" s="27" t="str">
        <f t="shared" si="39"/>
        <v xml:space="preserve">new() { UneceCode = "JOU", SICode = "J", FriendlyName = "joule" }, </v>
      </c>
      <c r="M864" s="66" t="str">
        <f t="shared" si="40"/>
        <v>&lt;data name="JOU" xml:space="preserve"&gt;&lt;value&gt;J&lt;/value&gt;&lt;/data&gt;</v>
      </c>
      <c r="N864" s="27" t="str">
        <f t="shared" si="41"/>
        <v>&lt;data name="J" xml:space="preserve"&gt;&lt;value&gt;JOU&lt;/value&gt;&lt;/data&gt;</v>
      </c>
    </row>
    <row r="865" spans="1:14" ht="25.5">
      <c r="A865" s="32" t="s">
        <v>6072</v>
      </c>
      <c r="B865" s="14" t="s">
        <v>4251</v>
      </c>
      <c r="C865" s="32" t="s">
        <v>5038</v>
      </c>
      <c r="D865" s="14" t="s">
        <v>4256</v>
      </c>
      <c r="E865" s="37" t="s">
        <v>5698</v>
      </c>
      <c r="F865" s="42"/>
      <c r="G865" s="39" t="s">
        <v>3288</v>
      </c>
      <c r="H865" s="53" t="s">
        <v>3024</v>
      </c>
      <c r="I865" s="25" t="s">
        <v>3623</v>
      </c>
      <c r="J865" s="25" t="s">
        <v>3368</v>
      </c>
      <c r="K865" s="13"/>
      <c r="L865" s="27" t="str">
        <f t="shared" si="39"/>
        <v xml:space="preserve">new() { UneceCode = "J55", SICode = "W·s", FriendlyName = "watt second" }, </v>
      </c>
      <c r="M865" s="66" t="str">
        <f t="shared" si="40"/>
        <v>&lt;data name="J55" xml:space="preserve"&gt;&lt;value&gt;W·s&lt;/value&gt;&lt;/data&gt;</v>
      </c>
      <c r="N865" s="27" t="str">
        <f t="shared" si="41"/>
        <v>&lt;data name="W·s" xml:space="preserve"&gt;&lt;value&gt;J55&lt;/value&gt;&lt;/data&gt;</v>
      </c>
    </row>
    <row r="866" spans="1:14" ht="25.5">
      <c r="A866" s="14" t="s">
        <v>6072</v>
      </c>
      <c r="B866" s="14" t="s">
        <v>4251</v>
      </c>
      <c r="C866" s="68" t="s">
        <v>5986</v>
      </c>
      <c r="D866" s="14" t="s">
        <v>4256</v>
      </c>
      <c r="E866" s="30" t="s">
        <v>5376</v>
      </c>
      <c r="F866" s="39"/>
      <c r="G866" s="30" t="s">
        <v>4406</v>
      </c>
      <c r="H866" s="15" t="s">
        <v>1581</v>
      </c>
      <c r="I866" s="24" t="s">
        <v>3604</v>
      </c>
      <c r="J866" s="16" t="s">
        <v>2514</v>
      </c>
      <c r="K866" s="13"/>
      <c r="L866" s="27" t="str">
        <f t="shared" si="39"/>
        <v xml:space="preserve">new() { UneceCode = "BTU", SICode = "BtuIT", FriendlyName = "British thermal unit (international table)" }, </v>
      </c>
      <c r="M866" s="66" t="str">
        <f t="shared" si="40"/>
        <v>&lt;data name="BTU" xml:space="preserve"&gt;&lt;value&gt;BtuIT&lt;/value&gt;&lt;/data&gt;</v>
      </c>
      <c r="N866" s="27" t="str">
        <f t="shared" si="41"/>
        <v>&lt;data name="BtuIT" xml:space="preserve"&gt;&lt;value&gt;BTU&lt;/value&gt;&lt;/data&gt;</v>
      </c>
    </row>
    <row r="867" spans="1:14" ht="25.5">
      <c r="A867" s="14" t="s">
        <v>6072</v>
      </c>
      <c r="B867" s="14" t="s">
        <v>4251</v>
      </c>
      <c r="C867" s="68" t="s">
        <v>3950</v>
      </c>
      <c r="D867" s="14" t="s">
        <v>4256</v>
      </c>
      <c r="E867" s="30" t="s">
        <v>5376</v>
      </c>
      <c r="F867" s="14" t="s">
        <v>5725</v>
      </c>
      <c r="G867" s="30" t="s">
        <v>4409</v>
      </c>
      <c r="H867" s="15" t="s">
        <v>4407</v>
      </c>
      <c r="I867" s="24" t="s">
        <v>1553</v>
      </c>
      <c r="J867" s="16" t="s">
        <v>4408</v>
      </c>
      <c r="K867" s="13"/>
      <c r="L867" s="27" t="str">
        <f t="shared" si="39"/>
        <v xml:space="preserve">new() { UneceCode = "A1", SICode = "cal₁₅", FriendlyName = "15 °C calorie" }, </v>
      </c>
      <c r="M867" s="66" t="str">
        <f t="shared" si="40"/>
        <v>&lt;data name="A1" xml:space="preserve"&gt;&lt;value&gt;cal₁₅&lt;/value&gt;&lt;/data&gt;</v>
      </c>
      <c r="N867" s="27" t="str">
        <f t="shared" si="41"/>
        <v>&lt;data name="cal₁₅" xml:space="preserve"&gt;&lt;value&gt;A1&lt;/value&gt;&lt;/data&gt;</v>
      </c>
    </row>
    <row r="868" spans="1:14" ht="25.5">
      <c r="A868" s="14" t="s">
        <v>6072</v>
      </c>
      <c r="B868" s="14" t="s">
        <v>4251</v>
      </c>
      <c r="C868" s="68" t="s">
        <v>3953</v>
      </c>
      <c r="D868" s="14" t="s">
        <v>4256</v>
      </c>
      <c r="E868" s="30" t="s">
        <v>5376</v>
      </c>
      <c r="F868" s="14" t="s">
        <v>5725</v>
      </c>
      <c r="G868" s="30" t="s">
        <v>4411</v>
      </c>
      <c r="H868" s="15" t="s">
        <v>795</v>
      </c>
      <c r="I868" s="16" t="s">
        <v>4410</v>
      </c>
      <c r="J868" s="16" t="s">
        <v>5880</v>
      </c>
      <c r="K868" s="13"/>
      <c r="L868" s="27" t="str">
        <f t="shared" si="39"/>
        <v xml:space="preserve">new() { UneceCode = "D70", SICode = "calIT", FriendlyName = "calorie (international table) " }, </v>
      </c>
      <c r="M868" s="66" t="str">
        <f t="shared" si="40"/>
        <v>&lt;data name="D70" xml:space="preserve"&gt;&lt;value&gt;calIT&lt;/value&gt;&lt;/data&gt;</v>
      </c>
      <c r="N868" s="27" t="str">
        <f t="shared" si="41"/>
        <v>&lt;data name="calIT" xml:space="preserve"&gt;&lt;value&gt;D70&lt;/value&gt;&lt;/data&gt;</v>
      </c>
    </row>
    <row r="869" spans="1:14" ht="25.5">
      <c r="A869" s="32" t="s">
        <v>6072</v>
      </c>
      <c r="B869" s="14" t="s">
        <v>4251</v>
      </c>
      <c r="C869" s="32" t="s">
        <v>3955</v>
      </c>
      <c r="D869" s="14" t="s">
        <v>4256</v>
      </c>
      <c r="E869" s="37" t="s">
        <v>5376</v>
      </c>
      <c r="F869" s="42"/>
      <c r="G869" s="39" t="s">
        <v>3272</v>
      </c>
      <c r="H869" s="53" t="s">
        <v>3008</v>
      </c>
      <c r="I869" s="25" t="s">
        <v>3603</v>
      </c>
      <c r="J869" s="25" t="s">
        <v>3365</v>
      </c>
      <c r="K869" s="13"/>
      <c r="L869" s="27" t="str">
        <f t="shared" si="39"/>
        <v xml:space="preserve">new() { UneceCode = "J39", SICode = "Btu", FriendlyName = "British thermal unit (mean)" }, </v>
      </c>
      <c r="M869" s="66" t="str">
        <f t="shared" si="40"/>
        <v>&lt;data name="J39" xml:space="preserve"&gt;&lt;value&gt;Btu&lt;/value&gt;&lt;/data&gt;</v>
      </c>
      <c r="N869" s="27" t="str">
        <f t="shared" si="41"/>
        <v>&lt;data name="Btu" xml:space="preserve"&gt;&lt;value&gt;J39&lt;/value&gt;&lt;/data&gt;</v>
      </c>
    </row>
    <row r="870" spans="1:14" ht="25.5">
      <c r="A870" s="32" t="s">
        <v>6072</v>
      </c>
      <c r="B870" s="14" t="s">
        <v>4251</v>
      </c>
      <c r="C870" s="32" t="s">
        <v>7719</v>
      </c>
      <c r="D870" s="14" t="s">
        <v>4256</v>
      </c>
      <c r="E870" s="37" t="s">
        <v>5376</v>
      </c>
      <c r="F870" s="42"/>
      <c r="G870" s="39" t="s">
        <v>3308</v>
      </c>
      <c r="H870" s="53" t="s">
        <v>3044</v>
      </c>
      <c r="I870" s="25" t="s">
        <v>3641</v>
      </c>
      <c r="J870" s="25" t="s">
        <v>5059</v>
      </c>
      <c r="K870" s="13"/>
      <c r="L870" s="27" t="str">
        <f t="shared" si="39"/>
        <v xml:space="preserve">new() { UneceCode = "J75", SICode = "cal", FriendlyName = "calorie (mean)" }, </v>
      </c>
      <c r="M870" s="66" t="str">
        <f t="shared" si="40"/>
        <v>&lt;data name="J75" xml:space="preserve"&gt;&lt;value&gt;cal&lt;/value&gt;&lt;/data&gt;</v>
      </c>
      <c r="N870" s="27" t="str">
        <f t="shared" si="41"/>
        <v>&lt;data name="cal" xml:space="preserve"&gt;&lt;value&gt;J75&lt;/value&gt;&lt;/data&gt;</v>
      </c>
    </row>
    <row r="871" spans="1:14" ht="25.5">
      <c r="A871" s="32" t="s">
        <v>6072</v>
      </c>
      <c r="B871" s="14" t="s">
        <v>4251</v>
      </c>
      <c r="C871" s="32" t="s">
        <v>3958</v>
      </c>
      <c r="D871" s="14" t="s">
        <v>4256</v>
      </c>
      <c r="E871" s="37" t="s">
        <v>5376</v>
      </c>
      <c r="F871" s="42"/>
      <c r="G871" s="39" t="s">
        <v>861</v>
      </c>
      <c r="H871" s="53" t="s">
        <v>3105</v>
      </c>
      <c r="I871" s="25" t="s">
        <v>3695</v>
      </c>
      <c r="J871" s="25" t="s">
        <v>3437</v>
      </c>
      <c r="K871" s="13"/>
      <c r="L871" s="27" t="str">
        <f t="shared" si="39"/>
        <v xml:space="preserve">new() { UneceCode = "K51", SICode = "kcal", FriendlyName = "kilocalorie (mean)" }, </v>
      </c>
      <c r="M871" s="66" t="str">
        <f t="shared" si="40"/>
        <v>&lt;data name="K51" xml:space="preserve"&gt;&lt;value&gt;kcal&lt;/value&gt;&lt;/data&gt;</v>
      </c>
      <c r="N871" s="27" t="str">
        <f t="shared" si="41"/>
        <v>&lt;data name="kcal" xml:space="preserve"&gt;&lt;value&gt;K51&lt;/value&gt;&lt;/data&gt;</v>
      </c>
    </row>
    <row r="872" spans="1:14" ht="25.5">
      <c r="A872" s="32" t="s">
        <v>6072</v>
      </c>
      <c r="B872" s="14" t="s">
        <v>4251</v>
      </c>
      <c r="C872" s="32" t="s">
        <v>2535</v>
      </c>
      <c r="D872" s="14" t="s">
        <v>4256</v>
      </c>
      <c r="E872" s="73" t="s">
        <v>5376</v>
      </c>
      <c r="F872" s="39"/>
      <c r="G872" s="30" t="s">
        <v>5728</v>
      </c>
      <c r="H872" s="88" t="s">
        <v>1596</v>
      </c>
      <c r="I872" s="74" t="s">
        <v>3697</v>
      </c>
      <c r="J872" s="74" t="s">
        <v>1554</v>
      </c>
      <c r="K872" s="13"/>
      <c r="L872" s="27" t="str">
        <f t="shared" si="39"/>
        <v xml:space="preserve">new() { UneceCode = "E14", SICode = "kcalIT", FriendlyName = "kilocalorie (international table)" }, </v>
      </c>
      <c r="M872" s="66" t="str">
        <f t="shared" si="40"/>
        <v>&lt;data name="E14" xml:space="preserve"&gt;&lt;value&gt;kcalIT&lt;/value&gt;&lt;/data&gt;</v>
      </c>
      <c r="N872" s="27" t="str">
        <f t="shared" si="41"/>
        <v>&lt;data name="kcalIT" xml:space="preserve"&gt;&lt;value&gt;E14&lt;/value&gt;&lt;/data&gt;</v>
      </c>
    </row>
    <row r="873" spans="1:14" ht="25.5">
      <c r="A873" s="32" t="s">
        <v>6072</v>
      </c>
      <c r="B873" s="14" t="s">
        <v>4251</v>
      </c>
      <c r="C873" s="32" t="s">
        <v>2205</v>
      </c>
      <c r="D873" s="14" t="s">
        <v>4256</v>
      </c>
      <c r="E873" s="37" t="s">
        <v>5376</v>
      </c>
      <c r="F873" s="42"/>
      <c r="G873" s="39" t="s">
        <v>863</v>
      </c>
      <c r="H873" s="53" t="s">
        <v>3107</v>
      </c>
      <c r="I873" s="25" t="s">
        <v>3698</v>
      </c>
      <c r="J873" s="25" t="s">
        <v>1517</v>
      </c>
      <c r="K873" s="13"/>
      <c r="L873" s="27" t="str">
        <f t="shared" si="39"/>
        <v xml:space="preserve">new() { UneceCode = "K53", SICode = "kcalth", FriendlyName = "kilocalorie (thermochemical)" }, </v>
      </c>
      <c r="M873" s="66" t="str">
        <f t="shared" si="40"/>
        <v>&lt;data name="K53" xml:space="preserve"&gt;&lt;value&gt;kcalth&lt;/value&gt;&lt;/data&gt;</v>
      </c>
      <c r="N873" s="27" t="str">
        <f t="shared" si="41"/>
        <v>&lt;data name="kcalth" xml:space="preserve"&gt;&lt;value&gt;K53&lt;/value&gt;&lt;/data&gt;</v>
      </c>
    </row>
    <row r="874" spans="1:14" ht="25.5">
      <c r="A874" s="53" t="s">
        <v>6072</v>
      </c>
      <c r="B874" s="53" t="s">
        <v>4251</v>
      </c>
      <c r="C874" s="53">
        <v>41</v>
      </c>
      <c r="D874" s="39" t="s">
        <v>4256</v>
      </c>
      <c r="E874" s="53" t="s">
        <v>5376</v>
      </c>
      <c r="F874" s="52"/>
      <c r="G874" s="53" t="s">
        <v>1751</v>
      </c>
      <c r="H874" s="53" t="s">
        <v>2004</v>
      </c>
      <c r="I874" s="93" t="s">
        <v>617</v>
      </c>
      <c r="J874" s="93" t="s">
        <v>396</v>
      </c>
      <c r="K874" s="39" t="s">
        <v>280</v>
      </c>
      <c r="L874" s="27" t="str">
        <f t="shared" si="39"/>
        <v xml:space="preserve">new() { UneceCode = "N66", SICode = "Btu (39 ºF) ", FriendlyName = "British thermal unit (39 ºF) " }, </v>
      </c>
      <c r="M874" s="66" t="str">
        <f t="shared" si="40"/>
        <v>&lt;data name="N66" xml:space="preserve"&gt;&lt;value&gt;Btu (39 ºF) &lt;/value&gt;&lt;/data&gt;</v>
      </c>
      <c r="N874" s="27" t="str">
        <f t="shared" si="41"/>
        <v>&lt;data name="Btu (39 ºF) " xml:space="preserve"&gt;&lt;value&gt;N66&lt;/value&gt;&lt;/data&gt;</v>
      </c>
    </row>
    <row r="875" spans="1:14" ht="25.5">
      <c r="A875" s="53" t="s">
        <v>6072</v>
      </c>
      <c r="B875" s="53" t="s">
        <v>4251</v>
      </c>
      <c r="C875" s="53">
        <v>42</v>
      </c>
      <c r="D875" s="39" t="s">
        <v>4256</v>
      </c>
      <c r="E875" s="53" t="s">
        <v>5376</v>
      </c>
      <c r="F875" s="52"/>
      <c r="G875" s="53" t="s">
        <v>1752</v>
      </c>
      <c r="H875" s="53" t="s">
        <v>2005</v>
      </c>
      <c r="I875" s="93" t="s">
        <v>618</v>
      </c>
      <c r="J875" s="93" t="s">
        <v>397</v>
      </c>
      <c r="K875" s="39" t="s">
        <v>250</v>
      </c>
      <c r="L875" s="27" t="str">
        <f t="shared" si="39"/>
        <v xml:space="preserve">new() { UneceCode = "N67", SICode = "Btu (59 ºF)", FriendlyName = "British thermal unit (59 ºF)" }, </v>
      </c>
      <c r="M875" s="66" t="str">
        <f t="shared" si="40"/>
        <v>&lt;data name="N67" xml:space="preserve"&gt;&lt;value&gt;Btu (59 ºF)&lt;/value&gt;&lt;/data&gt;</v>
      </c>
      <c r="N875" s="27" t="str">
        <f t="shared" si="41"/>
        <v>&lt;data name="Btu (59 ºF)" xml:space="preserve"&gt;&lt;value&gt;N67&lt;/value&gt;&lt;/data&gt;</v>
      </c>
    </row>
    <row r="876" spans="1:14" ht="25.5">
      <c r="A876" s="53" t="s">
        <v>6072</v>
      </c>
      <c r="B876" s="53" t="s">
        <v>4251</v>
      </c>
      <c r="C876" s="53">
        <v>43</v>
      </c>
      <c r="D876" s="39" t="s">
        <v>4256</v>
      </c>
      <c r="E876" s="53" t="s">
        <v>5376</v>
      </c>
      <c r="F876" s="52"/>
      <c r="G876" s="53" t="s">
        <v>1753</v>
      </c>
      <c r="H876" s="53" t="s">
        <v>2006</v>
      </c>
      <c r="I876" s="93" t="s">
        <v>619</v>
      </c>
      <c r="J876" s="93" t="s">
        <v>398</v>
      </c>
      <c r="K876" s="39" t="s">
        <v>251</v>
      </c>
      <c r="L876" s="27" t="str">
        <f t="shared" si="39"/>
        <v xml:space="preserve">new() { UneceCode = "N68", SICode = "Btu (60 ºF) ", FriendlyName = "British thermal unit (60 ºF) " }, </v>
      </c>
      <c r="M876" s="66" t="str">
        <f t="shared" si="40"/>
        <v>&lt;data name="N68" xml:space="preserve"&gt;&lt;value&gt;Btu (60 ºF) &lt;/value&gt;&lt;/data&gt;</v>
      </c>
      <c r="N876" s="27" t="str">
        <f t="shared" si="41"/>
        <v>&lt;data name="Btu (60 ºF) " xml:space="preserve"&gt;&lt;value&gt;N68&lt;/value&gt;&lt;/data&gt;</v>
      </c>
    </row>
    <row r="877" spans="1:14" ht="51">
      <c r="A877" s="53" t="s">
        <v>6072</v>
      </c>
      <c r="B877" s="53" t="s">
        <v>4251</v>
      </c>
      <c r="C877" s="53">
        <v>44</v>
      </c>
      <c r="D877" s="39" t="s">
        <v>4256</v>
      </c>
      <c r="E877" s="53" t="s">
        <v>5376</v>
      </c>
      <c r="F877" s="52"/>
      <c r="G877" s="53" t="s">
        <v>1754</v>
      </c>
      <c r="H877" s="53" t="s">
        <v>2007</v>
      </c>
      <c r="I877" s="93" t="s">
        <v>8464</v>
      </c>
      <c r="J877" s="93" t="s">
        <v>399</v>
      </c>
      <c r="K877" s="39" t="s">
        <v>127</v>
      </c>
      <c r="L877" s="27" t="str">
        <f t="shared" si="39"/>
        <v xml:space="preserve">new() { UneceCode = "N69", SICode = "cal₂₀", FriendlyName = "calorie (20 ºC) " }, </v>
      </c>
      <c r="M877" s="66" t="str">
        <f t="shared" si="40"/>
        <v>&lt;data name="N69" xml:space="preserve"&gt;&lt;value&gt;cal₂₀&lt;/value&gt;&lt;/data&gt;</v>
      </c>
      <c r="N877" s="27" t="str">
        <f t="shared" si="41"/>
        <v>&lt;data name="cal₂₀" xml:space="preserve"&gt;&lt;value&gt;N69&lt;/value&gt;&lt;/data&gt;</v>
      </c>
    </row>
    <row r="878" spans="1:14" ht="25.5">
      <c r="A878" s="53" t="s">
        <v>6072</v>
      </c>
      <c r="B878" s="53" t="s">
        <v>4251</v>
      </c>
      <c r="C878" s="53">
        <v>45</v>
      </c>
      <c r="D878" s="39" t="s">
        <v>4256</v>
      </c>
      <c r="E878" s="53" t="s">
        <v>5376</v>
      </c>
      <c r="F878" s="52"/>
      <c r="G878" s="53" t="s">
        <v>1755</v>
      </c>
      <c r="H878" s="53" t="s">
        <v>2008</v>
      </c>
      <c r="I878" s="93" t="s">
        <v>621</v>
      </c>
      <c r="J878" s="93" t="s">
        <v>400</v>
      </c>
      <c r="K878" s="39" t="s">
        <v>252</v>
      </c>
      <c r="L878" s="27" t="str">
        <f t="shared" si="39"/>
        <v xml:space="preserve">new() { UneceCode = "N70", SICode = "quad", FriendlyName = "quad (1015 BtuIT)" }, </v>
      </c>
      <c r="M878" s="66" t="str">
        <f t="shared" si="40"/>
        <v>&lt;data name="N70" xml:space="preserve"&gt;&lt;value&gt;quad&lt;/value&gt;&lt;/data&gt;</v>
      </c>
      <c r="N878" s="27" t="str">
        <f t="shared" si="41"/>
        <v>&lt;data name="quad" xml:space="preserve"&gt;&lt;value&gt;N70&lt;/value&gt;&lt;/data&gt;</v>
      </c>
    </row>
    <row r="879" spans="1:14" ht="25.5">
      <c r="A879" s="53" t="s">
        <v>6072</v>
      </c>
      <c r="B879" s="53" t="s">
        <v>4251</v>
      </c>
      <c r="C879" s="53">
        <v>46</v>
      </c>
      <c r="D879" s="39" t="s">
        <v>4256</v>
      </c>
      <c r="E879" s="53" t="s">
        <v>5376</v>
      </c>
      <c r="F879" s="52"/>
      <c r="G879" s="53" t="s">
        <v>1756</v>
      </c>
      <c r="H879" s="53" t="s">
        <v>2009</v>
      </c>
      <c r="I879" s="93" t="s">
        <v>622</v>
      </c>
      <c r="J879" s="93" t="s">
        <v>401</v>
      </c>
      <c r="K879" s="39" t="s">
        <v>128</v>
      </c>
      <c r="L879" s="27" t="str">
        <f t="shared" si="39"/>
        <v xml:space="preserve">new() { UneceCode = "N71", SICode = "thm (EC)", FriendlyName = "therm (EC)" }, </v>
      </c>
      <c r="M879" s="66" t="str">
        <f t="shared" si="40"/>
        <v>&lt;data name="N71" xml:space="preserve"&gt;&lt;value&gt;thm (EC)&lt;/value&gt;&lt;/data&gt;</v>
      </c>
      <c r="N879" s="27" t="str">
        <f t="shared" si="41"/>
        <v>&lt;data name="thm (EC)" xml:space="preserve"&gt;&lt;value&gt;N71&lt;/value&gt;&lt;/data&gt;</v>
      </c>
    </row>
    <row r="880" spans="1:14" ht="25.5">
      <c r="A880" s="53" t="s">
        <v>6072</v>
      </c>
      <c r="B880" s="53" t="s">
        <v>4251</v>
      </c>
      <c r="C880" s="53">
        <v>47</v>
      </c>
      <c r="D880" s="39" t="s">
        <v>4256</v>
      </c>
      <c r="E880" s="53" t="s">
        <v>5376</v>
      </c>
      <c r="F880" s="52"/>
      <c r="G880" s="53" t="s">
        <v>1757</v>
      </c>
      <c r="H880" s="53" t="s">
        <v>2010</v>
      </c>
      <c r="I880" s="93" t="s">
        <v>623</v>
      </c>
      <c r="J880" s="93" t="s">
        <v>402</v>
      </c>
      <c r="K880" s="39" t="s">
        <v>253</v>
      </c>
      <c r="L880" s="27" t="str">
        <f t="shared" si="39"/>
        <v xml:space="preserve">new() { UneceCode = "N72", SICode = "thm (US)", FriendlyName = "therm (U.S.)" }, </v>
      </c>
      <c r="M880" s="66" t="str">
        <f t="shared" si="40"/>
        <v>&lt;data name="N72" xml:space="preserve"&gt;&lt;value&gt;thm (US)&lt;/value&gt;&lt;/data&gt;</v>
      </c>
      <c r="N880" s="27" t="str">
        <f t="shared" si="41"/>
        <v>&lt;data name="thm (US)" xml:space="preserve"&gt;&lt;value&gt;N72&lt;/value&gt;&lt;/data&gt;</v>
      </c>
    </row>
    <row r="881" spans="1:14" ht="15.75">
      <c r="A881" s="14" t="s">
        <v>6072</v>
      </c>
      <c r="B881" s="14" t="s">
        <v>4251</v>
      </c>
      <c r="C881" s="68" t="s">
        <v>4358</v>
      </c>
      <c r="D881" s="14" t="s">
        <v>4412</v>
      </c>
      <c r="E881" s="30" t="s">
        <v>5376</v>
      </c>
      <c r="F881" s="14" t="s">
        <v>5725</v>
      </c>
      <c r="G881" s="30" t="s">
        <v>4414</v>
      </c>
      <c r="H881" s="15" t="s">
        <v>1429</v>
      </c>
      <c r="I881" s="16" t="s">
        <v>4413</v>
      </c>
      <c r="J881" s="16" t="s">
        <v>5877</v>
      </c>
      <c r="K881" s="13"/>
      <c r="L881" s="27" t="str">
        <f t="shared" si="39"/>
        <v xml:space="preserve">new() { UneceCode = "D35", SICode = "calth", FriendlyName = "calorie (thermochemical)" }, </v>
      </c>
      <c r="M881" s="66" t="str">
        <f t="shared" si="40"/>
        <v>&lt;data name="D35" xml:space="preserve"&gt;&lt;value&gt;calth&lt;/value&gt;&lt;/data&gt;</v>
      </c>
      <c r="N881" s="27" t="str">
        <f t="shared" si="41"/>
        <v>&lt;data name="calth" xml:space="preserve"&gt;&lt;value&gt;D35&lt;/value&gt;&lt;/data&gt;</v>
      </c>
    </row>
    <row r="882" spans="1:14">
      <c r="A882" s="14" t="s">
        <v>6072</v>
      </c>
      <c r="B882" s="14" t="s">
        <v>4251</v>
      </c>
      <c r="C882" s="68" t="s">
        <v>2537</v>
      </c>
      <c r="D882" s="14" t="s">
        <v>4415</v>
      </c>
      <c r="E882" s="30" t="s">
        <v>6036</v>
      </c>
      <c r="F882" s="13"/>
      <c r="G882" s="30" t="s">
        <v>4314</v>
      </c>
      <c r="H882" s="15" t="s">
        <v>4312</v>
      </c>
      <c r="I882" s="16" t="s">
        <v>4313</v>
      </c>
      <c r="J882" s="16" t="s">
        <v>4313</v>
      </c>
      <c r="K882" s="13"/>
      <c r="L882" s="27" t="str">
        <f t="shared" si="39"/>
        <v xml:space="preserve">new() { UneceCode = "WTT", SICode = "W", FriendlyName = "watt" }, </v>
      </c>
      <c r="M882" s="66" t="str">
        <f t="shared" si="40"/>
        <v>&lt;data name="WTT" xml:space="preserve"&gt;&lt;value&gt;W&lt;/value&gt;&lt;/data&gt;</v>
      </c>
      <c r="N882" s="27" t="str">
        <f t="shared" si="41"/>
        <v>&lt;data name="W" xml:space="preserve"&gt;&lt;value&gt;WTT&lt;/value&gt;&lt;/data&gt;</v>
      </c>
    </row>
    <row r="883" spans="1:14">
      <c r="A883" s="14" t="s">
        <v>6072</v>
      </c>
      <c r="B883" s="14" t="s">
        <v>4251</v>
      </c>
      <c r="C883" s="68" t="s">
        <v>2538</v>
      </c>
      <c r="D883" s="14" t="s">
        <v>4415</v>
      </c>
      <c r="E883" s="30" t="s">
        <v>5698</v>
      </c>
      <c r="F883" s="13"/>
      <c r="G883" s="30" t="s">
        <v>4317</v>
      </c>
      <c r="H883" s="15" t="s">
        <v>4315</v>
      </c>
      <c r="I883" s="17" t="s">
        <v>1178</v>
      </c>
      <c r="J883" s="16" t="s">
        <v>4316</v>
      </c>
      <c r="K883" s="13"/>
      <c r="L883" s="27" t="str">
        <f t="shared" si="39"/>
        <v xml:space="preserve">new() { UneceCode = "KWT", SICode = "kW", FriendlyName = "kilowatt" }, </v>
      </c>
      <c r="M883" s="66" t="str">
        <f t="shared" si="40"/>
        <v>&lt;data name="KWT" xml:space="preserve"&gt;&lt;value&gt;kW&lt;/value&gt;&lt;/data&gt;</v>
      </c>
      <c r="N883" s="27" t="str">
        <f t="shared" si="41"/>
        <v>&lt;data name="kW" xml:space="preserve"&gt;&lt;value&gt;KWT&lt;/value&gt;&lt;/data&gt;</v>
      </c>
    </row>
    <row r="884" spans="1:14" ht="15.75">
      <c r="A884" s="14" t="s">
        <v>6072</v>
      </c>
      <c r="B884" s="14" t="s">
        <v>4251</v>
      </c>
      <c r="C884" s="68" t="s">
        <v>2539</v>
      </c>
      <c r="D884" s="14" t="s">
        <v>4415</v>
      </c>
      <c r="E884" s="30" t="s">
        <v>5376</v>
      </c>
      <c r="F884" s="39"/>
      <c r="G884" s="30" t="s">
        <v>4416</v>
      </c>
      <c r="H884" s="15" t="s">
        <v>1582</v>
      </c>
      <c r="I884" s="24" t="s">
        <v>5651</v>
      </c>
      <c r="J884" s="16" t="s">
        <v>2515</v>
      </c>
      <c r="K884" s="13"/>
      <c r="L884" s="27" t="str">
        <f t="shared" si="39"/>
        <v xml:space="preserve">new() { UneceCode = "2I", SICode = "BtuIT/h", FriendlyName = "British thermal unit (international table) per hour" }, </v>
      </c>
      <c r="M884" s="66" t="str">
        <f t="shared" si="40"/>
        <v>&lt;data name="2I" xml:space="preserve"&gt;&lt;value&gt;BtuIT/h&lt;/value&gt;&lt;/data&gt;</v>
      </c>
      <c r="N884" s="27" t="str">
        <f t="shared" si="41"/>
        <v>&lt;data name="BtuIT/h" xml:space="preserve"&gt;&lt;value&gt;2I&lt;/value&gt;&lt;/data&gt;</v>
      </c>
    </row>
    <row r="885" spans="1:14" ht="15.75">
      <c r="A885" s="32" t="s">
        <v>6072</v>
      </c>
      <c r="B885" s="14" t="s">
        <v>4251</v>
      </c>
      <c r="C885" s="32" t="s">
        <v>2540</v>
      </c>
      <c r="D885" s="14" t="s">
        <v>4415</v>
      </c>
      <c r="E885" s="37" t="s">
        <v>5376</v>
      </c>
      <c r="F885" s="42"/>
      <c r="G885" s="39" t="s">
        <v>3277</v>
      </c>
      <c r="H885" s="53" t="s">
        <v>3013</v>
      </c>
      <c r="I885" s="25" t="s">
        <v>3609</v>
      </c>
      <c r="J885" s="25" t="s">
        <v>1503</v>
      </c>
      <c r="K885" s="13"/>
      <c r="L885" s="27" t="str">
        <f t="shared" si="39"/>
        <v xml:space="preserve">new() { UneceCode = "J44", SICode = "BtuIT/min", FriendlyName = "British thermal unit (international table) per minute" }, </v>
      </c>
      <c r="M885" s="66" t="str">
        <f t="shared" si="40"/>
        <v>&lt;data name="J44" xml:space="preserve"&gt;&lt;value&gt;BtuIT/min&lt;/value&gt;&lt;/data&gt;</v>
      </c>
      <c r="N885" s="27" t="str">
        <f t="shared" si="41"/>
        <v>&lt;data name="BtuIT/min" xml:space="preserve"&gt;&lt;value&gt;J44&lt;/value&gt;&lt;/data&gt;</v>
      </c>
    </row>
    <row r="886" spans="1:14" ht="15.75">
      <c r="A886" s="32" t="s">
        <v>6072</v>
      </c>
      <c r="B886" s="14" t="s">
        <v>4251</v>
      </c>
      <c r="C886" s="32" t="s">
        <v>6738</v>
      </c>
      <c r="D886" s="14" t="s">
        <v>4415</v>
      </c>
      <c r="E886" s="37" t="s">
        <v>5376</v>
      </c>
      <c r="F886" s="42"/>
      <c r="G886" s="39" t="s">
        <v>3278</v>
      </c>
      <c r="H886" s="53" t="s">
        <v>3014</v>
      </c>
      <c r="I886" s="25" t="s">
        <v>3610</v>
      </c>
      <c r="J886" s="25" t="s">
        <v>1504</v>
      </c>
      <c r="K886" s="13"/>
      <c r="L886" s="27" t="str">
        <f t="shared" si="39"/>
        <v xml:space="preserve">new() { UneceCode = "J45", SICode = "BtuIT/s", FriendlyName = "British thermal unit (international table) per second" }, </v>
      </c>
      <c r="M886" s="66" t="str">
        <f t="shared" si="40"/>
        <v>&lt;data name="J45" xml:space="preserve"&gt;&lt;value&gt;BtuIT/s&lt;/value&gt;&lt;/data&gt;</v>
      </c>
      <c r="N886" s="27" t="str">
        <f t="shared" si="41"/>
        <v>&lt;data name="BtuIT/s" xml:space="preserve"&gt;&lt;value&gt;J45&lt;/value&gt;&lt;/data&gt;</v>
      </c>
    </row>
    <row r="887" spans="1:14" ht="15.75">
      <c r="A887" s="32" t="s">
        <v>6072</v>
      </c>
      <c r="B887" s="14" t="s">
        <v>4251</v>
      </c>
      <c r="C887" s="32" t="s">
        <v>6756</v>
      </c>
      <c r="D887" s="14" t="s">
        <v>4415</v>
      </c>
      <c r="E887" s="37" t="s">
        <v>5376</v>
      </c>
      <c r="F887" s="42"/>
      <c r="G887" s="39" t="s">
        <v>3280</v>
      </c>
      <c r="H887" s="53" t="s">
        <v>3016</v>
      </c>
      <c r="I887" s="25" t="s">
        <v>3612</v>
      </c>
      <c r="J887" s="25" t="s">
        <v>1506</v>
      </c>
      <c r="K887" s="13"/>
      <c r="L887" s="27" t="str">
        <f t="shared" si="39"/>
        <v xml:space="preserve">new() { UneceCode = "J47", SICode = "Btuth/h", FriendlyName = "British thermal unit (thermochemical) per hour" }, </v>
      </c>
      <c r="M887" s="66" t="str">
        <f t="shared" si="40"/>
        <v>&lt;data name="J47" xml:space="preserve"&gt;&lt;value&gt;Btuth/h&lt;/value&gt;&lt;/data&gt;</v>
      </c>
      <c r="N887" s="27" t="str">
        <f t="shared" si="41"/>
        <v>&lt;data name="Btuth/h" xml:space="preserve"&gt;&lt;value&gt;J47&lt;/value&gt;&lt;/data&gt;</v>
      </c>
    </row>
    <row r="888" spans="1:14" ht="15.75">
      <c r="A888" s="32" t="s">
        <v>6072</v>
      </c>
      <c r="B888" s="14" t="s">
        <v>4251</v>
      </c>
      <c r="C888" s="32" t="s">
        <v>2541</v>
      </c>
      <c r="D888" s="14" t="s">
        <v>4415</v>
      </c>
      <c r="E888" s="37" t="s">
        <v>5376</v>
      </c>
      <c r="F888" s="42"/>
      <c r="G888" s="39" t="s">
        <v>3284</v>
      </c>
      <c r="H888" s="53" t="s">
        <v>3020</v>
      </c>
      <c r="I888" s="25" t="s">
        <v>3616</v>
      </c>
      <c r="J888" s="25" t="s">
        <v>1510</v>
      </c>
      <c r="K888" s="13"/>
      <c r="L888" s="27" t="str">
        <f t="shared" si="39"/>
        <v xml:space="preserve">new() { UneceCode = "J51", SICode = "Btuth/min", FriendlyName = "British thermal unit (thermochemical) per minute" }, </v>
      </c>
      <c r="M888" s="66" t="str">
        <f t="shared" si="40"/>
        <v>&lt;data name="J51" xml:space="preserve"&gt;&lt;value&gt;Btuth/min&lt;/value&gt;&lt;/data&gt;</v>
      </c>
      <c r="N888" s="27" t="str">
        <f t="shared" si="41"/>
        <v>&lt;data name="Btuth/min" xml:space="preserve"&gt;&lt;value&gt;J51&lt;/value&gt;&lt;/data&gt;</v>
      </c>
    </row>
    <row r="889" spans="1:14" ht="15.75">
      <c r="A889" s="32" t="s">
        <v>6072</v>
      </c>
      <c r="B889" s="14" t="s">
        <v>4251</v>
      </c>
      <c r="C889" s="32" t="s">
        <v>6096</v>
      </c>
      <c r="D889" s="14" t="s">
        <v>4415</v>
      </c>
      <c r="E889" s="37" t="s">
        <v>5376</v>
      </c>
      <c r="F889" s="42"/>
      <c r="G889" s="39" t="s">
        <v>3285</v>
      </c>
      <c r="H889" s="53" t="s">
        <v>3021</v>
      </c>
      <c r="I889" s="25" t="s">
        <v>3617</v>
      </c>
      <c r="J889" s="25" t="s">
        <v>1511</v>
      </c>
      <c r="K889" s="13"/>
      <c r="L889" s="27" t="str">
        <f t="shared" si="39"/>
        <v xml:space="preserve">new() { UneceCode = "J52", SICode = "Btuth/s", FriendlyName = "British thermal unit (thermochemical) per second" }, </v>
      </c>
      <c r="M889" s="66" t="str">
        <f t="shared" si="40"/>
        <v>&lt;data name="J52" xml:space="preserve"&gt;&lt;value&gt;Btuth/s&lt;/value&gt;&lt;/data&gt;</v>
      </c>
      <c r="N889" s="27" t="str">
        <f t="shared" si="41"/>
        <v>&lt;data name="Btuth/s" xml:space="preserve"&gt;&lt;value&gt;J52&lt;/value&gt;&lt;/data&gt;</v>
      </c>
    </row>
    <row r="890" spans="1:14" ht="15.75">
      <c r="A890" s="32" t="s">
        <v>6072</v>
      </c>
      <c r="B890" s="14" t="s">
        <v>4251</v>
      </c>
      <c r="C890" s="32" t="s">
        <v>3914</v>
      </c>
      <c r="D890" s="14" t="s">
        <v>4415</v>
      </c>
      <c r="E890" s="37" t="s">
        <v>5376</v>
      </c>
      <c r="F890" s="42"/>
      <c r="G890" s="39" t="s">
        <v>3312</v>
      </c>
      <c r="H890" s="53" t="s">
        <v>3048</v>
      </c>
      <c r="I890" s="25" t="s">
        <v>3643</v>
      </c>
      <c r="J890" s="25" t="s">
        <v>1515</v>
      </c>
      <c r="K890" s="13"/>
      <c r="L890" s="27" t="str">
        <f t="shared" si="39"/>
        <v xml:space="preserve">new() { UneceCode = "J81", SICode = "calth/min", FriendlyName = "calorie (thermochemical) per minute" }, </v>
      </c>
      <c r="M890" s="66" t="str">
        <f t="shared" si="40"/>
        <v>&lt;data name="J81" xml:space="preserve"&gt;&lt;value&gt;calth/min&lt;/value&gt;&lt;/data&gt;</v>
      </c>
      <c r="N890" s="27" t="str">
        <f t="shared" si="41"/>
        <v>&lt;data name="calth/min" xml:space="preserve"&gt;&lt;value&gt;J81&lt;/value&gt;&lt;/data&gt;</v>
      </c>
    </row>
    <row r="891" spans="1:14" ht="15.75">
      <c r="A891" s="32" t="s">
        <v>6072</v>
      </c>
      <c r="B891" s="14" t="s">
        <v>4251</v>
      </c>
      <c r="C891" s="32" t="s">
        <v>6740</v>
      </c>
      <c r="D891" s="14" t="s">
        <v>4415</v>
      </c>
      <c r="E891" s="37" t="s">
        <v>5376</v>
      </c>
      <c r="F891" s="42"/>
      <c r="G891" s="39" t="s">
        <v>3313</v>
      </c>
      <c r="H891" s="53" t="s">
        <v>3049</v>
      </c>
      <c r="I891" s="25" t="s">
        <v>3644</v>
      </c>
      <c r="J891" s="25" t="s">
        <v>1516</v>
      </c>
      <c r="K891" s="13"/>
      <c r="L891" s="27" t="str">
        <f t="shared" si="39"/>
        <v xml:space="preserve">new() { UneceCode = "J82", SICode = "calth/s", FriendlyName = "calorie (thermochemical) per second" }, </v>
      </c>
      <c r="M891" s="66" t="str">
        <f t="shared" si="40"/>
        <v>&lt;data name="J82" xml:space="preserve"&gt;&lt;value&gt;calth/s&lt;/value&gt;&lt;/data&gt;</v>
      </c>
      <c r="N891" s="27" t="str">
        <f t="shared" si="41"/>
        <v>&lt;data name="calth/s" xml:space="preserve"&gt;&lt;value&gt;J82&lt;/value&gt;&lt;/data&gt;</v>
      </c>
    </row>
    <row r="892" spans="1:14" ht="15.75">
      <c r="A892" s="32" t="s">
        <v>6072</v>
      </c>
      <c r="B892" s="14" t="s">
        <v>4251</v>
      </c>
      <c r="C892" s="32" t="s">
        <v>4170</v>
      </c>
      <c r="D892" s="14" t="s">
        <v>4415</v>
      </c>
      <c r="E892" s="37" t="s">
        <v>5376</v>
      </c>
      <c r="F892" s="39"/>
      <c r="G892" s="30" t="s">
        <v>5730</v>
      </c>
      <c r="H892" s="15" t="s">
        <v>1597</v>
      </c>
      <c r="I892" s="17" t="s">
        <v>1015</v>
      </c>
      <c r="J892" s="74" t="s">
        <v>1555</v>
      </c>
      <c r="K892" s="13"/>
      <c r="L892" s="27" t="str">
        <f t="shared" si="39"/>
        <v xml:space="preserve">new() { UneceCode = "E15", SICode = "kcalth/h", FriendlyName = "kilocalorie (thermochemical) per hour" }, </v>
      </c>
      <c r="M892" s="66" t="str">
        <f t="shared" si="40"/>
        <v>&lt;data name="E15" xml:space="preserve"&gt;&lt;value&gt;kcalth/h&lt;/value&gt;&lt;/data&gt;</v>
      </c>
      <c r="N892" s="27" t="str">
        <f t="shared" si="41"/>
        <v>&lt;data name="kcalth/h" xml:space="preserve"&gt;&lt;value&gt;E15&lt;/value&gt;&lt;/data&gt;</v>
      </c>
    </row>
    <row r="893" spans="1:14" ht="15.75">
      <c r="A893" s="32" t="s">
        <v>6072</v>
      </c>
      <c r="B893" s="14" t="s">
        <v>4251</v>
      </c>
      <c r="C893" s="32" t="s">
        <v>5781</v>
      </c>
      <c r="D893" s="14" t="s">
        <v>4415</v>
      </c>
      <c r="E893" s="37" t="s">
        <v>5376</v>
      </c>
      <c r="F893" s="42"/>
      <c r="G893" s="39" t="s">
        <v>864</v>
      </c>
      <c r="H893" s="53" t="s">
        <v>3108</v>
      </c>
      <c r="I893" s="25" t="s">
        <v>3699</v>
      </c>
      <c r="J893" s="25" t="s">
        <v>1518</v>
      </c>
      <c r="K893" s="13"/>
      <c r="L893" s="27" t="str">
        <f t="shared" si="39"/>
        <v xml:space="preserve">new() { UneceCode = "K54", SICode = "kcalth/min", FriendlyName = "kilocalorie (thermochemical) per minute" }, </v>
      </c>
      <c r="M893" s="66" t="str">
        <f t="shared" si="40"/>
        <v>&lt;data name="K54" xml:space="preserve"&gt;&lt;value&gt;kcalth/min&lt;/value&gt;&lt;/data&gt;</v>
      </c>
      <c r="N893" s="27" t="str">
        <f t="shared" si="41"/>
        <v>&lt;data name="kcalth/min" xml:space="preserve"&gt;&lt;value&gt;K54&lt;/value&gt;&lt;/data&gt;</v>
      </c>
    </row>
    <row r="894" spans="1:14" ht="15.75">
      <c r="A894" s="32" t="s">
        <v>6072</v>
      </c>
      <c r="B894" s="14" t="s">
        <v>4251</v>
      </c>
      <c r="C894" s="32" t="s">
        <v>4175</v>
      </c>
      <c r="D894" s="14" t="s">
        <v>4415</v>
      </c>
      <c r="E894" s="37" t="s">
        <v>5376</v>
      </c>
      <c r="F894" s="42"/>
      <c r="G894" s="39" t="s">
        <v>865</v>
      </c>
      <c r="H894" s="53" t="s">
        <v>3109</v>
      </c>
      <c r="I894" s="25" t="s">
        <v>3700</v>
      </c>
      <c r="J894" s="25" t="s">
        <v>1519</v>
      </c>
      <c r="K894" s="13"/>
      <c r="L894" s="27" t="str">
        <f t="shared" si="39"/>
        <v xml:space="preserve">new() { UneceCode = "K55", SICode = "kcalth/s", FriendlyName = "kilocalorie (thermochemical) per second" }, </v>
      </c>
      <c r="M894" s="66" t="str">
        <f t="shared" si="40"/>
        <v>&lt;data name="K55" xml:space="preserve"&gt;&lt;value&gt;kcalth/s&lt;/value&gt;&lt;/data&gt;</v>
      </c>
      <c r="N894" s="27" t="str">
        <f t="shared" si="41"/>
        <v>&lt;data name="kcalth/s" xml:space="preserve"&gt;&lt;value&gt;K55&lt;/value&gt;&lt;/data&gt;</v>
      </c>
    </row>
    <row r="895" spans="1:14">
      <c r="A895" s="14" t="s">
        <v>6072</v>
      </c>
      <c r="B895" s="14" t="s">
        <v>4251</v>
      </c>
      <c r="C895" s="68" t="s">
        <v>5784</v>
      </c>
      <c r="D895" s="14" t="s">
        <v>4421</v>
      </c>
      <c r="E895" s="30" t="s">
        <v>6036</v>
      </c>
      <c r="F895" s="13"/>
      <c r="G895" s="30" t="s">
        <v>4271</v>
      </c>
      <c r="H895" s="15" t="s">
        <v>4269</v>
      </c>
      <c r="I895" s="65" t="s">
        <v>4270</v>
      </c>
      <c r="J895" s="16" t="s">
        <v>4270</v>
      </c>
      <c r="K895" s="13"/>
      <c r="L895" s="27" t="str">
        <f t="shared" si="39"/>
        <v xml:space="preserve">new() { UneceCode = "D54", SICode = "W/m²", FriendlyName = "watt per square metre" }, </v>
      </c>
      <c r="M895" s="66" t="str">
        <f t="shared" si="40"/>
        <v>&lt;data name="D54" xml:space="preserve"&gt;&lt;value&gt;W/m²&lt;/value&gt;&lt;/data&gt;</v>
      </c>
      <c r="N895" s="27" t="str">
        <f t="shared" si="41"/>
        <v>&lt;data name="W/m²" xml:space="preserve"&gt;&lt;value&gt;D54&lt;/value&gt;&lt;/data&gt;</v>
      </c>
    </row>
    <row r="896" spans="1:14" ht="25.5">
      <c r="A896" s="53" t="s">
        <v>6072</v>
      </c>
      <c r="B896" s="53" t="s">
        <v>4251</v>
      </c>
      <c r="C896" s="53">
        <v>63</v>
      </c>
      <c r="D896" s="39" t="s">
        <v>4421</v>
      </c>
      <c r="E896" s="53">
        <v>2</v>
      </c>
      <c r="F896" s="52"/>
      <c r="G896" s="53" t="s">
        <v>1733</v>
      </c>
      <c r="H896" s="53" t="s">
        <v>735</v>
      </c>
      <c r="I896" s="93" t="s">
        <v>602</v>
      </c>
      <c r="J896" s="93" t="s">
        <v>394</v>
      </c>
      <c r="K896" s="39" t="s">
        <v>125</v>
      </c>
      <c r="L896" s="27" t="str">
        <f t="shared" si="39"/>
        <v xml:space="preserve">new() { UneceCode = "N48", SICode = "W/cm²", FriendlyName = "watt per square centimetre " }, </v>
      </c>
      <c r="M896" s="66" t="str">
        <f t="shared" si="40"/>
        <v>&lt;data name="N48" xml:space="preserve"&gt;&lt;value&gt;W/cm²&lt;/value&gt;&lt;/data&gt;</v>
      </c>
      <c r="N896" s="27" t="str">
        <f t="shared" si="41"/>
        <v>&lt;data name="W/cm²" xml:space="preserve"&gt;&lt;value&gt;N48&lt;/value&gt;&lt;/data&gt;</v>
      </c>
    </row>
    <row r="897" spans="1:14" ht="38.25">
      <c r="A897" s="53" t="s">
        <v>6072</v>
      </c>
      <c r="B897" s="53" t="s">
        <v>4251</v>
      </c>
      <c r="C897" s="53">
        <v>64</v>
      </c>
      <c r="D897" s="39" t="s">
        <v>4421</v>
      </c>
      <c r="E897" s="53">
        <v>2</v>
      </c>
      <c r="F897" s="52"/>
      <c r="G897" s="53" t="s">
        <v>1734</v>
      </c>
      <c r="H897" s="53" t="s">
        <v>1989</v>
      </c>
      <c r="I897" s="93" t="s">
        <v>603</v>
      </c>
      <c r="J897" s="93" t="s">
        <v>395</v>
      </c>
      <c r="K897" s="39" t="s">
        <v>126</v>
      </c>
      <c r="L897" s="27" t="str">
        <f t="shared" si="39"/>
        <v xml:space="preserve">new() { UneceCode = "N49", SICode = "W/in²", FriendlyName = "watt per square inch " }, </v>
      </c>
      <c r="M897" s="66" t="str">
        <f t="shared" si="40"/>
        <v>&lt;data name="N49" xml:space="preserve"&gt;&lt;value&gt;W/in²&lt;/value&gt;&lt;/data&gt;</v>
      </c>
      <c r="N897" s="27" t="str">
        <f t="shared" si="41"/>
        <v>&lt;data name="W/in²" xml:space="preserve"&gt;&lt;value&gt;N49&lt;/value&gt;&lt;/data&gt;</v>
      </c>
    </row>
    <row r="898" spans="1:14" ht="25.5">
      <c r="A898" s="53" t="s">
        <v>6072</v>
      </c>
      <c r="B898" s="53" t="s">
        <v>4251</v>
      </c>
      <c r="C898" s="53">
        <v>65</v>
      </c>
      <c r="D898" s="39" t="s">
        <v>4421</v>
      </c>
      <c r="E898" s="53">
        <v>2</v>
      </c>
      <c r="F898" s="52"/>
      <c r="G898" s="53" t="s">
        <v>1735</v>
      </c>
      <c r="H898" s="53" t="s">
        <v>1990</v>
      </c>
      <c r="I898" s="93" t="s">
        <v>604</v>
      </c>
      <c r="J898" s="93" t="s">
        <v>67</v>
      </c>
      <c r="K898" s="39" t="s">
        <v>246</v>
      </c>
      <c r="L898" s="27" t="str">
        <f t="shared" si="39"/>
        <v xml:space="preserve">new() { UneceCode = "N50", SICode = "BtuIT/(ft²·h)", FriendlyName = "British thermal unit (international table) per square foot hour" }, </v>
      </c>
      <c r="M898" s="66" t="str">
        <f t="shared" si="40"/>
        <v>&lt;data name="N50" xml:space="preserve"&gt;&lt;value&gt;BtuIT/(ft²·h)&lt;/value&gt;&lt;/data&gt;</v>
      </c>
      <c r="N898" s="27" t="str">
        <f t="shared" si="41"/>
        <v>&lt;data name="BtuIT/(ft²·h)" xml:space="preserve"&gt;&lt;value&gt;N50&lt;/value&gt;&lt;/data&gt;</v>
      </c>
    </row>
    <row r="899" spans="1:14" ht="25.5">
      <c r="A899" s="53" t="s">
        <v>6072</v>
      </c>
      <c r="B899" s="53" t="s">
        <v>4251</v>
      </c>
      <c r="C899" s="53">
        <v>66</v>
      </c>
      <c r="D899" s="39" t="s">
        <v>4421</v>
      </c>
      <c r="E899" s="53">
        <v>2</v>
      </c>
      <c r="F899" s="52"/>
      <c r="G899" s="53" t="s">
        <v>1736</v>
      </c>
      <c r="H899" s="53" t="s">
        <v>1991</v>
      </c>
      <c r="I899" s="93" t="s">
        <v>605</v>
      </c>
      <c r="J899" s="93" t="s">
        <v>68</v>
      </c>
      <c r="K899" s="39" t="s">
        <v>246</v>
      </c>
      <c r="L899" s="27" t="str">
        <f t="shared" ref="L899:L962" si="42">"new() { UneceCode = """ &amp; G899 &amp; """, SICode = """ &amp; SUBSTITUTE(IF(ISBLANK(J899), H899, J899), """", "\""") &amp; """, FriendlyName = """ &amp;  SUBSTITUTE(SUBSTITUTE(H899, """", "\"""), CHAR(10), " ") &amp; """ }, "</f>
        <v xml:space="preserve">new() { UneceCode = "N51", SICode = "Btuth/(ft²·h)", FriendlyName = "British thermal unit (thermochemical) per square foot hour" }, </v>
      </c>
      <c r="M899" s="66" t="str">
        <f t="shared" ref="M899:M962" si="43">"&lt;data name=""" &amp; G899 &amp; """ xml:space=""preserve""&gt;&lt;value&gt;" &amp; SUBSTITUTE(IF(ISBLANK(J899), H899, J899), """", """") &amp; "&lt;/value&gt;&lt;/data&gt;"</f>
        <v>&lt;data name="N51" xml:space="preserve"&gt;&lt;value&gt;Btuth/(ft²·h)&lt;/value&gt;&lt;/data&gt;</v>
      </c>
      <c r="N899" s="27" t="str">
        <f t="shared" ref="N899:N962" si="44">"&lt;data name=""" &amp; SUBSTITUTE(IF(ISBLANK(J899), H899, J899), """", "&amp;quot;") &amp; """ xml:space=""preserve""&gt;&lt;value&gt;" &amp; G899 &amp; "&lt;/value&gt;&lt;/data&gt;"</f>
        <v>&lt;data name="Btuth/(ft²·h)" xml:space="preserve"&gt;&lt;value&gt;N51&lt;/value&gt;&lt;/data&gt;</v>
      </c>
    </row>
    <row r="900" spans="1:14" ht="25.5">
      <c r="A900" s="53" t="s">
        <v>6072</v>
      </c>
      <c r="B900" s="53" t="s">
        <v>4251</v>
      </c>
      <c r="C900" s="53">
        <v>67</v>
      </c>
      <c r="D900" s="39" t="s">
        <v>4421</v>
      </c>
      <c r="E900" s="53">
        <v>2</v>
      </c>
      <c r="F900" s="52"/>
      <c r="G900" s="53" t="s">
        <v>1737</v>
      </c>
      <c r="H900" s="53" t="s">
        <v>1992</v>
      </c>
      <c r="I900" s="93" t="s">
        <v>606</v>
      </c>
      <c r="J900" s="93" t="s">
        <v>69</v>
      </c>
      <c r="K900" s="39" t="s">
        <v>246</v>
      </c>
      <c r="L900" s="27" t="str">
        <f t="shared" si="42"/>
        <v xml:space="preserve">new() { UneceCode = "N52", SICode = "Btuth/(ft²·min) ", FriendlyName = "British thermal unit (thermochemical) per square foot minute" }, </v>
      </c>
      <c r="M900" s="66" t="str">
        <f t="shared" si="43"/>
        <v>&lt;data name="N52" xml:space="preserve"&gt;&lt;value&gt;Btuth/(ft²·min) &lt;/value&gt;&lt;/data&gt;</v>
      </c>
      <c r="N900" s="27" t="str">
        <f t="shared" si="44"/>
        <v>&lt;data name="Btuth/(ft²·min) " xml:space="preserve"&gt;&lt;value&gt;N52&lt;/value&gt;&lt;/data&gt;</v>
      </c>
    </row>
    <row r="901" spans="1:14" ht="25.5">
      <c r="A901" s="53" t="s">
        <v>6072</v>
      </c>
      <c r="B901" s="53" t="s">
        <v>4251</v>
      </c>
      <c r="C901" s="53">
        <v>68</v>
      </c>
      <c r="D901" s="39" t="s">
        <v>4421</v>
      </c>
      <c r="E901" s="53">
        <v>2</v>
      </c>
      <c r="F901" s="52"/>
      <c r="G901" s="53" t="s">
        <v>1738</v>
      </c>
      <c r="H901" s="53" t="s">
        <v>1993</v>
      </c>
      <c r="I901" s="93" t="s">
        <v>607</v>
      </c>
      <c r="J901" s="93" t="s">
        <v>70</v>
      </c>
      <c r="K901" s="39" t="s">
        <v>246</v>
      </c>
      <c r="L901" s="27" t="str">
        <f t="shared" si="42"/>
        <v xml:space="preserve">new() { UneceCode = "N53", SICode = "BtuIT/(ft²·s)", FriendlyName = "British thermal unit (international table) per square foot second" }, </v>
      </c>
      <c r="M901" s="66" t="str">
        <f t="shared" si="43"/>
        <v>&lt;data name="N53" xml:space="preserve"&gt;&lt;value&gt;BtuIT/(ft²·s)&lt;/value&gt;&lt;/data&gt;</v>
      </c>
      <c r="N901" s="27" t="str">
        <f t="shared" si="44"/>
        <v>&lt;data name="BtuIT/(ft²·s)" xml:space="preserve"&gt;&lt;value&gt;N53&lt;/value&gt;&lt;/data&gt;</v>
      </c>
    </row>
    <row r="902" spans="1:14" ht="25.5">
      <c r="A902" s="53" t="s">
        <v>6072</v>
      </c>
      <c r="B902" s="53" t="s">
        <v>4251</v>
      </c>
      <c r="C902" s="53">
        <v>69</v>
      </c>
      <c r="D902" s="39" t="s">
        <v>4421</v>
      </c>
      <c r="E902" s="53">
        <v>2</v>
      </c>
      <c r="F902" s="52"/>
      <c r="G902" s="53" t="s">
        <v>1739</v>
      </c>
      <c r="H902" s="53" t="s">
        <v>1994</v>
      </c>
      <c r="I902" s="93" t="s">
        <v>608</v>
      </c>
      <c r="J902" s="93" t="s">
        <v>71</v>
      </c>
      <c r="K902" s="39" t="s">
        <v>246</v>
      </c>
      <c r="L902" s="27" t="str">
        <f t="shared" si="42"/>
        <v xml:space="preserve">new() { UneceCode = "N54", SICode = "Btuth/(ft²·s)", FriendlyName = "British thermal unit (thermochemical) per square foot second" }, </v>
      </c>
      <c r="M902" s="66" t="str">
        <f t="shared" si="43"/>
        <v>&lt;data name="N54" xml:space="preserve"&gt;&lt;value&gt;Btuth/(ft²·s)&lt;/value&gt;&lt;/data&gt;</v>
      </c>
      <c r="N902" s="27" t="str">
        <f t="shared" si="44"/>
        <v>&lt;data name="Btuth/(ft²·s)" xml:space="preserve"&gt;&lt;value&gt;N54&lt;/value&gt;&lt;/data&gt;</v>
      </c>
    </row>
    <row r="903" spans="1:14" ht="25.5">
      <c r="A903" s="53" t="s">
        <v>6072</v>
      </c>
      <c r="B903" s="53" t="s">
        <v>4251</v>
      </c>
      <c r="C903" s="53">
        <v>70</v>
      </c>
      <c r="D903" s="39" t="s">
        <v>4421</v>
      </c>
      <c r="E903" s="53">
        <v>2</v>
      </c>
      <c r="F903" s="52"/>
      <c r="G903" s="53" t="s">
        <v>1740</v>
      </c>
      <c r="H903" s="53" t="s">
        <v>1995</v>
      </c>
      <c r="I903" s="93" t="s">
        <v>609</v>
      </c>
      <c r="J903" s="93" t="s">
        <v>72</v>
      </c>
      <c r="K903" s="39" t="s">
        <v>246</v>
      </c>
      <c r="L903" s="27" t="str">
        <f t="shared" si="42"/>
        <v xml:space="preserve">new() { UneceCode = "N55", SICode = "BtuIT/(in²·s)", FriendlyName = "British thermal unit (international table) per square inch second" }, </v>
      </c>
      <c r="M903" s="66" t="str">
        <f t="shared" si="43"/>
        <v>&lt;data name="N55" xml:space="preserve"&gt;&lt;value&gt;BtuIT/(in²·s)&lt;/value&gt;&lt;/data&gt;</v>
      </c>
      <c r="N903" s="27" t="str">
        <f t="shared" si="44"/>
        <v>&lt;data name="BtuIT/(in²·s)" xml:space="preserve"&gt;&lt;value&gt;N55&lt;/value&gt;&lt;/data&gt;</v>
      </c>
    </row>
    <row r="904" spans="1:14" ht="25.5">
      <c r="A904" s="53" t="s">
        <v>6072</v>
      </c>
      <c r="B904" s="53" t="s">
        <v>4251</v>
      </c>
      <c r="C904" s="53">
        <v>71</v>
      </c>
      <c r="D904" s="39" t="s">
        <v>4421</v>
      </c>
      <c r="E904" s="53">
        <v>2</v>
      </c>
      <c r="F904" s="52"/>
      <c r="G904" s="53" t="s">
        <v>1741</v>
      </c>
      <c r="H904" s="53" t="s">
        <v>736</v>
      </c>
      <c r="I904" s="93" t="s">
        <v>610</v>
      </c>
      <c r="J904" s="93" t="s">
        <v>73</v>
      </c>
      <c r="K904" s="39" t="s">
        <v>246</v>
      </c>
      <c r="L904" s="27" t="str">
        <f t="shared" si="42"/>
        <v xml:space="preserve">new() { UneceCode = "N56", SICode = "calth/(cm²·min)", FriendlyName = "calorie (thermochemical) per square centimetre minute" }, </v>
      </c>
      <c r="M904" s="66" t="str">
        <f t="shared" si="43"/>
        <v>&lt;data name="N56" xml:space="preserve"&gt;&lt;value&gt;calth/(cm²·min)&lt;/value&gt;&lt;/data&gt;</v>
      </c>
      <c r="N904" s="27" t="str">
        <f t="shared" si="44"/>
        <v>&lt;data name="calth/(cm²·min)" xml:space="preserve"&gt;&lt;value&gt;N56&lt;/value&gt;&lt;/data&gt;</v>
      </c>
    </row>
    <row r="905" spans="1:14" ht="25.5">
      <c r="A905" s="53" t="s">
        <v>6072</v>
      </c>
      <c r="B905" s="53" t="s">
        <v>4251</v>
      </c>
      <c r="C905" s="53">
        <v>72</v>
      </c>
      <c r="D905" s="39" t="s">
        <v>4421</v>
      </c>
      <c r="E905" s="53">
        <v>2</v>
      </c>
      <c r="F905" s="52"/>
      <c r="G905" s="53" t="s">
        <v>1742</v>
      </c>
      <c r="H905" s="53" t="s">
        <v>737</v>
      </c>
      <c r="I905" s="93" t="s">
        <v>611</v>
      </c>
      <c r="J905" s="93" t="s">
        <v>74</v>
      </c>
      <c r="K905" s="39" t="s">
        <v>246</v>
      </c>
      <c r="L905" s="27" t="str">
        <f t="shared" si="42"/>
        <v xml:space="preserve">new() { UneceCode = "N57", SICode = "calth/(cm²·s)", FriendlyName = "calorie (thermochemical) per square centimetre second" }, </v>
      </c>
      <c r="M905" s="66" t="str">
        <f t="shared" si="43"/>
        <v>&lt;data name="N57" xml:space="preserve"&gt;&lt;value&gt;calth/(cm²·s)&lt;/value&gt;&lt;/data&gt;</v>
      </c>
      <c r="N905" s="27" t="str">
        <f t="shared" si="44"/>
        <v>&lt;data name="calth/(cm²·s)" xml:space="preserve"&gt;&lt;value&gt;N57&lt;/value&gt;&lt;/data&gt;</v>
      </c>
    </row>
    <row r="906" spans="1:14">
      <c r="A906" s="14" t="s">
        <v>6072</v>
      </c>
      <c r="B906" s="14" t="s">
        <v>4251</v>
      </c>
      <c r="C906" s="68" t="s">
        <v>6107</v>
      </c>
      <c r="D906" s="14" t="s">
        <v>4257</v>
      </c>
      <c r="E906" s="30" t="s">
        <v>6036</v>
      </c>
      <c r="F906" s="13"/>
      <c r="G906" s="30" t="s">
        <v>4425</v>
      </c>
      <c r="H906" s="15" t="s">
        <v>4422</v>
      </c>
      <c r="I906" s="16" t="s">
        <v>4423</v>
      </c>
      <c r="J906" s="16" t="s">
        <v>4424</v>
      </c>
      <c r="K906" s="13"/>
      <c r="L906" s="27" t="str">
        <f t="shared" si="42"/>
        <v xml:space="preserve">new() { UneceCode = "D53", SICode = "W/(m·K)", FriendlyName = "watt per metre kelvin" }, </v>
      </c>
      <c r="M906" s="66" t="str">
        <f t="shared" si="43"/>
        <v>&lt;data name="D53" xml:space="preserve"&gt;&lt;value&gt;W/(m·K)&lt;/value&gt;&lt;/data&gt;</v>
      </c>
      <c r="N906" s="27" t="str">
        <f t="shared" si="44"/>
        <v>&lt;data name="W/(m·K)" xml:space="preserve"&gt;&lt;value&gt;D53&lt;/value&gt;&lt;/data&gt;</v>
      </c>
    </row>
    <row r="907" spans="1:14" ht="25.5">
      <c r="A907" s="53" t="s">
        <v>6072</v>
      </c>
      <c r="B907" s="53" t="s">
        <v>4251</v>
      </c>
      <c r="C907" s="53">
        <v>74</v>
      </c>
      <c r="D907" s="39" t="s">
        <v>4257</v>
      </c>
      <c r="E907" s="53" t="s">
        <v>5983</v>
      </c>
      <c r="F907" s="52"/>
      <c r="G907" s="53" t="s">
        <v>1765</v>
      </c>
      <c r="H907" s="53" t="s">
        <v>2018</v>
      </c>
      <c r="I907" s="93" t="s">
        <v>4423</v>
      </c>
      <c r="J907" s="93" t="s">
        <v>405</v>
      </c>
      <c r="K907" s="39" t="s">
        <v>130</v>
      </c>
      <c r="L907" s="27" t="str">
        <f t="shared" si="42"/>
        <v xml:space="preserve">new() { UneceCode = "N80", SICode = "W/(m·°C)", FriendlyName = "watt per metre degree Celsius" }, </v>
      </c>
      <c r="M907" s="66" t="str">
        <f t="shared" si="43"/>
        <v>&lt;data name="N80" xml:space="preserve"&gt;&lt;value&gt;W/(m·°C)&lt;/value&gt;&lt;/data&gt;</v>
      </c>
      <c r="N907" s="27" t="str">
        <f t="shared" si="44"/>
        <v>&lt;data name="W/(m·°C)" xml:space="preserve"&gt;&lt;value&gt;N80&lt;/value&gt;&lt;/data&gt;</v>
      </c>
    </row>
    <row r="908" spans="1:14" ht="25.5">
      <c r="A908" s="53" t="s">
        <v>6072</v>
      </c>
      <c r="B908" s="53" t="s">
        <v>4251</v>
      </c>
      <c r="C908" s="53">
        <v>75</v>
      </c>
      <c r="D908" s="39" t="s">
        <v>4257</v>
      </c>
      <c r="E908" s="53" t="s">
        <v>5983</v>
      </c>
      <c r="F908" s="52"/>
      <c r="G908" s="53" t="s">
        <v>1766</v>
      </c>
      <c r="H908" s="53" t="s">
        <v>2019</v>
      </c>
      <c r="I908" s="93" t="s">
        <v>631</v>
      </c>
      <c r="J908" s="93" t="s">
        <v>406</v>
      </c>
      <c r="K908" s="39" t="s">
        <v>266</v>
      </c>
      <c r="L908" s="27" t="str">
        <f t="shared" si="42"/>
        <v xml:space="preserve">new() { UneceCode = "N81", SICode = "kW/(m·K)", FriendlyName = "kilowatt per metre kelvin" }, </v>
      </c>
      <c r="M908" s="66" t="str">
        <f t="shared" si="43"/>
        <v>&lt;data name="N81" xml:space="preserve"&gt;&lt;value&gt;kW/(m·K)&lt;/value&gt;&lt;/data&gt;</v>
      </c>
      <c r="N908" s="27" t="str">
        <f t="shared" si="44"/>
        <v>&lt;data name="kW/(m·K)" xml:space="preserve"&gt;&lt;value&gt;N81&lt;/value&gt;&lt;/data&gt;</v>
      </c>
    </row>
    <row r="909" spans="1:14" ht="25.5">
      <c r="A909" s="53" t="s">
        <v>6072</v>
      </c>
      <c r="B909" s="53" t="s">
        <v>4251</v>
      </c>
      <c r="C909" s="53">
        <v>76</v>
      </c>
      <c r="D909" s="39" t="s">
        <v>4257</v>
      </c>
      <c r="E909" s="53" t="s">
        <v>5983</v>
      </c>
      <c r="F909" s="52"/>
      <c r="G909" s="53" t="s">
        <v>1767</v>
      </c>
      <c r="H909" s="53" t="s">
        <v>2020</v>
      </c>
      <c r="I909" s="93" t="s">
        <v>631</v>
      </c>
      <c r="J909" s="93" t="s">
        <v>407</v>
      </c>
      <c r="K909" s="39" t="s">
        <v>267</v>
      </c>
      <c r="L909" s="27" t="str">
        <f t="shared" si="42"/>
        <v xml:space="preserve">new() { UneceCode = "N82", SICode = "kW/(m·°C)", FriendlyName = "kilowatt per metre degree Celsius" }, </v>
      </c>
      <c r="M909" s="66" t="str">
        <f t="shared" si="43"/>
        <v>&lt;data name="N82" xml:space="preserve"&gt;&lt;value&gt;kW/(m·°C)&lt;/value&gt;&lt;/data&gt;</v>
      </c>
      <c r="N909" s="27" t="str">
        <f t="shared" si="44"/>
        <v>&lt;data name="kW/(m·°C)" xml:space="preserve"&gt;&lt;value&gt;N82&lt;/value&gt;&lt;/data&gt;</v>
      </c>
    </row>
    <row r="910" spans="1:14" ht="15.75">
      <c r="A910" s="14" t="s">
        <v>6072</v>
      </c>
      <c r="B910" s="14" t="s">
        <v>4251</v>
      </c>
      <c r="C910" s="68" t="s">
        <v>6906</v>
      </c>
      <c r="D910" s="14" t="s">
        <v>4257</v>
      </c>
      <c r="E910" s="30" t="s">
        <v>5376</v>
      </c>
      <c r="F910" s="39"/>
      <c r="G910" s="30" t="s">
        <v>4427</v>
      </c>
      <c r="H910" s="15" t="s">
        <v>1586</v>
      </c>
      <c r="I910" s="16" t="s">
        <v>4426</v>
      </c>
      <c r="J910" s="16" t="s">
        <v>2516</v>
      </c>
      <c r="K910" s="13"/>
      <c r="L910" s="27" t="str">
        <f t="shared" si="42"/>
        <v xml:space="preserve">new() { UneceCode = "A22", SICode = "BtuIT/(s·ft·°R)", FriendlyName = "British thermal unit (international table) per second foot degree Rankine" }, </v>
      </c>
      <c r="M910" s="66" t="str">
        <f t="shared" si="43"/>
        <v>&lt;data name="A22" xml:space="preserve"&gt;&lt;value&gt;BtuIT/(s·ft·°R)&lt;/value&gt;&lt;/data&gt;</v>
      </c>
      <c r="N910" s="27" t="str">
        <f t="shared" si="44"/>
        <v>&lt;data name="BtuIT/(s·ft·°R)" xml:space="preserve"&gt;&lt;value&gt;A22&lt;/value&gt;&lt;/data&gt;</v>
      </c>
    </row>
    <row r="911" spans="1:14" ht="15.75">
      <c r="A911" s="14" t="s">
        <v>6072</v>
      </c>
      <c r="B911" s="14" t="s">
        <v>4251</v>
      </c>
      <c r="C911" s="68" t="s">
        <v>5020</v>
      </c>
      <c r="D911" s="14" t="s">
        <v>4257</v>
      </c>
      <c r="E911" s="30" t="s">
        <v>5376</v>
      </c>
      <c r="F911" s="14" t="s">
        <v>5725</v>
      </c>
      <c r="G911" s="30" t="s">
        <v>4429</v>
      </c>
      <c r="H911" s="15" t="s">
        <v>8463</v>
      </c>
      <c r="I911" s="16" t="s">
        <v>4428</v>
      </c>
      <c r="J911" s="16" t="s">
        <v>5881</v>
      </c>
      <c r="K911" s="13"/>
      <c r="L911" s="27" t="str">
        <f t="shared" si="42"/>
        <v xml:space="preserve">new() { UneceCode = "D71", SICode = "calIT/(s·cm·K)", FriendlyName = "calorie (international table) per second centimetre kelvin" }, </v>
      </c>
      <c r="M911" s="66" t="str">
        <f t="shared" si="43"/>
        <v>&lt;data name="D71" xml:space="preserve"&gt;&lt;value&gt;calIT/(s·cm·K)&lt;/value&gt;&lt;/data&gt;</v>
      </c>
      <c r="N911" s="27" t="str">
        <f t="shared" si="44"/>
        <v>&lt;data name="calIT/(s·cm·K)" xml:space="preserve"&gt;&lt;value&gt;D71&lt;/value&gt;&lt;/data&gt;</v>
      </c>
    </row>
    <row r="912" spans="1:14" ht="15.75">
      <c r="A912" s="14" t="s">
        <v>6072</v>
      </c>
      <c r="B912" s="14" t="s">
        <v>4251</v>
      </c>
      <c r="C912" s="68" t="s">
        <v>2547</v>
      </c>
      <c r="D912" s="14" t="s">
        <v>4257</v>
      </c>
      <c r="E912" s="30" t="s">
        <v>5376</v>
      </c>
      <c r="F912" s="14" t="s">
        <v>5725</v>
      </c>
      <c r="G912" s="30" t="s">
        <v>4259</v>
      </c>
      <c r="H912" s="15" t="s">
        <v>1556</v>
      </c>
      <c r="I912" s="16" t="s">
        <v>4258</v>
      </c>
      <c r="J912" s="16" t="s">
        <v>5879</v>
      </c>
      <c r="K912" s="13"/>
      <c r="L912" s="27" t="str">
        <f t="shared" si="42"/>
        <v xml:space="preserve">new() { UneceCode = "D38", SICode = "calth/(s·cm·K)", FriendlyName = "calorie (thermochemical) per second centimetre kelvin" }, </v>
      </c>
      <c r="M912" s="66" t="str">
        <f t="shared" si="43"/>
        <v>&lt;data name="D38" xml:space="preserve"&gt;&lt;value&gt;calth/(s·cm·K)&lt;/value&gt;&lt;/data&gt;</v>
      </c>
      <c r="N912" s="27" t="str">
        <f t="shared" si="44"/>
        <v>&lt;data name="calth/(s·cm·K)" xml:space="preserve"&gt;&lt;value&gt;D38&lt;/value&gt;&lt;/data&gt;</v>
      </c>
    </row>
    <row r="913" spans="1:14" ht="15.75">
      <c r="A913" s="32" t="s">
        <v>6072</v>
      </c>
      <c r="B913" s="14" t="s">
        <v>4251</v>
      </c>
      <c r="C913" s="32" t="s">
        <v>5930</v>
      </c>
      <c r="D913" s="14" t="s">
        <v>4257</v>
      </c>
      <c r="E913" s="37" t="s">
        <v>5376</v>
      </c>
      <c r="F913" s="42"/>
      <c r="G913" s="39" t="s">
        <v>3273</v>
      </c>
      <c r="H913" s="53" t="s">
        <v>3009</v>
      </c>
      <c r="I913" s="25" t="s">
        <v>3605</v>
      </c>
      <c r="J913" s="25" t="s">
        <v>1499</v>
      </c>
      <c r="K913" s="13"/>
      <c r="L913" s="27" t="str">
        <f t="shared" si="42"/>
        <v xml:space="preserve">new() { UneceCode = "J40", SICode = "BtuIT·ft/(h·ft²·°F)", FriendlyName = "British thermal unit (international table) foot per hour square foot degree Fahrenheit" }, </v>
      </c>
      <c r="M913" s="66" t="str">
        <f t="shared" si="43"/>
        <v>&lt;data name="J40" xml:space="preserve"&gt;&lt;value&gt;BtuIT·ft/(h·ft²·°F)&lt;/value&gt;&lt;/data&gt;</v>
      </c>
      <c r="N913" s="27" t="str">
        <f t="shared" si="44"/>
        <v>&lt;data name="BtuIT·ft/(h·ft²·°F)" xml:space="preserve"&gt;&lt;value&gt;J40&lt;/value&gt;&lt;/data&gt;</v>
      </c>
    </row>
    <row r="914" spans="1:14" ht="15.75">
      <c r="A914" s="32" t="s">
        <v>6072</v>
      </c>
      <c r="B914" s="14" t="s">
        <v>4251</v>
      </c>
      <c r="C914" s="32" t="s">
        <v>7509</v>
      </c>
      <c r="D914" s="14" t="s">
        <v>4257</v>
      </c>
      <c r="E914" s="37" t="s">
        <v>5376</v>
      </c>
      <c r="F914" s="42"/>
      <c r="G914" s="39" t="s">
        <v>3274</v>
      </c>
      <c r="H914" s="53" t="s">
        <v>3010</v>
      </c>
      <c r="I914" s="25" t="s">
        <v>3606</v>
      </c>
      <c r="J914" s="25" t="s">
        <v>1500</v>
      </c>
      <c r="K914" s="13"/>
      <c r="L914" s="27" t="str">
        <f t="shared" si="42"/>
        <v xml:space="preserve">new() { UneceCode = "J41", SICode = "BtuIT·in/(h·ft²·°F)", FriendlyName = "British thermal unit (international table) inch per hour square foot degree Fahrenheit" }, </v>
      </c>
      <c r="M914" s="66" t="str">
        <f t="shared" si="43"/>
        <v>&lt;data name="J41" xml:space="preserve"&gt;&lt;value&gt;BtuIT·in/(h·ft²·°F)&lt;/value&gt;&lt;/data&gt;</v>
      </c>
      <c r="N914" s="27" t="str">
        <f t="shared" si="44"/>
        <v>&lt;data name="BtuIT·in/(h·ft²·°F)" xml:space="preserve"&gt;&lt;value&gt;J41&lt;/value&gt;&lt;/data&gt;</v>
      </c>
    </row>
    <row r="915" spans="1:14" ht="15.75">
      <c r="A915" s="32" t="s">
        <v>6072</v>
      </c>
      <c r="B915" s="14" t="s">
        <v>4251</v>
      </c>
      <c r="C915" s="32" t="s">
        <v>2548</v>
      </c>
      <c r="D915" s="14" t="s">
        <v>4257</v>
      </c>
      <c r="E915" s="37" t="s">
        <v>5376</v>
      </c>
      <c r="F915" s="42"/>
      <c r="G915" s="39" t="s">
        <v>3275</v>
      </c>
      <c r="H915" s="53" t="s">
        <v>3011</v>
      </c>
      <c r="I915" s="25" t="s">
        <v>3607</v>
      </c>
      <c r="J915" s="25" t="s">
        <v>1501</v>
      </c>
      <c r="K915" s="13"/>
      <c r="L915" s="27" t="str">
        <f t="shared" si="42"/>
        <v xml:space="preserve">new() { UneceCode = "J42", SICode = "BtuIT·in/(s·ft²·°F)", FriendlyName = "British thermal unit (international table) inch per second square foot degree Fahrenheit" }, </v>
      </c>
      <c r="M915" s="66" t="str">
        <f t="shared" si="43"/>
        <v>&lt;data name="J42" xml:space="preserve"&gt;&lt;value&gt;BtuIT·in/(s·ft²·°F)&lt;/value&gt;&lt;/data&gt;</v>
      </c>
      <c r="N915" s="27" t="str">
        <f t="shared" si="44"/>
        <v>&lt;data name="BtuIT·in/(s·ft²·°F)" xml:space="preserve"&gt;&lt;value&gt;J42&lt;/value&gt;&lt;/data&gt;</v>
      </c>
    </row>
    <row r="916" spans="1:14" ht="15.75">
      <c r="A916" s="32" t="s">
        <v>6072</v>
      </c>
      <c r="B916" s="14" t="s">
        <v>4251</v>
      </c>
      <c r="C916" s="32" t="s">
        <v>2549</v>
      </c>
      <c r="D916" s="14" t="s">
        <v>4257</v>
      </c>
      <c r="E916" s="37" t="s">
        <v>5376</v>
      </c>
      <c r="F916" s="42"/>
      <c r="G916" s="39" t="s">
        <v>3279</v>
      </c>
      <c r="H916" s="53" t="s">
        <v>3015</v>
      </c>
      <c r="I916" s="25" t="s">
        <v>3611</v>
      </c>
      <c r="J916" s="25" t="s">
        <v>1505</v>
      </c>
      <c r="K916" s="13"/>
      <c r="L916" s="27" t="str">
        <f t="shared" si="42"/>
        <v xml:space="preserve">new() { UneceCode = "J46", SICode = "Btuth·ft/(h·ft²·°F)", FriendlyName = "British thermal unit (thermochemical) foot per hour square foot degree Fahrenheit" }, </v>
      </c>
      <c r="M916" s="66" t="str">
        <f t="shared" si="43"/>
        <v>&lt;data name="J46" xml:space="preserve"&gt;&lt;value&gt;Btuth·ft/(h·ft²·°F)&lt;/value&gt;&lt;/data&gt;</v>
      </c>
      <c r="N916" s="27" t="str">
        <f t="shared" si="44"/>
        <v>&lt;data name="Btuth·ft/(h·ft²·°F)" xml:space="preserve"&gt;&lt;value&gt;J46&lt;/value&gt;&lt;/data&gt;</v>
      </c>
    </row>
    <row r="917" spans="1:14" ht="15.75">
      <c r="A917" s="32" t="s">
        <v>6072</v>
      </c>
      <c r="B917" s="14" t="s">
        <v>4251</v>
      </c>
      <c r="C917" s="32" t="s">
        <v>5030</v>
      </c>
      <c r="D917" s="14" t="s">
        <v>4257</v>
      </c>
      <c r="E917" s="37" t="s">
        <v>5376</v>
      </c>
      <c r="F917" s="42"/>
      <c r="G917" s="39" t="s">
        <v>3281</v>
      </c>
      <c r="H917" s="53" t="s">
        <v>3017</v>
      </c>
      <c r="I917" s="25" t="s">
        <v>3613</v>
      </c>
      <c r="J917" s="25" t="s">
        <v>1507</v>
      </c>
      <c r="K917" s="13"/>
      <c r="L917" s="27" t="str">
        <f t="shared" si="42"/>
        <v xml:space="preserve">new() { UneceCode = "J48", SICode = "Btuth·in/(h·ft²·°F)", FriendlyName = "British thermal unit (thermochemical) inch per hour square foot degree Fahrenheit" }, </v>
      </c>
      <c r="M917" s="66" t="str">
        <f t="shared" si="43"/>
        <v>&lt;data name="J48" xml:space="preserve"&gt;&lt;value&gt;Btuth·in/(h·ft²·°F)&lt;/value&gt;&lt;/data&gt;</v>
      </c>
      <c r="N917" s="27" t="str">
        <f t="shared" si="44"/>
        <v>&lt;data name="Btuth·in/(h·ft²·°F)" xml:space="preserve"&gt;&lt;value&gt;J48&lt;/value&gt;&lt;/data&gt;</v>
      </c>
    </row>
    <row r="918" spans="1:14" ht="15.75">
      <c r="A918" s="32" t="s">
        <v>6072</v>
      </c>
      <c r="B918" s="14" t="s">
        <v>4251</v>
      </c>
      <c r="C918" s="32" t="s">
        <v>5677</v>
      </c>
      <c r="D918" s="14" t="s">
        <v>4257</v>
      </c>
      <c r="E918" s="37" t="s">
        <v>5376</v>
      </c>
      <c r="F918" s="42"/>
      <c r="G918" s="39" t="s">
        <v>3282</v>
      </c>
      <c r="H918" s="53" t="s">
        <v>3018</v>
      </c>
      <c r="I918" s="25" t="s">
        <v>3614</v>
      </c>
      <c r="J918" s="25" t="s">
        <v>1508</v>
      </c>
      <c r="K918" s="13"/>
      <c r="L918" s="27" t="str">
        <f t="shared" si="42"/>
        <v xml:space="preserve">new() { UneceCode = "J49", SICode = "Btuth·in/(s·ft²·°F)", FriendlyName = "British thermal unit (thermochemical) inch per second square foot degree Fahrenheit" }, </v>
      </c>
      <c r="M918" s="66" t="str">
        <f t="shared" si="43"/>
        <v>&lt;data name="J49" xml:space="preserve"&gt;&lt;value&gt;Btuth·in/(s·ft²·°F)&lt;/value&gt;&lt;/data&gt;</v>
      </c>
      <c r="N918" s="27" t="str">
        <f t="shared" si="44"/>
        <v>&lt;data name="Btuth·in/(s·ft²·°F)" xml:space="preserve"&gt;&lt;value&gt;J49&lt;/value&gt;&lt;/data&gt;</v>
      </c>
    </row>
    <row r="919" spans="1:14" ht="15.75">
      <c r="A919" s="32" t="s">
        <v>6072</v>
      </c>
      <c r="B919" s="14" t="s">
        <v>4251</v>
      </c>
      <c r="C919" s="32" t="s">
        <v>2550</v>
      </c>
      <c r="D919" s="14" t="s">
        <v>4257</v>
      </c>
      <c r="E919" s="37" t="s">
        <v>5376</v>
      </c>
      <c r="F919" s="42"/>
      <c r="G919" s="39" t="s">
        <v>3310</v>
      </c>
      <c r="H919" s="53" t="s">
        <v>3046</v>
      </c>
      <c r="I919" s="25" t="s">
        <v>3642</v>
      </c>
      <c r="J919" s="25" t="s">
        <v>1513</v>
      </c>
      <c r="K919" s="13"/>
      <c r="L919" s="27" t="str">
        <f t="shared" si="42"/>
        <v xml:space="preserve">new() { UneceCode = "J78", SICode = "calth/(cm·s·°C)", FriendlyName = "calorie (thermochemical) per centimetre second degree Celsius" }, </v>
      </c>
      <c r="M919" s="66" t="str">
        <f t="shared" si="43"/>
        <v>&lt;data name="J78" xml:space="preserve"&gt;&lt;value&gt;calth/(cm·s·°C)&lt;/value&gt;&lt;/data&gt;</v>
      </c>
      <c r="N919" s="27" t="str">
        <f t="shared" si="44"/>
        <v>&lt;data name="calth/(cm·s·°C)" xml:space="preserve"&gt;&lt;value&gt;J78&lt;/value&gt;&lt;/data&gt;</v>
      </c>
    </row>
    <row r="920" spans="1:14">
      <c r="A920" s="32" t="s">
        <v>6072</v>
      </c>
      <c r="B920" s="14" t="s">
        <v>4251</v>
      </c>
      <c r="C920" s="32" t="s">
        <v>5123</v>
      </c>
      <c r="D920" s="14" t="s">
        <v>4257</v>
      </c>
      <c r="E920" s="37" t="s">
        <v>5376</v>
      </c>
      <c r="F920" s="42"/>
      <c r="G920" s="39" t="s">
        <v>862</v>
      </c>
      <c r="H920" s="53" t="s">
        <v>3106</v>
      </c>
      <c r="I920" s="25" t="s">
        <v>3696</v>
      </c>
      <c r="J920" s="25" t="s">
        <v>3438</v>
      </c>
      <c r="K920" s="13"/>
      <c r="L920" s="27" t="str">
        <f t="shared" si="42"/>
        <v xml:space="preserve">new() { UneceCode = "K52", SICode = "kcal/(m·h·°C)", FriendlyName = "kilocalorie (international table) per hour metre degree Celsius" }, </v>
      </c>
      <c r="M920" s="66" t="str">
        <f t="shared" si="43"/>
        <v>&lt;data name="K52" xml:space="preserve"&gt;&lt;value&gt;kcal/(m·h·°C)&lt;/value&gt;&lt;/data&gt;</v>
      </c>
      <c r="N920" s="27" t="str">
        <f t="shared" si="44"/>
        <v>&lt;data name="kcal/(m·h·°C)" xml:space="preserve"&gt;&lt;value&gt;K52&lt;/value&gt;&lt;/data&gt;</v>
      </c>
    </row>
    <row r="921" spans="1:14">
      <c r="A921" s="14" t="s">
        <v>6072</v>
      </c>
      <c r="B921" s="14" t="s">
        <v>4251</v>
      </c>
      <c r="C921" s="68" t="s">
        <v>2551</v>
      </c>
      <c r="D921" s="14" t="s">
        <v>4260</v>
      </c>
      <c r="E921" s="30" t="s">
        <v>6036</v>
      </c>
      <c r="F921" s="13"/>
      <c r="G921" s="30" t="s">
        <v>7398</v>
      </c>
      <c r="H921" s="15" t="s">
        <v>4261</v>
      </c>
      <c r="I921" s="17" t="s">
        <v>1144</v>
      </c>
      <c r="J921" s="16" t="s">
        <v>4262</v>
      </c>
      <c r="K921" s="13"/>
      <c r="L921" s="27" t="str">
        <f t="shared" si="42"/>
        <v xml:space="preserve">new() { UneceCode = "D55", SICode = "W/(m²·K)", FriendlyName = "watt per square metre kelvin" }, </v>
      </c>
      <c r="M921" s="66" t="str">
        <f t="shared" si="43"/>
        <v>&lt;data name="D55" xml:space="preserve"&gt;&lt;value&gt;W/(m²·K)&lt;/value&gt;&lt;/data&gt;</v>
      </c>
      <c r="N921" s="27" t="str">
        <f t="shared" si="44"/>
        <v>&lt;data name="W/(m²·K)" xml:space="preserve"&gt;&lt;value&gt;D55&lt;/value&gt;&lt;/data&gt;</v>
      </c>
    </row>
    <row r="922" spans="1:14" ht="38.25">
      <c r="A922" s="53" t="s">
        <v>6072</v>
      </c>
      <c r="B922" s="53" t="s">
        <v>4251</v>
      </c>
      <c r="C922" s="53">
        <v>89</v>
      </c>
      <c r="D922" s="39" t="s">
        <v>7399</v>
      </c>
      <c r="E922" s="53" t="s">
        <v>5983</v>
      </c>
      <c r="F922" s="52"/>
      <c r="G922" s="53" t="s">
        <v>1763</v>
      </c>
      <c r="H922" s="53" t="s">
        <v>2016</v>
      </c>
      <c r="I922" s="93" t="s">
        <v>629</v>
      </c>
      <c r="J922" s="93" t="s">
        <v>403</v>
      </c>
      <c r="K922" s="39" t="s">
        <v>265</v>
      </c>
      <c r="L922" s="27" t="str">
        <f t="shared" si="42"/>
        <v xml:space="preserve">new() { UneceCode = "N78", SICode = "kW/(m²·K)", FriendlyName = "kilowatt per square metre kelvin" }, </v>
      </c>
      <c r="M922" s="66" t="str">
        <f t="shared" si="43"/>
        <v>&lt;data name="N78" xml:space="preserve"&gt;&lt;value&gt;kW/(m²·K)&lt;/value&gt;&lt;/data&gt;</v>
      </c>
      <c r="N922" s="27" t="str">
        <f t="shared" si="44"/>
        <v>&lt;data name="kW/(m²·K)" xml:space="preserve"&gt;&lt;value&gt;N78&lt;/value&gt;&lt;/data&gt;</v>
      </c>
    </row>
    <row r="923" spans="1:14" ht="15.75">
      <c r="A923" s="14" t="s">
        <v>6072</v>
      </c>
      <c r="B923" s="14" t="s">
        <v>4251</v>
      </c>
      <c r="C923" s="68" t="s">
        <v>6112</v>
      </c>
      <c r="D923" s="14" t="s">
        <v>7399</v>
      </c>
      <c r="E923" s="30" t="s">
        <v>5376</v>
      </c>
      <c r="F923" s="14" t="s">
        <v>5725</v>
      </c>
      <c r="G923" s="30" t="s">
        <v>7401</v>
      </c>
      <c r="H923" s="15" t="s">
        <v>8462</v>
      </c>
      <c r="I923" s="16" t="s">
        <v>7400</v>
      </c>
      <c r="J923" s="16" t="s">
        <v>5882</v>
      </c>
      <c r="K923" s="13"/>
      <c r="L923" s="27" t="str">
        <f t="shared" si="42"/>
        <v xml:space="preserve">new() { UneceCode = "D72", SICode = "calIT/(s·cm²·K)", FriendlyName = "calorie (international table) per second square centimetre kelvin" }, </v>
      </c>
      <c r="M923" s="66" t="str">
        <f t="shared" si="43"/>
        <v>&lt;data name="D72" xml:space="preserve"&gt;&lt;value&gt;calIT/(s·cm²·K)&lt;/value&gt;&lt;/data&gt;</v>
      </c>
      <c r="N923" s="27" t="str">
        <f t="shared" si="44"/>
        <v>&lt;data name="calIT/(s·cm²·K)" xml:space="preserve"&gt;&lt;value&gt;D72&lt;/value&gt;&lt;/data&gt;</v>
      </c>
    </row>
    <row r="924" spans="1:14" ht="15.75">
      <c r="A924" s="14" t="s">
        <v>6072</v>
      </c>
      <c r="B924" s="14" t="s">
        <v>4251</v>
      </c>
      <c r="C924" s="68" t="s">
        <v>5294</v>
      </c>
      <c r="D924" s="14" t="s">
        <v>7399</v>
      </c>
      <c r="E924" s="30" t="s">
        <v>5376</v>
      </c>
      <c r="F924" s="14" t="s">
        <v>5725</v>
      </c>
      <c r="G924" s="30" t="s">
        <v>7403</v>
      </c>
      <c r="H924" s="15" t="s">
        <v>1557</v>
      </c>
      <c r="I924" s="16" t="s">
        <v>7402</v>
      </c>
      <c r="J924" s="16" t="s">
        <v>7527</v>
      </c>
      <c r="K924" s="13"/>
      <c r="L924" s="27" t="str">
        <f t="shared" si="42"/>
        <v xml:space="preserve">new() { UneceCode = "D39", SICode = "calth/(s·cm²·K)", FriendlyName = "calorie (thermochemical) per second square centimetre kelvin" }, </v>
      </c>
      <c r="M924" s="66" t="str">
        <f t="shared" si="43"/>
        <v>&lt;data name="D39" xml:space="preserve"&gt;&lt;value&gt;calth/(s·cm²·K)&lt;/value&gt;&lt;/data&gt;</v>
      </c>
      <c r="N924" s="27" t="str">
        <f t="shared" si="44"/>
        <v>&lt;data name="calth/(s·cm²·K)" xml:space="preserve"&gt;&lt;value&gt;D39&lt;/value&gt;&lt;/data&gt;</v>
      </c>
    </row>
    <row r="925" spans="1:14" ht="15.75">
      <c r="A925" s="14" t="s">
        <v>6072</v>
      </c>
      <c r="B925" s="14" t="s">
        <v>4251</v>
      </c>
      <c r="C925" s="68" t="s">
        <v>6114</v>
      </c>
      <c r="D925" s="14" t="s">
        <v>7399</v>
      </c>
      <c r="E925" s="30" t="s">
        <v>5376</v>
      </c>
      <c r="F925" s="39"/>
      <c r="G925" s="30" t="s">
        <v>7405</v>
      </c>
      <c r="H925" s="15" t="s">
        <v>1587</v>
      </c>
      <c r="I925" s="16" t="s">
        <v>7404</v>
      </c>
      <c r="J925" s="16" t="s">
        <v>2517</v>
      </c>
      <c r="K925" s="13"/>
      <c r="L925" s="27" t="str">
        <f t="shared" si="42"/>
        <v xml:space="preserve">new() { UneceCode = "A20", SICode = "BtuIT/(s·ft²·°R)", FriendlyName = "British thermal unit (international table) per second square foot degree Rankine" }, </v>
      </c>
      <c r="M925" s="66" t="str">
        <f t="shared" si="43"/>
        <v>&lt;data name="A20" xml:space="preserve"&gt;&lt;value&gt;BtuIT/(s·ft²·°R)&lt;/value&gt;&lt;/data&gt;</v>
      </c>
      <c r="N925" s="27" t="str">
        <f t="shared" si="44"/>
        <v>&lt;data name="BtuIT/(s·ft²·°R)" xml:space="preserve"&gt;&lt;value&gt;A20&lt;/value&gt;&lt;/data&gt;</v>
      </c>
    </row>
    <row r="926" spans="1:14" ht="15.75">
      <c r="A926" s="14" t="s">
        <v>6072</v>
      </c>
      <c r="B926" s="14" t="s">
        <v>4251</v>
      </c>
      <c r="C926" s="68" t="s">
        <v>7343</v>
      </c>
      <c r="D926" s="14" t="s">
        <v>7399</v>
      </c>
      <c r="E926" s="30" t="s">
        <v>5376</v>
      </c>
      <c r="F926" s="39"/>
      <c r="G926" s="30" t="s">
        <v>7407</v>
      </c>
      <c r="H926" s="15" t="s">
        <v>1583</v>
      </c>
      <c r="I926" s="16" t="s">
        <v>7406</v>
      </c>
      <c r="J926" s="16" t="s">
        <v>2518</v>
      </c>
      <c r="K926" s="13"/>
      <c r="L926" s="27" t="str">
        <f t="shared" si="42"/>
        <v xml:space="preserve">new() { UneceCode = "A23", SICode = "BtuIT/(h·ft²·°R)", FriendlyName = "British thermal unit (international table) per hour square foot degree Rankine" }, </v>
      </c>
      <c r="M926" s="66" t="str">
        <f t="shared" si="43"/>
        <v>&lt;data name="A23" xml:space="preserve"&gt;&lt;value&gt;BtuIT/(h·ft²·°R)&lt;/value&gt;&lt;/data&gt;</v>
      </c>
      <c r="N926" s="27" t="str">
        <f t="shared" si="44"/>
        <v>&lt;data name="BtuIT/(h·ft²·°R)" xml:space="preserve"&gt;&lt;value&gt;A23&lt;/value&gt;&lt;/data&gt;</v>
      </c>
    </row>
    <row r="927" spans="1:14" ht="25.5">
      <c r="A927" s="53" t="s">
        <v>6072</v>
      </c>
      <c r="B927" s="53" t="s">
        <v>4251</v>
      </c>
      <c r="C927" s="53">
        <v>94</v>
      </c>
      <c r="D927" s="39" t="s">
        <v>7399</v>
      </c>
      <c r="E927" s="53" t="s">
        <v>5376</v>
      </c>
      <c r="F927" s="52"/>
      <c r="G927" s="53" t="s">
        <v>1759</v>
      </c>
      <c r="H927" s="53" t="s">
        <v>2012</v>
      </c>
      <c r="I927" s="93" t="s">
        <v>625</v>
      </c>
      <c r="J927" s="93" t="s">
        <v>84</v>
      </c>
      <c r="K927" s="39" t="s">
        <v>255</v>
      </c>
      <c r="L927" s="27" t="str">
        <f t="shared" si="42"/>
        <v xml:space="preserve">new() { UneceCode = "N74", SICode = "BtuIT/(h·ft²·ºF)", FriendlyName = "British thermal unit (international table) per hour square foot degree Fahrenheit" }, </v>
      </c>
      <c r="M927" s="66" t="str">
        <f t="shared" si="43"/>
        <v>&lt;data name="N74" xml:space="preserve"&gt;&lt;value&gt;BtuIT/(h·ft²·ºF)&lt;/value&gt;&lt;/data&gt;</v>
      </c>
      <c r="N927" s="27" t="str">
        <f t="shared" si="44"/>
        <v>&lt;data name="BtuIT/(h·ft²·ºF)" xml:space="preserve"&gt;&lt;value&gt;N74&lt;/value&gt;&lt;/data&gt;</v>
      </c>
    </row>
    <row r="928" spans="1:14" ht="25.5">
      <c r="A928" s="53" t="s">
        <v>6072</v>
      </c>
      <c r="B928" s="53" t="s">
        <v>4251</v>
      </c>
      <c r="C928" s="53">
        <v>95</v>
      </c>
      <c r="D928" s="39" t="s">
        <v>7399</v>
      </c>
      <c r="E928" s="53" t="s">
        <v>5376</v>
      </c>
      <c r="F928" s="52"/>
      <c r="G928" s="53" t="s">
        <v>1760</v>
      </c>
      <c r="H928" s="53" t="s">
        <v>2013</v>
      </c>
      <c r="I928" s="93" t="s">
        <v>626</v>
      </c>
      <c r="J928" s="93" t="s">
        <v>85</v>
      </c>
      <c r="K928" s="39" t="s">
        <v>256</v>
      </c>
      <c r="L928" s="27" t="str">
        <f t="shared" si="42"/>
        <v xml:space="preserve">new() { UneceCode = "N75", SICode = "Btuth/(h·ft²·ºF)", FriendlyName = "British thermal unit (thermochemical) per hour square foot degree Fahrenheit" }, </v>
      </c>
      <c r="M928" s="66" t="str">
        <f t="shared" si="43"/>
        <v>&lt;data name="N75" xml:space="preserve"&gt;&lt;value&gt;Btuth/(h·ft²·ºF)&lt;/value&gt;&lt;/data&gt;</v>
      </c>
      <c r="N928" s="27" t="str">
        <f t="shared" si="44"/>
        <v>&lt;data name="Btuth/(h·ft²·ºF)" xml:space="preserve"&gt;&lt;value&gt;N75&lt;/value&gt;&lt;/data&gt;</v>
      </c>
    </row>
    <row r="929" spans="1:14" ht="25.5">
      <c r="A929" s="53" t="s">
        <v>6072</v>
      </c>
      <c r="B929" s="53" t="s">
        <v>4251</v>
      </c>
      <c r="C929" s="53">
        <v>96</v>
      </c>
      <c r="D929" s="39" t="s">
        <v>7399</v>
      </c>
      <c r="E929" s="53" t="s">
        <v>5376</v>
      </c>
      <c r="F929" s="52"/>
      <c r="G929" s="53" t="s">
        <v>1761</v>
      </c>
      <c r="H929" s="53" t="s">
        <v>2014</v>
      </c>
      <c r="I929" s="93" t="s">
        <v>627</v>
      </c>
      <c r="J929" s="93" t="s">
        <v>86</v>
      </c>
      <c r="K929" s="39" t="s">
        <v>256</v>
      </c>
      <c r="L929" s="27" t="str">
        <f t="shared" si="42"/>
        <v xml:space="preserve">new() { UneceCode = "N76", SICode = "BtuIT/(s·ft²·ºF)", FriendlyName = "British thermal unit (international table) per second square foot degree Fahrenheit" }, </v>
      </c>
      <c r="M929" s="66" t="str">
        <f t="shared" si="43"/>
        <v>&lt;data name="N76" xml:space="preserve"&gt;&lt;value&gt;BtuIT/(s·ft²·ºF)&lt;/value&gt;&lt;/data&gt;</v>
      </c>
      <c r="N929" s="27" t="str">
        <f t="shared" si="44"/>
        <v>&lt;data name="BtuIT/(s·ft²·ºF)" xml:space="preserve"&gt;&lt;value&gt;N76&lt;/value&gt;&lt;/data&gt;</v>
      </c>
    </row>
    <row r="930" spans="1:14" ht="25.5">
      <c r="A930" s="53" t="s">
        <v>6072</v>
      </c>
      <c r="B930" s="53" t="s">
        <v>4251</v>
      </c>
      <c r="C930" s="53">
        <v>97</v>
      </c>
      <c r="D930" s="39" t="s">
        <v>7399</v>
      </c>
      <c r="E930" s="53" t="s">
        <v>5376</v>
      </c>
      <c r="F930" s="52"/>
      <c r="G930" s="53" t="s">
        <v>1762</v>
      </c>
      <c r="H930" s="53" t="s">
        <v>2015</v>
      </c>
      <c r="I930" s="93" t="s">
        <v>628</v>
      </c>
      <c r="J930" s="93" t="s">
        <v>87</v>
      </c>
      <c r="K930" s="39" t="s">
        <v>256</v>
      </c>
      <c r="L930" s="27" t="str">
        <f t="shared" si="42"/>
        <v xml:space="preserve">new() { UneceCode = "N77", SICode = "Btuth/(s·ft²·ºF) ", FriendlyName = "British thermal unit (thermochemical) per second square foot degree Fahrenheit" }, </v>
      </c>
      <c r="M930" s="66" t="str">
        <f t="shared" si="43"/>
        <v>&lt;data name="N77" xml:space="preserve"&gt;&lt;value&gt;Btuth/(s·ft²·ºF) &lt;/value&gt;&lt;/data&gt;</v>
      </c>
      <c r="N930" s="27" t="str">
        <f t="shared" si="44"/>
        <v>&lt;data name="Btuth/(s·ft²·ºF) " xml:space="preserve"&gt;&lt;value&gt;N77&lt;/value&gt;&lt;/data&gt;</v>
      </c>
    </row>
    <row r="931" spans="1:14">
      <c r="A931" s="14" t="s">
        <v>6072</v>
      </c>
      <c r="B931" s="14" t="s">
        <v>4251</v>
      </c>
      <c r="C931" s="68" t="s">
        <v>6240</v>
      </c>
      <c r="D931" s="14" t="s">
        <v>7408</v>
      </c>
      <c r="E931" s="30" t="s">
        <v>6036</v>
      </c>
      <c r="F931" s="13"/>
      <c r="G931" s="30" t="s">
        <v>7411</v>
      </c>
      <c r="H931" s="15" t="s">
        <v>7409</v>
      </c>
      <c r="I931" s="17" t="s">
        <v>1141</v>
      </c>
      <c r="J931" s="16" t="s">
        <v>7410</v>
      </c>
      <c r="K931" s="13"/>
      <c r="L931" s="27" t="str">
        <f t="shared" si="42"/>
        <v xml:space="preserve">new() { UneceCode = "D19", SICode = "m²·K/W", FriendlyName = "square metre kelvin per watt" }, </v>
      </c>
      <c r="M931" s="66" t="str">
        <f t="shared" si="43"/>
        <v>&lt;data name="D19" xml:space="preserve"&gt;&lt;value&gt;m²·K/W&lt;/value&gt;&lt;/data&gt;</v>
      </c>
      <c r="N931" s="27" t="str">
        <f t="shared" si="44"/>
        <v>&lt;data name="m²·K/W" xml:space="preserve"&gt;&lt;value&gt;D19&lt;/value&gt;&lt;/data&gt;</v>
      </c>
    </row>
    <row r="932" spans="1:14" ht="15.75">
      <c r="A932" s="32" t="s">
        <v>6072</v>
      </c>
      <c r="B932" s="14" t="s">
        <v>4251</v>
      </c>
      <c r="C932" s="32" t="s">
        <v>2552</v>
      </c>
      <c r="D932" s="14" t="s">
        <v>7408</v>
      </c>
      <c r="E932" s="37" t="s">
        <v>5376</v>
      </c>
      <c r="F932" s="42"/>
      <c r="G932" s="39" t="s">
        <v>3253</v>
      </c>
      <c r="H932" s="53" t="s">
        <v>2995</v>
      </c>
      <c r="I932" s="25" t="s">
        <v>3593</v>
      </c>
      <c r="J932" s="25" t="s">
        <v>1497</v>
      </c>
      <c r="K932" s="13"/>
      <c r="L932" s="27" t="str">
        <f t="shared" si="42"/>
        <v xml:space="preserve">new() { UneceCode = "J19", SICode = "°F·h·ft²/Btuth", FriendlyName = "degree Fahrenheit hour square foot per British thermal unit (thermochemical)" }, </v>
      </c>
      <c r="M932" s="66" t="str">
        <f t="shared" si="43"/>
        <v>&lt;data name="J19" xml:space="preserve"&gt;&lt;value&gt;°F·h·ft²/Btuth&lt;/value&gt;&lt;/data&gt;</v>
      </c>
      <c r="N932" s="27" t="str">
        <f t="shared" si="44"/>
        <v>&lt;data name="°F·h·ft²/Btuth" xml:space="preserve"&gt;&lt;value&gt;J19&lt;/value&gt;&lt;/data&gt;</v>
      </c>
    </row>
    <row r="933" spans="1:14" ht="15.75">
      <c r="A933" s="32" t="s">
        <v>6072</v>
      </c>
      <c r="B933" s="14" t="s">
        <v>4251</v>
      </c>
      <c r="C933" s="32" t="s">
        <v>4145</v>
      </c>
      <c r="D933" s="14" t="s">
        <v>7408</v>
      </c>
      <c r="E933" s="37" t="s">
        <v>5376</v>
      </c>
      <c r="F933" s="42"/>
      <c r="G933" s="39" t="s">
        <v>3256</v>
      </c>
      <c r="H933" s="53" t="s">
        <v>2996</v>
      </c>
      <c r="I933" s="25" t="s">
        <v>3596</v>
      </c>
      <c r="J933" s="25" t="s">
        <v>1498</v>
      </c>
      <c r="K933" s="13"/>
      <c r="L933" s="27" t="str">
        <f t="shared" si="42"/>
        <v xml:space="preserve">new() { UneceCode = "J22", SICode = "°F·h·ft²/BtuIT", FriendlyName = "degree Fahrenheit hour square foot per British thermal unit (international table)" }, </v>
      </c>
      <c r="M933" s="66" t="str">
        <f t="shared" si="43"/>
        <v>&lt;data name="J22" xml:space="preserve"&gt;&lt;value&gt;°F·h·ft²/BtuIT&lt;/value&gt;&lt;/data&gt;</v>
      </c>
      <c r="N933" s="27" t="str">
        <f t="shared" si="44"/>
        <v>&lt;data name="°F·h·ft²/BtuIT" xml:space="preserve"&gt;&lt;value&gt;J22&lt;/value&gt;&lt;/data&gt;</v>
      </c>
    </row>
    <row r="934" spans="1:14">
      <c r="A934" s="32" t="s">
        <v>6072</v>
      </c>
      <c r="B934" s="14" t="s">
        <v>4251</v>
      </c>
      <c r="C934" s="32" t="s">
        <v>2553</v>
      </c>
      <c r="D934" s="14" t="s">
        <v>7408</v>
      </c>
      <c r="E934" s="37" t="s">
        <v>5376</v>
      </c>
      <c r="F934" s="42"/>
      <c r="G934" s="39" t="s">
        <v>3314</v>
      </c>
      <c r="H934" s="53" t="s">
        <v>3050</v>
      </c>
      <c r="I934" s="25" t="s">
        <v>3645</v>
      </c>
      <c r="J934" s="25" t="s">
        <v>3050</v>
      </c>
      <c r="K934" s="13"/>
      <c r="L934" s="27" t="str">
        <f t="shared" si="42"/>
        <v xml:space="preserve">new() { UneceCode = "J83", SICode = "clo", FriendlyName = "clo" }, </v>
      </c>
      <c r="M934" s="66" t="str">
        <f t="shared" si="43"/>
        <v>&lt;data name="J83" xml:space="preserve"&gt;&lt;value&gt;clo&lt;/value&gt;&lt;/data&gt;</v>
      </c>
      <c r="N934" s="27" t="str">
        <f t="shared" si="44"/>
        <v>&lt;data name="clo" xml:space="preserve"&gt;&lt;value&gt;J83&lt;/value&gt;&lt;/data&gt;</v>
      </c>
    </row>
    <row r="935" spans="1:14">
      <c r="A935" s="32" t="s">
        <v>6072</v>
      </c>
      <c r="B935" s="14" t="s">
        <v>4251</v>
      </c>
      <c r="C935" s="32" t="s">
        <v>2554</v>
      </c>
      <c r="D935" s="14" t="s">
        <v>7408</v>
      </c>
      <c r="E935" s="37" t="s">
        <v>5376</v>
      </c>
      <c r="F935" s="42"/>
      <c r="G935" s="39" t="s">
        <v>911</v>
      </c>
      <c r="H935" s="53" t="s">
        <v>3151</v>
      </c>
      <c r="I935" s="25" t="s">
        <v>3744</v>
      </c>
      <c r="J935" s="25" t="s">
        <v>3485</v>
      </c>
      <c r="K935" s="13"/>
      <c r="L935" s="27" t="str">
        <f t="shared" si="42"/>
        <v xml:space="preserve">new() { UneceCode = "L14", SICode = "m²·h·°C/kcal", FriendlyName = "square metre hour degree Celsius per kilocalorie (international table)" }, </v>
      </c>
      <c r="M935" s="66" t="str">
        <f t="shared" si="43"/>
        <v>&lt;data name="L14" xml:space="preserve"&gt;&lt;value&gt;m²·h·°C/kcal&lt;/value&gt;&lt;/data&gt;</v>
      </c>
      <c r="N935" s="27" t="str">
        <f t="shared" si="44"/>
        <v>&lt;data name="m²·h·°C/kcal" xml:space="preserve"&gt;&lt;value&gt;L14&lt;/value&gt;&lt;/data&gt;</v>
      </c>
    </row>
    <row r="936" spans="1:14">
      <c r="A936" s="14" t="s">
        <v>6072</v>
      </c>
      <c r="B936" s="14" t="s">
        <v>4251</v>
      </c>
      <c r="C936" s="68" t="s">
        <v>2555</v>
      </c>
      <c r="D936" s="14" t="s">
        <v>7412</v>
      </c>
      <c r="E936" s="30" t="s">
        <v>6036</v>
      </c>
      <c r="F936" s="14"/>
      <c r="G936" s="30" t="s">
        <v>7415</v>
      </c>
      <c r="H936" s="15" t="s">
        <v>7413</v>
      </c>
      <c r="I936" s="16" t="s">
        <v>7414</v>
      </c>
      <c r="J936" s="16" t="s">
        <v>7414</v>
      </c>
      <c r="K936" s="13"/>
      <c r="L936" s="27" t="str">
        <f t="shared" si="42"/>
        <v xml:space="preserve">new() { UneceCode = "B21", SICode = "K/W", FriendlyName = "kelvin per watt" }, </v>
      </c>
      <c r="M936" s="66" t="str">
        <f t="shared" si="43"/>
        <v>&lt;data name="B21" xml:space="preserve"&gt;&lt;value&gt;K/W&lt;/value&gt;&lt;/data&gt;</v>
      </c>
      <c r="N936" s="27" t="str">
        <f t="shared" si="44"/>
        <v>&lt;data name="K/W" xml:space="preserve"&gt;&lt;value&gt;B21&lt;/value&gt;&lt;/data&gt;</v>
      </c>
    </row>
    <row r="937" spans="1:14">
      <c r="A937" s="14" t="s">
        <v>6072</v>
      </c>
      <c r="B937" s="14" t="s">
        <v>4251</v>
      </c>
      <c r="C937" s="68" t="s">
        <v>2556</v>
      </c>
      <c r="D937" s="14" t="s">
        <v>7412</v>
      </c>
      <c r="E937" s="37">
        <v>1</v>
      </c>
      <c r="F937" s="42"/>
      <c r="G937" s="39" t="s">
        <v>2771</v>
      </c>
      <c r="H937" s="53" t="s">
        <v>2772</v>
      </c>
      <c r="I937" s="25" t="s">
        <v>2929</v>
      </c>
      <c r="J937" s="16" t="s">
        <v>1527</v>
      </c>
      <c r="K937" s="13"/>
      <c r="L937" s="27" t="str">
        <f t="shared" si="42"/>
        <v xml:space="preserve">new() { UneceCode = "H35", SICode = "K·m/W", FriendlyName = "kelvin metre per watt" }, </v>
      </c>
      <c r="M937" s="66" t="str">
        <f t="shared" si="43"/>
        <v>&lt;data name="H35" xml:space="preserve"&gt;&lt;value&gt;K·m/W&lt;/value&gt;&lt;/data&gt;</v>
      </c>
      <c r="N937" s="27" t="str">
        <f t="shared" si="44"/>
        <v>&lt;data name="K·m/W" xml:space="preserve"&gt;&lt;value&gt;H35&lt;/value&gt;&lt;/data&gt;</v>
      </c>
    </row>
    <row r="938" spans="1:14" ht="25.5">
      <c r="A938" s="53" t="s">
        <v>6072</v>
      </c>
      <c r="B938" s="53" t="s">
        <v>4251</v>
      </c>
      <c r="C938" s="53">
        <v>105</v>
      </c>
      <c r="D938" s="39" t="s">
        <v>7412</v>
      </c>
      <c r="E938" s="53">
        <v>2</v>
      </c>
      <c r="F938" s="52"/>
      <c r="G938" s="53" t="s">
        <v>1769</v>
      </c>
      <c r="H938" s="53" t="s">
        <v>2022</v>
      </c>
      <c r="I938" s="93" t="s">
        <v>632</v>
      </c>
      <c r="J938" s="93" t="s">
        <v>88</v>
      </c>
      <c r="K938" s="39" t="s">
        <v>257</v>
      </c>
      <c r="L938" s="27" t="str">
        <f t="shared" si="42"/>
        <v xml:space="preserve">new() { UneceCode = "N84", SICode = "ºF/(BtuIT/h)", FriendlyName = "degree Fahrenheit hour per British thermal unit (international table)" }, </v>
      </c>
      <c r="M938" s="66" t="str">
        <f t="shared" si="43"/>
        <v>&lt;data name="N84" xml:space="preserve"&gt;&lt;value&gt;ºF/(BtuIT/h)&lt;/value&gt;&lt;/data&gt;</v>
      </c>
      <c r="N938" s="27" t="str">
        <f t="shared" si="44"/>
        <v>&lt;data name="ºF/(BtuIT/h)" xml:space="preserve"&gt;&lt;value&gt;N84&lt;/value&gt;&lt;/data&gt;</v>
      </c>
    </row>
    <row r="939" spans="1:14" ht="25.5">
      <c r="A939" s="53" t="s">
        <v>6072</v>
      </c>
      <c r="B939" s="53" t="s">
        <v>4251</v>
      </c>
      <c r="C939" s="53">
        <v>106</v>
      </c>
      <c r="D939" s="39" t="s">
        <v>7412</v>
      </c>
      <c r="E939" s="53">
        <v>2</v>
      </c>
      <c r="F939" s="52"/>
      <c r="G939" s="53" t="s">
        <v>1770</v>
      </c>
      <c r="H939" s="53" t="s">
        <v>2023</v>
      </c>
      <c r="I939" s="93" t="s">
        <v>633</v>
      </c>
      <c r="J939" s="93" t="s">
        <v>89</v>
      </c>
      <c r="K939" s="39" t="s">
        <v>257</v>
      </c>
      <c r="L939" s="27" t="str">
        <f t="shared" si="42"/>
        <v xml:space="preserve">new() { UneceCode = "N85", SICode = "ºF/(Btuth/h)", FriendlyName = "degree Fahrenheit hour per British thermal unit (thermochemical)" }, </v>
      </c>
      <c r="M939" s="66" t="str">
        <f t="shared" si="43"/>
        <v>&lt;data name="N85" xml:space="preserve"&gt;&lt;value&gt;ºF/(Btuth/h)&lt;/value&gt;&lt;/data&gt;</v>
      </c>
      <c r="N939" s="27" t="str">
        <f t="shared" si="44"/>
        <v>&lt;data name="ºF/(Btuth/h)" xml:space="preserve"&gt;&lt;value&gt;N85&lt;/value&gt;&lt;/data&gt;</v>
      </c>
    </row>
    <row r="940" spans="1:14" ht="25.5">
      <c r="A940" s="53" t="s">
        <v>6072</v>
      </c>
      <c r="B940" s="53" t="s">
        <v>4251</v>
      </c>
      <c r="C940" s="53">
        <v>107</v>
      </c>
      <c r="D940" s="39" t="s">
        <v>7412</v>
      </c>
      <c r="E940" s="53">
        <v>2</v>
      </c>
      <c r="F940" s="52"/>
      <c r="G940" s="53" t="s">
        <v>1771</v>
      </c>
      <c r="H940" s="53" t="s">
        <v>2024</v>
      </c>
      <c r="I940" s="93" t="s">
        <v>634</v>
      </c>
      <c r="J940" s="93" t="s">
        <v>90</v>
      </c>
      <c r="K940" s="39" t="s">
        <v>257</v>
      </c>
      <c r="L940" s="27" t="str">
        <f t="shared" si="42"/>
        <v xml:space="preserve">new() { UneceCode = "N86", SICode = "ºF/(BtuIT/s)", FriendlyName = "degree Fahrenheit second per British thermal unit (international table)" }, </v>
      </c>
      <c r="M940" s="66" t="str">
        <f t="shared" si="43"/>
        <v>&lt;data name="N86" xml:space="preserve"&gt;&lt;value&gt;ºF/(BtuIT/s)&lt;/value&gt;&lt;/data&gt;</v>
      </c>
      <c r="N940" s="27" t="str">
        <f t="shared" si="44"/>
        <v>&lt;data name="ºF/(BtuIT/s)" xml:space="preserve"&gt;&lt;value&gt;N86&lt;/value&gt;&lt;/data&gt;</v>
      </c>
    </row>
    <row r="941" spans="1:14" ht="25.5">
      <c r="A941" s="53" t="s">
        <v>6072</v>
      </c>
      <c r="B941" s="53" t="s">
        <v>4251</v>
      </c>
      <c r="C941" s="53">
        <v>108</v>
      </c>
      <c r="D941" s="39" t="s">
        <v>7412</v>
      </c>
      <c r="E941" s="53">
        <v>2</v>
      </c>
      <c r="F941" s="52"/>
      <c r="G941" s="53" t="s">
        <v>1772</v>
      </c>
      <c r="H941" s="53" t="s">
        <v>2025</v>
      </c>
      <c r="I941" s="93" t="s">
        <v>635</v>
      </c>
      <c r="J941" s="93" t="s">
        <v>91</v>
      </c>
      <c r="K941" s="39" t="s">
        <v>257</v>
      </c>
      <c r="L941" s="27" t="str">
        <f t="shared" si="42"/>
        <v xml:space="preserve">new() { UneceCode = "N87", SICode = "ºF/(Btuth/s)", FriendlyName = "degree Fahrenheit second per British thermal unit (thermochemical)" }, </v>
      </c>
      <c r="M941" s="66" t="str">
        <f t="shared" si="43"/>
        <v>&lt;data name="N87" xml:space="preserve"&gt;&lt;value&gt;ºF/(Btuth/s)&lt;/value&gt;&lt;/data&gt;</v>
      </c>
      <c r="N941" s="27" t="str">
        <f t="shared" si="44"/>
        <v>&lt;data name="ºF/(Btuth/s)" xml:space="preserve"&gt;&lt;value&gt;N87&lt;/value&gt;&lt;/data&gt;</v>
      </c>
    </row>
    <row r="942" spans="1:14" ht="25.5">
      <c r="A942" s="53" t="s">
        <v>6072</v>
      </c>
      <c r="B942" s="53" t="s">
        <v>4251</v>
      </c>
      <c r="C942" s="53">
        <v>109</v>
      </c>
      <c r="D942" s="39" t="s">
        <v>7412</v>
      </c>
      <c r="E942" s="53">
        <v>2</v>
      </c>
      <c r="F942" s="52"/>
      <c r="G942" s="53" t="s">
        <v>1773</v>
      </c>
      <c r="H942" s="53" t="s">
        <v>2026</v>
      </c>
      <c r="I942" s="93" t="s">
        <v>636</v>
      </c>
      <c r="J942" s="93" t="s">
        <v>92</v>
      </c>
      <c r="K942" s="39" t="s">
        <v>258</v>
      </c>
      <c r="L942" s="27" t="str">
        <f t="shared" si="42"/>
        <v xml:space="preserve">new() { UneceCode = "N88", SICode = "ºF·h·ft²/(BtuIT·in)", FriendlyName = "degree Fahrenheit hour square foot per British thermal unit (international table) inch" }, </v>
      </c>
      <c r="M942" s="66" t="str">
        <f t="shared" si="43"/>
        <v>&lt;data name="N88" xml:space="preserve"&gt;&lt;value&gt;ºF·h·ft²/(BtuIT·in)&lt;/value&gt;&lt;/data&gt;</v>
      </c>
      <c r="N942" s="27" t="str">
        <f t="shared" si="44"/>
        <v>&lt;data name="ºF·h·ft²/(BtuIT·in)" xml:space="preserve"&gt;&lt;value&gt;N88&lt;/value&gt;&lt;/data&gt;</v>
      </c>
    </row>
    <row r="943" spans="1:14" ht="25.5">
      <c r="A943" s="53" t="s">
        <v>6072</v>
      </c>
      <c r="B943" s="53" t="s">
        <v>4251</v>
      </c>
      <c r="C943" s="53">
        <v>110</v>
      </c>
      <c r="D943" s="39" t="s">
        <v>7412</v>
      </c>
      <c r="E943" s="53">
        <v>2</v>
      </c>
      <c r="F943" s="52"/>
      <c r="G943" s="53" t="s">
        <v>1774</v>
      </c>
      <c r="H943" s="53" t="s">
        <v>2027</v>
      </c>
      <c r="I943" s="93" t="s">
        <v>637</v>
      </c>
      <c r="J943" s="93" t="s">
        <v>93</v>
      </c>
      <c r="K943" s="39" t="s">
        <v>258</v>
      </c>
      <c r="L943" s="27" t="str">
        <f t="shared" si="42"/>
        <v xml:space="preserve">new() { UneceCode = "N89", SICode = "ºF·h·ft²/(Btuth·in)", FriendlyName = "degree Fahrenheit hour square foot per British thermal unit (thermochemical) inch" }, </v>
      </c>
      <c r="M943" s="66" t="str">
        <f t="shared" si="43"/>
        <v>&lt;data name="N89" xml:space="preserve"&gt;&lt;value&gt;ºF·h·ft²/(Btuth·in)&lt;/value&gt;&lt;/data&gt;</v>
      </c>
      <c r="N943" s="27" t="str">
        <f t="shared" si="44"/>
        <v>&lt;data name="ºF·h·ft²/(Btuth·in)" xml:space="preserve"&gt;&lt;value&gt;N89&lt;/value&gt;&lt;/data&gt;</v>
      </c>
    </row>
    <row r="944" spans="1:14">
      <c r="A944" s="14" t="s">
        <v>6072</v>
      </c>
      <c r="B944" s="14" t="s">
        <v>4251</v>
      </c>
      <c r="C944" s="68" t="s">
        <v>2563</v>
      </c>
      <c r="D944" s="14" t="s">
        <v>7416</v>
      </c>
      <c r="E944" s="30" t="s">
        <v>6036</v>
      </c>
      <c r="F944" s="13"/>
      <c r="G944" s="30" t="s">
        <v>7419</v>
      </c>
      <c r="H944" s="15" t="s">
        <v>7417</v>
      </c>
      <c r="I944" s="16" t="s">
        <v>7418</v>
      </c>
      <c r="J944" s="16" t="s">
        <v>7418</v>
      </c>
      <c r="K944" s="13"/>
      <c r="L944" s="27" t="str">
        <f t="shared" si="42"/>
        <v xml:space="preserve">new() { UneceCode = "D52", SICode = "W/K", FriendlyName = "watt per kelvin" }, </v>
      </c>
      <c r="M944" s="66" t="str">
        <f t="shared" si="43"/>
        <v>&lt;data name="D52" xml:space="preserve"&gt;&lt;value&gt;W/K&lt;/value&gt;&lt;/data&gt;</v>
      </c>
      <c r="N944" s="27" t="str">
        <f t="shared" si="44"/>
        <v>&lt;data name="W/K" xml:space="preserve"&gt;&lt;value&gt;D52&lt;/value&gt;&lt;/data&gt;</v>
      </c>
    </row>
    <row r="945" spans="1:14" ht="25.5">
      <c r="A945" s="14" t="s">
        <v>6072</v>
      </c>
      <c r="B945" s="14" t="s">
        <v>4251</v>
      </c>
      <c r="C945" s="68" t="s">
        <v>2564</v>
      </c>
      <c r="D945" s="14" t="s">
        <v>7420</v>
      </c>
      <c r="E945" s="30" t="s">
        <v>6036</v>
      </c>
      <c r="F945" s="13"/>
      <c r="G945" s="30" t="s">
        <v>7423</v>
      </c>
      <c r="H945" s="15" t="s">
        <v>7421</v>
      </c>
      <c r="I945" s="16" t="s">
        <v>7422</v>
      </c>
      <c r="J945" s="16" t="s">
        <v>7422</v>
      </c>
      <c r="K945" s="13" t="s">
        <v>5069</v>
      </c>
      <c r="L945" s="27" t="str">
        <f t="shared" si="42"/>
        <v xml:space="preserve">new() { UneceCode = "S4", SICode = "m²/s", FriendlyName = "square metre per second" }, </v>
      </c>
      <c r="M945" s="66" t="str">
        <f t="shared" si="43"/>
        <v>&lt;data name="S4" xml:space="preserve"&gt;&lt;value&gt;m²/s&lt;/value&gt;&lt;/data&gt;</v>
      </c>
      <c r="N945" s="27" t="str">
        <f t="shared" si="44"/>
        <v>&lt;data name="m²/s" xml:space="preserve"&gt;&lt;value&gt;S4&lt;/value&gt;&lt;/data&gt;</v>
      </c>
    </row>
    <row r="946" spans="1:14">
      <c r="A946" s="14" t="s">
        <v>6072</v>
      </c>
      <c r="B946" s="14" t="s">
        <v>4251</v>
      </c>
      <c r="C946" s="68" t="s">
        <v>2565</v>
      </c>
      <c r="D946" s="14" t="s">
        <v>7420</v>
      </c>
      <c r="E946" s="30" t="s">
        <v>5376</v>
      </c>
      <c r="F946" s="13"/>
      <c r="G946" s="30" t="s">
        <v>7427</v>
      </c>
      <c r="H946" s="15" t="s">
        <v>7424</v>
      </c>
      <c r="I946" s="16" t="s">
        <v>7425</v>
      </c>
      <c r="J946" s="16" t="s">
        <v>7426</v>
      </c>
      <c r="K946" s="13" t="s">
        <v>5068</v>
      </c>
      <c r="L946" s="27" t="str">
        <f t="shared" si="42"/>
        <v xml:space="preserve">new() { UneceCode = "S3", SICode = "ft²/s", FriendlyName = "square foot per second" }, </v>
      </c>
      <c r="M946" s="66" t="str">
        <f t="shared" si="43"/>
        <v>&lt;data name="S3" xml:space="preserve"&gt;&lt;value&gt;ft²/s&lt;/value&gt;&lt;/data&gt;</v>
      </c>
      <c r="N946" s="27" t="str">
        <f t="shared" si="44"/>
        <v>&lt;data name="ft²/s" xml:space="preserve"&gt;&lt;value&gt;S3&lt;/value&gt;&lt;/data&gt;</v>
      </c>
    </row>
    <row r="947" spans="1:14">
      <c r="A947" s="14" t="s">
        <v>6072</v>
      </c>
      <c r="B947" s="14" t="s">
        <v>4251</v>
      </c>
      <c r="C947" s="68" t="s">
        <v>2566</v>
      </c>
      <c r="D947" s="14" t="s">
        <v>7420</v>
      </c>
      <c r="E947" s="37" t="s">
        <v>5983</v>
      </c>
      <c r="F947" s="14"/>
      <c r="G947" s="38" t="s">
        <v>8032</v>
      </c>
      <c r="H947" s="55" t="s">
        <v>8033</v>
      </c>
      <c r="I947" s="24" t="s">
        <v>7629</v>
      </c>
      <c r="J947" s="16" t="s">
        <v>8034</v>
      </c>
      <c r="K947" s="13"/>
      <c r="L947" s="27" t="str">
        <f t="shared" si="42"/>
        <v xml:space="preserve">new() { UneceCode = "E97", SICode = "mm/(°C·m)", FriendlyName = "millimetre per degree Celcius metre" }, </v>
      </c>
      <c r="M947" s="66" t="str">
        <f t="shared" si="43"/>
        <v>&lt;data name="E97" xml:space="preserve"&gt;&lt;value&gt;mm/(°C·m)&lt;/value&gt;&lt;/data&gt;</v>
      </c>
      <c r="N947" s="27" t="str">
        <f t="shared" si="44"/>
        <v>&lt;data name="mm/(°C·m)" xml:space="preserve"&gt;&lt;value&gt;E97&lt;/value&gt;&lt;/data&gt;</v>
      </c>
    </row>
    <row r="948" spans="1:14">
      <c r="A948" s="14" t="s">
        <v>6072</v>
      </c>
      <c r="B948" s="14" t="s">
        <v>4251</v>
      </c>
      <c r="C948" s="68" t="s">
        <v>2567</v>
      </c>
      <c r="D948" s="14" t="s">
        <v>7420</v>
      </c>
      <c r="E948" s="37" t="s">
        <v>5983</v>
      </c>
      <c r="F948" s="14"/>
      <c r="G948" s="38" t="s">
        <v>8190</v>
      </c>
      <c r="H948" s="55" t="s">
        <v>8191</v>
      </c>
      <c r="I948" s="24" t="s">
        <v>7671</v>
      </c>
      <c r="J948" s="16" t="s">
        <v>8192</v>
      </c>
      <c r="K948" s="13"/>
      <c r="L948" s="27" t="str">
        <f t="shared" si="42"/>
        <v xml:space="preserve">new() { UneceCode = "F53", SICode = "mm/K", FriendlyName = "millimetre per kelvin" }, </v>
      </c>
      <c r="M948" s="66" t="str">
        <f t="shared" si="43"/>
        <v>&lt;data name="F53" xml:space="preserve"&gt;&lt;value&gt;mm/K&lt;/value&gt;&lt;/data&gt;</v>
      </c>
      <c r="N948" s="27" t="str">
        <f t="shared" si="44"/>
        <v>&lt;data name="mm/K" xml:space="preserve"&gt;&lt;value&gt;F53&lt;/value&gt;&lt;/data&gt;</v>
      </c>
    </row>
    <row r="949" spans="1:14" ht="25.5">
      <c r="A949" s="53" t="s">
        <v>6072</v>
      </c>
      <c r="B949" s="53" t="s">
        <v>4251</v>
      </c>
      <c r="C949" s="53">
        <v>116</v>
      </c>
      <c r="D949" s="39" t="s">
        <v>7420</v>
      </c>
      <c r="E949" s="53">
        <v>2</v>
      </c>
      <c r="F949" s="52"/>
      <c r="G949" s="53" t="s">
        <v>1768</v>
      </c>
      <c r="H949" s="53" t="s">
        <v>2021</v>
      </c>
      <c r="I949" s="93" t="s">
        <v>4400</v>
      </c>
      <c r="J949" s="93" t="s">
        <v>408</v>
      </c>
      <c r="K949" s="39" t="s">
        <v>131</v>
      </c>
      <c r="L949" s="27" t="str">
        <f t="shared" si="42"/>
        <v xml:space="preserve">new() { UneceCode = "N83", SICode = "m/(°C·m)", FriendlyName = "metre per degree Celcius metre" }, </v>
      </c>
      <c r="M949" s="66" t="str">
        <f t="shared" si="43"/>
        <v>&lt;data name="N83" xml:space="preserve"&gt;&lt;value&gt;m/(°C·m)&lt;/value&gt;&lt;/data&gt;</v>
      </c>
      <c r="N949" s="27" t="str">
        <f t="shared" si="44"/>
        <v>&lt;data name="m/(°C·m)" xml:space="preserve"&gt;&lt;value&gt;N83&lt;/value&gt;&lt;/data&gt;</v>
      </c>
    </row>
    <row r="950" spans="1:14">
      <c r="A950" s="14" t="s">
        <v>6072</v>
      </c>
      <c r="B950" s="14" t="s">
        <v>4251</v>
      </c>
      <c r="C950" s="68" t="s">
        <v>2569</v>
      </c>
      <c r="D950" s="14" t="s">
        <v>7428</v>
      </c>
      <c r="E950" s="30" t="s">
        <v>6036</v>
      </c>
      <c r="F950" s="13"/>
      <c r="G950" s="30" t="s">
        <v>7431</v>
      </c>
      <c r="H950" s="15" t="s">
        <v>7429</v>
      </c>
      <c r="I950" s="16" t="s">
        <v>7430</v>
      </c>
      <c r="J950" s="16" t="s">
        <v>7430</v>
      </c>
      <c r="K950" s="13"/>
      <c r="L950" s="27" t="str">
        <f t="shared" si="42"/>
        <v xml:space="preserve">new() { UneceCode = "JE", SICode = "J/K", FriendlyName = "joule per kelvin" }, </v>
      </c>
      <c r="M950" s="66" t="str">
        <f t="shared" si="43"/>
        <v>&lt;data name="JE" xml:space="preserve"&gt;&lt;value&gt;J/K&lt;/value&gt;&lt;/data&gt;</v>
      </c>
      <c r="N950" s="27" t="str">
        <f t="shared" si="44"/>
        <v>&lt;data name="J/K" xml:space="preserve"&gt;&lt;value&gt;JE&lt;/value&gt;&lt;/data&gt;</v>
      </c>
    </row>
    <row r="951" spans="1:14">
      <c r="A951" s="14" t="s">
        <v>6072</v>
      </c>
      <c r="B951" s="14" t="s">
        <v>4251</v>
      </c>
      <c r="C951" s="68" t="s">
        <v>2570</v>
      </c>
      <c r="D951" s="14" t="s">
        <v>7428</v>
      </c>
      <c r="E951" s="30" t="s">
        <v>5698</v>
      </c>
      <c r="F951" s="13"/>
      <c r="G951" s="30" t="s">
        <v>7434</v>
      </c>
      <c r="H951" s="15" t="s">
        <v>7432</v>
      </c>
      <c r="I951" s="17" t="s">
        <v>1096</v>
      </c>
      <c r="J951" s="16" t="s">
        <v>7433</v>
      </c>
      <c r="K951" s="13"/>
      <c r="L951" s="27" t="str">
        <f t="shared" si="42"/>
        <v xml:space="preserve">new() { UneceCode = "B41", SICode = "kJ/K", FriendlyName = "kilojoule per kelvin" }, </v>
      </c>
      <c r="M951" s="66" t="str">
        <f t="shared" si="43"/>
        <v>&lt;data name="B41" xml:space="preserve"&gt;&lt;value&gt;kJ/K&lt;/value&gt;&lt;/data&gt;</v>
      </c>
      <c r="N951" s="27" t="str">
        <f t="shared" si="44"/>
        <v>&lt;data name="kJ/K" xml:space="preserve"&gt;&lt;value&gt;B41&lt;/value&gt;&lt;/data&gt;</v>
      </c>
    </row>
    <row r="952" spans="1:14" ht="15.75">
      <c r="A952" s="32" t="s">
        <v>6072</v>
      </c>
      <c r="B952" s="14" t="s">
        <v>4251</v>
      </c>
      <c r="C952" s="32" t="s">
        <v>2571</v>
      </c>
      <c r="D952" s="14" t="s">
        <v>7428</v>
      </c>
      <c r="E952" s="37" t="s">
        <v>5376</v>
      </c>
      <c r="F952" s="42"/>
      <c r="G952" s="39" t="s">
        <v>3276</v>
      </c>
      <c r="H952" s="53" t="s">
        <v>3012</v>
      </c>
      <c r="I952" s="25" t="s">
        <v>3608</v>
      </c>
      <c r="J952" s="25" t="s">
        <v>1502</v>
      </c>
      <c r="K952" s="13"/>
      <c r="L952" s="27" t="str">
        <f t="shared" si="42"/>
        <v xml:space="preserve">new() { UneceCode = "J43", SICode = "BtuIT/(lb·°F)", FriendlyName = "British thermal unit (international table) per pound degree Fahrenheit" }, </v>
      </c>
      <c r="M952" s="66" t="str">
        <f t="shared" si="43"/>
        <v>&lt;data name="J43" xml:space="preserve"&gt;&lt;value&gt;BtuIT/(lb·°F)&lt;/value&gt;&lt;/data&gt;</v>
      </c>
      <c r="N952" s="27" t="str">
        <f t="shared" si="44"/>
        <v>&lt;data name="BtuIT/(lb·°F)" xml:space="preserve"&gt;&lt;value&gt;J43&lt;/value&gt;&lt;/data&gt;</v>
      </c>
    </row>
    <row r="953" spans="1:14" ht="15.75">
      <c r="A953" s="32" t="s">
        <v>6072</v>
      </c>
      <c r="B953" s="14" t="s">
        <v>4251</v>
      </c>
      <c r="C953" s="32" t="s">
        <v>2572</v>
      </c>
      <c r="D953" s="14" t="s">
        <v>7428</v>
      </c>
      <c r="E953" s="37" t="s">
        <v>5376</v>
      </c>
      <c r="F953" s="42"/>
      <c r="G953" s="39" t="s">
        <v>3283</v>
      </c>
      <c r="H953" s="53" t="s">
        <v>3019</v>
      </c>
      <c r="I953" s="25" t="s">
        <v>3615</v>
      </c>
      <c r="J953" s="25" t="s">
        <v>1509</v>
      </c>
      <c r="K953" s="13"/>
      <c r="L953" s="27" t="str">
        <f t="shared" si="42"/>
        <v xml:space="preserve">new() { UneceCode = "J50", SICode = "Btuth/(lb·°F)", FriendlyName = "British thermal unit (thermochemical) per pound degree Fahrenheit" }, </v>
      </c>
      <c r="M953" s="66" t="str">
        <f t="shared" si="43"/>
        <v>&lt;data name="J50" xml:space="preserve"&gt;&lt;value&gt;Btuth/(lb·°F)&lt;/value&gt;&lt;/data&gt;</v>
      </c>
      <c r="N953" s="27" t="str">
        <f t="shared" si="44"/>
        <v>&lt;data name="Btuth/(lb·°F)" xml:space="preserve"&gt;&lt;value&gt;J50&lt;/value&gt;&lt;/data&gt;</v>
      </c>
    </row>
    <row r="954" spans="1:14" ht="15.75">
      <c r="A954" s="32" t="s">
        <v>6072</v>
      </c>
      <c r="B954" s="14" t="s">
        <v>4251</v>
      </c>
      <c r="C954" s="32" t="s">
        <v>2573</v>
      </c>
      <c r="D954" s="14" t="s">
        <v>7428</v>
      </c>
      <c r="E954" s="37" t="s">
        <v>5376</v>
      </c>
      <c r="F954" s="42"/>
      <c r="G954" s="39" t="s">
        <v>3309</v>
      </c>
      <c r="H954" s="53" t="s">
        <v>3045</v>
      </c>
      <c r="I954" s="25" t="s">
        <v>3608</v>
      </c>
      <c r="J954" s="25" t="s">
        <v>1512</v>
      </c>
      <c r="K954" s="13"/>
      <c r="L954" s="27" t="str">
        <f t="shared" si="42"/>
        <v xml:space="preserve">new() { UneceCode = "J76", SICode = "calIT/(g·°C)", FriendlyName = "calorie (international table) per gram degree Celsius" }, </v>
      </c>
      <c r="M954" s="66" t="str">
        <f t="shared" si="43"/>
        <v>&lt;data name="J76" xml:space="preserve"&gt;&lt;value&gt;calIT/(g·°C)&lt;/value&gt;&lt;/data&gt;</v>
      </c>
      <c r="N954" s="27" t="str">
        <f t="shared" si="44"/>
        <v>&lt;data name="calIT/(g·°C)" xml:space="preserve"&gt;&lt;value&gt;J76&lt;/value&gt;&lt;/data&gt;</v>
      </c>
    </row>
    <row r="955" spans="1:14" ht="15.75">
      <c r="A955" s="32" t="s">
        <v>6072</v>
      </c>
      <c r="B955" s="14" t="s">
        <v>4251</v>
      </c>
      <c r="C955" s="32" t="s">
        <v>2574</v>
      </c>
      <c r="D955" s="14" t="s">
        <v>7428</v>
      </c>
      <c r="E955" s="37" t="s">
        <v>5376</v>
      </c>
      <c r="F955" s="42"/>
      <c r="G955" s="39" t="s">
        <v>3311</v>
      </c>
      <c r="H955" s="53" t="s">
        <v>3047</v>
      </c>
      <c r="I955" s="25" t="s">
        <v>3615</v>
      </c>
      <c r="J955" s="25" t="s">
        <v>1514</v>
      </c>
      <c r="K955" s="13"/>
      <c r="L955" s="27" t="str">
        <f t="shared" si="42"/>
        <v xml:space="preserve">new() { UneceCode = "J79", SICode = "calth/(g·°C)", FriendlyName = "calorie (thermochemical) per gram degree Celsius" }, </v>
      </c>
      <c r="M955" s="66" t="str">
        <f t="shared" si="43"/>
        <v>&lt;data name="J79" xml:space="preserve"&gt;&lt;value&gt;calth/(g·°C)&lt;/value&gt;&lt;/data&gt;</v>
      </c>
      <c r="N955" s="27" t="str">
        <f t="shared" si="44"/>
        <v>&lt;data name="calth/(g·°C)" xml:space="preserve"&gt;&lt;value&gt;J79&lt;/value&gt;&lt;/data&gt;</v>
      </c>
    </row>
    <row r="956" spans="1:14" ht="25.5">
      <c r="A956" s="53" t="s">
        <v>6072</v>
      </c>
      <c r="B956" s="53" t="s">
        <v>4251</v>
      </c>
      <c r="C956" s="53">
        <v>123</v>
      </c>
      <c r="D956" s="39" t="s">
        <v>7428</v>
      </c>
      <c r="E956" s="53">
        <v>2</v>
      </c>
      <c r="F956" s="52"/>
      <c r="G956" s="53" t="s">
        <v>1745</v>
      </c>
      <c r="H956" s="53" t="s">
        <v>1998</v>
      </c>
      <c r="I956" s="93" t="s">
        <v>614</v>
      </c>
      <c r="J956" s="93" t="s">
        <v>77</v>
      </c>
      <c r="K956" s="39" t="s">
        <v>248</v>
      </c>
      <c r="L956" s="27" t="str">
        <f t="shared" si="42"/>
        <v xml:space="preserve">new() { UneceCode = "N60", SICode = "BtuIT/ºF", FriendlyName = "British thermal unit (international table) per degree Fahrenheit" }, </v>
      </c>
      <c r="M956" s="66" t="str">
        <f t="shared" si="43"/>
        <v>&lt;data name="N60" xml:space="preserve"&gt;&lt;value&gt;BtuIT/ºF&lt;/value&gt;&lt;/data&gt;</v>
      </c>
      <c r="N956" s="27" t="str">
        <f t="shared" si="44"/>
        <v>&lt;data name="BtuIT/ºF" xml:space="preserve"&gt;&lt;value&gt;N60&lt;/value&gt;&lt;/data&gt;</v>
      </c>
    </row>
    <row r="957" spans="1:14" ht="25.5">
      <c r="A957" s="53" t="s">
        <v>6072</v>
      </c>
      <c r="B957" s="53" t="s">
        <v>4251</v>
      </c>
      <c r="C957" s="53">
        <v>124</v>
      </c>
      <c r="D957" s="39" t="s">
        <v>7428</v>
      </c>
      <c r="E957" s="53">
        <v>2</v>
      </c>
      <c r="F957" s="52"/>
      <c r="G957" s="53" t="s">
        <v>1746</v>
      </c>
      <c r="H957" s="53" t="s">
        <v>1999</v>
      </c>
      <c r="I957" s="93" t="s">
        <v>615</v>
      </c>
      <c r="J957" s="93" t="s">
        <v>78</v>
      </c>
      <c r="K957" s="39" t="s">
        <v>248</v>
      </c>
      <c r="L957" s="27" t="str">
        <f t="shared" si="42"/>
        <v xml:space="preserve">new() { UneceCode = "N61", SICode = "Btuth/ºF", FriendlyName = "British thermal unit (thermochemical) per degree Fahrenheit" }, </v>
      </c>
      <c r="M957" s="66" t="str">
        <f t="shared" si="43"/>
        <v>&lt;data name="N61" xml:space="preserve"&gt;&lt;value&gt;Btuth/ºF&lt;/value&gt;&lt;/data&gt;</v>
      </c>
      <c r="N957" s="27" t="str">
        <f t="shared" si="44"/>
        <v>&lt;data name="Btuth/ºF" xml:space="preserve"&gt;&lt;value&gt;N61&lt;/value&gt;&lt;/data&gt;</v>
      </c>
    </row>
    <row r="958" spans="1:14" ht="25.5">
      <c r="A958" s="53" t="s">
        <v>6072</v>
      </c>
      <c r="B958" s="53" t="s">
        <v>4251</v>
      </c>
      <c r="C958" s="53">
        <v>125</v>
      </c>
      <c r="D958" s="39" t="s">
        <v>7428</v>
      </c>
      <c r="E958" s="53">
        <v>2</v>
      </c>
      <c r="F958" s="52"/>
      <c r="G958" s="53" t="s">
        <v>1747</v>
      </c>
      <c r="H958" s="53" t="s">
        <v>2000</v>
      </c>
      <c r="I958" s="93" t="s">
        <v>614</v>
      </c>
      <c r="J958" s="93" t="s">
        <v>79</v>
      </c>
      <c r="K958" s="39" t="s">
        <v>248</v>
      </c>
      <c r="L958" s="27" t="str">
        <f t="shared" si="42"/>
        <v xml:space="preserve">new() { UneceCode = "N62", SICode = "BtuIT/ºR", FriendlyName = "British thermal unit (international table) per degree Rankine" }, </v>
      </c>
      <c r="M958" s="66" t="str">
        <f t="shared" si="43"/>
        <v>&lt;data name="N62" xml:space="preserve"&gt;&lt;value&gt;BtuIT/ºR&lt;/value&gt;&lt;/data&gt;</v>
      </c>
      <c r="N958" s="27" t="str">
        <f t="shared" si="44"/>
        <v>&lt;data name="BtuIT/ºR" xml:space="preserve"&gt;&lt;value&gt;N62&lt;/value&gt;&lt;/data&gt;</v>
      </c>
    </row>
    <row r="959" spans="1:14" ht="25.5">
      <c r="A959" s="53" t="s">
        <v>6072</v>
      </c>
      <c r="B959" s="53" t="s">
        <v>4251</v>
      </c>
      <c r="C959" s="53">
        <v>126</v>
      </c>
      <c r="D959" s="39" t="s">
        <v>7428</v>
      </c>
      <c r="E959" s="53">
        <v>2</v>
      </c>
      <c r="F959" s="52"/>
      <c r="G959" s="53" t="s">
        <v>1748</v>
      </c>
      <c r="H959" s="53" t="s">
        <v>2001</v>
      </c>
      <c r="I959" s="93" t="s">
        <v>615</v>
      </c>
      <c r="J959" s="93" t="s">
        <v>80</v>
      </c>
      <c r="K959" s="39" t="s">
        <v>248</v>
      </c>
      <c r="L959" s="27" t="str">
        <f t="shared" si="42"/>
        <v xml:space="preserve">new() { UneceCode = "N63", SICode = "Btuth/ºR", FriendlyName = "British thermal unit (thermochemical) per degree Rankine" }, </v>
      </c>
      <c r="M959" s="66" t="str">
        <f t="shared" si="43"/>
        <v>&lt;data name="N63" xml:space="preserve"&gt;&lt;value&gt;Btuth/ºR&lt;/value&gt;&lt;/data&gt;</v>
      </c>
      <c r="N959" s="27" t="str">
        <f t="shared" si="44"/>
        <v>&lt;data name="Btuth/ºR" xml:space="preserve"&gt;&lt;value&gt;N63&lt;/value&gt;&lt;/data&gt;</v>
      </c>
    </row>
    <row r="960" spans="1:14" ht="51">
      <c r="A960" s="53" t="s">
        <v>6072</v>
      </c>
      <c r="B960" s="53" t="s">
        <v>4251</v>
      </c>
      <c r="C960" s="53">
        <v>127</v>
      </c>
      <c r="D960" s="39" t="s">
        <v>7428</v>
      </c>
      <c r="E960" s="53" t="s">
        <v>5376</v>
      </c>
      <c r="F960" s="52"/>
      <c r="G960" s="53" t="s">
        <v>1749</v>
      </c>
      <c r="H960" s="53" t="s">
        <v>2002</v>
      </c>
      <c r="I960" s="93" t="s">
        <v>3615</v>
      </c>
      <c r="J960" s="93" t="s">
        <v>81</v>
      </c>
      <c r="K960" s="39" t="s">
        <v>249</v>
      </c>
      <c r="L960" s="27" t="str">
        <f t="shared" si="42"/>
        <v xml:space="preserve">new() { UneceCode = "N64", SICode = "(Btuth/°R)/lb", FriendlyName = "British thermal unit (thermochemical) per pound degree Rankine" }, </v>
      </c>
      <c r="M960" s="66" t="str">
        <f t="shared" si="43"/>
        <v>&lt;data name="N64" xml:space="preserve"&gt;&lt;value&gt;(Btuth/°R)/lb&lt;/value&gt;&lt;/data&gt;</v>
      </c>
      <c r="N960" s="27" t="str">
        <f t="shared" si="44"/>
        <v>&lt;data name="(Btuth/°R)/lb" xml:space="preserve"&gt;&lt;value&gt;N64&lt;/value&gt;&lt;/data&gt;</v>
      </c>
    </row>
    <row r="961" spans="1:14" ht="38.25">
      <c r="A961" s="53" t="s">
        <v>6072</v>
      </c>
      <c r="B961" s="53" t="s">
        <v>4251</v>
      </c>
      <c r="C961" s="53">
        <v>128</v>
      </c>
      <c r="D961" s="39" t="s">
        <v>7428</v>
      </c>
      <c r="E961" s="53" t="s">
        <v>5376</v>
      </c>
      <c r="F961" s="52"/>
      <c r="G961" s="53" t="s">
        <v>1750</v>
      </c>
      <c r="H961" s="53" t="s">
        <v>2003</v>
      </c>
      <c r="I961" s="93" t="s">
        <v>616</v>
      </c>
      <c r="J961" s="93" t="s">
        <v>82</v>
      </c>
      <c r="K961" s="39" t="s">
        <v>264</v>
      </c>
      <c r="L961" s="27" t="str">
        <f t="shared" si="42"/>
        <v xml:space="preserve">new() { UneceCode = "N65", SICode = "(kcalIT/K)/g", FriendlyName = "kilocalorie (international table) per gram kelvin" }, </v>
      </c>
      <c r="M961" s="66" t="str">
        <f t="shared" si="43"/>
        <v>&lt;data name="N65" xml:space="preserve"&gt;&lt;value&gt;(kcalIT/K)/g&lt;/value&gt;&lt;/data&gt;</v>
      </c>
      <c r="N961" s="27" t="str">
        <f t="shared" si="44"/>
        <v>&lt;data name="(kcalIT/K)/g" xml:space="preserve"&gt;&lt;value&gt;N65&lt;/value&gt;&lt;/data&gt;</v>
      </c>
    </row>
    <row r="962" spans="1:14" ht="25.5">
      <c r="A962" s="14" t="s">
        <v>6072</v>
      </c>
      <c r="B962" s="14" t="s">
        <v>4251</v>
      </c>
      <c r="C962" s="68" t="s">
        <v>2581</v>
      </c>
      <c r="D962" s="14" t="s">
        <v>4434</v>
      </c>
      <c r="E962" s="30" t="s">
        <v>6036</v>
      </c>
      <c r="F962" s="14"/>
      <c r="G962" s="30" t="s">
        <v>4433</v>
      </c>
      <c r="H962" s="15" t="s">
        <v>4430</v>
      </c>
      <c r="I962" s="16" t="s">
        <v>4431</v>
      </c>
      <c r="J962" s="16" t="s">
        <v>4432</v>
      </c>
      <c r="K962" s="13"/>
      <c r="L962" s="27" t="str">
        <f t="shared" si="42"/>
        <v xml:space="preserve">new() { UneceCode = "B11", SICode = "J/(kg·K)", FriendlyName = "joule per kilogram kelvin" }, </v>
      </c>
      <c r="M962" s="66" t="str">
        <f t="shared" si="43"/>
        <v>&lt;data name="B11" xml:space="preserve"&gt;&lt;value&gt;J/(kg·K)&lt;/value&gt;&lt;/data&gt;</v>
      </c>
      <c r="N962" s="27" t="str">
        <f t="shared" si="44"/>
        <v>&lt;data name="J/(kg·K)" xml:space="preserve"&gt;&lt;value&gt;B11&lt;/value&gt;&lt;/data&gt;</v>
      </c>
    </row>
    <row r="963" spans="1:14" ht="25.5">
      <c r="A963" s="14" t="s">
        <v>6072</v>
      </c>
      <c r="B963" s="14" t="s">
        <v>4251</v>
      </c>
      <c r="C963" s="68" t="s">
        <v>2582</v>
      </c>
      <c r="D963" s="14" t="s">
        <v>4434</v>
      </c>
      <c r="E963" s="30" t="s">
        <v>5698</v>
      </c>
      <c r="F963" s="13"/>
      <c r="G963" s="30" t="s">
        <v>4437</v>
      </c>
      <c r="H963" s="15" t="s">
        <v>4435</v>
      </c>
      <c r="I963" s="17" t="s">
        <v>1098</v>
      </c>
      <c r="J963" s="16" t="s">
        <v>4436</v>
      </c>
      <c r="K963" s="13"/>
      <c r="L963" s="27" t="str">
        <f t="shared" ref="L963:L1026" si="45">"new() { UneceCode = """ &amp; G963 &amp; """, SICode = """ &amp; SUBSTITUTE(IF(ISBLANK(J963), H963, J963), """", "\""") &amp; """, FriendlyName = """ &amp;  SUBSTITUTE(SUBSTITUTE(H963, """", "\"""), CHAR(10), " ") &amp; """ }, "</f>
        <v xml:space="preserve">new() { UneceCode = "B43", SICode = "kJ/(kg·K)", FriendlyName = "kilojoule per kilogram kelvin" }, </v>
      </c>
      <c r="M963" s="66" t="str">
        <f t="shared" ref="M963:M1026" si="46">"&lt;data name=""" &amp; G963 &amp; """ xml:space=""preserve""&gt;&lt;value&gt;" &amp; SUBSTITUTE(IF(ISBLANK(J963), H963, J963), """", """") &amp; "&lt;/value&gt;&lt;/data&gt;"</f>
        <v>&lt;data name="B43" xml:space="preserve"&gt;&lt;value&gt;kJ/(kg·K)&lt;/value&gt;&lt;/data&gt;</v>
      </c>
      <c r="N963" s="27" t="str">
        <f t="shared" ref="N963:N1026" si="47">"&lt;data name=""" &amp; SUBSTITUTE(IF(ISBLANK(J963), H963, J963), """", "&amp;quot;") &amp; """ xml:space=""preserve""&gt;&lt;value&gt;" &amp; G963 &amp; "&lt;/value&gt;&lt;/data&gt;"</f>
        <v>&lt;data name="kJ/(kg·K)" xml:space="preserve"&gt;&lt;value&gt;B43&lt;/value&gt;&lt;/data&gt;</v>
      </c>
    </row>
    <row r="964" spans="1:14" ht="25.5">
      <c r="A964" s="14" t="s">
        <v>6072</v>
      </c>
      <c r="B964" s="14" t="s">
        <v>4251</v>
      </c>
      <c r="C964" s="68" t="s">
        <v>2583</v>
      </c>
      <c r="D964" s="14" t="s">
        <v>4434</v>
      </c>
      <c r="E964" s="30" t="s">
        <v>5376</v>
      </c>
      <c r="F964" s="39"/>
      <c r="G964" s="30" t="s">
        <v>4439</v>
      </c>
      <c r="H964" s="15" t="s">
        <v>1585</v>
      </c>
      <c r="I964" s="16" t="s">
        <v>4438</v>
      </c>
      <c r="J964" s="16" t="s">
        <v>2519</v>
      </c>
      <c r="K964" s="13"/>
      <c r="L964" s="27" t="str">
        <f t="shared" si="45"/>
        <v xml:space="preserve">new() { UneceCode = "A21", SICode = "Btu/IT(lb·°R)", FriendlyName = "British thermal unit (international table) per pound degree Rankine" }, </v>
      </c>
      <c r="M964" s="66" t="str">
        <f t="shared" si="46"/>
        <v>&lt;data name="A21" xml:space="preserve"&gt;&lt;value&gt;Btu/IT(lb·°R)&lt;/value&gt;&lt;/data&gt;</v>
      </c>
      <c r="N964" s="27" t="str">
        <f t="shared" si="47"/>
        <v>&lt;data name="Btu/IT(lb·°R)" xml:space="preserve"&gt;&lt;value&gt;A21&lt;/value&gt;&lt;/data&gt;</v>
      </c>
    </row>
    <row r="965" spans="1:14" ht="25.5">
      <c r="A965" s="14" t="s">
        <v>6072</v>
      </c>
      <c r="B965" s="14" t="s">
        <v>4251</v>
      </c>
      <c r="C965" s="68" t="s">
        <v>2584</v>
      </c>
      <c r="D965" s="14" t="s">
        <v>4434</v>
      </c>
      <c r="E965" s="30" t="s">
        <v>5376</v>
      </c>
      <c r="F965" s="14" t="s">
        <v>5725</v>
      </c>
      <c r="G965" s="30" t="s">
        <v>4440</v>
      </c>
      <c r="H965" s="15" t="s">
        <v>1558</v>
      </c>
      <c r="I965" s="16" t="s">
        <v>4438</v>
      </c>
      <c r="J965" s="16" t="s">
        <v>5884</v>
      </c>
      <c r="K965" s="13"/>
      <c r="L965" s="27" t="str">
        <f t="shared" si="45"/>
        <v xml:space="preserve">new() { UneceCode = "D76", SICode = "calIT/(g·K)", FriendlyName = "calorie (international table) per gram kelvin" }, </v>
      </c>
      <c r="M965" s="66" t="str">
        <f t="shared" si="46"/>
        <v>&lt;data name="D76" xml:space="preserve"&gt;&lt;value&gt;calIT/(g·K)&lt;/value&gt;&lt;/data&gt;</v>
      </c>
      <c r="N965" s="27" t="str">
        <f t="shared" si="47"/>
        <v>&lt;data name="calIT/(g·K)" xml:space="preserve"&gt;&lt;value&gt;D76&lt;/value&gt;&lt;/data&gt;</v>
      </c>
    </row>
    <row r="966" spans="1:14" ht="25.5">
      <c r="A966" s="14" t="s">
        <v>6072</v>
      </c>
      <c r="B966" s="14" t="s">
        <v>4251</v>
      </c>
      <c r="C966" s="68" t="s">
        <v>2585</v>
      </c>
      <c r="D966" s="14" t="s">
        <v>4434</v>
      </c>
      <c r="E966" s="30" t="s">
        <v>5376</v>
      </c>
      <c r="F966" s="14" t="s">
        <v>5725</v>
      </c>
      <c r="G966" s="30" t="s">
        <v>4441</v>
      </c>
      <c r="H966" s="15" t="s">
        <v>1559</v>
      </c>
      <c r="I966" s="16" t="s">
        <v>3615</v>
      </c>
      <c r="J966" s="16" t="s">
        <v>5878</v>
      </c>
      <c r="K966" s="13"/>
      <c r="L966" s="27" t="str">
        <f t="shared" si="45"/>
        <v xml:space="preserve">new() { UneceCode = "D37", SICode = "calth/(g·K)", FriendlyName = "calorie (thermochemical) per gram kelvin" }, </v>
      </c>
      <c r="M966" s="66" t="str">
        <f t="shared" si="46"/>
        <v>&lt;data name="D37" xml:space="preserve"&gt;&lt;value&gt;calth/(g·K)&lt;/value&gt;&lt;/data&gt;</v>
      </c>
      <c r="N966" s="27" t="str">
        <f t="shared" si="47"/>
        <v>&lt;data name="calth/(g·K)" xml:space="preserve"&gt;&lt;value&gt;D37&lt;/value&gt;&lt;/data&gt;</v>
      </c>
    </row>
    <row r="967" spans="1:14" ht="25.5">
      <c r="A967" s="14" t="s">
        <v>6072</v>
      </c>
      <c r="B967" s="14" t="s">
        <v>4251</v>
      </c>
      <c r="C967" s="68" t="s">
        <v>2586</v>
      </c>
      <c r="D967" s="14" t="s">
        <v>4442</v>
      </c>
      <c r="E967" s="30" t="s">
        <v>6036</v>
      </c>
      <c r="F967" s="39"/>
      <c r="G967" s="30" t="s">
        <v>3961</v>
      </c>
      <c r="H967" s="15" t="s">
        <v>3960</v>
      </c>
      <c r="I967" s="16" t="s">
        <v>6036</v>
      </c>
      <c r="J967" s="16" t="s">
        <v>6036</v>
      </c>
      <c r="K967" s="13" t="s">
        <v>1194</v>
      </c>
      <c r="L967" s="27" t="str">
        <f t="shared" si="45"/>
        <v xml:space="preserve">new() { UneceCode = "C62", SICode = "1", FriendlyName = "one" }, </v>
      </c>
      <c r="M967" s="66" t="str">
        <f t="shared" si="46"/>
        <v>&lt;data name="C62" xml:space="preserve"&gt;&lt;value&gt;1&lt;/value&gt;&lt;/data&gt;</v>
      </c>
      <c r="N967" s="27" t="str">
        <f t="shared" si="47"/>
        <v>&lt;data name="1" xml:space="preserve"&gt;&lt;value&gt;C62&lt;/value&gt;&lt;/data&gt;</v>
      </c>
    </row>
    <row r="968" spans="1:14">
      <c r="A968" s="14" t="s">
        <v>6072</v>
      </c>
      <c r="B968" s="14" t="s">
        <v>4251</v>
      </c>
      <c r="C968" s="68" t="s">
        <v>2587</v>
      </c>
      <c r="D968" s="14" t="s">
        <v>4443</v>
      </c>
      <c r="E968" s="30" t="s">
        <v>6036</v>
      </c>
      <c r="F968" s="13"/>
      <c r="G968" s="30" t="s">
        <v>7431</v>
      </c>
      <c r="H968" s="15" t="s">
        <v>7429</v>
      </c>
      <c r="I968" s="16" t="s">
        <v>7430</v>
      </c>
      <c r="J968" s="16" t="s">
        <v>7430</v>
      </c>
      <c r="K968" s="13"/>
      <c r="L968" s="27" t="str">
        <f t="shared" si="45"/>
        <v xml:space="preserve">new() { UneceCode = "JE", SICode = "J/K", FriendlyName = "joule per kelvin" }, </v>
      </c>
      <c r="M968" s="66" t="str">
        <f t="shared" si="46"/>
        <v>&lt;data name="JE" xml:space="preserve"&gt;&lt;value&gt;J/K&lt;/value&gt;&lt;/data&gt;</v>
      </c>
      <c r="N968" s="27" t="str">
        <f t="shared" si="47"/>
        <v>&lt;data name="J/K" xml:space="preserve"&gt;&lt;value&gt;JE&lt;/value&gt;&lt;/data&gt;</v>
      </c>
    </row>
    <row r="969" spans="1:14">
      <c r="A969" s="14" t="s">
        <v>6072</v>
      </c>
      <c r="B969" s="14" t="s">
        <v>4251</v>
      </c>
      <c r="C969" s="68" t="s">
        <v>2588</v>
      </c>
      <c r="D969" s="14" t="s">
        <v>4444</v>
      </c>
      <c r="E969" s="30" t="s">
        <v>6036</v>
      </c>
      <c r="F969" s="13"/>
      <c r="G969" s="30" t="s">
        <v>4447</v>
      </c>
      <c r="H969" s="15" t="s">
        <v>4445</v>
      </c>
      <c r="I969" s="16" t="s">
        <v>4446</v>
      </c>
      <c r="J969" s="16" t="s">
        <v>4446</v>
      </c>
      <c r="K969" s="13"/>
      <c r="L969" s="27" t="str">
        <f t="shared" si="45"/>
        <v xml:space="preserve">new() { UneceCode = "J2", SICode = "J/kg", FriendlyName = "joule per kilogram" }, </v>
      </c>
      <c r="M969" s="66" t="str">
        <f t="shared" si="46"/>
        <v>&lt;data name="J2" xml:space="preserve"&gt;&lt;value&gt;J/kg&lt;/value&gt;&lt;/data&gt;</v>
      </c>
      <c r="N969" s="27" t="str">
        <f t="shared" si="47"/>
        <v>&lt;data name="J/kg" xml:space="preserve"&gt;&lt;value&gt;J2&lt;/value&gt;&lt;/data&gt;</v>
      </c>
    </row>
    <row r="970" spans="1:14">
      <c r="A970" s="14" t="s">
        <v>6072</v>
      </c>
      <c r="B970" s="14" t="s">
        <v>4251</v>
      </c>
      <c r="C970" s="68" t="s">
        <v>2589</v>
      </c>
      <c r="D970" s="14" t="s">
        <v>8491</v>
      </c>
      <c r="E970" s="30" t="s">
        <v>5698</v>
      </c>
      <c r="F970" s="13"/>
      <c r="G970" s="30" t="s">
        <v>4451</v>
      </c>
      <c r="H970" s="15" t="s">
        <v>4448</v>
      </c>
      <c r="I970" s="16" t="s">
        <v>4449</v>
      </c>
      <c r="J970" s="16" t="s">
        <v>4450</v>
      </c>
      <c r="K970" s="13"/>
      <c r="L970" s="27" t="str">
        <f t="shared" si="45"/>
        <v xml:space="preserve">new() { UneceCode = "D95", SICode = "J/g", FriendlyName = "joule per gram" }, </v>
      </c>
      <c r="M970" s="66" t="str">
        <f t="shared" si="46"/>
        <v>&lt;data name="D95" xml:space="preserve"&gt;&lt;value&gt;J/g&lt;/value&gt;&lt;/data&gt;</v>
      </c>
      <c r="N970" s="27" t="str">
        <f t="shared" si="47"/>
        <v>&lt;data name="J/g" xml:space="preserve"&gt;&lt;value&gt;D95&lt;/value&gt;&lt;/data&gt;</v>
      </c>
    </row>
    <row r="971" spans="1:14">
      <c r="A971" s="14" t="s">
        <v>6072</v>
      </c>
      <c r="B971" s="14" t="s">
        <v>4251</v>
      </c>
      <c r="C971" s="68" t="s">
        <v>2590</v>
      </c>
      <c r="D971" s="14" t="s">
        <v>8492</v>
      </c>
      <c r="E971" s="30" t="s">
        <v>5698</v>
      </c>
      <c r="F971" s="13"/>
      <c r="G971" s="30" t="s">
        <v>7093</v>
      </c>
      <c r="H971" s="15" t="s">
        <v>4452</v>
      </c>
      <c r="I971" s="17" t="s">
        <v>1170</v>
      </c>
      <c r="J971" s="16" t="s">
        <v>4453</v>
      </c>
      <c r="K971" s="13"/>
      <c r="L971" s="27" t="str">
        <f t="shared" si="45"/>
        <v xml:space="preserve">new() { UneceCode = "JK", SICode = "MJ/kg", FriendlyName = "megajoule per kilogram" }, </v>
      </c>
      <c r="M971" s="66" t="str">
        <f t="shared" si="46"/>
        <v>&lt;data name="JK" xml:space="preserve"&gt;&lt;value&gt;MJ/kg&lt;/value&gt;&lt;/data&gt;</v>
      </c>
      <c r="N971" s="27" t="str">
        <f t="shared" si="47"/>
        <v>&lt;data name="MJ/kg" xml:space="preserve"&gt;&lt;value&gt;JK&lt;/value&gt;&lt;/data&gt;</v>
      </c>
    </row>
    <row r="972" spans="1:14">
      <c r="A972" s="14" t="s">
        <v>6072</v>
      </c>
      <c r="B972" s="14" t="s">
        <v>4251</v>
      </c>
      <c r="C972" s="68" t="s">
        <v>2591</v>
      </c>
      <c r="D972" s="14" t="s">
        <v>7094</v>
      </c>
      <c r="E972" s="30" t="s">
        <v>5698</v>
      </c>
      <c r="F972" s="13"/>
      <c r="G972" s="30" t="s">
        <v>7097</v>
      </c>
      <c r="H972" s="15" t="s">
        <v>7095</v>
      </c>
      <c r="I972" s="17" t="s">
        <v>1097</v>
      </c>
      <c r="J972" s="16" t="s">
        <v>7096</v>
      </c>
      <c r="K972" s="13"/>
      <c r="L972" s="27" t="str">
        <f t="shared" si="45"/>
        <v xml:space="preserve">new() { UneceCode = "B42", SICode = "kJ/kg", FriendlyName = "kilojoule per kilogram" }, </v>
      </c>
      <c r="M972" s="66" t="str">
        <f t="shared" si="46"/>
        <v>&lt;data name="B42" xml:space="preserve"&gt;&lt;value&gt;kJ/kg&lt;/value&gt;&lt;/data&gt;</v>
      </c>
      <c r="N972" s="27" t="str">
        <f t="shared" si="47"/>
        <v>&lt;data name="kJ/kg" xml:space="preserve"&gt;&lt;value&gt;B42&lt;/value&gt;&lt;/data&gt;</v>
      </c>
    </row>
    <row r="973" spans="1:14" ht="15.75">
      <c r="A973" s="14" t="s">
        <v>6072</v>
      </c>
      <c r="B973" s="14" t="s">
        <v>4251</v>
      </c>
      <c r="C973" s="68" t="s">
        <v>2592</v>
      </c>
      <c r="D973" s="14" t="s">
        <v>8495</v>
      </c>
      <c r="E973" s="30" t="s">
        <v>5376</v>
      </c>
      <c r="F973" s="39"/>
      <c r="G973" s="30" t="s">
        <v>7100</v>
      </c>
      <c r="H973" s="15" t="s">
        <v>1584</v>
      </c>
      <c r="I973" s="16" t="s">
        <v>7099</v>
      </c>
      <c r="J973" s="16" t="s">
        <v>2520</v>
      </c>
      <c r="K973" s="13"/>
      <c r="L973" s="27" t="str">
        <f t="shared" si="45"/>
        <v xml:space="preserve">new() { UneceCode = "AZ", SICode = "BtuIT/lb", FriendlyName = "British thermal unit (international table) per pound" }, </v>
      </c>
      <c r="M973" s="66" t="str">
        <f t="shared" si="46"/>
        <v>&lt;data name="AZ" xml:space="preserve"&gt;&lt;value&gt;BtuIT/lb&lt;/value&gt;&lt;/data&gt;</v>
      </c>
      <c r="N973" s="27" t="str">
        <f t="shared" si="47"/>
        <v>&lt;data name="BtuIT/lb" xml:space="preserve"&gt;&lt;value&gt;AZ&lt;/value&gt;&lt;/data&gt;</v>
      </c>
    </row>
    <row r="974" spans="1:14" ht="15.75">
      <c r="A974" s="14" t="s">
        <v>6072</v>
      </c>
      <c r="B974" s="14" t="s">
        <v>4251</v>
      </c>
      <c r="C974" s="68" t="s">
        <v>2593</v>
      </c>
      <c r="D974" s="14" t="s">
        <v>7101</v>
      </c>
      <c r="E974" s="30" t="s">
        <v>5376</v>
      </c>
      <c r="F974" s="14" t="s">
        <v>5725</v>
      </c>
      <c r="G974" s="30" t="s">
        <v>7103</v>
      </c>
      <c r="H974" s="15" t="s">
        <v>1560</v>
      </c>
      <c r="I974" s="16" t="s">
        <v>7102</v>
      </c>
      <c r="J974" s="16" t="s">
        <v>5883</v>
      </c>
      <c r="K974" s="13"/>
      <c r="L974" s="27" t="str">
        <f t="shared" si="45"/>
        <v xml:space="preserve">new() { UneceCode = "D75", SICode = "calIT/g", FriendlyName = "calorie (international table) per gram" }, </v>
      </c>
      <c r="M974" s="66" t="str">
        <f t="shared" si="46"/>
        <v>&lt;data name="D75" xml:space="preserve"&gt;&lt;value&gt;calIT/g&lt;/value&gt;&lt;/data&gt;</v>
      </c>
      <c r="N974" s="27" t="str">
        <f t="shared" si="47"/>
        <v>&lt;data name="calIT/g" xml:space="preserve"&gt;&lt;value&gt;D75&lt;/value&gt;&lt;/data&gt;</v>
      </c>
    </row>
    <row r="975" spans="1:14" ht="38.25">
      <c r="A975" s="53" t="s">
        <v>6072</v>
      </c>
      <c r="B975" s="53" t="s">
        <v>4251</v>
      </c>
      <c r="C975" s="53">
        <v>142</v>
      </c>
      <c r="D975" s="39" t="s">
        <v>7098</v>
      </c>
      <c r="E975" s="53" t="s">
        <v>5376</v>
      </c>
      <c r="F975" s="52"/>
      <c r="G975" s="53" t="s">
        <v>1758</v>
      </c>
      <c r="H975" s="53" t="s">
        <v>2011</v>
      </c>
      <c r="I975" s="93" t="s">
        <v>624</v>
      </c>
      <c r="J975" s="93" t="s">
        <v>83</v>
      </c>
      <c r="K975" s="39" t="s">
        <v>254</v>
      </c>
      <c r="L975" s="27" t="str">
        <f t="shared" si="45"/>
        <v xml:space="preserve">new() { UneceCode = "N73", SICode = "Btuth/lb", FriendlyName = "British thermal unit (thermochemical) per pound" }, </v>
      </c>
      <c r="M975" s="66" t="str">
        <f t="shared" si="46"/>
        <v>&lt;data name="N73" xml:space="preserve"&gt;&lt;value&gt;Btuth/lb&lt;/value&gt;&lt;/data&gt;</v>
      </c>
      <c r="N975" s="27" t="str">
        <f t="shared" si="47"/>
        <v>&lt;data name="Btuth/lb" xml:space="preserve"&gt;&lt;value&gt;N73&lt;/value&gt;&lt;/data&gt;</v>
      </c>
    </row>
    <row r="976" spans="1:14" ht="25.5">
      <c r="A976" s="14" t="s">
        <v>6072</v>
      </c>
      <c r="B976" s="14" t="s">
        <v>4251</v>
      </c>
      <c r="C976" s="68" t="s">
        <v>2595</v>
      </c>
      <c r="D976" s="14" t="s">
        <v>7104</v>
      </c>
      <c r="E976" s="30" t="s">
        <v>5376</v>
      </c>
      <c r="F976" s="14" t="s">
        <v>5725</v>
      </c>
      <c r="G976" s="30" t="s">
        <v>7106</v>
      </c>
      <c r="H976" s="15" t="s">
        <v>1561</v>
      </c>
      <c r="I976" s="16" t="s">
        <v>7105</v>
      </c>
      <c r="J976" s="16" t="s">
        <v>5876</v>
      </c>
      <c r="K976" s="13"/>
      <c r="L976" s="27" t="str">
        <f t="shared" si="45"/>
        <v xml:space="preserve">new() { UneceCode = "B36", SICode = "calth/g", FriendlyName = "calorie (thermochemical) per gram" }, </v>
      </c>
      <c r="M976" s="66" t="str">
        <f t="shared" si="46"/>
        <v>&lt;data name="B36" xml:space="preserve"&gt;&lt;value&gt;calth/g&lt;/value&gt;&lt;/data&gt;</v>
      </c>
      <c r="N976" s="27" t="str">
        <f t="shared" si="47"/>
        <v>&lt;data name="calth/g" xml:space="preserve"&gt;&lt;value&gt;B36&lt;/value&gt;&lt;/data&gt;</v>
      </c>
    </row>
    <row r="977" spans="1:14" ht="25.5">
      <c r="A977" s="53" t="s">
        <v>6072</v>
      </c>
      <c r="B977" s="53" t="s">
        <v>4251</v>
      </c>
      <c r="C977" s="53">
        <v>144</v>
      </c>
      <c r="D977" s="39" t="s">
        <v>755</v>
      </c>
      <c r="E977" s="53">
        <v>2</v>
      </c>
      <c r="F977" s="52"/>
      <c r="G977" s="53" t="s">
        <v>1743</v>
      </c>
      <c r="H977" s="53" t="s">
        <v>1996</v>
      </c>
      <c r="I977" s="93" t="s">
        <v>612</v>
      </c>
      <c r="J977" s="93" t="s">
        <v>75</v>
      </c>
      <c r="K977" s="39" t="s">
        <v>247</v>
      </c>
      <c r="L977" s="27" t="str">
        <f t="shared" si="45"/>
        <v xml:space="preserve">new() { UneceCode = "N58", SICode = "BtuIT/ft³", FriendlyName = "British thermal unit (international table) per cubic foot " }, </v>
      </c>
      <c r="M977" s="66" t="str">
        <f t="shared" si="46"/>
        <v>&lt;data name="N58" xml:space="preserve"&gt;&lt;value&gt;BtuIT/ft³&lt;/value&gt;&lt;/data&gt;</v>
      </c>
      <c r="N977" s="27" t="str">
        <f t="shared" si="47"/>
        <v>&lt;data name="BtuIT/ft³" xml:space="preserve"&gt;&lt;value&gt;N58&lt;/value&gt;&lt;/data&gt;</v>
      </c>
    </row>
    <row r="978" spans="1:14" ht="25.5">
      <c r="A978" s="53" t="s">
        <v>6072</v>
      </c>
      <c r="B978" s="53" t="s">
        <v>4251</v>
      </c>
      <c r="C978" s="53">
        <v>145</v>
      </c>
      <c r="D978" s="39" t="s">
        <v>755</v>
      </c>
      <c r="E978" s="53">
        <v>2</v>
      </c>
      <c r="F978" s="52"/>
      <c r="G978" s="53" t="s">
        <v>1744</v>
      </c>
      <c r="H978" s="53" t="s">
        <v>1997</v>
      </c>
      <c r="I978" s="93" t="s">
        <v>613</v>
      </c>
      <c r="J978" s="93" t="s">
        <v>76</v>
      </c>
      <c r="K978" s="39" t="s">
        <v>247</v>
      </c>
      <c r="L978" s="27" t="str">
        <f t="shared" si="45"/>
        <v xml:space="preserve">new() { UneceCode = "N59", SICode = "Btuth/ft³", FriendlyName = "British thermal unit (thermochemical) per cubic foot" }, </v>
      </c>
      <c r="M978" s="66" t="str">
        <f t="shared" si="46"/>
        <v>&lt;data name="N59" xml:space="preserve"&gt;&lt;value&gt;Btuth/ft³&lt;/value&gt;&lt;/data&gt;</v>
      </c>
      <c r="N978" s="27" t="str">
        <f t="shared" si="47"/>
        <v>&lt;data name="Btuth/ft³" xml:space="preserve"&gt;&lt;value&gt;N59&lt;/value&gt;&lt;/data&gt;</v>
      </c>
    </row>
    <row r="979" spans="1:14">
      <c r="A979" s="108" t="s">
        <v>6072</v>
      </c>
      <c r="B979" s="108" t="s">
        <v>4251</v>
      </c>
      <c r="C979" s="109">
        <v>146</v>
      </c>
      <c r="D979" s="108" t="s">
        <v>8491</v>
      </c>
      <c r="E979" s="108" t="s">
        <v>5698</v>
      </c>
      <c r="F979" s="108"/>
      <c r="G979" s="108" t="s">
        <v>8496</v>
      </c>
      <c r="H979" s="108" t="s">
        <v>8493</v>
      </c>
      <c r="I979" s="108" t="s">
        <v>1170</v>
      </c>
      <c r="J979" s="108" t="s">
        <v>8494</v>
      </c>
      <c r="K979" s="108"/>
      <c r="L979" s="27" t="str">
        <f t="shared" si="45"/>
        <v xml:space="preserve">new() { UneceCode = "Q31", SICode = "kJ/g", FriendlyName = "kilojoule per gram" }, </v>
      </c>
      <c r="M979" s="66" t="str">
        <f t="shared" si="46"/>
        <v>&lt;data name="Q31" xml:space="preserve"&gt;&lt;value&gt;kJ/g&lt;/value&gt;&lt;/data&gt;</v>
      </c>
      <c r="N979" s="27" t="str">
        <f t="shared" si="47"/>
        <v>&lt;data name="kJ/g" xml:space="preserve"&gt;&lt;value&gt;Q31&lt;/value&gt;&lt;/data&gt;</v>
      </c>
    </row>
    <row r="980" spans="1:14" ht="25.5">
      <c r="A980" s="30" t="s">
        <v>5695</v>
      </c>
      <c r="B980" s="14" t="s">
        <v>5696</v>
      </c>
      <c r="C980" s="28" t="s">
        <v>5376</v>
      </c>
      <c r="D980" s="14" t="s">
        <v>4111</v>
      </c>
      <c r="E980" s="30" t="s">
        <v>6036</v>
      </c>
      <c r="F980" s="13"/>
      <c r="G980" s="30" t="s">
        <v>4114</v>
      </c>
      <c r="H980" s="15" t="s">
        <v>4112</v>
      </c>
      <c r="I980" s="16" t="s">
        <v>4113</v>
      </c>
      <c r="J980" s="16" t="s">
        <v>4113</v>
      </c>
      <c r="K980" s="13"/>
      <c r="L980" s="27" t="str">
        <f t="shared" si="45"/>
        <v xml:space="preserve">new() { UneceCode = "AMP", SICode = "A", FriendlyName = "ampere" }, </v>
      </c>
      <c r="M980" s="66" t="str">
        <f t="shared" si="46"/>
        <v>&lt;data name="AMP" xml:space="preserve"&gt;&lt;value&gt;A&lt;/value&gt;&lt;/data&gt;</v>
      </c>
      <c r="N980" s="27" t="str">
        <f t="shared" si="47"/>
        <v>&lt;data name="A" xml:space="preserve"&gt;&lt;value&gt;AMP&lt;/value&gt;&lt;/data&gt;</v>
      </c>
    </row>
    <row r="981" spans="1:14" ht="25.5">
      <c r="A981" s="30" t="s">
        <v>5695</v>
      </c>
      <c r="B981" s="14" t="s">
        <v>5696</v>
      </c>
      <c r="C981" s="28" t="s">
        <v>5773</v>
      </c>
      <c r="D981" s="14" t="s">
        <v>4111</v>
      </c>
      <c r="E981" s="30" t="s">
        <v>5698</v>
      </c>
      <c r="F981" s="13"/>
      <c r="G981" s="30" t="s">
        <v>7301</v>
      </c>
      <c r="H981" s="15" t="s">
        <v>7299</v>
      </c>
      <c r="I981" s="17" t="s">
        <v>1093</v>
      </c>
      <c r="J981" s="16" t="s">
        <v>7300</v>
      </c>
      <c r="K981" s="13"/>
      <c r="L981" s="27" t="str">
        <f t="shared" si="45"/>
        <v xml:space="preserve">new() { UneceCode = "B22", SICode = "kA", FriendlyName = "kiloampere" }, </v>
      </c>
      <c r="M981" s="66" t="str">
        <f t="shared" si="46"/>
        <v>&lt;data name="B22" xml:space="preserve"&gt;&lt;value&gt;kA&lt;/value&gt;&lt;/data&gt;</v>
      </c>
      <c r="N981" s="27" t="str">
        <f t="shared" si="47"/>
        <v>&lt;data name="kA" xml:space="preserve"&gt;&lt;value&gt;B22&lt;/value&gt;&lt;/data&gt;</v>
      </c>
    </row>
    <row r="982" spans="1:14" ht="25.5">
      <c r="A982" s="30" t="s">
        <v>5695</v>
      </c>
      <c r="B982" s="14" t="s">
        <v>5696</v>
      </c>
      <c r="C982" s="28" t="s">
        <v>2530</v>
      </c>
      <c r="D982" s="14" t="s">
        <v>4111</v>
      </c>
      <c r="E982" s="37" t="s">
        <v>5698</v>
      </c>
      <c r="F982" s="42"/>
      <c r="G982" s="39" t="s">
        <v>2779</v>
      </c>
      <c r="H982" s="53" t="s">
        <v>2780</v>
      </c>
      <c r="I982" s="25" t="s">
        <v>2928</v>
      </c>
      <c r="J982" s="24" t="s">
        <v>7006</v>
      </c>
      <c r="K982" s="13"/>
      <c r="L982" s="27" t="str">
        <f t="shared" si="45"/>
        <v xml:space="preserve">new() { UneceCode = "H38", SICode = "MA", FriendlyName = "megaampere" }, </v>
      </c>
      <c r="M982" s="66" t="str">
        <f t="shared" si="46"/>
        <v>&lt;data name="H38" xml:space="preserve"&gt;&lt;value&gt;MA&lt;/value&gt;&lt;/data&gt;</v>
      </c>
      <c r="N982" s="27" t="str">
        <f t="shared" si="47"/>
        <v>&lt;data name="MA" xml:space="preserve"&gt;&lt;value&gt;H38&lt;/value&gt;&lt;/data&gt;</v>
      </c>
    </row>
    <row r="983" spans="1:14" ht="25.5">
      <c r="A983" s="30" t="s">
        <v>5695</v>
      </c>
      <c r="B983" s="14" t="s">
        <v>5696</v>
      </c>
      <c r="C983" s="28" t="s">
        <v>2531</v>
      </c>
      <c r="D983" s="14" t="s">
        <v>4111</v>
      </c>
      <c r="E983" s="30" t="s">
        <v>5698</v>
      </c>
      <c r="F983" s="13"/>
      <c r="G983" s="30" t="s">
        <v>7304</v>
      </c>
      <c r="H983" s="15" t="s">
        <v>7302</v>
      </c>
      <c r="I983" s="17" t="s">
        <v>1078</v>
      </c>
      <c r="J983" s="16" t="s">
        <v>7303</v>
      </c>
      <c r="K983" s="13"/>
      <c r="L983" s="27" t="str">
        <f t="shared" si="45"/>
        <v xml:space="preserve">new() { UneceCode = "4K", SICode = "mA", FriendlyName = "milliampere" }, </v>
      </c>
      <c r="M983" s="66" t="str">
        <f t="shared" si="46"/>
        <v>&lt;data name="4K" xml:space="preserve"&gt;&lt;value&gt;mA&lt;/value&gt;&lt;/data&gt;</v>
      </c>
      <c r="N983" s="27" t="str">
        <f t="shared" si="47"/>
        <v>&lt;data name="mA" xml:space="preserve"&gt;&lt;value&gt;4K&lt;/value&gt;&lt;/data&gt;</v>
      </c>
    </row>
    <row r="984" spans="1:14" ht="25.5">
      <c r="A984" s="30" t="s">
        <v>5695</v>
      </c>
      <c r="B984" s="14" t="s">
        <v>5696</v>
      </c>
      <c r="C984" s="28" t="s">
        <v>5776</v>
      </c>
      <c r="D984" s="14" t="s">
        <v>4111</v>
      </c>
      <c r="E984" s="30" t="s">
        <v>5698</v>
      </c>
      <c r="F984" s="13"/>
      <c r="G984" s="30" t="s">
        <v>7307</v>
      </c>
      <c r="H984" s="15" t="s">
        <v>7305</v>
      </c>
      <c r="I984" s="17" t="s">
        <v>1112</v>
      </c>
      <c r="J984" s="16" t="s">
        <v>7306</v>
      </c>
      <c r="K984" s="13"/>
      <c r="L984" s="27" t="str">
        <f t="shared" si="45"/>
        <v xml:space="preserve">new() { UneceCode = "B84", SICode = "µA", FriendlyName = "microampere" }, </v>
      </c>
      <c r="M984" s="66" t="str">
        <f t="shared" si="46"/>
        <v>&lt;data name="B84" xml:space="preserve"&gt;&lt;value&gt;µA&lt;/value&gt;&lt;/data&gt;</v>
      </c>
      <c r="N984" s="27" t="str">
        <f t="shared" si="47"/>
        <v>&lt;data name="µA" xml:space="preserve"&gt;&lt;value&gt;B84&lt;/value&gt;&lt;/data&gt;</v>
      </c>
    </row>
    <row r="985" spans="1:14" ht="25.5">
      <c r="A985" s="30" t="s">
        <v>5695</v>
      </c>
      <c r="B985" s="14" t="s">
        <v>5696</v>
      </c>
      <c r="C985" s="28" t="s">
        <v>2532</v>
      </c>
      <c r="D985" s="14" t="s">
        <v>4111</v>
      </c>
      <c r="E985" s="30" t="s">
        <v>5698</v>
      </c>
      <c r="F985" s="13"/>
      <c r="G985" s="30" t="s">
        <v>4917</v>
      </c>
      <c r="H985" s="15" t="s">
        <v>4914</v>
      </c>
      <c r="I985" s="16" t="s">
        <v>4915</v>
      </c>
      <c r="J985" s="16" t="s">
        <v>4916</v>
      </c>
      <c r="K985" s="13"/>
      <c r="L985" s="27" t="str">
        <f t="shared" si="45"/>
        <v xml:space="preserve">new() { UneceCode = "C39", SICode = "nA", FriendlyName = "nanoampere" }, </v>
      </c>
      <c r="M985" s="66" t="str">
        <f t="shared" si="46"/>
        <v>&lt;data name="C39" xml:space="preserve"&gt;&lt;value&gt;nA&lt;/value&gt;&lt;/data&gt;</v>
      </c>
      <c r="N985" s="27" t="str">
        <f t="shared" si="47"/>
        <v>&lt;data name="nA" xml:space="preserve"&gt;&lt;value&gt;C39&lt;/value&gt;&lt;/data&gt;</v>
      </c>
    </row>
    <row r="986" spans="1:14" ht="25.5">
      <c r="A986" s="30" t="s">
        <v>5695</v>
      </c>
      <c r="B986" s="14" t="s">
        <v>5696</v>
      </c>
      <c r="C986" s="28" t="s">
        <v>2533</v>
      </c>
      <c r="D986" s="14" t="s">
        <v>4111</v>
      </c>
      <c r="E986" s="30" t="s">
        <v>5698</v>
      </c>
      <c r="F986" s="13"/>
      <c r="G986" s="30" t="s">
        <v>4920</v>
      </c>
      <c r="H986" s="15" t="s">
        <v>4918</v>
      </c>
      <c r="I986" s="17" t="s">
        <v>1132</v>
      </c>
      <c r="J986" s="16" t="s">
        <v>4919</v>
      </c>
      <c r="K986" s="13"/>
      <c r="L986" s="27" t="str">
        <f t="shared" si="45"/>
        <v xml:space="preserve">new() { UneceCode = "C70", SICode = "pA", FriendlyName = "picoampere" }, </v>
      </c>
      <c r="M986" s="66" t="str">
        <f t="shared" si="46"/>
        <v>&lt;data name="C70" xml:space="preserve"&gt;&lt;value&gt;pA&lt;/value&gt;&lt;/data&gt;</v>
      </c>
      <c r="N986" s="27" t="str">
        <f t="shared" si="47"/>
        <v>&lt;data name="pA" xml:space="preserve"&gt;&lt;value&gt;C70&lt;/value&gt;&lt;/data&gt;</v>
      </c>
    </row>
    <row r="987" spans="1:14" ht="51">
      <c r="A987" s="53" t="s">
        <v>5695</v>
      </c>
      <c r="B987" s="53" t="s">
        <v>5696</v>
      </c>
      <c r="C987" s="53">
        <v>9</v>
      </c>
      <c r="D987" s="39" t="s">
        <v>4111</v>
      </c>
      <c r="E987" s="53">
        <v>2</v>
      </c>
      <c r="F987" s="52"/>
      <c r="G987" s="53" t="s">
        <v>1781</v>
      </c>
      <c r="H987" s="53" t="s">
        <v>2034</v>
      </c>
      <c r="I987" s="93" t="s">
        <v>643</v>
      </c>
      <c r="J987" s="93" t="s">
        <v>415</v>
      </c>
      <c r="K987" s="39" t="s">
        <v>290</v>
      </c>
      <c r="L987" s="27" t="str">
        <f t="shared" si="45"/>
        <v xml:space="preserve">new() { UneceCode = "N96", SICode = "Bi", FriendlyName = "biot" }, </v>
      </c>
      <c r="M987" s="66" t="str">
        <f t="shared" si="46"/>
        <v>&lt;data name="N96" xml:space="preserve"&gt;&lt;value&gt;Bi&lt;/value&gt;&lt;/data&gt;</v>
      </c>
      <c r="N987" s="27" t="str">
        <f t="shared" si="47"/>
        <v>&lt;data name="Bi" xml:space="preserve"&gt;&lt;value&gt;N96&lt;/value&gt;&lt;/data&gt;</v>
      </c>
    </row>
    <row r="988" spans="1:14" ht="38.25">
      <c r="A988" s="53" t="s">
        <v>5695</v>
      </c>
      <c r="B988" s="53" t="s">
        <v>5696</v>
      </c>
      <c r="C988" s="53">
        <v>10</v>
      </c>
      <c r="D988" s="39" t="s">
        <v>4111</v>
      </c>
      <c r="E988" s="53">
        <v>2</v>
      </c>
      <c r="F988" s="52"/>
      <c r="G988" s="53" t="s">
        <v>1782</v>
      </c>
      <c r="H988" s="53" t="s">
        <v>2035</v>
      </c>
      <c r="I988" s="93" t="s">
        <v>644</v>
      </c>
      <c r="J988" s="93" t="s">
        <v>416</v>
      </c>
      <c r="K988" s="39" t="s">
        <v>291</v>
      </c>
      <c r="L988" s="27" t="str">
        <f t="shared" si="45"/>
        <v xml:space="preserve">new() { UneceCode = "N97", SICode = "Gi", FriendlyName = "gilbert" }, </v>
      </c>
      <c r="M988" s="66" t="str">
        <f t="shared" si="46"/>
        <v>&lt;data name="N97" xml:space="preserve"&gt;&lt;value&gt;Gi&lt;/value&gt;&lt;/data&gt;</v>
      </c>
      <c r="N988" s="27" t="str">
        <f t="shared" si="47"/>
        <v>&lt;data name="Gi" xml:space="preserve"&gt;&lt;value&gt;N97&lt;/value&gt;&lt;/data&gt;</v>
      </c>
    </row>
    <row r="989" spans="1:14" ht="25.5">
      <c r="A989" s="30" t="s">
        <v>5695</v>
      </c>
      <c r="B989" s="14" t="s">
        <v>5696</v>
      </c>
      <c r="C989" s="28" t="s">
        <v>6082</v>
      </c>
      <c r="D989" s="14" t="s">
        <v>3981</v>
      </c>
      <c r="E989" s="30" t="s">
        <v>6036</v>
      </c>
      <c r="F989" s="13"/>
      <c r="G989" s="30" t="s">
        <v>4923</v>
      </c>
      <c r="H989" s="15" t="s">
        <v>4921</v>
      </c>
      <c r="I989" s="17" t="s">
        <v>1139</v>
      </c>
      <c r="J989" s="16" t="s">
        <v>4922</v>
      </c>
      <c r="K989" s="13"/>
      <c r="L989" s="27" t="str">
        <f t="shared" si="45"/>
        <v xml:space="preserve">new() { UneceCode = "COU", SICode = "C", FriendlyName = "coulomb" }, </v>
      </c>
      <c r="M989" s="66" t="str">
        <f t="shared" si="46"/>
        <v>&lt;data name="COU" xml:space="preserve"&gt;&lt;value&gt;C&lt;/value&gt;&lt;/data&gt;</v>
      </c>
      <c r="N989" s="27" t="str">
        <f t="shared" si="47"/>
        <v>&lt;data name="C" xml:space="preserve"&gt;&lt;value&gt;COU&lt;/value&gt;&lt;/data&gt;</v>
      </c>
    </row>
    <row r="990" spans="1:14" ht="25.5">
      <c r="A990" s="30" t="s">
        <v>5695</v>
      </c>
      <c r="B990" s="14" t="s">
        <v>5696</v>
      </c>
      <c r="C990" s="28" t="s">
        <v>5987</v>
      </c>
      <c r="D990" s="14" t="s">
        <v>3981</v>
      </c>
      <c r="E990" s="30" t="s">
        <v>6036</v>
      </c>
      <c r="F990" s="13"/>
      <c r="G990" s="30" t="s">
        <v>3893</v>
      </c>
      <c r="H990" s="15" t="s">
        <v>4924</v>
      </c>
      <c r="I990" s="16" t="s">
        <v>4922</v>
      </c>
      <c r="J990" s="16" t="s">
        <v>4925</v>
      </c>
      <c r="K990" s="13"/>
      <c r="L990" s="27" t="str">
        <f t="shared" si="45"/>
        <v xml:space="preserve">new() { UneceCode = "A8", SICode = "A·s", FriendlyName = "ampere second" }, </v>
      </c>
      <c r="M990" s="66" t="str">
        <f t="shared" si="46"/>
        <v>&lt;data name="A8" xml:space="preserve"&gt;&lt;value&gt;A·s&lt;/value&gt;&lt;/data&gt;</v>
      </c>
      <c r="N990" s="27" t="str">
        <f t="shared" si="47"/>
        <v>&lt;data name="A·s" xml:space="preserve"&gt;&lt;value&gt;A8&lt;/value&gt;&lt;/data&gt;</v>
      </c>
    </row>
    <row r="991" spans="1:14" ht="25.5">
      <c r="A991" s="30" t="s">
        <v>5695</v>
      </c>
      <c r="B991" s="14" t="s">
        <v>5696</v>
      </c>
      <c r="C991" s="28" t="s">
        <v>5982</v>
      </c>
      <c r="D991" s="14" t="s">
        <v>3981</v>
      </c>
      <c r="E991" s="37">
        <v>1</v>
      </c>
      <c r="F991" s="42"/>
      <c r="G991" s="39" t="s">
        <v>2764</v>
      </c>
      <c r="H991" s="53" t="s">
        <v>2765</v>
      </c>
      <c r="I991" s="25" t="s">
        <v>2927</v>
      </c>
      <c r="J991" s="16" t="s">
        <v>1528</v>
      </c>
      <c r="K991" s="13"/>
      <c r="L991" s="27" t="str">
        <f t="shared" si="45"/>
        <v xml:space="preserve">new() { UneceCode = "H32", SICode = "A²·s", FriendlyName = "ampere squared second" }, </v>
      </c>
      <c r="M991" s="66" t="str">
        <f t="shared" si="46"/>
        <v>&lt;data name="H32" xml:space="preserve"&gt;&lt;value&gt;A²·s&lt;/value&gt;&lt;/data&gt;</v>
      </c>
      <c r="N991" s="27" t="str">
        <f t="shared" si="47"/>
        <v>&lt;data name="A²·s" xml:space="preserve"&gt;&lt;value&gt;H32&lt;/value&gt;&lt;/data&gt;</v>
      </c>
    </row>
    <row r="992" spans="1:14" ht="25.5">
      <c r="A992" s="30" t="s">
        <v>5695</v>
      </c>
      <c r="B992" s="14" t="s">
        <v>5696</v>
      </c>
      <c r="C992" s="28" t="s">
        <v>5702</v>
      </c>
      <c r="D992" s="14" t="s">
        <v>3981</v>
      </c>
      <c r="E992" s="30" t="s">
        <v>5983</v>
      </c>
      <c r="F992" s="14"/>
      <c r="G992" s="30" t="s">
        <v>4929</v>
      </c>
      <c r="H992" s="15" t="s">
        <v>4926</v>
      </c>
      <c r="I992" s="16" t="s">
        <v>4927</v>
      </c>
      <c r="J992" s="16" t="s">
        <v>4928</v>
      </c>
      <c r="K992" s="14" t="s">
        <v>5633</v>
      </c>
      <c r="L992" s="27" t="str">
        <f t="shared" si="45"/>
        <v xml:space="preserve">new() { UneceCode = "AMH", SICode = "A·h", FriendlyName = "ampere hour" }, </v>
      </c>
      <c r="M992" s="66" t="str">
        <f t="shared" si="46"/>
        <v>&lt;data name="AMH" xml:space="preserve"&gt;&lt;value&gt;A·h&lt;/value&gt;&lt;/data&gt;</v>
      </c>
      <c r="N992" s="27" t="str">
        <f t="shared" si="47"/>
        <v>&lt;data name="A·h" xml:space="preserve"&gt;&lt;value&gt;AMH&lt;/value&gt;&lt;/data&gt;</v>
      </c>
    </row>
    <row r="993" spans="1:14" ht="25.5">
      <c r="A993" s="30" t="s">
        <v>5695</v>
      </c>
      <c r="B993" s="14" t="s">
        <v>5696</v>
      </c>
      <c r="C993" s="28" t="s">
        <v>6160</v>
      </c>
      <c r="D993" s="14" t="s">
        <v>3981</v>
      </c>
      <c r="E993" s="30" t="s">
        <v>5983</v>
      </c>
      <c r="F993" s="14"/>
      <c r="G993" s="30" t="s">
        <v>5086</v>
      </c>
      <c r="H993" s="15" t="s">
        <v>5084</v>
      </c>
      <c r="I993" s="17" t="s">
        <v>1189</v>
      </c>
      <c r="J993" s="16" t="s">
        <v>5085</v>
      </c>
      <c r="K993" s="13"/>
      <c r="L993" s="27" t="str">
        <f t="shared" si="45"/>
        <v xml:space="preserve">new() { UneceCode = "TAH", SICode = "kA·h", FriendlyName = "kiloampere hour (thousand ampere hour)" }, </v>
      </c>
      <c r="M993" s="66" t="str">
        <f t="shared" si="46"/>
        <v>&lt;data name="TAH" xml:space="preserve"&gt;&lt;value&gt;kA·h&lt;/value&gt;&lt;/data&gt;</v>
      </c>
      <c r="N993" s="27" t="str">
        <f t="shared" si="47"/>
        <v>&lt;data name="kA·h" xml:space="preserve"&gt;&lt;value&gt;TAH&lt;/value&gt;&lt;/data&gt;</v>
      </c>
    </row>
    <row r="994" spans="1:14" ht="25.5">
      <c r="A994" s="30" t="s">
        <v>5695</v>
      </c>
      <c r="B994" s="14" t="s">
        <v>5696</v>
      </c>
      <c r="C994" s="28" t="s">
        <v>6220</v>
      </c>
      <c r="D994" s="14" t="s">
        <v>3981</v>
      </c>
      <c r="E994" s="30" t="s">
        <v>5698</v>
      </c>
      <c r="F994" s="13"/>
      <c r="G994" s="30" t="s">
        <v>5089</v>
      </c>
      <c r="H994" s="15" t="s">
        <v>5087</v>
      </c>
      <c r="I994" s="17" t="s">
        <v>1146</v>
      </c>
      <c r="J994" s="16" t="s">
        <v>5088</v>
      </c>
      <c r="K994" s="13"/>
      <c r="L994" s="27" t="str">
        <f t="shared" si="45"/>
        <v xml:space="preserve">new() { UneceCode = "D77", SICode = "MC", FriendlyName = "megacoulomb" }, </v>
      </c>
      <c r="M994" s="66" t="str">
        <f t="shared" si="46"/>
        <v>&lt;data name="D77" xml:space="preserve"&gt;&lt;value&gt;MC&lt;/value&gt;&lt;/data&gt;</v>
      </c>
      <c r="N994" s="27" t="str">
        <f t="shared" si="47"/>
        <v>&lt;data name="MC" xml:space="preserve"&gt;&lt;value&gt;D77&lt;/value&gt;&lt;/data&gt;</v>
      </c>
    </row>
    <row r="995" spans="1:14" ht="25.5">
      <c r="A995" s="30" t="s">
        <v>5695</v>
      </c>
      <c r="B995" s="14" t="s">
        <v>5696</v>
      </c>
      <c r="C995" s="28" t="s">
        <v>6785</v>
      </c>
      <c r="D995" s="14" t="s">
        <v>3981</v>
      </c>
      <c r="E995" s="30" t="s">
        <v>5698</v>
      </c>
      <c r="F995" s="13"/>
      <c r="G995" s="30" t="s">
        <v>5092</v>
      </c>
      <c r="H995" s="15" t="s">
        <v>5090</v>
      </c>
      <c r="I995" s="17" t="s">
        <v>1152</v>
      </c>
      <c r="J995" s="16" t="s">
        <v>5091</v>
      </c>
      <c r="K995" s="13"/>
      <c r="L995" s="27" t="str">
        <f t="shared" si="45"/>
        <v xml:space="preserve">new() { UneceCode = "D86", SICode = "mC", FriendlyName = "millicoulomb" }, </v>
      </c>
      <c r="M995" s="66" t="str">
        <f t="shared" si="46"/>
        <v>&lt;data name="D86" xml:space="preserve"&gt;&lt;value&gt;mC&lt;/value&gt;&lt;/data&gt;</v>
      </c>
      <c r="N995" s="27" t="str">
        <f t="shared" si="47"/>
        <v>&lt;data name="mC" xml:space="preserve"&gt;&lt;value&gt;D86&lt;/value&gt;&lt;/data&gt;</v>
      </c>
    </row>
    <row r="996" spans="1:14" ht="25.5">
      <c r="A996" s="30" t="s">
        <v>5695</v>
      </c>
      <c r="B996" s="14" t="s">
        <v>5696</v>
      </c>
      <c r="C996" s="28" t="s">
        <v>5718</v>
      </c>
      <c r="D996" s="14" t="s">
        <v>3981</v>
      </c>
      <c r="E996" s="30" t="s">
        <v>5698</v>
      </c>
      <c r="F996" s="13"/>
      <c r="G996" s="30" t="s">
        <v>3984</v>
      </c>
      <c r="H996" s="15" t="s">
        <v>3982</v>
      </c>
      <c r="I996" s="17" t="s">
        <v>1095</v>
      </c>
      <c r="J996" s="16" t="s">
        <v>3983</v>
      </c>
      <c r="K996" s="13"/>
      <c r="L996" s="27" t="str">
        <f t="shared" si="45"/>
        <v xml:space="preserve">new() { UneceCode = "B26", SICode = "kC", FriendlyName = "kilocoulomb" }, </v>
      </c>
      <c r="M996" s="66" t="str">
        <f t="shared" si="46"/>
        <v>&lt;data name="B26" xml:space="preserve"&gt;&lt;value&gt;kC&lt;/value&gt;&lt;/data&gt;</v>
      </c>
      <c r="N996" s="27" t="str">
        <f t="shared" si="47"/>
        <v>&lt;data name="kC" xml:space="preserve"&gt;&lt;value&gt;B26&lt;/value&gt;&lt;/data&gt;</v>
      </c>
    </row>
    <row r="997" spans="1:14" ht="25.5">
      <c r="A997" s="30" t="s">
        <v>5695</v>
      </c>
      <c r="B997" s="14" t="s">
        <v>5696</v>
      </c>
      <c r="C997" s="28" t="s">
        <v>5732</v>
      </c>
      <c r="D997" s="14" t="s">
        <v>3981</v>
      </c>
      <c r="E997" s="30" t="s">
        <v>5698</v>
      </c>
      <c r="F997" s="13"/>
      <c r="G997" s="30" t="s">
        <v>3988</v>
      </c>
      <c r="H997" s="15" t="s">
        <v>3985</v>
      </c>
      <c r="I997" s="16" t="s">
        <v>3986</v>
      </c>
      <c r="J997" s="16" t="s">
        <v>3987</v>
      </c>
      <c r="K997" s="13"/>
      <c r="L997" s="27" t="str">
        <f t="shared" si="45"/>
        <v xml:space="preserve">new() { UneceCode = "B86", SICode = "µC", FriendlyName = "microcoulomb" }, </v>
      </c>
      <c r="M997" s="66" t="str">
        <f t="shared" si="46"/>
        <v>&lt;data name="B86" xml:space="preserve"&gt;&lt;value&gt;µC&lt;/value&gt;&lt;/data&gt;</v>
      </c>
      <c r="N997" s="27" t="str">
        <f t="shared" si="47"/>
        <v>&lt;data name="µC" xml:space="preserve"&gt;&lt;value&gt;B86&lt;/value&gt;&lt;/data&gt;</v>
      </c>
    </row>
    <row r="998" spans="1:14" ht="25.5">
      <c r="A998" s="30" t="s">
        <v>5695</v>
      </c>
      <c r="B998" s="14" t="s">
        <v>5696</v>
      </c>
      <c r="C998" s="28" t="s">
        <v>5806</v>
      </c>
      <c r="D998" s="14" t="s">
        <v>3981</v>
      </c>
      <c r="E998" s="30" t="s">
        <v>5698</v>
      </c>
      <c r="F998" s="13"/>
      <c r="G998" s="30" t="s">
        <v>3992</v>
      </c>
      <c r="H998" s="15" t="s">
        <v>3989</v>
      </c>
      <c r="I998" s="16" t="s">
        <v>3990</v>
      </c>
      <c r="J998" s="16" t="s">
        <v>3991</v>
      </c>
      <c r="K998" s="13"/>
      <c r="L998" s="27" t="str">
        <f t="shared" si="45"/>
        <v xml:space="preserve">new() { UneceCode = "C40", SICode = "nC", FriendlyName = "nanocoulomb" }, </v>
      </c>
      <c r="M998" s="66" t="str">
        <f t="shared" si="46"/>
        <v>&lt;data name="C40" xml:space="preserve"&gt;&lt;value&gt;nC&lt;/value&gt;&lt;/data&gt;</v>
      </c>
      <c r="N998" s="27" t="str">
        <f t="shared" si="47"/>
        <v>&lt;data name="nC" xml:space="preserve"&gt;&lt;value&gt;C40&lt;/value&gt;&lt;/data&gt;</v>
      </c>
    </row>
    <row r="999" spans="1:14" ht="25.5">
      <c r="A999" s="30" t="s">
        <v>5695</v>
      </c>
      <c r="B999" s="14" t="s">
        <v>5696</v>
      </c>
      <c r="C999" s="28" t="s">
        <v>2449</v>
      </c>
      <c r="D999" s="14" t="s">
        <v>3981</v>
      </c>
      <c r="E999" s="30" t="s">
        <v>5698</v>
      </c>
      <c r="F999" s="13"/>
      <c r="G999" s="30" t="s">
        <v>7279</v>
      </c>
      <c r="H999" s="15" t="s">
        <v>7277</v>
      </c>
      <c r="I999" s="17" t="s">
        <v>1133</v>
      </c>
      <c r="J999" s="16" t="s">
        <v>7278</v>
      </c>
      <c r="K999" s="13"/>
      <c r="L999" s="27" t="str">
        <f t="shared" si="45"/>
        <v xml:space="preserve">new() { UneceCode = "C71", SICode = "pC", FriendlyName = "picocoulomb" }, </v>
      </c>
      <c r="M999" s="66" t="str">
        <f t="shared" si="46"/>
        <v>&lt;data name="C71" xml:space="preserve"&gt;&lt;value&gt;pC&lt;/value&gt;&lt;/data&gt;</v>
      </c>
      <c r="N999" s="27" t="str">
        <f t="shared" si="47"/>
        <v>&lt;data name="pC" xml:space="preserve"&gt;&lt;value&gt;C71&lt;/value&gt;&lt;/data&gt;</v>
      </c>
    </row>
    <row r="1000" spans="1:14" ht="25.5">
      <c r="A1000" s="53" t="s">
        <v>5695</v>
      </c>
      <c r="B1000" s="53" t="s">
        <v>5696</v>
      </c>
      <c r="C1000" s="53">
        <v>22</v>
      </c>
      <c r="D1000" s="39" t="s">
        <v>3981</v>
      </c>
      <c r="E1000" s="30" t="s">
        <v>5983</v>
      </c>
      <c r="F1000" s="13"/>
      <c r="G1000" s="13" t="s">
        <v>5847</v>
      </c>
      <c r="H1000" s="15" t="s">
        <v>5844</v>
      </c>
      <c r="I1000" s="16" t="s">
        <v>5845</v>
      </c>
      <c r="J1000" s="16" t="s">
        <v>5846</v>
      </c>
      <c r="K1000" s="42" t="s">
        <v>5848</v>
      </c>
      <c r="L1000" s="27" t="str">
        <f t="shared" si="45"/>
        <v xml:space="preserve">new() { UneceCode = "E09", SICode = "mA·h", FriendlyName = "milliampere hour" }, </v>
      </c>
      <c r="M1000" s="66" t="str">
        <f t="shared" si="46"/>
        <v>&lt;data name="E09" xml:space="preserve"&gt;&lt;value&gt;mA·h&lt;/value&gt;&lt;/data&gt;</v>
      </c>
      <c r="N1000" s="27" t="str">
        <f t="shared" si="47"/>
        <v>&lt;data name="mA·h" xml:space="preserve"&gt;&lt;value&gt;E09&lt;/value&gt;&lt;/data&gt;</v>
      </c>
    </row>
    <row r="1001" spans="1:14" ht="25.5">
      <c r="A1001" s="53" t="s">
        <v>5695</v>
      </c>
      <c r="B1001" s="53" t="s">
        <v>5696</v>
      </c>
      <c r="C1001" s="53">
        <v>23</v>
      </c>
      <c r="D1001" s="39" t="s">
        <v>3981</v>
      </c>
      <c r="E1001" s="53" t="s">
        <v>5983</v>
      </c>
      <c r="F1001" s="52"/>
      <c r="G1001" s="53" t="s">
        <v>1780</v>
      </c>
      <c r="H1001" s="53" t="s">
        <v>2033</v>
      </c>
      <c r="I1001" s="93" t="s">
        <v>642</v>
      </c>
      <c r="J1001" s="93" t="s">
        <v>414</v>
      </c>
      <c r="K1001" s="39" t="s">
        <v>135</v>
      </c>
      <c r="L1001" s="27" t="str">
        <f t="shared" si="45"/>
        <v xml:space="preserve">new() { UneceCode = "N95", SICode = "A·min", FriendlyName = "ampere minute" }, </v>
      </c>
      <c r="M1001" s="66" t="str">
        <f t="shared" si="46"/>
        <v>&lt;data name="N95" xml:space="preserve"&gt;&lt;value&gt;A·min&lt;/value&gt;&lt;/data&gt;</v>
      </c>
      <c r="N1001" s="27" t="str">
        <f t="shared" si="47"/>
        <v>&lt;data name="A·min" xml:space="preserve"&gt;&lt;value&gt;N95&lt;/value&gt;&lt;/data&gt;</v>
      </c>
    </row>
    <row r="1002" spans="1:14" ht="51">
      <c r="A1002" s="53" t="s">
        <v>5695</v>
      </c>
      <c r="B1002" s="53" t="s">
        <v>5696</v>
      </c>
      <c r="C1002" s="53">
        <v>24</v>
      </c>
      <c r="D1002" s="39" t="s">
        <v>3981</v>
      </c>
      <c r="E1002" s="53">
        <v>2</v>
      </c>
      <c r="F1002" s="52"/>
      <c r="G1002" s="53" t="s">
        <v>1779</v>
      </c>
      <c r="H1002" s="53" t="s">
        <v>2032</v>
      </c>
      <c r="I1002" s="93" t="s">
        <v>641</v>
      </c>
      <c r="J1002" s="93" t="s">
        <v>413</v>
      </c>
      <c r="K1002" s="39" t="s">
        <v>289</v>
      </c>
      <c r="L1002" s="27" t="str">
        <f t="shared" si="45"/>
        <v xml:space="preserve">new() { UneceCode = "N94", SICode = "Fr", FriendlyName = "franklin" }, </v>
      </c>
      <c r="M1002" s="66" t="str">
        <f t="shared" si="46"/>
        <v>&lt;data name="N94" xml:space="preserve"&gt;&lt;value&gt;Fr&lt;/value&gt;&lt;/data&gt;</v>
      </c>
      <c r="N1002" s="27" t="str">
        <f t="shared" si="47"/>
        <v>&lt;data name="Fr" xml:space="preserve"&gt;&lt;value&gt;N94&lt;/value&gt;&lt;/data&gt;</v>
      </c>
    </row>
    <row r="1003" spans="1:14" ht="25.5">
      <c r="A1003" s="30" t="s">
        <v>5695</v>
      </c>
      <c r="B1003" s="14" t="s">
        <v>5696</v>
      </c>
      <c r="C1003" s="28" t="s">
        <v>7704</v>
      </c>
      <c r="D1003" s="14" t="s">
        <v>7280</v>
      </c>
      <c r="E1003" s="30" t="s">
        <v>6036</v>
      </c>
      <c r="F1003" s="14"/>
      <c r="G1003" s="14" t="s">
        <v>7283</v>
      </c>
      <c r="H1003" s="15" t="s">
        <v>7281</v>
      </c>
      <c r="I1003" s="16" t="s">
        <v>7282</v>
      </c>
      <c r="J1003" s="16" t="s">
        <v>7282</v>
      </c>
      <c r="K1003" s="13"/>
      <c r="L1003" s="27" t="str">
        <f t="shared" si="45"/>
        <v xml:space="preserve">new() { UneceCode = "A29", SICode = "C/m³", FriendlyName = "coulomb per cubic metre" }, </v>
      </c>
      <c r="M1003" s="66" t="str">
        <f t="shared" si="46"/>
        <v>&lt;data name="A29" xml:space="preserve"&gt;&lt;value&gt;C/m³&lt;/value&gt;&lt;/data&gt;</v>
      </c>
      <c r="N1003" s="27" t="str">
        <f t="shared" si="47"/>
        <v>&lt;data name="C/m³" xml:space="preserve"&gt;&lt;value&gt;A29&lt;/value&gt;&lt;/data&gt;</v>
      </c>
    </row>
    <row r="1004" spans="1:14" ht="25.5">
      <c r="A1004" s="30" t="s">
        <v>5695</v>
      </c>
      <c r="B1004" s="14" t="s">
        <v>5696</v>
      </c>
      <c r="C1004" s="28" t="s">
        <v>6745</v>
      </c>
      <c r="D1004" s="14" t="s">
        <v>7280</v>
      </c>
      <c r="E1004" s="30" t="s">
        <v>5698</v>
      </c>
      <c r="F1004" s="13"/>
      <c r="G1004" s="30" t="s">
        <v>7287</v>
      </c>
      <c r="H1004" s="15" t="s">
        <v>7284</v>
      </c>
      <c r="I1004" s="16" t="s">
        <v>7285</v>
      </c>
      <c r="J1004" s="16" t="s">
        <v>7286</v>
      </c>
      <c r="K1004" s="13"/>
      <c r="L1004" s="27" t="str">
        <f t="shared" si="45"/>
        <v xml:space="preserve">new() { UneceCode = "A84", SICode = "GC/m³", FriendlyName = "gigacoulomb per cubic metre" }, </v>
      </c>
      <c r="M1004" s="66" t="str">
        <f t="shared" si="46"/>
        <v>&lt;data name="A84" xml:space="preserve"&gt;&lt;value&gt;GC/m³&lt;/value&gt;&lt;/data&gt;</v>
      </c>
      <c r="N1004" s="27" t="str">
        <f t="shared" si="47"/>
        <v>&lt;data name="GC/m³" xml:space="preserve"&gt;&lt;value&gt;A84&lt;/value&gt;&lt;/data&gt;</v>
      </c>
    </row>
    <row r="1005" spans="1:14" ht="25.5">
      <c r="A1005" s="30" t="s">
        <v>5695</v>
      </c>
      <c r="B1005" s="14" t="s">
        <v>5696</v>
      </c>
      <c r="C1005" s="28" t="s">
        <v>6747</v>
      </c>
      <c r="D1005" s="14" t="s">
        <v>7280</v>
      </c>
      <c r="E1005" s="30" t="s">
        <v>5698</v>
      </c>
      <c r="F1005" s="14"/>
      <c r="G1005" s="30" t="s">
        <v>7291</v>
      </c>
      <c r="H1005" s="15" t="s">
        <v>7288</v>
      </c>
      <c r="I1005" s="16" t="s">
        <v>7289</v>
      </c>
      <c r="J1005" s="16" t="s">
        <v>7290</v>
      </c>
      <c r="K1005" s="13"/>
      <c r="L1005" s="27" t="str">
        <f t="shared" si="45"/>
        <v xml:space="preserve">new() { UneceCode = "A30", SICode = "C/mm³", FriendlyName = "coulomb per cubic millimetre" }, </v>
      </c>
      <c r="M1005" s="66" t="str">
        <f t="shared" si="46"/>
        <v>&lt;data name="A30" xml:space="preserve"&gt;&lt;value&gt;C/mm³&lt;/value&gt;&lt;/data&gt;</v>
      </c>
      <c r="N1005" s="27" t="str">
        <f t="shared" si="47"/>
        <v>&lt;data name="C/mm³" xml:space="preserve"&gt;&lt;value&gt;A30&lt;/value&gt;&lt;/data&gt;</v>
      </c>
    </row>
    <row r="1006" spans="1:14" ht="25.5">
      <c r="A1006" s="30" t="s">
        <v>5695</v>
      </c>
      <c r="B1006" s="14" t="s">
        <v>5696</v>
      </c>
      <c r="C1006" s="28" t="s">
        <v>7711</v>
      </c>
      <c r="D1006" s="14" t="s">
        <v>7280</v>
      </c>
      <c r="E1006" s="30" t="s">
        <v>5698</v>
      </c>
      <c r="F1006" s="13"/>
      <c r="G1006" s="30" t="s">
        <v>6196</v>
      </c>
      <c r="H1006" s="15" t="s">
        <v>6193</v>
      </c>
      <c r="I1006" s="16" t="s">
        <v>6194</v>
      </c>
      <c r="J1006" s="65" t="s">
        <v>6195</v>
      </c>
      <c r="K1006" s="13"/>
      <c r="L1006" s="27" t="str">
        <f t="shared" si="45"/>
        <v xml:space="preserve">new() { UneceCode = "B69", SICode = "MC/m³", FriendlyName = "megacoulomb per cubic metre" }, </v>
      </c>
      <c r="M1006" s="66" t="str">
        <f t="shared" si="46"/>
        <v>&lt;data name="B69" xml:space="preserve"&gt;&lt;value&gt;MC/m³&lt;/value&gt;&lt;/data&gt;</v>
      </c>
      <c r="N1006" s="27" t="str">
        <f t="shared" si="47"/>
        <v>&lt;data name="MC/m³" xml:space="preserve"&gt;&lt;value&gt;B69&lt;/value&gt;&lt;/data&gt;</v>
      </c>
    </row>
    <row r="1007" spans="1:14" ht="25.5">
      <c r="A1007" s="30" t="s">
        <v>5695</v>
      </c>
      <c r="B1007" s="14" t="s">
        <v>5696</v>
      </c>
      <c r="C1007" s="28" t="s">
        <v>5997</v>
      </c>
      <c r="D1007" s="14" t="s">
        <v>7280</v>
      </c>
      <c r="E1007" s="30" t="s">
        <v>5698</v>
      </c>
      <c r="F1007" s="14"/>
      <c r="G1007" s="30" t="s">
        <v>6199</v>
      </c>
      <c r="H1007" s="15" t="s">
        <v>6197</v>
      </c>
      <c r="I1007" s="16" t="s">
        <v>6194</v>
      </c>
      <c r="J1007" s="16" t="s">
        <v>6198</v>
      </c>
      <c r="K1007" s="13"/>
      <c r="L1007" s="27" t="str">
        <f t="shared" si="45"/>
        <v xml:space="preserve">new() { UneceCode = "A28", SICode = "C/cm³", FriendlyName = "coulomb per cubic centimetre" }, </v>
      </c>
      <c r="M1007" s="66" t="str">
        <f t="shared" si="46"/>
        <v>&lt;data name="A28" xml:space="preserve"&gt;&lt;value&gt;C/cm³&lt;/value&gt;&lt;/data&gt;</v>
      </c>
      <c r="N1007" s="27" t="str">
        <f t="shared" si="47"/>
        <v>&lt;data name="C/cm³" xml:space="preserve"&gt;&lt;value&gt;A28&lt;/value&gt;&lt;/data&gt;</v>
      </c>
    </row>
    <row r="1008" spans="1:14" ht="25.5">
      <c r="A1008" s="30" t="s">
        <v>5695</v>
      </c>
      <c r="B1008" s="14" t="s">
        <v>5696</v>
      </c>
      <c r="C1008" s="28" t="s">
        <v>5036</v>
      </c>
      <c r="D1008" s="14" t="s">
        <v>7280</v>
      </c>
      <c r="E1008" s="30" t="s">
        <v>5698</v>
      </c>
      <c r="F1008" s="13"/>
      <c r="G1008" s="30" t="s">
        <v>2247</v>
      </c>
      <c r="H1008" s="15" t="s">
        <v>2244</v>
      </c>
      <c r="I1008" s="16" t="s">
        <v>2245</v>
      </c>
      <c r="J1008" s="16" t="s">
        <v>2246</v>
      </c>
      <c r="K1008" s="13"/>
      <c r="L1008" s="27" t="str">
        <f t="shared" si="45"/>
        <v xml:space="preserve">new() { UneceCode = "B27", SICode = "kC/m³", FriendlyName = "kilocoulomb per cubic metre" }, </v>
      </c>
      <c r="M1008" s="66" t="str">
        <f t="shared" si="46"/>
        <v>&lt;data name="B27" xml:space="preserve"&gt;&lt;value&gt;kC/m³&lt;/value&gt;&lt;/data&gt;</v>
      </c>
      <c r="N1008" s="27" t="str">
        <f t="shared" si="47"/>
        <v>&lt;data name="kC/m³" xml:space="preserve"&gt;&lt;value&gt;B27&lt;/value&gt;&lt;/data&gt;</v>
      </c>
    </row>
    <row r="1009" spans="1:14" ht="25.5">
      <c r="A1009" s="30" t="s">
        <v>5695</v>
      </c>
      <c r="B1009" s="14" t="s">
        <v>5696</v>
      </c>
      <c r="C1009" s="28" t="s">
        <v>6094</v>
      </c>
      <c r="D1009" s="14" t="s">
        <v>7280</v>
      </c>
      <c r="E1009" s="30" t="s">
        <v>5698</v>
      </c>
      <c r="F1009" s="13"/>
      <c r="G1009" s="30" t="s">
        <v>2250</v>
      </c>
      <c r="H1009" s="15" t="s">
        <v>2248</v>
      </c>
      <c r="I1009" s="17" t="s">
        <v>1154</v>
      </c>
      <c r="J1009" s="16" t="s">
        <v>2249</v>
      </c>
      <c r="K1009" s="13"/>
      <c r="L1009" s="27" t="str">
        <f t="shared" si="45"/>
        <v xml:space="preserve">new() { UneceCode = "D88", SICode = "mC/m³", FriendlyName = "millicoulomb per cubic metre" }, </v>
      </c>
      <c r="M1009" s="66" t="str">
        <f t="shared" si="46"/>
        <v>&lt;data name="D88" xml:space="preserve"&gt;&lt;value&gt;mC/m³&lt;/value&gt;&lt;/data&gt;</v>
      </c>
      <c r="N1009" s="27" t="str">
        <f t="shared" si="47"/>
        <v>&lt;data name="mC/m³" xml:space="preserve"&gt;&lt;value&gt;D88&lt;/value&gt;&lt;/data&gt;</v>
      </c>
    </row>
    <row r="1010" spans="1:14" ht="25.5">
      <c r="A1010" s="30" t="s">
        <v>5695</v>
      </c>
      <c r="B1010" s="14" t="s">
        <v>5696</v>
      </c>
      <c r="C1010" s="28" t="s">
        <v>5038</v>
      </c>
      <c r="D1010" s="14" t="s">
        <v>7280</v>
      </c>
      <c r="E1010" s="30" t="s">
        <v>5698</v>
      </c>
      <c r="F1010" s="13"/>
      <c r="G1010" s="30" t="s">
        <v>2254</v>
      </c>
      <c r="H1010" s="15" t="s">
        <v>2251</v>
      </c>
      <c r="I1010" s="16" t="s">
        <v>2252</v>
      </c>
      <c r="J1010" s="16" t="s">
        <v>2253</v>
      </c>
      <c r="K1010" s="13"/>
      <c r="L1010" s="27" t="str">
        <f t="shared" si="45"/>
        <v xml:space="preserve">new() { UneceCode = "B87", SICode = "µC/m³", FriendlyName = "microcoulomb per cubic metre" }, </v>
      </c>
      <c r="M1010" s="66" t="str">
        <f t="shared" si="46"/>
        <v>&lt;data name="B87" xml:space="preserve"&gt;&lt;value&gt;µC/m³&lt;/value&gt;&lt;/data&gt;</v>
      </c>
      <c r="N1010" s="27" t="str">
        <f t="shared" si="47"/>
        <v>&lt;data name="µC/m³" xml:space="preserve"&gt;&lt;value&gt;B87&lt;/value&gt;&lt;/data&gt;</v>
      </c>
    </row>
    <row r="1011" spans="1:14" ht="25.5">
      <c r="A1011" s="30" t="s">
        <v>5695</v>
      </c>
      <c r="B1011" s="14" t="s">
        <v>5696</v>
      </c>
      <c r="C1011" s="28" t="s">
        <v>5986</v>
      </c>
      <c r="D1011" s="14" t="s">
        <v>2255</v>
      </c>
      <c r="E1011" s="30" t="s">
        <v>6036</v>
      </c>
      <c r="F1011" s="14"/>
      <c r="G1011" s="30" t="s">
        <v>2258</v>
      </c>
      <c r="H1011" s="15" t="s">
        <v>2256</v>
      </c>
      <c r="I1011" s="16" t="s">
        <v>2257</v>
      </c>
      <c r="J1011" s="16" t="s">
        <v>2257</v>
      </c>
      <c r="K1011" s="13"/>
      <c r="L1011" s="27" t="str">
        <f t="shared" si="45"/>
        <v xml:space="preserve">new() { UneceCode = "A34", SICode = "C/m²", FriendlyName = "coulomb per square metre" }, </v>
      </c>
      <c r="M1011" s="66" t="str">
        <f t="shared" si="46"/>
        <v>&lt;data name="A34" xml:space="preserve"&gt;&lt;value&gt;C/m²&lt;/value&gt;&lt;/data&gt;</v>
      </c>
      <c r="N1011" s="27" t="str">
        <f t="shared" si="47"/>
        <v>&lt;data name="C/m²" xml:space="preserve"&gt;&lt;value&gt;A34&lt;/value&gt;&lt;/data&gt;</v>
      </c>
    </row>
    <row r="1012" spans="1:14" ht="25.5">
      <c r="A1012" s="30" t="s">
        <v>5695</v>
      </c>
      <c r="B1012" s="14" t="s">
        <v>5696</v>
      </c>
      <c r="C1012" s="28" t="s">
        <v>3950</v>
      </c>
      <c r="D1012" s="14" t="s">
        <v>2255</v>
      </c>
      <c r="E1012" s="30" t="s">
        <v>5698</v>
      </c>
      <c r="F1012" s="13"/>
      <c r="G1012" s="30" t="s">
        <v>2262</v>
      </c>
      <c r="H1012" s="15" t="s">
        <v>2259</v>
      </c>
      <c r="I1012" s="16" t="s">
        <v>2260</v>
      </c>
      <c r="J1012" s="16" t="s">
        <v>2261</v>
      </c>
      <c r="K1012" s="13"/>
      <c r="L1012" s="27" t="str">
        <f t="shared" si="45"/>
        <v xml:space="preserve">new() { UneceCode = "B70", SICode = "MC/m²", FriendlyName = "megacoulomb per square metre" }, </v>
      </c>
      <c r="M1012" s="66" t="str">
        <f t="shared" si="46"/>
        <v>&lt;data name="B70" xml:space="preserve"&gt;&lt;value&gt;MC/m²&lt;/value&gt;&lt;/data&gt;</v>
      </c>
      <c r="N1012" s="27" t="str">
        <f t="shared" si="47"/>
        <v>&lt;data name="MC/m²" xml:space="preserve"&gt;&lt;value&gt;B70&lt;/value&gt;&lt;/data&gt;</v>
      </c>
    </row>
    <row r="1013" spans="1:14" ht="25.5">
      <c r="A1013" s="30" t="s">
        <v>5695</v>
      </c>
      <c r="B1013" s="14" t="s">
        <v>5696</v>
      </c>
      <c r="C1013" s="28" t="s">
        <v>3953</v>
      </c>
      <c r="D1013" s="14" t="s">
        <v>2255</v>
      </c>
      <c r="E1013" s="30" t="s">
        <v>5698</v>
      </c>
      <c r="F1013" s="14"/>
      <c r="G1013" s="30" t="s">
        <v>2265</v>
      </c>
      <c r="H1013" s="15" t="s">
        <v>2263</v>
      </c>
      <c r="I1013" s="16" t="s">
        <v>2260</v>
      </c>
      <c r="J1013" s="16" t="s">
        <v>2264</v>
      </c>
      <c r="K1013" s="13"/>
      <c r="L1013" s="27" t="str">
        <f t="shared" si="45"/>
        <v xml:space="preserve">new() { UneceCode = "A35", SICode = "C/mm²", FriendlyName = "coulomb per square millimetre" }, </v>
      </c>
      <c r="M1013" s="66" t="str">
        <f t="shared" si="46"/>
        <v>&lt;data name="A35" xml:space="preserve"&gt;&lt;value&gt;C/mm²&lt;/value&gt;&lt;/data&gt;</v>
      </c>
      <c r="N1013" s="27" t="str">
        <f t="shared" si="47"/>
        <v>&lt;data name="C/mm²" xml:space="preserve"&gt;&lt;value&gt;A35&lt;/value&gt;&lt;/data&gt;</v>
      </c>
    </row>
    <row r="1014" spans="1:14" ht="25.5">
      <c r="A1014" s="30" t="s">
        <v>5695</v>
      </c>
      <c r="B1014" s="14" t="s">
        <v>5696</v>
      </c>
      <c r="C1014" s="28" t="s">
        <v>3955</v>
      </c>
      <c r="D1014" s="14" t="s">
        <v>2255</v>
      </c>
      <c r="E1014" s="30" t="s">
        <v>5698</v>
      </c>
      <c r="F1014" s="14"/>
      <c r="G1014" s="30" t="s">
        <v>2268</v>
      </c>
      <c r="H1014" s="15" t="s">
        <v>2266</v>
      </c>
      <c r="I1014" s="17" t="s">
        <v>1085</v>
      </c>
      <c r="J1014" s="16" t="s">
        <v>2267</v>
      </c>
      <c r="K1014" s="13"/>
      <c r="L1014" s="27" t="str">
        <f t="shared" si="45"/>
        <v xml:space="preserve">new() { UneceCode = "A33", SICode = "C/cm²", FriendlyName = "coulomb per square centimetre" }, </v>
      </c>
      <c r="M1014" s="66" t="str">
        <f t="shared" si="46"/>
        <v>&lt;data name="A33" xml:space="preserve"&gt;&lt;value&gt;C/cm²&lt;/value&gt;&lt;/data&gt;</v>
      </c>
      <c r="N1014" s="27" t="str">
        <f t="shared" si="47"/>
        <v>&lt;data name="C/cm²" xml:space="preserve"&gt;&lt;value&gt;A33&lt;/value&gt;&lt;/data&gt;</v>
      </c>
    </row>
    <row r="1015" spans="1:14" ht="25.5">
      <c r="A1015" s="30" t="s">
        <v>5695</v>
      </c>
      <c r="B1015" s="14" t="s">
        <v>5696</v>
      </c>
      <c r="C1015" s="28" t="s">
        <v>7719</v>
      </c>
      <c r="D1015" s="14" t="s">
        <v>2255</v>
      </c>
      <c r="E1015" s="30" t="s">
        <v>5698</v>
      </c>
      <c r="F1015" s="13"/>
      <c r="G1015" s="30" t="s">
        <v>4420</v>
      </c>
      <c r="H1015" s="15" t="s">
        <v>4417</v>
      </c>
      <c r="I1015" s="16" t="s">
        <v>4418</v>
      </c>
      <c r="J1015" s="16" t="s">
        <v>4419</v>
      </c>
      <c r="K1015" s="13"/>
      <c r="L1015" s="27" t="str">
        <f t="shared" si="45"/>
        <v xml:space="preserve">new() { UneceCode = "B28", SICode = "kC/m²", FriendlyName = "kilocoulomb per square metre" }, </v>
      </c>
      <c r="M1015" s="66" t="str">
        <f t="shared" si="46"/>
        <v>&lt;data name="B28" xml:space="preserve"&gt;&lt;value&gt;kC/m²&lt;/value&gt;&lt;/data&gt;</v>
      </c>
      <c r="N1015" s="27" t="str">
        <f t="shared" si="47"/>
        <v>&lt;data name="kC/m²" xml:space="preserve"&gt;&lt;value&gt;B28&lt;/value&gt;&lt;/data&gt;</v>
      </c>
    </row>
    <row r="1016" spans="1:14" ht="25.5">
      <c r="A1016" s="30" t="s">
        <v>5695</v>
      </c>
      <c r="B1016" s="14" t="s">
        <v>5696</v>
      </c>
      <c r="C1016" s="28" t="s">
        <v>3958</v>
      </c>
      <c r="D1016" s="14" t="s">
        <v>2255</v>
      </c>
      <c r="E1016" s="30" t="s">
        <v>5698</v>
      </c>
      <c r="F1016" s="13"/>
      <c r="G1016" s="30" t="s">
        <v>7109</v>
      </c>
      <c r="H1016" s="15" t="s">
        <v>7107</v>
      </c>
      <c r="I1016" s="17" t="s">
        <v>1155</v>
      </c>
      <c r="J1016" s="16" t="s">
        <v>7108</v>
      </c>
      <c r="K1016" s="13"/>
      <c r="L1016" s="27" t="str">
        <f t="shared" si="45"/>
        <v xml:space="preserve">new() { UneceCode = "D89", SICode = "mC/m²", FriendlyName = "millicoulomb per square metre" }, </v>
      </c>
      <c r="M1016" s="66" t="str">
        <f t="shared" si="46"/>
        <v>&lt;data name="D89" xml:space="preserve"&gt;&lt;value&gt;mC/m²&lt;/value&gt;&lt;/data&gt;</v>
      </c>
      <c r="N1016" s="27" t="str">
        <f t="shared" si="47"/>
        <v>&lt;data name="mC/m²" xml:space="preserve"&gt;&lt;value&gt;D89&lt;/value&gt;&lt;/data&gt;</v>
      </c>
    </row>
    <row r="1017" spans="1:14" ht="25.5">
      <c r="A1017" s="30" t="s">
        <v>5695</v>
      </c>
      <c r="B1017" s="14" t="s">
        <v>5696</v>
      </c>
      <c r="C1017" s="28" t="s">
        <v>2535</v>
      </c>
      <c r="D1017" s="14" t="s">
        <v>2255</v>
      </c>
      <c r="E1017" s="30" t="s">
        <v>5698</v>
      </c>
      <c r="F1017" s="13"/>
      <c r="G1017" s="30" t="s">
        <v>7113</v>
      </c>
      <c r="H1017" s="15" t="s">
        <v>7110</v>
      </c>
      <c r="I1017" s="16" t="s">
        <v>7111</v>
      </c>
      <c r="J1017" s="16" t="s">
        <v>7112</v>
      </c>
      <c r="K1017" s="13"/>
      <c r="L1017" s="27" t="str">
        <f t="shared" si="45"/>
        <v xml:space="preserve">new() { UneceCode = "B88", SICode = "µC/m²", FriendlyName = "microcoulomb per square metre" }, </v>
      </c>
      <c r="M1017" s="66" t="str">
        <f t="shared" si="46"/>
        <v>&lt;data name="B88" xml:space="preserve"&gt;&lt;value&gt;µC/m²&lt;/value&gt;&lt;/data&gt;</v>
      </c>
      <c r="N1017" s="27" t="str">
        <f t="shared" si="47"/>
        <v>&lt;data name="µC/m²" xml:space="preserve"&gt;&lt;value&gt;B88&lt;/value&gt;&lt;/data&gt;</v>
      </c>
    </row>
    <row r="1018" spans="1:14">
      <c r="A1018" s="30" t="s">
        <v>5695</v>
      </c>
      <c r="B1018" s="14" t="s">
        <v>5696</v>
      </c>
      <c r="C1018" s="28" t="s">
        <v>2205</v>
      </c>
      <c r="D1018" s="14" t="s">
        <v>7114</v>
      </c>
      <c r="E1018" s="30" t="s">
        <v>6036</v>
      </c>
      <c r="F1018" s="13"/>
      <c r="G1018" s="30" t="s">
        <v>7117</v>
      </c>
      <c r="H1018" s="15" t="s">
        <v>7115</v>
      </c>
      <c r="I1018" s="16" t="s">
        <v>7116</v>
      </c>
      <c r="J1018" s="16" t="s">
        <v>7116</v>
      </c>
      <c r="K1018" s="13"/>
      <c r="L1018" s="27" t="str">
        <f t="shared" si="45"/>
        <v xml:space="preserve">new() { UneceCode = "D50", SICode = "V/m", FriendlyName = "volt per metre" }, </v>
      </c>
      <c r="M1018" s="66" t="str">
        <f t="shared" si="46"/>
        <v>&lt;data name="D50" xml:space="preserve"&gt;&lt;value&gt;V/m&lt;/value&gt;&lt;/data&gt;</v>
      </c>
      <c r="N1018" s="27" t="str">
        <f t="shared" si="47"/>
        <v>&lt;data name="V/m" xml:space="preserve"&gt;&lt;value&gt;D50&lt;/value&gt;&lt;/data&gt;</v>
      </c>
    </row>
    <row r="1019" spans="1:14">
      <c r="A1019" s="30" t="s">
        <v>5695</v>
      </c>
      <c r="B1019" s="14" t="s">
        <v>5696</v>
      </c>
      <c r="C1019" s="28" t="s">
        <v>2209</v>
      </c>
      <c r="D1019" s="14" t="s">
        <v>7114</v>
      </c>
      <c r="E1019" s="37">
        <v>1</v>
      </c>
      <c r="F1019" s="42"/>
      <c r="G1019" s="39" t="s">
        <v>2797</v>
      </c>
      <c r="H1019" s="53" t="s">
        <v>2798</v>
      </c>
      <c r="I1019" s="25" t="s">
        <v>1453</v>
      </c>
      <c r="J1019" s="16" t="s">
        <v>1529</v>
      </c>
      <c r="K1019" s="13"/>
      <c r="L1019" s="27" t="str">
        <f t="shared" si="45"/>
        <v xml:space="preserve">new() { UneceCode = "H45", SICode = "V·s/m", FriendlyName = "volt second per metre" }, </v>
      </c>
      <c r="M1019" s="66" t="str">
        <f t="shared" si="46"/>
        <v>&lt;data name="H45" xml:space="preserve"&gt;&lt;value&gt;V·s/m&lt;/value&gt;&lt;/data&gt;</v>
      </c>
      <c r="N1019" s="27" t="str">
        <f t="shared" si="47"/>
        <v>&lt;data name="V·s/m" xml:space="preserve"&gt;&lt;value&gt;H45&lt;/value&gt;&lt;/data&gt;</v>
      </c>
    </row>
    <row r="1020" spans="1:14">
      <c r="A1020" s="30" t="s">
        <v>5695</v>
      </c>
      <c r="B1020" s="14" t="s">
        <v>5696</v>
      </c>
      <c r="C1020" s="28" t="s">
        <v>2536</v>
      </c>
      <c r="D1020" s="14" t="s">
        <v>7114</v>
      </c>
      <c r="E1020" s="28" t="s">
        <v>6036</v>
      </c>
      <c r="F1020" s="39"/>
      <c r="G1020" s="30" t="s">
        <v>4377</v>
      </c>
      <c r="H1020" s="15" t="s">
        <v>4375</v>
      </c>
      <c r="I1020" s="16" t="s">
        <v>4376</v>
      </c>
      <c r="J1020" s="16" t="s">
        <v>4376</v>
      </c>
      <c r="K1020" s="13"/>
      <c r="L1020" s="27" t="str">
        <f t="shared" si="45"/>
        <v xml:space="preserve">new() { UneceCode = "D45", SICode = "V²/K²", FriendlyName = "volt squared per kelvin squared" }, </v>
      </c>
      <c r="M1020" s="66" t="str">
        <f t="shared" si="46"/>
        <v>&lt;data name="D45" xml:space="preserve"&gt;&lt;value&gt;V²/K²&lt;/value&gt;&lt;/data&gt;</v>
      </c>
      <c r="N1020" s="27" t="str">
        <f t="shared" si="47"/>
        <v>&lt;data name="V²/K²" xml:space="preserve"&gt;&lt;value&gt;D45&lt;/value&gt;&lt;/data&gt;</v>
      </c>
    </row>
    <row r="1021" spans="1:14">
      <c r="A1021" s="30" t="s">
        <v>5695</v>
      </c>
      <c r="B1021" s="14" t="s">
        <v>5696</v>
      </c>
      <c r="C1021" s="28" t="s">
        <v>6231</v>
      </c>
      <c r="D1021" s="14" t="s">
        <v>7114</v>
      </c>
      <c r="E1021" s="28" t="s">
        <v>5698</v>
      </c>
      <c r="F1021" s="39"/>
      <c r="G1021" s="39" t="s">
        <v>7157</v>
      </c>
      <c r="H1021" s="15" t="s">
        <v>7155</v>
      </c>
      <c r="I1021" s="16" t="s">
        <v>1106</v>
      </c>
      <c r="J1021" s="16" t="s">
        <v>7156</v>
      </c>
      <c r="K1021" s="13"/>
      <c r="L1021" s="27" t="str">
        <f t="shared" si="45"/>
        <v xml:space="preserve">new() { UneceCode = "D51", SICode = "V/mm", FriendlyName = "volt per millimetre" }, </v>
      </c>
      <c r="M1021" s="66" t="str">
        <f t="shared" si="46"/>
        <v>&lt;data name="D51" xml:space="preserve"&gt;&lt;value&gt;V/mm&lt;/value&gt;&lt;/data&gt;</v>
      </c>
      <c r="N1021" s="27" t="str">
        <f t="shared" si="47"/>
        <v>&lt;data name="V/mm" xml:space="preserve"&gt;&lt;value&gt;D51&lt;/value&gt;&lt;/data&gt;</v>
      </c>
    </row>
    <row r="1022" spans="1:14">
      <c r="A1022" s="30" t="s">
        <v>5695</v>
      </c>
      <c r="B1022" s="14" t="s">
        <v>5696</v>
      </c>
      <c r="C1022" s="28" t="s">
        <v>6242</v>
      </c>
      <c r="D1022" s="14" t="s">
        <v>7114</v>
      </c>
      <c r="E1022" s="37" t="s">
        <v>5698</v>
      </c>
      <c r="F1022" s="42"/>
      <c r="G1022" s="39" t="s">
        <v>2741</v>
      </c>
      <c r="H1022" s="53" t="s">
        <v>2742</v>
      </c>
      <c r="I1022" s="16" t="s">
        <v>1533</v>
      </c>
      <c r="J1022" s="24" t="s">
        <v>2743</v>
      </c>
      <c r="K1022" s="13"/>
      <c r="L1022" s="27" t="str">
        <f t="shared" si="45"/>
        <v xml:space="preserve">new() { UneceCode = "H24", SICode = "V/µs", FriendlyName = "volt per microsecond" }, </v>
      </c>
      <c r="M1022" s="66" t="str">
        <f t="shared" si="46"/>
        <v>&lt;data name="H24" xml:space="preserve"&gt;&lt;value&gt;V/µs&lt;/value&gt;&lt;/data&gt;</v>
      </c>
      <c r="N1022" s="27" t="str">
        <f t="shared" si="47"/>
        <v>&lt;data name="V/µs" xml:space="preserve"&gt;&lt;value&gt;H24&lt;/value&gt;&lt;/data&gt;</v>
      </c>
    </row>
    <row r="1023" spans="1:14">
      <c r="A1023" s="30" t="s">
        <v>5695</v>
      </c>
      <c r="B1023" s="14" t="s">
        <v>5696</v>
      </c>
      <c r="C1023" s="28" t="s">
        <v>6244</v>
      </c>
      <c r="D1023" s="14" t="s">
        <v>7114</v>
      </c>
      <c r="E1023" s="37" t="s">
        <v>5983</v>
      </c>
      <c r="F1023" s="42"/>
      <c r="G1023" s="39" t="s">
        <v>2841</v>
      </c>
      <c r="H1023" s="53" t="s">
        <v>2842</v>
      </c>
      <c r="I1023" s="56" t="s">
        <v>1457</v>
      </c>
      <c r="J1023" s="25" t="s">
        <v>2843</v>
      </c>
      <c r="K1023" s="13"/>
      <c r="L1023" s="27" t="str">
        <f t="shared" si="45"/>
        <v xml:space="preserve">new() { UneceCode = "H62", SICode = "mV/min", FriendlyName = "millivolt per minute" }, </v>
      </c>
      <c r="M1023" s="66" t="str">
        <f t="shared" si="46"/>
        <v>&lt;data name="H62" xml:space="preserve"&gt;&lt;value&gt;mV/min&lt;/value&gt;&lt;/data&gt;</v>
      </c>
      <c r="N1023" s="27" t="str">
        <f t="shared" si="47"/>
        <v>&lt;data name="mV/min" xml:space="preserve"&gt;&lt;value&gt;H62&lt;/value&gt;&lt;/data&gt;</v>
      </c>
    </row>
    <row r="1024" spans="1:14">
      <c r="A1024" s="30" t="s">
        <v>5695</v>
      </c>
      <c r="B1024" s="14" t="s">
        <v>5696</v>
      </c>
      <c r="C1024" s="28" t="s">
        <v>6248</v>
      </c>
      <c r="D1024" s="14" t="s">
        <v>7114</v>
      </c>
      <c r="E1024" s="37" t="s">
        <v>5698</v>
      </c>
      <c r="F1024" s="42"/>
      <c r="G1024" s="42" t="s">
        <v>2799</v>
      </c>
      <c r="H1024" s="53" t="s">
        <v>2800</v>
      </c>
      <c r="I1024" s="25" t="s">
        <v>1454</v>
      </c>
      <c r="J1024" s="24" t="s">
        <v>2801</v>
      </c>
      <c r="K1024" s="13"/>
      <c r="L1024" s="27" t="str">
        <f t="shared" si="45"/>
        <v xml:space="preserve">new() { UneceCode = "H46", SICode = "V/s", FriendlyName = "volt per second" }, </v>
      </c>
      <c r="M1024" s="66" t="str">
        <f t="shared" si="46"/>
        <v>&lt;data name="H46" xml:space="preserve"&gt;&lt;value&gt;V/s&lt;/value&gt;&lt;/data&gt;</v>
      </c>
      <c r="N1024" s="27" t="str">
        <f t="shared" si="47"/>
        <v>&lt;data name="V/s" xml:space="preserve"&gt;&lt;value&gt;H46&lt;/value&gt;&lt;/data&gt;</v>
      </c>
    </row>
    <row r="1025" spans="1:14">
      <c r="A1025" s="30" t="s">
        <v>5695</v>
      </c>
      <c r="B1025" s="14" t="s">
        <v>5696</v>
      </c>
      <c r="C1025" s="28" t="s">
        <v>6246</v>
      </c>
      <c r="D1025" s="14" t="s">
        <v>7114</v>
      </c>
      <c r="E1025" s="30" t="s">
        <v>5698</v>
      </c>
      <c r="F1025" s="13"/>
      <c r="G1025" s="30" t="s">
        <v>7121</v>
      </c>
      <c r="H1025" s="15" t="s">
        <v>7118</v>
      </c>
      <c r="I1025" s="16" t="s">
        <v>7119</v>
      </c>
      <c r="J1025" s="16" t="s">
        <v>7120</v>
      </c>
      <c r="K1025" s="13"/>
      <c r="L1025" s="27" t="str">
        <f t="shared" si="45"/>
        <v xml:space="preserve">new() { UneceCode = "B79", SICode = "MV/m", FriendlyName = "megavolt per metre" }, </v>
      </c>
      <c r="M1025" s="66" t="str">
        <f t="shared" si="46"/>
        <v>&lt;data name="B79" xml:space="preserve"&gt;&lt;value&gt;MV/m&lt;/value&gt;&lt;/data&gt;</v>
      </c>
      <c r="N1025" s="27" t="str">
        <f t="shared" si="47"/>
        <v>&lt;data name="MV/m" xml:space="preserve"&gt;&lt;value&gt;B79&lt;/value&gt;&lt;/data&gt;</v>
      </c>
    </row>
    <row r="1026" spans="1:14">
      <c r="A1026" s="30" t="s">
        <v>5695</v>
      </c>
      <c r="B1026" s="14" t="s">
        <v>5696</v>
      </c>
      <c r="C1026" s="28" t="s">
        <v>4358</v>
      </c>
      <c r="D1026" s="14" t="s">
        <v>7114</v>
      </c>
      <c r="E1026" s="30" t="s">
        <v>5698</v>
      </c>
      <c r="F1026" s="13"/>
      <c r="G1026" s="30" t="s">
        <v>7124</v>
      </c>
      <c r="H1026" s="15" t="s">
        <v>7122</v>
      </c>
      <c r="I1026" s="17" t="s">
        <v>1106</v>
      </c>
      <c r="J1026" s="16" t="s">
        <v>7123</v>
      </c>
      <c r="K1026" s="13"/>
      <c r="L1026" s="27" t="str">
        <f t="shared" si="45"/>
        <v xml:space="preserve">new() { UneceCode = "B55", SICode = "kV/m", FriendlyName = "kilovolt per metre" }, </v>
      </c>
      <c r="M1026" s="66" t="str">
        <f t="shared" si="46"/>
        <v>&lt;data name="B55" xml:space="preserve"&gt;&lt;value&gt;kV/m&lt;/value&gt;&lt;/data&gt;</v>
      </c>
      <c r="N1026" s="27" t="str">
        <f t="shared" si="47"/>
        <v>&lt;data name="kV/m" xml:space="preserve"&gt;&lt;value&gt;B55&lt;/value&gt;&lt;/data&gt;</v>
      </c>
    </row>
    <row r="1027" spans="1:14">
      <c r="A1027" s="30" t="s">
        <v>5695</v>
      </c>
      <c r="B1027" s="14" t="s">
        <v>5696</v>
      </c>
      <c r="C1027" s="28" t="s">
        <v>2537</v>
      </c>
      <c r="D1027" s="14" t="s">
        <v>7114</v>
      </c>
      <c r="E1027" s="30" t="s">
        <v>5698</v>
      </c>
      <c r="F1027" s="39"/>
      <c r="G1027" s="30" t="s">
        <v>7160</v>
      </c>
      <c r="H1027" s="15" t="s">
        <v>7158</v>
      </c>
      <c r="I1027" s="24" t="s">
        <v>5650</v>
      </c>
      <c r="J1027" s="16" t="s">
        <v>7159</v>
      </c>
      <c r="K1027" s="13"/>
      <c r="L1027" s="27" t="str">
        <f t="shared" ref="L1027:L1090" si="48">"new() { UneceCode = """ &amp; G1027 &amp; """, SICode = """ &amp; SUBSTITUTE(IF(ISBLANK(J1027), H1027, J1027), """", "\""") &amp; """, FriendlyName = """ &amp;  SUBSTITUTE(SUBSTITUTE(H1027, """", "\"""), CHAR(10), " ") &amp; """ }, "</f>
        <v xml:space="preserve">new() { UneceCode = "D47", SICode = "V/cm", FriendlyName = "volt per centimetre" }, </v>
      </c>
      <c r="M1027" s="66" t="str">
        <f t="shared" ref="M1027:M1090" si="49">"&lt;data name=""" &amp; G1027 &amp; """ xml:space=""preserve""&gt;&lt;value&gt;" &amp; SUBSTITUTE(IF(ISBLANK(J1027), H1027, J1027), """", """") &amp; "&lt;/value&gt;&lt;/data&gt;"</f>
        <v>&lt;data name="D47" xml:space="preserve"&gt;&lt;value&gt;V/cm&lt;/value&gt;&lt;/data&gt;</v>
      </c>
      <c r="N1027" s="27" t="str">
        <f t="shared" ref="N1027:N1090" si="50">"&lt;data name=""" &amp; SUBSTITUTE(IF(ISBLANK(J1027), H1027, J1027), """", "&amp;quot;") &amp; """ xml:space=""preserve""&gt;&lt;value&gt;" &amp; G1027 &amp; "&lt;/value&gt;&lt;/data&gt;"</f>
        <v>&lt;data name="V/cm" xml:space="preserve"&gt;&lt;value&gt;D47&lt;/value&gt;&lt;/data&gt;</v>
      </c>
    </row>
    <row r="1028" spans="1:14">
      <c r="A1028" s="30" t="s">
        <v>5695</v>
      </c>
      <c r="B1028" s="14" t="s">
        <v>5696</v>
      </c>
      <c r="C1028" s="28" t="s">
        <v>2538</v>
      </c>
      <c r="D1028" s="14" t="s">
        <v>7114</v>
      </c>
      <c r="E1028" s="30" t="s">
        <v>5698</v>
      </c>
      <c r="F1028" s="13"/>
      <c r="G1028" s="30" t="s">
        <v>7164</v>
      </c>
      <c r="H1028" s="15" t="s">
        <v>7161</v>
      </c>
      <c r="I1028" s="16" t="s">
        <v>7162</v>
      </c>
      <c r="J1028" s="16" t="s">
        <v>7163</v>
      </c>
      <c r="K1028" s="13"/>
      <c r="L1028" s="27" t="str">
        <f t="shared" si="48"/>
        <v xml:space="preserve">new() { UneceCode = "C30", SICode = "mV/m", FriendlyName = "millivolt per metre" }, </v>
      </c>
      <c r="M1028" s="66" t="str">
        <f t="shared" si="49"/>
        <v>&lt;data name="C30" xml:space="preserve"&gt;&lt;value&gt;mV/m&lt;/value&gt;&lt;/data&gt;</v>
      </c>
      <c r="N1028" s="27" t="str">
        <f t="shared" si="50"/>
        <v>&lt;data name="mV/m" xml:space="preserve"&gt;&lt;value&gt;C30&lt;/value&gt;&lt;/data&gt;</v>
      </c>
    </row>
    <row r="1029" spans="1:14">
      <c r="A1029" s="30" t="s">
        <v>5695</v>
      </c>
      <c r="B1029" s="14" t="s">
        <v>5696</v>
      </c>
      <c r="C1029" s="28" t="s">
        <v>2539</v>
      </c>
      <c r="D1029" s="14" t="s">
        <v>7114</v>
      </c>
      <c r="E1029" s="30" t="s">
        <v>5698</v>
      </c>
      <c r="F1029" s="13"/>
      <c r="G1029" s="30" t="s">
        <v>4616</v>
      </c>
      <c r="H1029" s="15" t="s">
        <v>7165</v>
      </c>
      <c r="I1029" s="17" t="s">
        <v>1126</v>
      </c>
      <c r="J1029" s="16" t="s">
        <v>7166</v>
      </c>
      <c r="K1029" s="13"/>
      <c r="L1029" s="27" t="str">
        <f t="shared" si="48"/>
        <v xml:space="preserve">new() { UneceCode = "C3", SICode = "µV/m", FriendlyName = "microvolt per metre" }, </v>
      </c>
      <c r="M1029" s="66" t="str">
        <f t="shared" si="49"/>
        <v>&lt;data name="C3" xml:space="preserve"&gt;&lt;value&gt;µV/m&lt;/value&gt;&lt;/data&gt;</v>
      </c>
      <c r="N1029" s="27" t="str">
        <f t="shared" si="50"/>
        <v>&lt;data name="µV/m" xml:space="preserve"&gt;&lt;value&gt;C3&lt;/value&gt;&lt;/data&gt;</v>
      </c>
    </row>
    <row r="1030" spans="1:14">
      <c r="A1030" s="30" t="s">
        <v>5695</v>
      </c>
      <c r="B1030" s="14" t="s">
        <v>5696</v>
      </c>
      <c r="C1030" s="28" t="s">
        <v>2540</v>
      </c>
      <c r="D1030" s="14" t="s">
        <v>7114</v>
      </c>
      <c r="E1030" s="37" t="s">
        <v>5983</v>
      </c>
      <c r="F1030" s="14"/>
      <c r="G1030" s="38" t="s">
        <v>5493</v>
      </c>
      <c r="H1030" s="55" t="s">
        <v>5494</v>
      </c>
      <c r="I1030" s="24" t="s">
        <v>5580</v>
      </c>
      <c r="J1030" s="16" t="s">
        <v>5495</v>
      </c>
      <c r="K1030" s="13"/>
      <c r="L1030" s="27" t="str">
        <f t="shared" si="48"/>
        <v xml:space="preserve">new() { UneceCode = "G60", SICode = "V/bar", FriendlyName = "volt per bar" }, </v>
      </c>
      <c r="M1030" s="66" t="str">
        <f t="shared" si="49"/>
        <v>&lt;data name="G60" xml:space="preserve"&gt;&lt;value&gt;V/bar&lt;/value&gt;&lt;/data&gt;</v>
      </c>
      <c r="N1030" s="27" t="str">
        <f t="shared" si="50"/>
        <v>&lt;data name="V/bar" xml:space="preserve"&gt;&lt;value&gt;G60&lt;/value&gt;&lt;/data&gt;</v>
      </c>
    </row>
    <row r="1031" spans="1:14">
      <c r="A1031" s="53" t="s">
        <v>5695</v>
      </c>
      <c r="B1031" s="53" t="s">
        <v>5696</v>
      </c>
      <c r="C1031" s="53">
        <v>53</v>
      </c>
      <c r="D1031" s="39" t="s">
        <v>7114</v>
      </c>
      <c r="E1031" s="53" t="s">
        <v>5983</v>
      </c>
      <c r="F1031" s="52"/>
      <c r="G1031" s="53" t="s">
        <v>1783</v>
      </c>
      <c r="H1031" s="53" t="s">
        <v>2036</v>
      </c>
      <c r="I1031" s="93" t="s">
        <v>645</v>
      </c>
      <c r="J1031" s="93" t="s">
        <v>417</v>
      </c>
      <c r="K1031" s="39" t="s">
        <v>136</v>
      </c>
      <c r="L1031" s="27" t="str">
        <f t="shared" si="48"/>
        <v xml:space="preserve">new() { UneceCode = "N98", SICode = "V/Pa", FriendlyName = "volt per pascal" }, </v>
      </c>
      <c r="M1031" s="66" t="str">
        <f t="shared" si="49"/>
        <v>&lt;data name="N98" xml:space="preserve"&gt;&lt;value&gt;V/Pa&lt;/value&gt;&lt;/data&gt;</v>
      </c>
      <c r="N1031" s="27" t="str">
        <f t="shared" si="50"/>
        <v>&lt;data name="V/Pa" xml:space="preserve"&gt;&lt;value&gt;N98&lt;/value&gt;&lt;/data&gt;</v>
      </c>
    </row>
    <row r="1032" spans="1:14" ht="25.5">
      <c r="A1032" s="30" t="s">
        <v>5695</v>
      </c>
      <c r="B1032" s="14" t="s">
        <v>5696</v>
      </c>
      <c r="C1032" s="28" t="s">
        <v>6756</v>
      </c>
      <c r="D1032" s="14" t="s">
        <v>7114</v>
      </c>
      <c r="E1032" s="37" t="s">
        <v>5983</v>
      </c>
      <c r="F1032" s="14"/>
      <c r="G1032" s="38" t="s">
        <v>8284</v>
      </c>
      <c r="H1032" s="55" t="s">
        <v>8285</v>
      </c>
      <c r="I1032" s="24" t="s">
        <v>7697</v>
      </c>
      <c r="J1032" s="16" t="s">
        <v>8286</v>
      </c>
      <c r="K1032" s="13"/>
      <c r="L1032" s="27" t="str">
        <f t="shared" si="48"/>
        <v xml:space="preserve">new() { UneceCode = "F87", SICode = "V/(l·min)", FriendlyName = "volt per litre minute" }, </v>
      </c>
      <c r="M1032" s="66" t="str">
        <f t="shared" si="49"/>
        <v>&lt;data name="F87" xml:space="preserve"&gt;&lt;value&gt;V/(l·min)&lt;/value&gt;&lt;/data&gt;</v>
      </c>
      <c r="N1032" s="27" t="str">
        <f t="shared" si="50"/>
        <v>&lt;data name="V/(l·min)" xml:space="preserve"&gt;&lt;value&gt;F87&lt;/value&gt;&lt;/data&gt;</v>
      </c>
    </row>
    <row r="1033" spans="1:14" ht="25.5">
      <c r="A1033" s="30" t="s">
        <v>5695</v>
      </c>
      <c r="B1033" s="14" t="s">
        <v>5696</v>
      </c>
      <c r="C1033" s="28" t="s">
        <v>2541</v>
      </c>
      <c r="D1033" s="14" t="s">
        <v>7114</v>
      </c>
      <c r="E1033" s="37">
        <v>2</v>
      </c>
      <c r="F1033" s="42"/>
      <c r="G1033" s="39" t="s">
        <v>2735</v>
      </c>
      <c r="H1033" s="53" t="s">
        <v>1065</v>
      </c>
      <c r="I1033" s="24" t="s">
        <v>2818</v>
      </c>
      <c r="J1033" s="24" t="s">
        <v>2736</v>
      </c>
      <c r="K1033" s="13"/>
      <c r="L1033" s="27" t="str">
        <f t="shared" si="48"/>
        <v xml:space="preserve">new() { UneceCode = "H22", SICode = "V/(lbf/in²)", FriendlyName = "volt square inch per pound-force" }, </v>
      </c>
      <c r="M1033" s="66" t="str">
        <f t="shared" si="49"/>
        <v>&lt;data name="H22" xml:space="preserve"&gt;&lt;value&gt;V/(lbf/in²)&lt;/value&gt;&lt;/data&gt;</v>
      </c>
      <c r="N1033" s="27" t="str">
        <f t="shared" si="50"/>
        <v>&lt;data name="V/(lbf/in²)" xml:space="preserve"&gt;&lt;value&gt;H22&lt;/value&gt;&lt;/data&gt;</v>
      </c>
    </row>
    <row r="1034" spans="1:14" ht="25.5">
      <c r="A1034" s="30" t="s">
        <v>5695</v>
      </c>
      <c r="B1034" s="14" t="s">
        <v>5696</v>
      </c>
      <c r="C1034" s="28" t="s">
        <v>6096</v>
      </c>
      <c r="D1034" s="14" t="s">
        <v>7114</v>
      </c>
      <c r="E1034" s="37">
        <v>2</v>
      </c>
      <c r="F1034" s="42"/>
      <c r="G1034" s="39" t="s">
        <v>2737</v>
      </c>
      <c r="H1034" s="53" t="s">
        <v>2738</v>
      </c>
      <c r="I1034" s="24" t="s">
        <v>2740</v>
      </c>
      <c r="J1034" s="24" t="s">
        <v>2739</v>
      </c>
      <c r="K1034" s="13"/>
      <c r="L1034" s="27" t="str">
        <f t="shared" si="48"/>
        <v xml:space="preserve">new() { UneceCode = "H23", SICode = "V/in", FriendlyName = "volt per inch" }, </v>
      </c>
      <c r="M1034" s="66" t="str">
        <f t="shared" si="49"/>
        <v>&lt;data name="H23" xml:space="preserve"&gt;&lt;value&gt;V/in&lt;/value&gt;&lt;/data&gt;</v>
      </c>
      <c r="N1034" s="27" t="str">
        <f t="shared" si="50"/>
        <v>&lt;data name="V/in" xml:space="preserve"&gt;&lt;value&gt;H23&lt;/value&gt;&lt;/data&gt;</v>
      </c>
    </row>
    <row r="1035" spans="1:14" ht="25.5">
      <c r="A1035" s="30" t="s">
        <v>5695</v>
      </c>
      <c r="B1035" s="14" t="s">
        <v>5696</v>
      </c>
      <c r="C1035" s="28" t="s">
        <v>3914</v>
      </c>
      <c r="D1035" s="14" t="s">
        <v>7167</v>
      </c>
      <c r="E1035" s="30" t="s">
        <v>6036</v>
      </c>
      <c r="F1035" s="13"/>
      <c r="G1035" s="30" t="s">
        <v>4386</v>
      </c>
      <c r="H1035" s="15" t="s">
        <v>4384</v>
      </c>
      <c r="I1035" s="16" t="s">
        <v>4385</v>
      </c>
      <c r="J1035" s="16" t="s">
        <v>4385</v>
      </c>
      <c r="K1035" s="13"/>
      <c r="L1035" s="27" t="str">
        <f t="shared" si="48"/>
        <v xml:space="preserve">new() { UneceCode = "VLT", SICode = "V", FriendlyName = "volt" }, </v>
      </c>
      <c r="M1035" s="66" t="str">
        <f t="shared" si="49"/>
        <v>&lt;data name="VLT" xml:space="preserve"&gt;&lt;value&gt;V&lt;/value&gt;&lt;/data&gt;</v>
      </c>
      <c r="N1035" s="27" t="str">
        <f t="shared" si="50"/>
        <v>&lt;data name="V" xml:space="preserve"&gt;&lt;value&gt;VLT&lt;/value&gt;&lt;/data&gt;</v>
      </c>
    </row>
    <row r="1036" spans="1:14" ht="25.5">
      <c r="A1036" s="30" t="s">
        <v>5695</v>
      </c>
      <c r="B1036" s="14" t="s">
        <v>5696</v>
      </c>
      <c r="C1036" s="28" t="s">
        <v>6740</v>
      </c>
      <c r="D1036" s="14" t="s">
        <v>7167</v>
      </c>
      <c r="E1036" s="30" t="s">
        <v>5698</v>
      </c>
      <c r="F1036" s="13"/>
      <c r="G1036" s="30" t="s">
        <v>7171</v>
      </c>
      <c r="H1036" s="15" t="s">
        <v>7168</v>
      </c>
      <c r="I1036" s="16" t="s">
        <v>7169</v>
      </c>
      <c r="J1036" s="16" t="s">
        <v>7170</v>
      </c>
      <c r="K1036" s="13"/>
      <c r="L1036" s="27" t="str">
        <f t="shared" si="48"/>
        <v xml:space="preserve">new() { UneceCode = "B78", SICode = "MV", FriendlyName = "megavolt" }, </v>
      </c>
      <c r="M1036" s="66" t="str">
        <f t="shared" si="49"/>
        <v>&lt;data name="B78" xml:space="preserve"&gt;&lt;value&gt;MV&lt;/value&gt;&lt;/data&gt;</v>
      </c>
      <c r="N1036" s="27" t="str">
        <f t="shared" si="50"/>
        <v>&lt;data name="MV" xml:space="preserve"&gt;&lt;value&gt;B78&lt;/value&gt;&lt;/data&gt;</v>
      </c>
    </row>
    <row r="1037" spans="1:14" ht="25.5">
      <c r="A1037" s="30" t="s">
        <v>5695</v>
      </c>
      <c r="B1037" s="14" t="s">
        <v>5696</v>
      </c>
      <c r="C1037" s="28" t="s">
        <v>4170</v>
      </c>
      <c r="D1037" s="14" t="s">
        <v>7167</v>
      </c>
      <c r="E1037" s="30" t="s">
        <v>5698</v>
      </c>
      <c r="F1037" s="13"/>
      <c r="G1037" s="30" t="s">
        <v>7174</v>
      </c>
      <c r="H1037" s="15" t="s">
        <v>7172</v>
      </c>
      <c r="I1037" s="17" t="s">
        <v>1176</v>
      </c>
      <c r="J1037" s="16" t="s">
        <v>7173</v>
      </c>
      <c r="K1037" s="13"/>
      <c r="L1037" s="27" t="str">
        <f t="shared" si="48"/>
        <v xml:space="preserve">new() { UneceCode = "KVT", SICode = "kV", FriendlyName = "kilovolt" }, </v>
      </c>
      <c r="M1037" s="66" t="str">
        <f t="shared" si="49"/>
        <v>&lt;data name="KVT" xml:space="preserve"&gt;&lt;value&gt;kV&lt;/value&gt;&lt;/data&gt;</v>
      </c>
      <c r="N1037" s="27" t="str">
        <f t="shared" si="50"/>
        <v>&lt;data name="kV" xml:space="preserve"&gt;&lt;value&gt;KVT&lt;/value&gt;&lt;/data&gt;</v>
      </c>
    </row>
    <row r="1038" spans="1:14" ht="25.5">
      <c r="A1038" s="30" t="s">
        <v>5695</v>
      </c>
      <c r="B1038" s="14" t="s">
        <v>5696</v>
      </c>
      <c r="C1038" s="28" t="s">
        <v>5781</v>
      </c>
      <c r="D1038" s="14" t="s">
        <v>7167</v>
      </c>
      <c r="E1038" s="30" t="s">
        <v>5698</v>
      </c>
      <c r="F1038" s="13"/>
      <c r="G1038" s="30" t="s">
        <v>7183</v>
      </c>
      <c r="H1038" s="15" t="s">
        <v>7180</v>
      </c>
      <c r="I1038" s="16" t="s">
        <v>7181</v>
      </c>
      <c r="J1038" s="16" t="s">
        <v>7182</v>
      </c>
      <c r="K1038" s="13"/>
      <c r="L1038" s="27" t="str">
        <f t="shared" si="48"/>
        <v xml:space="preserve">new() { UneceCode = "2Z", SICode = "mV", FriendlyName = "millivolt" }, </v>
      </c>
      <c r="M1038" s="66" t="str">
        <f t="shared" si="49"/>
        <v>&lt;data name="2Z" xml:space="preserve"&gt;&lt;value&gt;mV&lt;/value&gt;&lt;/data&gt;</v>
      </c>
      <c r="N1038" s="27" t="str">
        <f t="shared" si="50"/>
        <v>&lt;data name="mV" xml:space="preserve"&gt;&lt;value&gt;2Z&lt;/value&gt;&lt;/data&gt;</v>
      </c>
    </row>
    <row r="1039" spans="1:14" ht="25.5">
      <c r="A1039" s="30" t="s">
        <v>5695</v>
      </c>
      <c r="B1039" s="14" t="s">
        <v>5696</v>
      </c>
      <c r="C1039" s="28" t="s">
        <v>4175</v>
      </c>
      <c r="D1039" s="14" t="s">
        <v>7167</v>
      </c>
      <c r="E1039" s="30" t="s">
        <v>5698</v>
      </c>
      <c r="F1039" s="13"/>
      <c r="G1039" s="30" t="s">
        <v>7186</v>
      </c>
      <c r="H1039" s="15" t="s">
        <v>7184</v>
      </c>
      <c r="I1039" s="17" t="s">
        <v>1149</v>
      </c>
      <c r="J1039" s="16" t="s">
        <v>7185</v>
      </c>
      <c r="K1039" s="13"/>
      <c r="L1039" s="27" t="str">
        <f t="shared" si="48"/>
        <v xml:space="preserve">new() { UneceCode = "D82", SICode = "µV", FriendlyName = "microvolt" }, </v>
      </c>
      <c r="M1039" s="66" t="str">
        <f t="shared" si="49"/>
        <v>&lt;data name="D82" xml:space="preserve"&gt;&lt;value&gt;µV&lt;/value&gt;&lt;/data&gt;</v>
      </c>
      <c r="N1039" s="27" t="str">
        <f t="shared" si="50"/>
        <v>&lt;data name="µV" xml:space="preserve"&gt;&lt;value&gt;D82&lt;/value&gt;&lt;/data&gt;</v>
      </c>
    </row>
    <row r="1040" spans="1:14" ht="25.5">
      <c r="A1040" s="53" t="s">
        <v>5695</v>
      </c>
      <c r="B1040" s="53" t="s">
        <v>5696</v>
      </c>
      <c r="C1040" s="53">
        <v>62</v>
      </c>
      <c r="D1040" s="39" t="s">
        <v>7167</v>
      </c>
      <c r="E1040" s="53" t="s">
        <v>5983</v>
      </c>
      <c r="F1040" s="52"/>
      <c r="G1040" s="53" t="s">
        <v>1784</v>
      </c>
      <c r="H1040" s="53" t="s">
        <v>2037</v>
      </c>
      <c r="I1040" s="93" t="s">
        <v>646</v>
      </c>
      <c r="J1040" s="93" t="s">
        <v>418</v>
      </c>
      <c r="K1040" s="39" t="s">
        <v>137</v>
      </c>
      <c r="L1040" s="27" t="str">
        <f t="shared" si="48"/>
        <v xml:space="preserve">new() { UneceCode = "N99", SICode = "pV", FriendlyName = "picovolt" }, </v>
      </c>
      <c r="M1040" s="66" t="str">
        <f t="shared" si="49"/>
        <v>&lt;data name="N99" xml:space="preserve"&gt;&lt;value&gt;pV&lt;/value&gt;&lt;/data&gt;</v>
      </c>
      <c r="N1040" s="27" t="str">
        <f t="shared" si="50"/>
        <v>&lt;data name="pV" xml:space="preserve"&gt;&lt;value&gt;N99&lt;/value&gt;&lt;/data&gt;</v>
      </c>
    </row>
    <row r="1041" spans="1:14">
      <c r="A1041" s="30" t="s">
        <v>5695</v>
      </c>
      <c r="B1041" s="14" t="s">
        <v>5696</v>
      </c>
      <c r="C1041" s="28" t="s">
        <v>6099</v>
      </c>
      <c r="D1041" s="14" t="s">
        <v>7187</v>
      </c>
      <c r="E1041" s="30" t="s">
        <v>6036</v>
      </c>
      <c r="F1041" s="14"/>
      <c r="G1041" s="30" t="s">
        <v>7190</v>
      </c>
      <c r="H1041" s="15" t="s">
        <v>7188</v>
      </c>
      <c r="I1041" s="16" t="s">
        <v>7189</v>
      </c>
      <c r="J1041" s="16" t="s">
        <v>7189</v>
      </c>
      <c r="K1041" s="13"/>
      <c r="L1041" s="27" t="str">
        <f t="shared" si="48"/>
        <v xml:space="preserve">new() { UneceCode = "FAR", SICode = "F", FriendlyName = "farad" }, </v>
      </c>
      <c r="M1041" s="66" t="str">
        <f t="shared" si="49"/>
        <v>&lt;data name="FAR" xml:space="preserve"&gt;&lt;value&gt;F&lt;/value&gt;&lt;/data&gt;</v>
      </c>
      <c r="N1041" s="27" t="str">
        <f t="shared" si="50"/>
        <v>&lt;data name="F" xml:space="preserve"&gt;&lt;value&gt;FAR&lt;/value&gt;&lt;/data&gt;</v>
      </c>
    </row>
    <row r="1042" spans="1:14">
      <c r="A1042" s="30" t="s">
        <v>5695</v>
      </c>
      <c r="B1042" s="14" t="s">
        <v>5696</v>
      </c>
      <c r="C1042" s="28" t="s">
        <v>7942</v>
      </c>
      <c r="D1042" s="14" t="s">
        <v>7187</v>
      </c>
      <c r="E1042" s="37" t="s">
        <v>5698</v>
      </c>
      <c r="F1042" s="42"/>
      <c r="G1042" s="39" t="s">
        <v>2805</v>
      </c>
      <c r="H1042" s="53" t="s">
        <v>2806</v>
      </c>
      <c r="I1042" s="25" t="s">
        <v>2926</v>
      </c>
      <c r="J1042" s="24" t="s">
        <v>2807</v>
      </c>
      <c r="K1042" s="13"/>
      <c r="L1042" s="27" t="str">
        <f t="shared" si="48"/>
        <v xml:space="preserve">new() { UneceCode = "H48", SICode = "aF", FriendlyName = "attofarad" }, </v>
      </c>
      <c r="M1042" s="66" t="str">
        <f t="shared" si="49"/>
        <v>&lt;data name="H48" xml:space="preserve"&gt;&lt;value&gt;aF&lt;/value&gt;&lt;/data&gt;</v>
      </c>
      <c r="N1042" s="27" t="str">
        <f t="shared" si="50"/>
        <v>&lt;data name="aF" xml:space="preserve"&gt;&lt;value&gt;H48&lt;/value&gt;&lt;/data&gt;</v>
      </c>
    </row>
    <row r="1043" spans="1:14">
      <c r="A1043" s="30" t="s">
        <v>5695</v>
      </c>
      <c r="B1043" s="14" t="s">
        <v>5696</v>
      </c>
      <c r="C1043" s="28" t="s">
        <v>2542</v>
      </c>
      <c r="D1043" s="14" t="s">
        <v>7187</v>
      </c>
      <c r="E1043" s="30" t="s">
        <v>5698</v>
      </c>
      <c r="F1043" s="13"/>
      <c r="G1043" s="30" t="s">
        <v>7193</v>
      </c>
      <c r="H1043" s="15" t="s">
        <v>7191</v>
      </c>
      <c r="I1043" s="17" t="s">
        <v>1120</v>
      </c>
      <c r="J1043" s="16" t="s">
        <v>7192</v>
      </c>
      <c r="K1043" s="13"/>
      <c r="L1043" s="27" t="str">
        <f t="shared" si="48"/>
        <v xml:space="preserve">new() { UneceCode = "C10", SICode = "mF", FriendlyName = "millifarad" }, </v>
      </c>
      <c r="M1043" s="66" t="str">
        <f t="shared" si="49"/>
        <v>&lt;data name="C10" xml:space="preserve"&gt;&lt;value&gt;mF&lt;/value&gt;&lt;/data&gt;</v>
      </c>
      <c r="N1043" s="27" t="str">
        <f t="shared" si="50"/>
        <v>&lt;data name="mF" xml:space="preserve"&gt;&lt;value&gt;C10&lt;/value&gt;&lt;/data&gt;</v>
      </c>
    </row>
    <row r="1044" spans="1:14">
      <c r="A1044" s="30" t="s">
        <v>5695</v>
      </c>
      <c r="B1044" s="14" t="s">
        <v>5696</v>
      </c>
      <c r="C1044" s="28" t="s">
        <v>5012</v>
      </c>
      <c r="D1044" s="14" t="s">
        <v>7187</v>
      </c>
      <c r="E1044" s="30" t="s">
        <v>5698</v>
      </c>
      <c r="F1044" s="13"/>
      <c r="G1044" s="30" t="s">
        <v>7197</v>
      </c>
      <c r="H1044" s="15" t="s">
        <v>7194</v>
      </c>
      <c r="I1044" s="16" t="s">
        <v>7195</v>
      </c>
      <c r="J1044" s="16" t="s">
        <v>7196</v>
      </c>
      <c r="K1044" s="13"/>
      <c r="L1044" s="27" t="str">
        <f t="shared" si="48"/>
        <v xml:space="preserve">new() { UneceCode = "4O", SICode = "µF", FriendlyName = "microfarad" }, </v>
      </c>
      <c r="M1044" s="66" t="str">
        <f t="shared" si="49"/>
        <v>&lt;data name="4O" xml:space="preserve"&gt;&lt;value&gt;µF&lt;/value&gt;&lt;/data&gt;</v>
      </c>
      <c r="N1044" s="27" t="str">
        <f t="shared" si="50"/>
        <v>&lt;data name="µF" xml:space="preserve"&gt;&lt;value&gt;4O&lt;/value&gt;&lt;/data&gt;</v>
      </c>
    </row>
    <row r="1045" spans="1:14">
      <c r="A1045" s="30" t="s">
        <v>5695</v>
      </c>
      <c r="B1045" s="14" t="s">
        <v>5696</v>
      </c>
      <c r="C1045" s="28" t="s">
        <v>2543</v>
      </c>
      <c r="D1045" s="14" t="s">
        <v>7187</v>
      </c>
      <c r="E1045" s="30" t="s">
        <v>5698</v>
      </c>
      <c r="F1045" s="13"/>
      <c r="G1045" s="30" t="s">
        <v>7201</v>
      </c>
      <c r="H1045" s="15" t="s">
        <v>7198</v>
      </c>
      <c r="I1045" s="16" t="s">
        <v>7199</v>
      </c>
      <c r="J1045" s="16" t="s">
        <v>7200</v>
      </c>
      <c r="K1045" s="13"/>
      <c r="L1045" s="27" t="str">
        <f t="shared" si="48"/>
        <v xml:space="preserve">new() { UneceCode = "C41", SICode = "nF", FriendlyName = "nanofarad" }, </v>
      </c>
      <c r="M1045" s="66" t="str">
        <f t="shared" si="49"/>
        <v>&lt;data name="C41" xml:space="preserve"&gt;&lt;value&gt;nF&lt;/value&gt;&lt;/data&gt;</v>
      </c>
      <c r="N1045" s="27" t="str">
        <f t="shared" si="50"/>
        <v>&lt;data name="nF" xml:space="preserve"&gt;&lt;value&gt;C41&lt;/value&gt;&lt;/data&gt;</v>
      </c>
    </row>
    <row r="1046" spans="1:14">
      <c r="A1046" s="30" t="s">
        <v>5695</v>
      </c>
      <c r="B1046" s="14" t="s">
        <v>5696</v>
      </c>
      <c r="C1046" s="28" t="s">
        <v>2544</v>
      </c>
      <c r="D1046" s="14" t="s">
        <v>7187</v>
      </c>
      <c r="E1046" s="30" t="s">
        <v>5698</v>
      </c>
      <c r="F1046" s="13"/>
      <c r="G1046" s="30" t="s">
        <v>7204</v>
      </c>
      <c r="H1046" s="15" t="s">
        <v>7202</v>
      </c>
      <c r="I1046" s="17" t="s">
        <v>1080</v>
      </c>
      <c r="J1046" s="16" t="s">
        <v>7203</v>
      </c>
      <c r="K1046" s="13"/>
      <c r="L1046" s="27" t="str">
        <f t="shared" si="48"/>
        <v xml:space="preserve">new() { UneceCode = "4T", SICode = "pF", FriendlyName = "picofarad" }, </v>
      </c>
      <c r="M1046" s="66" t="str">
        <f t="shared" si="49"/>
        <v>&lt;data name="4T" xml:space="preserve"&gt;&lt;value&gt;pF&lt;/value&gt;&lt;/data&gt;</v>
      </c>
      <c r="N1046" s="27" t="str">
        <f t="shared" si="50"/>
        <v>&lt;data name="pF" xml:space="preserve"&gt;&lt;value&gt;4T&lt;/value&gt;&lt;/data&gt;</v>
      </c>
    </row>
    <row r="1047" spans="1:14">
      <c r="A1047" s="30" t="s">
        <v>5695</v>
      </c>
      <c r="B1047" s="14" t="s">
        <v>5696</v>
      </c>
      <c r="C1047" s="28" t="s">
        <v>6101</v>
      </c>
      <c r="D1047" s="14" t="s">
        <v>7187</v>
      </c>
      <c r="E1047" s="53" t="s">
        <v>5983</v>
      </c>
      <c r="F1047" s="52"/>
      <c r="G1047" s="53" t="s">
        <v>1775</v>
      </c>
      <c r="H1047" s="53" t="s">
        <v>2028</v>
      </c>
      <c r="I1047" s="93" t="s">
        <v>638</v>
      </c>
      <c r="J1047" s="93" t="s">
        <v>409</v>
      </c>
      <c r="K1047" s="39" t="s">
        <v>259</v>
      </c>
      <c r="L1047" s="27" t="str">
        <f t="shared" si="48"/>
        <v xml:space="preserve">new() { UneceCode = "N90", SICode = "kF", FriendlyName = "kilofarad" }, </v>
      </c>
      <c r="M1047" s="66" t="str">
        <f t="shared" si="49"/>
        <v>&lt;data name="N90" xml:space="preserve"&gt;&lt;value&gt;kF&lt;/value&gt;&lt;/data&gt;</v>
      </c>
      <c r="N1047" s="27" t="str">
        <f t="shared" si="50"/>
        <v>&lt;data name="kF" xml:space="preserve"&gt;&lt;value&gt;N90&lt;/value&gt;&lt;/data&gt;</v>
      </c>
    </row>
    <row r="1048" spans="1:14">
      <c r="A1048" s="30" t="s">
        <v>5695</v>
      </c>
      <c r="B1048" s="14" t="s">
        <v>5696</v>
      </c>
      <c r="C1048" s="28" t="s">
        <v>2545</v>
      </c>
      <c r="D1048" s="14" t="s">
        <v>4191</v>
      </c>
      <c r="E1048" s="30" t="s">
        <v>6036</v>
      </c>
      <c r="F1048" s="13"/>
      <c r="G1048" s="30" t="s">
        <v>4195</v>
      </c>
      <c r="H1048" s="15" t="s">
        <v>4192</v>
      </c>
      <c r="I1048" s="16" t="s">
        <v>4193</v>
      </c>
      <c r="J1048" s="16" t="s">
        <v>4194</v>
      </c>
      <c r="K1048" s="13"/>
      <c r="L1048" s="27" t="str">
        <f t="shared" si="48"/>
        <v xml:space="preserve">new() { UneceCode = "A69", SICode = "F/m", FriendlyName = "farad per metre" }, </v>
      </c>
      <c r="M1048" s="66" t="str">
        <f t="shared" si="49"/>
        <v>&lt;data name="A69" xml:space="preserve"&gt;&lt;value&gt;F/m&lt;/value&gt;&lt;/data&gt;</v>
      </c>
      <c r="N1048" s="27" t="str">
        <f t="shared" si="50"/>
        <v>&lt;data name="F/m" xml:space="preserve"&gt;&lt;value&gt;A69&lt;/value&gt;&lt;/data&gt;</v>
      </c>
    </row>
    <row r="1049" spans="1:14">
      <c r="A1049" s="30" t="s">
        <v>5695</v>
      </c>
      <c r="B1049" s="14" t="s">
        <v>5696</v>
      </c>
      <c r="C1049" s="28" t="s">
        <v>6103</v>
      </c>
      <c r="D1049" s="14" t="s">
        <v>4191</v>
      </c>
      <c r="E1049" s="28" t="s">
        <v>5698</v>
      </c>
      <c r="F1049" s="39"/>
      <c r="G1049" s="39" t="s">
        <v>2753</v>
      </c>
      <c r="H1049" s="15" t="s">
        <v>2754</v>
      </c>
      <c r="I1049" s="16" t="s">
        <v>118</v>
      </c>
      <c r="J1049" s="16" t="s">
        <v>2755</v>
      </c>
      <c r="K1049" s="13"/>
      <c r="L1049" s="27" t="str">
        <f t="shared" si="48"/>
        <v xml:space="preserve">new() { UneceCode = "H28", SICode = "µF/km", FriendlyName = "microfarad per kilometre" }, </v>
      </c>
      <c r="M1049" s="66" t="str">
        <f t="shared" si="49"/>
        <v>&lt;data name="H28" xml:space="preserve"&gt;&lt;value&gt;µF/km&lt;/value&gt;&lt;/data&gt;</v>
      </c>
      <c r="N1049" s="27" t="str">
        <f t="shared" si="50"/>
        <v>&lt;data name="µF/km" xml:space="preserve"&gt;&lt;value&gt;H28&lt;/value&gt;&lt;/data&gt;</v>
      </c>
    </row>
    <row r="1050" spans="1:14">
      <c r="A1050" s="30" t="s">
        <v>5695</v>
      </c>
      <c r="B1050" s="14" t="s">
        <v>5696</v>
      </c>
      <c r="C1050" s="28" t="s">
        <v>6105</v>
      </c>
      <c r="D1050" s="14" t="s">
        <v>4191</v>
      </c>
      <c r="E1050" s="37" t="s">
        <v>5698</v>
      </c>
      <c r="F1050" s="42"/>
      <c r="G1050" s="39" t="s">
        <v>2766</v>
      </c>
      <c r="H1050" s="53" t="s">
        <v>2767</v>
      </c>
      <c r="I1050" s="24" t="s">
        <v>3619</v>
      </c>
      <c r="J1050" s="24" t="s">
        <v>2768</v>
      </c>
      <c r="K1050" s="13"/>
      <c r="L1050" s="27" t="str">
        <f t="shared" si="48"/>
        <v xml:space="preserve">new() { UneceCode = "H33", SICode = "F/km", FriendlyName = "farad per kilometre" }, </v>
      </c>
      <c r="M1050" s="66" t="str">
        <f t="shared" si="49"/>
        <v>&lt;data name="H33" xml:space="preserve"&gt;&lt;value&gt;F/km&lt;/value&gt;&lt;/data&gt;</v>
      </c>
      <c r="N1050" s="27" t="str">
        <f t="shared" si="50"/>
        <v>&lt;data name="F/km" xml:space="preserve"&gt;&lt;value&gt;H33&lt;/value&gt;&lt;/data&gt;</v>
      </c>
    </row>
    <row r="1051" spans="1:14">
      <c r="A1051" s="30" t="s">
        <v>5695</v>
      </c>
      <c r="B1051" s="14" t="s">
        <v>5696</v>
      </c>
      <c r="C1051" s="28" t="s">
        <v>6107</v>
      </c>
      <c r="D1051" s="14" t="s">
        <v>4191</v>
      </c>
      <c r="E1051" s="30" t="s">
        <v>5698</v>
      </c>
      <c r="F1051" s="13"/>
      <c r="G1051" s="30" t="s">
        <v>4199</v>
      </c>
      <c r="H1051" s="15" t="s">
        <v>4196</v>
      </c>
      <c r="I1051" s="16" t="s">
        <v>4197</v>
      </c>
      <c r="J1051" s="16" t="s">
        <v>4198</v>
      </c>
      <c r="K1051" s="13"/>
      <c r="L1051" s="27" t="str">
        <f t="shared" si="48"/>
        <v xml:space="preserve">new() { UneceCode = "B89", SICode = "µF/m", FriendlyName = "microfarad per metre" }, </v>
      </c>
      <c r="M1051" s="66" t="str">
        <f t="shared" si="49"/>
        <v>&lt;data name="B89" xml:space="preserve"&gt;&lt;value&gt;µF/m&lt;/value&gt;&lt;/data&gt;</v>
      </c>
      <c r="N1051" s="27" t="str">
        <f t="shared" si="50"/>
        <v>&lt;data name="µF/m" xml:space="preserve"&gt;&lt;value&gt;B89&lt;/value&gt;&lt;/data&gt;</v>
      </c>
    </row>
    <row r="1052" spans="1:14">
      <c r="A1052" s="30" t="s">
        <v>5695</v>
      </c>
      <c r="B1052" s="14" t="s">
        <v>5696</v>
      </c>
      <c r="C1052" s="28" t="s">
        <v>5895</v>
      </c>
      <c r="D1052" s="14" t="s">
        <v>4191</v>
      </c>
      <c r="E1052" s="30" t="s">
        <v>5698</v>
      </c>
      <c r="F1052" s="13"/>
      <c r="G1052" s="30" t="s">
        <v>4203</v>
      </c>
      <c r="H1052" s="15" t="s">
        <v>4200</v>
      </c>
      <c r="I1052" s="16" t="s">
        <v>4201</v>
      </c>
      <c r="J1052" s="16" t="s">
        <v>4202</v>
      </c>
      <c r="K1052" s="13"/>
      <c r="L1052" s="27" t="str">
        <f t="shared" si="48"/>
        <v xml:space="preserve">new() { UneceCode = "C42", SICode = "nF/m", FriendlyName = "nanofarad per metre" }, </v>
      </c>
      <c r="M1052" s="66" t="str">
        <f t="shared" si="49"/>
        <v>&lt;data name="C42" xml:space="preserve"&gt;&lt;value&gt;nF/m&lt;/value&gt;&lt;/data&gt;</v>
      </c>
      <c r="N1052" s="27" t="str">
        <f t="shared" si="50"/>
        <v>&lt;data name="nF/m" xml:space="preserve"&gt;&lt;value&gt;C42&lt;/value&gt;&lt;/data&gt;</v>
      </c>
    </row>
    <row r="1053" spans="1:14">
      <c r="A1053" s="30" t="s">
        <v>5695</v>
      </c>
      <c r="B1053" s="14" t="s">
        <v>5696</v>
      </c>
      <c r="C1053" s="28" t="s">
        <v>2546</v>
      </c>
      <c r="D1053" s="14" t="s">
        <v>4191</v>
      </c>
      <c r="E1053" s="30" t="s">
        <v>5698</v>
      </c>
      <c r="F1053" s="13"/>
      <c r="G1053" s="30" t="s">
        <v>4206</v>
      </c>
      <c r="H1053" s="15" t="s">
        <v>4204</v>
      </c>
      <c r="I1053" s="17" t="s">
        <v>1134</v>
      </c>
      <c r="J1053" s="16" t="s">
        <v>4205</v>
      </c>
      <c r="K1053" s="13"/>
      <c r="L1053" s="27" t="str">
        <f t="shared" si="48"/>
        <v xml:space="preserve">new() { UneceCode = "C72", SICode = "pF/m", FriendlyName = "picofarad per metre" }, </v>
      </c>
      <c r="M1053" s="66" t="str">
        <f t="shared" si="49"/>
        <v>&lt;data name="C72" xml:space="preserve"&gt;&lt;value&gt;pF/m&lt;/value&gt;&lt;/data&gt;</v>
      </c>
      <c r="N1053" s="27" t="str">
        <f t="shared" si="50"/>
        <v>&lt;data name="pF/m" xml:space="preserve"&gt;&lt;value&gt;C72&lt;/value&gt;&lt;/data&gt;</v>
      </c>
    </row>
    <row r="1054" spans="1:14">
      <c r="A1054" s="30" t="s">
        <v>5695</v>
      </c>
      <c r="B1054" s="14" t="s">
        <v>5696</v>
      </c>
      <c r="C1054" s="28" t="s">
        <v>5016</v>
      </c>
      <c r="D1054" s="14" t="s">
        <v>4207</v>
      </c>
      <c r="E1054" s="30" t="s">
        <v>6036</v>
      </c>
      <c r="F1054" s="39"/>
      <c r="G1054" s="30" t="s">
        <v>3961</v>
      </c>
      <c r="H1054" s="15" t="s">
        <v>3960</v>
      </c>
      <c r="I1054" s="16" t="s">
        <v>6036</v>
      </c>
      <c r="J1054" s="16" t="s">
        <v>6036</v>
      </c>
      <c r="K1054" s="13" t="s">
        <v>1194</v>
      </c>
      <c r="L1054" s="27" t="str">
        <f t="shared" si="48"/>
        <v xml:space="preserve">new() { UneceCode = "C62", SICode = "1", FriendlyName = "one" }, </v>
      </c>
      <c r="M1054" s="66" t="str">
        <f t="shared" si="49"/>
        <v>&lt;data name="C62" xml:space="preserve"&gt;&lt;value&gt;1&lt;/value&gt;&lt;/data&gt;</v>
      </c>
      <c r="N1054" s="27" t="str">
        <f t="shared" si="50"/>
        <v>&lt;data name="1" xml:space="preserve"&gt;&lt;value&gt;C62&lt;/value&gt;&lt;/data&gt;</v>
      </c>
    </row>
    <row r="1055" spans="1:14">
      <c r="A1055" s="30" t="s">
        <v>5695</v>
      </c>
      <c r="B1055" s="14" t="s">
        <v>5696</v>
      </c>
      <c r="C1055" s="28" t="s">
        <v>6906</v>
      </c>
      <c r="D1055" s="14" t="s">
        <v>4208</v>
      </c>
      <c r="E1055" s="30" t="s">
        <v>6036</v>
      </c>
      <c r="F1055" s="39"/>
      <c r="G1055" s="30" t="s">
        <v>3961</v>
      </c>
      <c r="H1055" s="15" t="s">
        <v>3960</v>
      </c>
      <c r="I1055" s="16" t="s">
        <v>6036</v>
      </c>
      <c r="J1055" s="16" t="s">
        <v>6036</v>
      </c>
      <c r="K1055" s="13" t="s">
        <v>1194</v>
      </c>
      <c r="L1055" s="27" t="str">
        <f t="shared" si="48"/>
        <v xml:space="preserve">new() { UneceCode = "C62", SICode = "1", FriendlyName = "one" }, </v>
      </c>
      <c r="M1055" s="66" t="str">
        <f t="shared" si="49"/>
        <v>&lt;data name="C62" xml:space="preserve"&gt;&lt;value&gt;1&lt;/value&gt;&lt;/data&gt;</v>
      </c>
      <c r="N1055" s="27" t="str">
        <f t="shared" si="50"/>
        <v>&lt;data name="1" xml:space="preserve"&gt;&lt;value&gt;C62&lt;/value&gt;&lt;/data&gt;</v>
      </c>
    </row>
    <row r="1056" spans="1:14">
      <c r="A1056" s="30" t="s">
        <v>5695</v>
      </c>
      <c r="B1056" s="14" t="s">
        <v>5696</v>
      </c>
      <c r="C1056" s="28" t="s">
        <v>5020</v>
      </c>
      <c r="D1056" s="14" t="s">
        <v>4209</v>
      </c>
      <c r="E1056" s="30" t="s">
        <v>6036</v>
      </c>
      <c r="F1056" s="13"/>
      <c r="G1056" s="30" t="s">
        <v>4212</v>
      </c>
      <c r="H1056" s="15" t="s">
        <v>4210</v>
      </c>
      <c r="I1056" s="17" t="s">
        <v>1083</v>
      </c>
      <c r="J1056" s="16" t="s">
        <v>4211</v>
      </c>
      <c r="K1056" s="13"/>
      <c r="L1056" s="27" t="str">
        <f t="shared" si="48"/>
        <v xml:space="preserve">new() { UneceCode = "A26", SICode = "C·m", FriendlyName = "coulomb metre" }, </v>
      </c>
      <c r="M1056" s="66" t="str">
        <f t="shared" si="49"/>
        <v>&lt;data name="A26" xml:space="preserve"&gt;&lt;value&gt;C·m&lt;/value&gt;&lt;/data&gt;</v>
      </c>
      <c r="N1056" s="27" t="str">
        <f t="shared" si="50"/>
        <v>&lt;data name="C·m" xml:space="preserve"&gt;&lt;value&gt;A26&lt;/value&gt;&lt;/data&gt;</v>
      </c>
    </row>
    <row r="1057" spans="1:14">
      <c r="A1057" s="30" t="s">
        <v>5695</v>
      </c>
      <c r="B1057" s="14" t="s">
        <v>5696</v>
      </c>
      <c r="C1057" s="28" t="s">
        <v>2547</v>
      </c>
      <c r="D1057" s="14" t="s">
        <v>7441</v>
      </c>
      <c r="E1057" s="30" t="s">
        <v>6036</v>
      </c>
      <c r="F1057" s="13"/>
      <c r="G1057" s="30" t="s">
        <v>7444</v>
      </c>
      <c r="H1057" s="15" t="s">
        <v>7442</v>
      </c>
      <c r="I1057" s="16" t="s">
        <v>7443</v>
      </c>
      <c r="J1057" s="16" t="s">
        <v>7443</v>
      </c>
      <c r="K1057" s="13"/>
      <c r="L1057" s="27" t="str">
        <f t="shared" si="48"/>
        <v xml:space="preserve">new() { UneceCode = "A41", SICode = "A/m²", FriendlyName = "ampere per square metre" }, </v>
      </c>
      <c r="M1057" s="66" t="str">
        <f t="shared" si="49"/>
        <v>&lt;data name="A41" xml:space="preserve"&gt;&lt;value&gt;A/m²&lt;/value&gt;&lt;/data&gt;</v>
      </c>
      <c r="N1057" s="27" t="str">
        <f t="shared" si="50"/>
        <v>&lt;data name="A/m²" xml:space="preserve"&gt;&lt;value&gt;A41&lt;/value&gt;&lt;/data&gt;</v>
      </c>
    </row>
    <row r="1058" spans="1:14">
      <c r="A1058" s="30" t="s">
        <v>5695</v>
      </c>
      <c r="B1058" s="14" t="s">
        <v>5696</v>
      </c>
      <c r="C1058" s="28" t="s">
        <v>5930</v>
      </c>
      <c r="D1058" s="14" t="s">
        <v>7441</v>
      </c>
      <c r="E1058" s="37">
        <v>1</v>
      </c>
      <c r="F1058" s="42"/>
      <c r="G1058" s="39" t="s">
        <v>2761</v>
      </c>
      <c r="H1058" s="53" t="s">
        <v>2762</v>
      </c>
      <c r="I1058" s="25" t="s">
        <v>2925</v>
      </c>
      <c r="J1058" s="24" t="s">
        <v>2763</v>
      </c>
      <c r="K1058" s="13"/>
      <c r="L1058" s="27" t="str">
        <f t="shared" si="48"/>
        <v xml:space="preserve">new() { UneceCode = "H31", SICode = "A/kg", FriendlyName = "ampere per kilogram" }, </v>
      </c>
      <c r="M1058" s="66" t="str">
        <f t="shared" si="49"/>
        <v>&lt;data name="H31" xml:space="preserve"&gt;&lt;value&gt;A/kg&lt;/value&gt;&lt;/data&gt;</v>
      </c>
      <c r="N1058" s="27" t="str">
        <f t="shared" si="50"/>
        <v>&lt;data name="A/kg" xml:space="preserve"&gt;&lt;value&gt;H31&lt;/value&gt;&lt;/data&gt;</v>
      </c>
    </row>
    <row r="1059" spans="1:14">
      <c r="A1059" s="30" t="s">
        <v>5695</v>
      </c>
      <c r="B1059" s="14" t="s">
        <v>5696</v>
      </c>
      <c r="C1059" s="28" t="s">
        <v>7509</v>
      </c>
      <c r="D1059" s="14" t="s">
        <v>7441</v>
      </c>
      <c r="E1059" s="30" t="s">
        <v>5698</v>
      </c>
      <c r="F1059" s="13"/>
      <c r="G1059" s="30" t="s">
        <v>7447</v>
      </c>
      <c r="H1059" s="15" t="s">
        <v>7445</v>
      </c>
      <c r="I1059" s="17" t="s">
        <v>7449</v>
      </c>
      <c r="J1059" s="16" t="s">
        <v>7446</v>
      </c>
      <c r="K1059" s="13"/>
      <c r="L1059" s="27" t="str">
        <f t="shared" si="48"/>
        <v xml:space="preserve">new() { UneceCode = "B66", SICode = "MA/m²", FriendlyName = "megaampere per square metre" }, </v>
      </c>
      <c r="M1059" s="66" t="str">
        <f t="shared" si="49"/>
        <v>&lt;data name="B66" xml:space="preserve"&gt;&lt;value&gt;MA/m²&lt;/value&gt;&lt;/data&gt;</v>
      </c>
      <c r="N1059" s="27" t="str">
        <f t="shared" si="50"/>
        <v>&lt;data name="MA/m²" xml:space="preserve"&gt;&lt;value&gt;B66&lt;/value&gt;&lt;/data&gt;</v>
      </c>
    </row>
    <row r="1060" spans="1:14">
      <c r="A1060" s="30" t="s">
        <v>5695</v>
      </c>
      <c r="B1060" s="14" t="s">
        <v>5696</v>
      </c>
      <c r="C1060" s="28" t="s">
        <v>2548</v>
      </c>
      <c r="D1060" s="14" t="s">
        <v>7441</v>
      </c>
      <c r="E1060" s="30" t="s">
        <v>5698</v>
      </c>
      <c r="F1060" s="13"/>
      <c r="G1060" s="30" t="s">
        <v>7451</v>
      </c>
      <c r="H1060" s="15" t="s">
        <v>7448</v>
      </c>
      <c r="I1060" s="16" t="s">
        <v>7449</v>
      </c>
      <c r="J1060" s="16" t="s">
        <v>7450</v>
      </c>
      <c r="K1060" s="13"/>
      <c r="L1060" s="27" t="str">
        <f t="shared" si="48"/>
        <v xml:space="preserve">new() { UneceCode = "A7", SICode = "A/mm²", FriendlyName = "ampere per square millimetre" }, </v>
      </c>
      <c r="M1060" s="66" t="str">
        <f t="shared" si="49"/>
        <v>&lt;data name="A7" xml:space="preserve"&gt;&lt;value&gt;A/mm²&lt;/value&gt;&lt;/data&gt;</v>
      </c>
      <c r="N1060" s="27" t="str">
        <f t="shared" si="50"/>
        <v>&lt;data name="A/mm²" xml:space="preserve"&gt;&lt;value&gt;A7&lt;/value&gt;&lt;/data&gt;</v>
      </c>
    </row>
    <row r="1061" spans="1:14">
      <c r="A1061" s="30" t="s">
        <v>5695</v>
      </c>
      <c r="B1061" s="14" t="s">
        <v>5696</v>
      </c>
      <c r="C1061" s="28" t="s">
        <v>2549</v>
      </c>
      <c r="D1061" s="14" t="s">
        <v>7441</v>
      </c>
      <c r="E1061" s="30" t="s">
        <v>5698</v>
      </c>
      <c r="F1061" s="13"/>
      <c r="G1061" s="30" t="s">
        <v>7455</v>
      </c>
      <c r="H1061" s="15" t="s">
        <v>7452</v>
      </c>
      <c r="I1061" s="16" t="s">
        <v>7453</v>
      </c>
      <c r="J1061" s="16" t="s">
        <v>7454</v>
      </c>
      <c r="K1061" s="13"/>
      <c r="L1061" s="27" t="str">
        <f t="shared" si="48"/>
        <v xml:space="preserve">new() { UneceCode = "A4", SICode = "A/cm²", FriendlyName = "ampere per square centimetre" }, </v>
      </c>
      <c r="M1061" s="66" t="str">
        <f t="shared" si="49"/>
        <v>&lt;data name="A4" xml:space="preserve"&gt;&lt;value&gt;A/cm²&lt;/value&gt;&lt;/data&gt;</v>
      </c>
      <c r="N1061" s="27" t="str">
        <f t="shared" si="50"/>
        <v>&lt;data name="A/cm²" xml:space="preserve"&gt;&lt;value&gt;A4&lt;/value&gt;&lt;/data&gt;</v>
      </c>
    </row>
    <row r="1062" spans="1:14">
      <c r="A1062" s="30" t="s">
        <v>5695</v>
      </c>
      <c r="B1062" s="14" t="s">
        <v>5696</v>
      </c>
      <c r="C1062" s="28" t="s">
        <v>5030</v>
      </c>
      <c r="D1062" s="14" t="s">
        <v>7441</v>
      </c>
      <c r="E1062" s="30" t="s">
        <v>5698</v>
      </c>
      <c r="F1062" s="13"/>
      <c r="G1062" s="30" t="s">
        <v>7459</v>
      </c>
      <c r="H1062" s="15" t="s">
        <v>7456</v>
      </c>
      <c r="I1062" s="16" t="s">
        <v>7457</v>
      </c>
      <c r="J1062" s="16" t="s">
        <v>7458</v>
      </c>
      <c r="K1062" s="13"/>
      <c r="L1062" s="27" t="str">
        <f t="shared" si="48"/>
        <v xml:space="preserve">new() { UneceCode = "B23", SICode = "kA/m²", FriendlyName = "kiloampere per square metre" }, </v>
      </c>
      <c r="M1062" s="66" t="str">
        <f t="shared" si="49"/>
        <v>&lt;data name="B23" xml:space="preserve"&gt;&lt;value&gt;kA/m²&lt;/value&gt;&lt;/data&gt;</v>
      </c>
      <c r="N1062" s="27" t="str">
        <f t="shared" si="50"/>
        <v>&lt;data name="kA/m²" xml:space="preserve"&gt;&lt;value&gt;B23&lt;/value&gt;&lt;/data&gt;</v>
      </c>
    </row>
    <row r="1063" spans="1:14">
      <c r="A1063" s="30" t="s">
        <v>5695</v>
      </c>
      <c r="B1063" s="14" t="s">
        <v>5696</v>
      </c>
      <c r="C1063" s="28" t="s">
        <v>5677</v>
      </c>
      <c r="D1063" s="14" t="s">
        <v>7441</v>
      </c>
      <c r="E1063" s="37" t="s">
        <v>5983</v>
      </c>
      <c r="F1063" s="14"/>
      <c r="G1063" s="38" t="s">
        <v>5490</v>
      </c>
      <c r="H1063" s="55" t="s">
        <v>5491</v>
      </c>
      <c r="I1063" s="24" t="s">
        <v>5579</v>
      </c>
      <c r="J1063" s="16" t="s">
        <v>5492</v>
      </c>
      <c r="K1063" s="13"/>
      <c r="L1063" s="27" t="str">
        <f t="shared" si="48"/>
        <v xml:space="preserve">new() { UneceCode = "G59", SICode = "mA/(l·min)", FriendlyName = "milliampere per litre minute" }, </v>
      </c>
      <c r="M1063" s="66" t="str">
        <f t="shared" si="49"/>
        <v>&lt;data name="G59" xml:space="preserve"&gt;&lt;value&gt;mA/(l·min)&lt;/value&gt;&lt;/data&gt;</v>
      </c>
      <c r="N1063" s="27" t="str">
        <f t="shared" si="50"/>
        <v>&lt;data name="mA/(l·min)" xml:space="preserve"&gt;&lt;value&gt;G59&lt;/value&gt;&lt;/data&gt;</v>
      </c>
    </row>
    <row r="1064" spans="1:14">
      <c r="A1064" s="53" t="s">
        <v>5695</v>
      </c>
      <c r="B1064" s="53" t="s">
        <v>5696</v>
      </c>
      <c r="C1064" s="53">
        <v>86</v>
      </c>
      <c r="D1064" s="39" t="s">
        <v>7441</v>
      </c>
      <c r="E1064" s="53" t="s">
        <v>5983</v>
      </c>
      <c r="F1064" s="52"/>
      <c r="G1064" s="53" t="s">
        <v>1778</v>
      </c>
      <c r="H1064" s="53" t="s">
        <v>2031</v>
      </c>
      <c r="I1064" s="93" t="s">
        <v>640</v>
      </c>
      <c r="J1064" s="93" t="s">
        <v>412</v>
      </c>
      <c r="K1064" s="39" t="s">
        <v>134</v>
      </c>
      <c r="L1064" s="27" t="str">
        <f t="shared" si="48"/>
        <v xml:space="preserve">new() { UneceCode = "N93", SICode = "A/Pa", FriendlyName = "ampere per pascal" }, </v>
      </c>
      <c r="M1064" s="66" t="str">
        <f t="shared" si="49"/>
        <v>&lt;data name="N93" xml:space="preserve"&gt;&lt;value&gt;A/Pa&lt;/value&gt;&lt;/data&gt;</v>
      </c>
      <c r="N1064" s="27" t="str">
        <f t="shared" si="50"/>
        <v>&lt;data name="A/Pa" xml:space="preserve"&gt;&lt;value&gt;N93&lt;/value&gt;&lt;/data&gt;</v>
      </c>
    </row>
    <row r="1065" spans="1:14" ht="25.5">
      <c r="A1065" s="30" t="s">
        <v>5695</v>
      </c>
      <c r="B1065" s="14" t="s">
        <v>5696</v>
      </c>
      <c r="C1065" s="28" t="s">
        <v>5123</v>
      </c>
      <c r="D1065" s="14" t="s">
        <v>7441</v>
      </c>
      <c r="E1065" s="37" t="s">
        <v>5376</v>
      </c>
      <c r="F1065" s="14"/>
      <c r="G1065" s="38" t="s">
        <v>8201</v>
      </c>
      <c r="H1065" s="55" t="s">
        <v>7624</v>
      </c>
      <c r="I1065" s="24" t="s">
        <v>7672</v>
      </c>
      <c r="J1065" s="17" t="s">
        <v>2524</v>
      </c>
      <c r="K1065" s="13"/>
      <c r="L1065" s="27" t="str">
        <f t="shared" si="48"/>
        <v xml:space="preserve">new() { UneceCode = "F57", SICode = "mA/(lbf/in²)", FriendlyName = "milliampere per pound-force per square inch" }, </v>
      </c>
      <c r="M1065" s="66" t="str">
        <f t="shared" si="49"/>
        <v>&lt;data name="F57" xml:space="preserve"&gt;&lt;value&gt;mA/(lbf/in²)&lt;/value&gt;&lt;/data&gt;</v>
      </c>
      <c r="N1065" s="27" t="str">
        <f t="shared" si="50"/>
        <v>&lt;data name="mA/(lbf/in²)" xml:space="preserve"&gt;&lt;value&gt;F57&lt;/value&gt;&lt;/data&gt;</v>
      </c>
    </row>
    <row r="1066" spans="1:14" ht="25.5">
      <c r="A1066" s="30" t="s">
        <v>5695</v>
      </c>
      <c r="B1066" s="14" t="s">
        <v>5696</v>
      </c>
      <c r="C1066" s="28" t="s">
        <v>2551</v>
      </c>
      <c r="D1066" s="14" t="s">
        <v>7460</v>
      </c>
      <c r="E1066" s="37" t="s">
        <v>5983</v>
      </c>
      <c r="F1066" s="14"/>
      <c r="G1066" s="38" t="s">
        <v>8205</v>
      </c>
      <c r="H1066" s="55" t="s">
        <v>8206</v>
      </c>
      <c r="I1066" s="24" t="s">
        <v>7673</v>
      </c>
      <c r="J1066" s="16" t="s">
        <v>8207</v>
      </c>
      <c r="K1066" s="13"/>
      <c r="L1066" s="27" t="str">
        <f t="shared" si="48"/>
        <v xml:space="preserve">new() { UneceCode = "F59", SICode = "mA/bar", FriendlyName = "milliampere per bar" }, </v>
      </c>
      <c r="M1066" s="66" t="str">
        <f t="shared" si="49"/>
        <v>&lt;data name="F59" xml:space="preserve"&gt;&lt;value&gt;mA/bar&lt;/value&gt;&lt;/data&gt;</v>
      </c>
      <c r="N1066" s="27" t="str">
        <f t="shared" si="50"/>
        <v>&lt;data name="mA/bar" xml:space="preserve"&gt;&lt;value&gt;F59&lt;/value&gt;&lt;/data&gt;</v>
      </c>
    </row>
    <row r="1067" spans="1:14" ht="25.5">
      <c r="A1067" s="30" t="s">
        <v>5695</v>
      </c>
      <c r="B1067" s="14" t="s">
        <v>5696</v>
      </c>
      <c r="C1067" s="28" t="s">
        <v>5965</v>
      </c>
      <c r="D1067" s="14" t="s">
        <v>7460</v>
      </c>
      <c r="E1067" s="30" t="s">
        <v>6036</v>
      </c>
      <c r="F1067" s="13"/>
      <c r="G1067" s="30" t="s">
        <v>7463</v>
      </c>
      <c r="H1067" s="15" t="s">
        <v>7461</v>
      </c>
      <c r="I1067" s="16" t="s">
        <v>7462</v>
      </c>
      <c r="J1067" s="16" t="s">
        <v>7462</v>
      </c>
      <c r="K1067" s="13"/>
      <c r="L1067" s="27" t="str">
        <f t="shared" si="48"/>
        <v xml:space="preserve">new() { UneceCode = "AE", SICode = "A/m", FriendlyName = "ampere per metre" }, </v>
      </c>
      <c r="M1067" s="66" t="str">
        <f t="shared" si="49"/>
        <v>&lt;data name="AE" xml:space="preserve"&gt;&lt;value&gt;A/m&lt;/value&gt;&lt;/data&gt;</v>
      </c>
      <c r="N1067" s="27" t="str">
        <f t="shared" si="50"/>
        <v>&lt;data name="A/m" xml:space="preserve"&gt;&lt;value&gt;AE&lt;/value&gt;&lt;/data&gt;</v>
      </c>
    </row>
    <row r="1068" spans="1:14" ht="25.5">
      <c r="A1068" s="30" t="s">
        <v>5695</v>
      </c>
      <c r="B1068" s="14" t="s">
        <v>5696</v>
      </c>
      <c r="C1068" s="28" t="s">
        <v>6112</v>
      </c>
      <c r="D1068" s="14" t="s">
        <v>7460</v>
      </c>
      <c r="E1068" s="30" t="s">
        <v>5698</v>
      </c>
      <c r="F1068" s="14"/>
      <c r="G1068" s="30" t="s">
        <v>7467</v>
      </c>
      <c r="H1068" s="15" t="s">
        <v>7464</v>
      </c>
      <c r="I1068" s="16" t="s">
        <v>7465</v>
      </c>
      <c r="J1068" s="16" t="s">
        <v>7466</v>
      </c>
      <c r="K1068" s="13"/>
      <c r="L1068" s="27" t="str">
        <f t="shared" si="48"/>
        <v xml:space="preserve">new() { UneceCode = "B24", SICode = "kA/m", FriendlyName = "kiloampere per metre" }, </v>
      </c>
      <c r="M1068" s="66" t="str">
        <f t="shared" si="49"/>
        <v>&lt;data name="B24" xml:space="preserve"&gt;&lt;value&gt;kA/m&lt;/value&gt;&lt;/data&gt;</v>
      </c>
      <c r="N1068" s="27" t="str">
        <f t="shared" si="50"/>
        <v>&lt;data name="kA/m" xml:space="preserve"&gt;&lt;value&gt;B24&lt;/value&gt;&lt;/data&gt;</v>
      </c>
    </row>
    <row r="1069" spans="1:14" ht="25.5">
      <c r="A1069" s="30" t="s">
        <v>5695</v>
      </c>
      <c r="B1069" s="14" t="s">
        <v>5696</v>
      </c>
      <c r="C1069" s="28" t="s">
        <v>5294</v>
      </c>
      <c r="D1069" s="14" t="s">
        <v>7460</v>
      </c>
      <c r="E1069" s="30" t="s">
        <v>5698</v>
      </c>
      <c r="F1069" s="13"/>
      <c r="G1069" s="30" t="s">
        <v>7470</v>
      </c>
      <c r="H1069" s="15" t="s">
        <v>7468</v>
      </c>
      <c r="I1069" s="16" t="s">
        <v>7465</v>
      </c>
      <c r="J1069" s="16" t="s">
        <v>7469</v>
      </c>
      <c r="K1069" s="13"/>
      <c r="L1069" s="27" t="str">
        <f t="shared" si="48"/>
        <v xml:space="preserve">new() { UneceCode = "A3", SICode = "A/mm", FriendlyName = "ampere per millimetre" }, </v>
      </c>
      <c r="M1069" s="66" t="str">
        <f t="shared" si="49"/>
        <v>&lt;data name="A3" xml:space="preserve"&gt;&lt;value&gt;A/mm&lt;/value&gt;&lt;/data&gt;</v>
      </c>
      <c r="N1069" s="27" t="str">
        <f t="shared" si="50"/>
        <v>&lt;data name="A/mm" xml:space="preserve"&gt;&lt;value&gt;A3&lt;/value&gt;&lt;/data&gt;</v>
      </c>
    </row>
    <row r="1070" spans="1:14" ht="25.5">
      <c r="A1070" s="30" t="s">
        <v>5695</v>
      </c>
      <c r="B1070" s="14" t="s">
        <v>5696</v>
      </c>
      <c r="C1070" s="28" t="s">
        <v>6114</v>
      </c>
      <c r="D1070" s="14" t="s">
        <v>7460</v>
      </c>
      <c r="E1070" s="30" t="s">
        <v>5698</v>
      </c>
      <c r="F1070" s="13"/>
      <c r="G1070" s="30" t="s">
        <v>7474</v>
      </c>
      <c r="H1070" s="15" t="s">
        <v>7471</v>
      </c>
      <c r="I1070" s="16" t="s">
        <v>7472</v>
      </c>
      <c r="J1070" s="16" t="s">
        <v>7473</v>
      </c>
      <c r="K1070" s="13"/>
      <c r="L1070" s="27" t="str">
        <f t="shared" si="48"/>
        <v xml:space="preserve">new() { UneceCode = "A2", SICode = "A/cm", FriendlyName = "ampere per centimetre" }, </v>
      </c>
      <c r="M1070" s="66" t="str">
        <f t="shared" si="49"/>
        <v>&lt;data name="A2" xml:space="preserve"&gt;&lt;value&gt;A/cm&lt;/value&gt;&lt;/data&gt;</v>
      </c>
      <c r="N1070" s="27" t="str">
        <f t="shared" si="50"/>
        <v>&lt;data name="A/cm" xml:space="preserve"&gt;&lt;value&gt;A2&lt;/value&gt;&lt;/data&gt;</v>
      </c>
    </row>
    <row r="1071" spans="1:14" ht="25.5">
      <c r="A1071" s="30" t="s">
        <v>5695</v>
      </c>
      <c r="B1071" s="14" t="s">
        <v>5696</v>
      </c>
      <c r="C1071" s="28" t="s">
        <v>7343</v>
      </c>
      <c r="D1071" s="14" t="s">
        <v>7460</v>
      </c>
      <c r="E1071" s="37" t="s">
        <v>5983</v>
      </c>
      <c r="F1071" s="14"/>
      <c r="G1071" s="38" t="s">
        <v>8255</v>
      </c>
      <c r="H1071" s="55" t="s">
        <v>8256</v>
      </c>
      <c r="I1071" s="24" t="s">
        <v>7688</v>
      </c>
      <c r="J1071" s="16" t="s">
        <v>8257</v>
      </c>
      <c r="K1071" s="13"/>
      <c r="L1071" s="27" t="str">
        <f t="shared" si="48"/>
        <v xml:space="preserve">new() { UneceCode = "F76", SICode = "mA/mm", FriendlyName = "milliampere per millimetre" }, </v>
      </c>
      <c r="M1071" s="66" t="str">
        <f t="shared" si="49"/>
        <v>&lt;data name="F76" xml:space="preserve"&gt;&lt;value&gt;mA/mm&lt;/value&gt;&lt;/data&gt;</v>
      </c>
      <c r="N1071" s="27" t="str">
        <f t="shared" si="50"/>
        <v>&lt;data name="mA/mm" xml:space="preserve"&gt;&lt;value&gt;F76&lt;/value&gt;&lt;/data&gt;</v>
      </c>
    </row>
    <row r="1072" spans="1:14" ht="25.5">
      <c r="A1072" s="30" t="s">
        <v>5695</v>
      </c>
      <c r="B1072" s="14" t="s">
        <v>5696</v>
      </c>
      <c r="C1072" s="28" t="s">
        <v>6116</v>
      </c>
      <c r="D1072" s="14" t="s">
        <v>7460</v>
      </c>
      <c r="E1072" s="37" t="s">
        <v>5376</v>
      </c>
      <c r="F1072" s="14"/>
      <c r="G1072" s="38" t="s">
        <v>8058</v>
      </c>
      <c r="H1072" s="55" t="s">
        <v>8059</v>
      </c>
      <c r="I1072" s="24" t="s">
        <v>7633</v>
      </c>
      <c r="J1072" s="16" t="s">
        <v>8060</v>
      </c>
      <c r="K1072" s="13"/>
      <c r="L1072" s="27" t="str">
        <f t="shared" si="48"/>
        <v xml:space="preserve">new() { UneceCode = "F08", SICode = "mA/in", FriendlyName = "milliampere per inch" }, </v>
      </c>
      <c r="M1072" s="66" t="str">
        <f t="shared" si="49"/>
        <v>&lt;data name="F08" xml:space="preserve"&gt;&lt;value&gt;mA/in&lt;/value&gt;&lt;/data&gt;</v>
      </c>
      <c r="N1072" s="27" t="str">
        <f t="shared" si="50"/>
        <v>&lt;data name="mA/in" xml:space="preserve"&gt;&lt;value&gt;F08&lt;/value&gt;&lt;/data&gt;</v>
      </c>
    </row>
    <row r="1073" spans="1:14">
      <c r="A1073" s="30" t="s">
        <v>5695</v>
      </c>
      <c r="B1073" s="14" t="s">
        <v>5696</v>
      </c>
      <c r="C1073" s="30" t="s">
        <v>6698</v>
      </c>
      <c r="D1073" s="14" t="s">
        <v>756</v>
      </c>
      <c r="E1073" s="53">
        <v>1</v>
      </c>
      <c r="F1073" s="52"/>
      <c r="G1073" s="53" t="s">
        <v>1785</v>
      </c>
      <c r="H1073" s="53" t="s">
        <v>2038</v>
      </c>
      <c r="I1073" s="93" t="s">
        <v>647</v>
      </c>
      <c r="J1073" s="93" t="s">
        <v>419</v>
      </c>
      <c r="K1073" s="39" t="s">
        <v>138</v>
      </c>
      <c r="L1073" s="27" t="str">
        <f t="shared" si="48"/>
        <v xml:space="preserve">new() { UneceCode = "P10", SICode = "C/m", FriendlyName = "coulomb per metre" }, </v>
      </c>
      <c r="M1073" s="66" t="str">
        <f t="shared" si="49"/>
        <v>&lt;data name="P10" xml:space="preserve"&gt;&lt;value&gt;C/m&lt;/value&gt;&lt;/data&gt;</v>
      </c>
      <c r="N1073" s="27" t="str">
        <f t="shared" si="50"/>
        <v>&lt;data name="C/m" xml:space="preserve"&gt;&lt;value&gt;P10&lt;/value&gt;&lt;/data&gt;</v>
      </c>
    </row>
    <row r="1074" spans="1:14" ht="25.5">
      <c r="A1074" s="30" t="s">
        <v>5695</v>
      </c>
      <c r="B1074" s="14" t="s">
        <v>5696</v>
      </c>
      <c r="C1074" s="28" t="s">
        <v>6700</v>
      </c>
      <c r="D1074" s="14" t="s">
        <v>7475</v>
      </c>
      <c r="E1074" s="30" t="s">
        <v>6036</v>
      </c>
      <c r="F1074" s="13"/>
      <c r="G1074" s="30" t="s">
        <v>7478</v>
      </c>
      <c r="H1074" s="15" t="s">
        <v>7476</v>
      </c>
      <c r="I1074" s="16" t="s">
        <v>7477</v>
      </c>
      <c r="J1074" s="16" t="s">
        <v>7477</v>
      </c>
      <c r="K1074" s="13"/>
      <c r="L1074" s="27" t="str">
        <f t="shared" si="48"/>
        <v xml:space="preserve">new() { UneceCode = "D33", SICode = "T", FriendlyName = "tesla" }, </v>
      </c>
      <c r="M1074" s="66" t="str">
        <f t="shared" si="49"/>
        <v>&lt;data name="D33" xml:space="preserve"&gt;&lt;value&gt;T&lt;/value&gt;&lt;/data&gt;</v>
      </c>
      <c r="N1074" s="27" t="str">
        <f t="shared" si="50"/>
        <v>&lt;data name="T" xml:space="preserve"&gt;&lt;value&gt;D33&lt;/value&gt;&lt;/data&gt;</v>
      </c>
    </row>
    <row r="1075" spans="1:14" ht="25.5">
      <c r="A1075" s="30" t="s">
        <v>5695</v>
      </c>
      <c r="B1075" s="14" t="s">
        <v>5696</v>
      </c>
      <c r="C1075" s="28" t="s">
        <v>6238</v>
      </c>
      <c r="D1075" s="14" t="s">
        <v>7475</v>
      </c>
      <c r="E1075" s="30" t="s">
        <v>5698</v>
      </c>
      <c r="F1075" s="13"/>
      <c r="G1075" s="30" t="s">
        <v>7482</v>
      </c>
      <c r="H1075" s="15" t="s">
        <v>7479</v>
      </c>
      <c r="I1075" s="16" t="s">
        <v>7480</v>
      </c>
      <c r="J1075" s="16" t="s">
        <v>7481</v>
      </c>
      <c r="K1075" s="13"/>
      <c r="L1075" s="27" t="str">
        <f t="shared" si="48"/>
        <v xml:space="preserve">new() { UneceCode = "C29", SICode = "mT", FriendlyName = "millitesla" }, </v>
      </c>
      <c r="M1075" s="66" t="str">
        <f t="shared" si="49"/>
        <v>&lt;data name="C29" xml:space="preserve"&gt;&lt;value&gt;mT&lt;/value&gt;&lt;/data&gt;</v>
      </c>
      <c r="N1075" s="27" t="str">
        <f t="shared" si="50"/>
        <v>&lt;data name="mT" xml:space="preserve"&gt;&lt;value&gt;C29&lt;/value&gt;&lt;/data&gt;</v>
      </c>
    </row>
    <row r="1076" spans="1:14" ht="25.5">
      <c r="A1076" s="30" t="s">
        <v>5695</v>
      </c>
      <c r="B1076" s="14" t="s">
        <v>5696</v>
      </c>
      <c r="C1076" s="28" t="s">
        <v>6240</v>
      </c>
      <c r="D1076" s="14" t="s">
        <v>7475</v>
      </c>
      <c r="E1076" s="30" t="s">
        <v>5698</v>
      </c>
      <c r="F1076" s="13"/>
      <c r="G1076" s="30" t="s">
        <v>7485</v>
      </c>
      <c r="H1076" s="15" t="s">
        <v>7483</v>
      </c>
      <c r="I1076" s="17" t="s">
        <v>1148</v>
      </c>
      <c r="J1076" s="16" t="s">
        <v>7484</v>
      </c>
      <c r="K1076" s="13"/>
      <c r="L1076" s="27" t="str">
        <f t="shared" si="48"/>
        <v xml:space="preserve">new() { UneceCode = "D81", SICode = "µT", FriendlyName = "microtesla" }, </v>
      </c>
      <c r="M1076" s="66" t="str">
        <f t="shared" si="49"/>
        <v>&lt;data name="D81" xml:space="preserve"&gt;&lt;value&gt;µT&lt;/value&gt;&lt;/data&gt;</v>
      </c>
      <c r="N1076" s="27" t="str">
        <f t="shared" si="50"/>
        <v>&lt;data name="µT" xml:space="preserve"&gt;&lt;value&gt;D81&lt;/value&gt;&lt;/data&gt;</v>
      </c>
    </row>
    <row r="1077" spans="1:14" ht="25.5">
      <c r="A1077" s="30" t="s">
        <v>5695</v>
      </c>
      <c r="B1077" s="14" t="s">
        <v>5696</v>
      </c>
      <c r="C1077" s="28" t="s">
        <v>2552</v>
      </c>
      <c r="D1077" s="14" t="s">
        <v>7475</v>
      </c>
      <c r="E1077" s="30" t="s">
        <v>5698</v>
      </c>
      <c r="F1077" s="13"/>
      <c r="G1077" s="30" t="s">
        <v>7489</v>
      </c>
      <c r="H1077" s="15" t="s">
        <v>7486</v>
      </c>
      <c r="I1077" s="16" t="s">
        <v>7487</v>
      </c>
      <c r="J1077" s="16" t="s">
        <v>7488</v>
      </c>
      <c r="K1077" s="13"/>
      <c r="L1077" s="27" t="str">
        <f t="shared" si="48"/>
        <v xml:space="preserve">new() { UneceCode = "C48", SICode = "nT", FriendlyName = "nanotesla" }, </v>
      </c>
      <c r="M1077" s="66" t="str">
        <f t="shared" si="49"/>
        <v>&lt;data name="C48" xml:space="preserve"&gt;&lt;value&gt;nT&lt;/value&gt;&lt;/data&gt;</v>
      </c>
      <c r="N1077" s="27" t="str">
        <f t="shared" si="50"/>
        <v>&lt;data name="nT" xml:space="preserve"&gt;&lt;value&gt;C48&lt;/value&gt;&lt;/data&gt;</v>
      </c>
    </row>
    <row r="1078" spans="1:14" ht="25.5">
      <c r="A1078" s="53" t="s">
        <v>5695</v>
      </c>
      <c r="B1078" s="53" t="s">
        <v>5696</v>
      </c>
      <c r="C1078" s="53">
        <v>100</v>
      </c>
      <c r="D1078" s="39" t="s">
        <v>7475</v>
      </c>
      <c r="E1078" s="53" t="s">
        <v>5983</v>
      </c>
      <c r="F1078" s="52"/>
      <c r="G1078" s="53" t="s">
        <v>1788</v>
      </c>
      <c r="H1078" s="53" t="s">
        <v>2041</v>
      </c>
      <c r="I1078" s="93" t="s">
        <v>649</v>
      </c>
      <c r="J1078" s="93" t="s">
        <v>422</v>
      </c>
      <c r="K1078" s="39" t="s">
        <v>262</v>
      </c>
      <c r="L1078" s="27" t="str">
        <f t="shared" si="48"/>
        <v xml:space="preserve">new() { UneceCode = "P13", SICode = "kT", FriendlyName = "kilotesla" }, </v>
      </c>
      <c r="M1078" s="66" t="str">
        <f t="shared" si="49"/>
        <v>&lt;data name="P13" xml:space="preserve"&gt;&lt;value&gt;kT&lt;/value&gt;&lt;/data&gt;</v>
      </c>
      <c r="N1078" s="27" t="str">
        <f t="shared" si="50"/>
        <v>&lt;data name="kT" xml:space="preserve"&gt;&lt;value&gt;P13&lt;/value&gt;&lt;/data&gt;</v>
      </c>
    </row>
    <row r="1079" spans="1:14" ht="25.5">
      <c r="A1079" s="53" t="s">
        <v>5695</v>
      </c>
      <c r="B1079" s="53" t="s">
        <v>5696</v>
      </c>
      <c r="C1079" s="53">
        <v>101</v>
      </c>
      <c r="D1079" s="39" t="s">
        <v>7475</v>
      </c>
      <c r="E1079" s="53">
        <v>2</v>
      </c>
      <c r="F1079" s="52"/>
      <c r="G1079" s="53" t="s">
        <v>1787</v>
      </c>
      <c r="H1079" s="53" t="s">
        <v>2040</v>
      </c>
      <c r="I1079" s="93" t="s">
        <v>7487</v>
      </c>
      <c r="J1079" s="93" t="s">
        <v>421</v>
      </c>
      <c r="K1079" s="39" t="s">
        <v>261</v>
      </c>
      <c r="L1079" s="27" t="str">
        <f t="shared" si="48"/>
        <v xml:space="preserve">new() { UneceCode = "P12", SICode = "γ", FriendlyName = "gamma" }, </v>
      </c>
      <c r="M1079" s="66" t="str">
        <f t="shared" si="49"/>
        <v>&lt;data name="P12" xml:space="preserve"&gt;&lt;value&gt;γ&lt;/value&gt;&lt;/data&gt;</v>
      </c>
      <c r="N1079" s="27" t="str">
        <f t="shared" si="50"/>
        <v>&lt;data name="γ" xml:space="preserve"&gt;&lt;value&gt;P12&lt;/value&gt;&lt;/data&gt;</v>
      </c>
    </row>
    <row r="1080" spans="1:14">
      <c r="A1080" s="30" t="s">
        <v>5695</v>
      </c>
      <c r="B1080" s="14" t="s">
        <v>5696</v>
      </c>
      <c r="C1080" s="28" t="s">
        <v>2554</v>
      </c>
      <c r="D1080" s="14" t="s">
        <v>7490</v>
      </c>
      <c r="E1080" s="30" t="s">
        <v>6036</v>
      </c>
      <c r="F1080" s="13"/>
      <c r="G1080" s="30" t="s">
        <v>3970</v>
      </c>
      <c r="H1080" s="15" t="s">
        <v>3968</v>
      </c>
      <c r="I1080" s="16" t="s">
        <v>3969</v>
      </c>
      <c r="J1080" s="16" t="s">
        <v>3969</v>
      </c>
      <c r="K1080" s="13"/>
      <c r="L1080" s="27" t="str">
        <f t="shared" si="48"/>
        <v xml:space="preserve">new() { UneceCode = "WEB", SICode = "Wb", FriendlyName = "weber" }, </v>
      </c>
      <c r="M1080" s="66" t="str">
        <f t="shared" si="49"/>
        <v>&lt;data name="WEB" xml:space="preserve"&gt;&lt;value&gt;Wb&lt;/value&gt;&lt;/data&gt;</v>
      </c>
      <c r="N1080" s="27" t="str">
        <f t="shared" si="50"/>
        <v>&lt;data name="Wb" xml:space="preserve"&gt;&lt;value&gt;WEB&lt;/value&gt;&lt;/data&gt;</v>
      </c>
    </row>
    <row r="1081" spans="1:14">
      <c r="A1081" s="30" t="s">
        <v>5695</v>
      </c>
      <c r="B1081" s="14" t="s">
        <v>5696</v>
      </c>
      <c r="C1081" s="28" t="s">
        <v>2555</v>
      </c>
      <c r="D1081" s="14" t="s">
        <v>7490</v>
      </c>
      <c r="E1081" s="30" t="s">
        <v>5698</v>
      </c>
      <c r="F1081" s="13"/>
      <c r="G1081" s="30" t="s">
        <v>7494</v>
      </c>
      <c r="H1081" s="15" t="s">
        <v>7491</v>
      </c>
      <c r="I1081" s="16" t="s">
        <v>7492</v>
      </c>
      <c r="J1081" s="16" t="s">
        <v>7493</v>
      </c>
      <c r="K1081" s="13"/>
      <c r="L1081" s="27" t="str">
        <f t="shared" si="48"/>
        <v xml:space="preserve">new() { UneceCode = "C33", SICode = "mWb", FriendlyName = "milliweber" }, </v>
      </c>
      <c r="M1081" s="66" t="str">
        <f t="shared" si="49"/>
        <v>&lt;data name="C33" xml:space="preserve"&gt;&lt;value&gt;mWb&lt;/value&gt;&lt;/data&gt;</v>
      </c>
      <c r="N1081" s="27" t="str">
        <f t="shared" si="50"/>
        <v>&lt;data name="mWb" xml:space="preserve"&gt;&lt;value&gt;C33&lt;/value&gt;&lt;/data&gt;</v>
      </c>
    </row>
    <row r="1082" spans="1:14">
      <c r="A1082" s="53" t="s">
        <v>5695</v>
      </c>
      <c r="B1082" s="53" t="s">
        <v>5696</v>
      </c>
      <c r="C1082" s="53">
        <v>104</v>
      </c>
      <c r="D1082" s="39" t="s">
        <v>7490</v>
      </c>
      <c r="E1082" s="53" t="s">
        <v>5983</v>
      </c>
      <c r="F1082" s="52"/>
      <c r="G1082" s="53" t="s">
        <v>1786</v>
      </c>
      <c r="H1082" s="53" t="s">
        <v>2039</v>
      </c>
      <c r="I1082" s="93" t="s">
        <v>648</v>
      </c>
      <c r="J1082" s="93" t="s">
        <v>420</v>
      </c>
      <c r="K1082" s="39" t="s">
        <v>260</v>
      </c>
      <c r="L1082" s="27" t="str">
        <f t="shared" si="48"/>
        <v xml:space="preserve">new() { UneceCode = "P11", SICode = "kWb", FriendlyName = "kiloweber" }, </v>
      </c>
      <c r="M1082" s="66" t="str">
        <f t="shared" si="49"/>
        <v>&lt;data name="P11" xml:space="preserve"&gt;&lt;value&gt;kWb&lt;/value&gt;&lt;/data&gt;</v>
      </c>
      <c r="N1082" s="27" t="str">
        <f t="shared" si="50"/>
        <v>&lt;data name="kWb" xml:space="preserve"&gt;&lt;value&gt;P11&lt;/value&gt;&lt;/data&gt;</v>
      </c>
    </row>
    <row r="1083" spans="1:14">
      <c r="A1083" s="30" t="s">
        <v>5695</v>
      </c>
      <c r="B1083" s="14" t="s">
        <v>5696</v>
      </c>
      <c r="C1083" s="28" t="s">
        <v>2557</v>
      </c>
      <c r="D1083" s="14" t="s">
        <v>7495</v>
      </c>
      <c r="E1083" s="30" t="s">
        <v>6036</v>
      </c>
      <c r="F1083" s="13"/>
      <c r="G1083" s="30" t="s">
        <v>7498</v>
      </c>
      <c r="H1083" s="15" t="s">
        <v>7496</v>
      </c>
      <c r="I1083" s="16" t="s">
        <v>7497</v>
      </c>
      <c r="J1083" s="16" t="s">
        <v>7497</v>
      </c>
      <c r="K1083" s="13"/>
      <c r="L1083" s="27" t="str">
        <f t="shared" si="48"/>
        <v xml:space="preserve">new() { UneceCode = "D59", SICode = "Wb/m", FriendlyName = "weber per metre" }, </v>
      </c>
      <c r="M1083" s="66" t="str">
        <f t="shared" si="49"/>
        <v>&lt;data name="D59" xml:space="preserve"&gt;&lt;value&gt;Wb/m&lt;/value&gt;&lt;/data&gt;</v>
      </c>
      <c r="N1083" s="27" t="str">
        <f t="shared" si="50"/>
        <v>&lt;data name="Wb/m" xml:space="preserve"&gt;&lt;value&gt;D59&lt;/value&gt;&lt;/data&gt;</v>
      </c>
    </row>
    <row r="1084" spans="1:14">
      <c r="A1084" s="30" t="s">
        <v>5695</v>
      </c>
      <c r="B1084" s="14" t="s">
        <v>5696</v>
      </c>
      <c r="C1084" s="28" t="s">
        <v>2558</v>
      </c>
      <c r="D1084" s="14" t="s">
        <v>7495</v>
      </c>
      <c r="E1084" s="30" t="s">
        <v>5698</v>
      </c>
      <c r="F1084" s="14"/>
      <c r="G1084" s="30" t="s">
        <v>7501</v>
      </c>
      <c r="H1084" s="15" t="s">
        <v>7499</v>
      </c>
      <c r="I1084" s="17" t="s">
        <v>7503</v>
      </c>
      <c r="J1084" s="16" t="s">
        <v>7500</v>
      </c>
      <c r="K1084" s="13"/>
      <c r="L1084" s="27" t="str">
        <f t="shared" si="48"/>
        <v xml:space="preserve">new() { UneceCode = "B56", SICode = "kWb/m", FriendlyName = "kiloweber per metre" }, </v>
      </c>
      <c r="M1084" s="66" t="str">
        <f t="shared" si="49"/>
        <v>&lt;data name="B56" xml:space="preserve"&gt;&lt;value&gt;kWb/m&lt;/value&gt;&lt;/data&gt;</v>
      </c>
      <c r="N1084" s="27" t="str">
        <f t="shared" si="50"/>
        <v>&lt;data name="kWb/m" xml:space="preserve"&gt;&lt;value&gt;B56&lt;/value&gt;&lt;/data&gt;</v>
      </c>
    </row>
    <row r="1085" spans="1:14">
      <c r="A1085" s="30" t="s">
        <v>5695</v>
      </c>
      <c r="B1085" s="14" t="s">
        <v>5696</v>
      </c>
      <c r="C1085" s="28" t="s">
        <v>2559</v>
      </c>
      <c r="D1085" s="14" t="s">
        <v>7495</v>
      </c>
      <c r="E1085" s="30" t="s">
        <v>5698</v>
      </c>
      <c r="F1085" s="14"/>
      <c r="G1085" s="30" t="s">
        <v>7505</v>
      </c>
      <c r="H1085" s="15" t="s">
        <v>7502</v>
      </c>
      <c r="I1085" s="16" t="s">
        <v>7503</v>
      </c>
      <c r="J1085" s="16" t="s">
        <v>7504</v>
      </c>
      <c r="K1085" s="13"/>
      <c r="L1085" s="27" t="str">
        <f t="shared" si="48"/>
        <v xml:space="preserve">new() { UneceCode = "D60", SICode = "Wb/mm", FriendlyName = "weber per millimetre" }, </v>
      </c>
      <c r="M1085" s="66" t="str">
        <f t="shared" si="49"/>
        <v>&lt;data name="D60" xml:space="preserve"&gt;&lt;value&gt;Wb/mm&lt;/value&gt;&lt;/data&gt;</v>
      </c>
      <c r="N1085" s="27" t="str">
        <f t="shared" si="50"/>
        <v>&lt;data name="Wb/mm" xml:space="preserve"&gt;&lt;value&gt;D60&lt;/value&gt;&lt;/data&gt;</v>
      </c>
    </row>
    <row r="1086" spans="1:14">
      <c r="A1086" s="30" t="s">
        <v>5695</v>
      </c>
      <c r="B1086" s="14" t="s">
        <v>5696</v>
      </c>
      <c r="C1086" s="28" t="s">
        <v>2560</v>
      </c>
      <c r="D1086" s="14" t="s">
        <v>7506</v>
      </c>
      <c r="E1086" s="30" t="s">
        <v>6036</v>
      </c>
      <c r="F1086" s="13"/>
      <c r="G1086" s="30" t="s">
        <v>7509</v>
      </c>
      <c r="H1086" s="15" t="s">
        <v>7507</v>
      </c>
      <c r="I1086" s="16" t="s">
        <v>7508</v>
      </c>
      <c r="J1086" s="16" t="s">
        <v>7508</v>
      </c>
      <c r="K1086" s="13"/>
      <c r="L1086" s="27" t="str">
        <f t="shared" si="48"/>
        <v xml:space="preserve">new() { UneceCode = "81", SICode = "H", FriendlyName = "henry" }, </v>
      </c>
      <c r="M1086" s="66" t="str">
        <f t="shared" si="49"/>
        <v>&lt;data name="81" xml:space="preserve"&gt;&lt;value&gt;H&lt;/value&gt;&lt;/data&gt;</v>
      </c>
      <c r="N1086" s="27" t="str">
        <f t="shared" si="50"/>
        <v>&lt;data name="H" xml:space="preserve"&gt;&lt;value&gt;81&lt;/value&gt;&lt;/data&gt;</v>
      </c>
    </row>
    <row r="1087" spans="1:14">
      <c r="A1087" s="30" t="s">
        <v>5695</v>
      </c>
      <c r="B1087" s="14" t="s">
        <v>5696</v>
      </c>
      <c r="C1087" s="28" t="s">
        <v>2561</v>
      </c>
      <c r="D1087" s="14" t="s">
        <v>7506</v>
      </c>
      <c r="E1087" s="30" t="s">
        <v>5698</v>
      </c>
      <c r="F1087" s="13"/>
      <c r="G1087" s="30" t="s">
        <v>7512</v>
      </c>
      <c r="H1087" s="15" t="s">
        <v>7510</v>
      </c>
      <c r="I1087" s="17" t="s">
        <v>1121</v>
      </c>
      <c r="J1087" s="16" t="s">
        <v>7511</v>
      </c>
      <c r="K1087" s="13"/>
      <c r="L1087" s="27" t="str">
        <f t="shared" si="48"/>
        <v xml:space="preserve">new() { UneceCode = "C14", SICode = "mH", FriendlyName = "millihenry" }, </v>
      </c>
      <c r="M1087" s="66" t="str">
        <f t="shared" si="49"/>
        <v>&lt;data name="C14" xml:space="preserve"&gt;&lt;value&gt;mH&lt;/value&gt;&lt;/data&gt;</v>
      </c>
      <c r="N1087" s="27" t="str">
        <f t="shared" si="50"/>
        <v>&lt;data name="mH" xml:space="preserve"&gt;&lt;value&gt;C14&lt;/value&gt;&lt;/data&gt;</v>
      </c>
    </row>
    <row r="1088" spans="1:14">
      <c r="A1088" s="30" t="s">
        <v>5695</v>
      </c>
      <c r="B1088" s="14" t="s">
        <v>5696</v>
      </c>
      <c r="C1088" s="28" t="s">
        <v>2562</v>
      </c>
      <c r="D1088" s="14" t="s">
        <v>7506</v>
      </c>
      <c r="E1088" s="30" t="s">
        <v>5698</v>
      </c>
      <c r="F1088" s="13"/>
      <c r="G1088" s="30" t="s">
        <v>7515</v>
      </c>
      <c r="H1088" s="15" t="s">
        <v>7513</v>
      </c>
      <c r="I1088" s="17" t="s">
        <v>1113</v>
      </c>
      <c r="J1088" s="65" t="s">
        <v>7514</v>
      </c>
      <c r="K1088" s="13"/>
      <c r="L1088" s="27" t="str">
        <f t="shared" si="48"/>
        <v xml:space="preserve">new() { UneceCode = "B90", SICode = "µH", FriendlyName = "microhenry" }, </v>
      </c>
      <c r="M1088" s="66" t="str">
        <f t="shared" si="49"/>
        <v>&lt;data name="B90" xml:space="preserve"&gt;&lt;value&gt;µH&lt;/value&gt;&lt;/data&gt;</v>
      </c>
      <c r="N1088" s="27" t="str">
        <f t="shared" si="50"/>
        <v>&lt;data name="µH" xml:space="preserve"&gt;&lt;value&gt;B90&lt;/value&gt;&lt;/data&gt;</v>
      </c>
    </row>
    <row r="1089" spans="1:14">
      <c r="A1089" s="30" t="s">
        <v>5695</v>
      </c>
      <c r="B1089" s="14" t="s">
        <v>5696</v>
      </c>
      <c r="C1089" s="28" t="s">
        <v>2563</v>
      </c>
      <c r="D1089" s="14" t="s">
        <v>7506</v>
      </c>
      <c r="E1089" s="30" t="s">
        <v>5698</v>
      </c>
      <c r="F1089" s="13"/>
      <c r="G1089" s="30" t="s">
        <v>7519</v>
      </c>
      <c r="H1089" s="15" t="s">
        <v>7516</v>
      </c>
      <c r="I1089" s="16" t="s">
        <v>7517</v>
      </c>
      <c r="J1089" s="16" t="s">
        <v>7518</v>
      </c>
      <c r="K1089" s="13"/>
      <c r="L1089" s="27" t="str">
        <f t="shared" si="48"/>
        <v xml:space="preserve">new() { UneceCode = "C43", SICode = "nH", FriendlyName = "nanohenry" }, </v>
      </c>
      <c r="M1089" s="66" t="str">
        <f t="shared" si="49"/>
        <v>&lt;data name="C43" xml:space="preserve"&gt;&lt;value&gt;nH&lt;/value&gt;&lt;/data&gt;</v>
      </c>
      <c r="N1089" s="27" t="str">
        <f t="shared" si="50"/>
        <v>&lt;data name="nH" xml:space="preserve"&gt;&lt;value&gt;C43&lt;/value&gt;&lt;/data&gt;</v>
      </c>
    </row>
    <row r="1090" spans="1:14">
      <c r="A1090" s="30" t="s">
        <v>5695</v>
      </c>
      <c r="B1090" s="14" t="s">
        <v>5696</v>
      </c>
      <c r="C1090" s="28" t="s">
        <v>2564</v>
      </c>
      <c r="D1090" s="14" t="s">
        <v>7506</v>
      </c>
      <c r="E1090" s="30" t="s">
        <v>5698</v>
      </c>
      <c r="F1090" s="13"/>
      <c r="G1090" s="30" t="s">
        <v>6705</v>
      </c>
      <c r="H1090" s="15" t="s">
        <v>7520</v>
      </c>
      <c r="I1090" s="17" t="s">
        <v>1135</v>
      </c>
      <c r="J1090" s="16" t="s">
        <v>7521</v>
      </c>
      <c r="K1090" s="13"/>
      <c r="L1090" s="27" t="str">
        <f t="shared" si="48"/>
        <v xml:space="preserve">new() { UneceCode = "C73", SICode = "pH", FriendlyName = "picohenry" }, </v>
      </c>
      <c r="M1090" s="66" t="str">
        <f t="shared" si="49"/>
        <v>&lt;data name="C73" xml:space="preserve"&gt;&lt;value&gt;pH&lt;/value&gt;&lt;/data&gt;</v>
      </c>
      <c r="N1090" s="27" t="str">
        <f t="shared" si="50"/>
        <v>&lt;data name="pH" xml:space="preserve"&gt;&lt;value&gt;C73&lt;/value&gt;&lt;/data&gt;</v>
      </c>
    </row>
    <row r="1091" spans="1:14">
      <c r="A1091" s="30" t="s">
        <v>5695</v>
      </c>
      <c r="B1091" s="14" t="s">
        <v>5696</v>
      </c>
      <c r="C1091" s="28" t="s">
        <v>2565</v>
      </c>
      <c r="D1091" s="14" t="s">
        <v>7506</v>
      </c>
      <c r="E1091" s="37" t="s">
        <v>5983</v>
      </c>
      <c r="F1091" s="14"/>
      <c r="G1091" s="38" t="s">
        <v>5247</v>
      </c>
      <c r="H1091" s="55" t="s">
        <v>5248</v>
      </c>
      <c r="I1091" s="24" t="s">
        <v>4712</v>
      </c>
      <c r="J1091" s="16" t="s">
        <v>5249</v>
      </c>
      <c r="K1091" s="13"/>
      <c r="L1091" s="27" t="str">
        <f t="shared" ref="L1091:L1154" si="51">"new() { UneceCode = """ &amp; G1091 &amp; """, SICode = """ &amp; SUBSTITUTE(IF(ISBLANK(J1091), H1091, J1091), """", "\""") &amp; """, FriendlyName = """ &amp;  SUBSTITUTE(SUBSTITUTE(H1091, """", "\"""), CHAR(10), " ") &amp; """ }, "</f>
        <v xml:space="preserve">new() { UneceCode = "H03", SICode = "H/kΩ", FriendlyName = "henry per kiloohm" }, </v>
      </c>
      <c r="M1091" s="66" t="str">
        <f t="shared" ref="M1091:M1154" si="52">"&lt;data name=""" &amp; G1091 &amp; """ xml:space=""preserve""&gt;&lt;value&gt;" &amp; SUBSTITUTE(IF(ISBLANK(J1091), H1091, J1091), """", """") &amp; "&lt;/value&gt;&lt;/data&gt;"</f>
        <v>&lt;data name="H03" xml:space="preserve"&gt;&lt;value&gt;H/kΩ&lt;/value&gt;&lt;/data&gt;</v>
      </c>
      <c r="N1091" s="27" t="str">
        <f t="shared" ref="N1091:N1154" si="53">"&lt;data name=""" &amp; SUBSTITUTE(IF(ISBLANK(J1091), H1091, J1091), """", "&amp;quot;") &amp; """ xml:space=""preserve""&gt;&lt;value&gt;" &amp; G1091 &amp; "&lt;/value&gt;&lt;/data&gt;"</f>
        <v>&lt;data name="H/kΩ" xml:space="preserve"&gt;&lt;value&gt;H03&lt;/value&gt;&lt;/data&gt;</v>
      </c>
    </row>
    <row r="1092" spans="1:14">
      <c r="A1092" s="30" t="s">
        <v>5695</v>
      </c>
      <c r="B1092" s="14" t="s">
        <v>5696</v>
      </c>
      <c r="C1092" s="28" t="s">
        <v>2566</v>
      </c>
      <c r="D1092" s="14" t="s">
        <v>7506</v>
      </c>
      <c r="E1092" s="37" t="s">
        <v>5983</v>
      </c>
      <c r="F1092" s="14"/>
      <c r="G1092" s="38" t="s">
        <v>5250</v>
      </c>
      <c r="H1092" s="55" t="s">
        <v>5251</v>
      </c>
      <c r="I1092" s="24" t="s">
        <v>3965</v>
      </c>
      <c r="J1092" s="16" t="s">
        <v>5252</v>
      </c>
      <c r="K1092" s="13"/>
      <c r="L1092" s="27" t="str">
        <f t="shared" si="51"/>
        <v xml:space="preserve">new() { UneceCode = "H04", SICode = "H/Ω", FriendlyName = "henry per ohm" }, </v>
      </c>
      <c r="M1092" s="66" t="str">
        <f t="shared" si="52"/>
        <v>&lt;data name="H04" xml:space="preserve"&gt;&lt;value&gt;H/Ω&lt;/value&gt;&lt;/data&gt;</v>
      </c>
      <c r="N1092" s="27" t="str">
        <f t="shared" si="53"/>
        <v>&lt;data name="H/Ω" xml:space="preserve"&gt;&lt;value&gt;H04&lt;/value&gt;&lt;/data&gt;</v>
      </c>
    </row>
    <row r="1093" spans="1:14">
      <c r="A1093" s="30" t="s">
        <v>5695</v>
      </c>
      <c r="B1093" s="14" t="s">
        <v>5696</v>
      </c>
      <c r="C1093" s="28" t="s">
        <v>2567</v>
      </c>
      <c r="D1093" s="14" t="s">
        <v>7506</v>
      </c>
      <c r="E1093" s="37" t="s">
        <v>5983</v>
      </c>
      <c r="F1093" s="14"/>
      <c r="G1093" s="38" t="s">
        <v>5241</v>
      </c>
      <c r="H1093" s="55" t="s">
        <v>5242</v>
      </c>
      <c r="I1093" s="24" t="s">
        <v>5608</v>
      </c>
      <c r="J1093" s="16" t="s">
        <v>5243</v>
      </c>
      <c r="K1093" s="13"/>
      <c r="L1093" s="27" t="str">
        <f t="shared" si="51"/>
        <v xml:space="preserve">new() { UneceCode = "G98", SICode = "µH/kΩ", FriendlyName = "microhenry per kiloohm" }, </v>
      </c>
      <c r="M1093" s="66" t="str">
        <f t="shared" si="52"/>
        <v>&lt;data name="G98" xml:space="preserve"&gt;&lt;value&gt;µH/kΩ&lt;/value&gt;&lt;/data&gt;</v>
      </c>
      <c r="N1093" s="27" t="str">
        <f t="shared" si="53"/>
        <v>&lt;data name="µH/kΩ" xml:space="preserve"&gt;&lt;value&gt;G98&lt;/value&gt;&lt;/data&gt;</v>
      </c>
    </row>
    <row r="1094" spans="1:14">
      <c r="A1094" s="30" t="s">
        <v>5695</v>
      </c>
      <c r="B1094" s="14" t="s">
        <v>5696</v>
      </c>
      <c r="C1094" s="28" t="s">
        <v>2568</v>
      </c>
      <c r="D1094" s="14" t="s">
        <v>7506</v>
      </c>
      <c r="E1094" s="37" t="s">
        <v>5983</v>
      </c>
      <c r="F1094" s="14"/>
      <c r="G1094" s="38" t="s">
        <v>5244</v>
      </c>
      <c r="H1094" s="55" t="s">
        <v>5245</v>
      </c>
      <c r="I1094" s="24" t="s">
        <v>7631</v>
      </c>
      <c r="J1094" s="16" t="s">
        <v>5246</v>
      </c>
      <c r="K1094" s="13"/>
      <c r="L1094" s="27" t="str">
        <f t="shared" si="51"/>
        <v xml:space="preserve">new() { UneceCode = "G99", SICode = "µH/Ω", FriendlyName = "microhenry per ohm" }, </v>
      </c>
      <c r="M1094" s="66" t="str">
        <f t="shared" si="52"/>
        <v>&lt;data name="G99" xml:space="preserve"&gt;&lt;value&gt;µH/Ω&lt;/value&gt;&lt;/data&gt;</v>
      </c>
      <c r="N1094" s="27" t="str">
        <f t="shared" si="53"/>
        <v>&lt;data name="µH/Ω" xml:space="preserve"&gt;&lt;value&gt;G99&lt;/value&gt;&lt;/data&gt;</v>
      </c>
    </row>
    <row r="1095" spans="1:14">
      <c r="A1095" s="30" t="s">
        <v>5695</v>
      </c>
      <c r="B1095" s="14" t="s">
        <v>5696</v>
      </c>
      <c r="C1095" s="28" t="s">
        <v>2569</v>
      </c>
      <c r="D1095" s="14" t="s">
        <v>7506</v>
      </c>
      <c r="E1095" s="37" t="s">
        <v>5983</v>
      </c>
      <c r="F1095" s="14"/>
      <c r="G1095" s="38" t="s">
        <v>5253</v>
      </c>
      <c r="H1095" s="55" t="s">
        <v>5254</v>
      </c>
      <c r="I1095" s="24" t="s">
        <v>7631</v>
      </c>
      <c r="J1095" s="16" t="s">
        <v>5255</v>
      </c>
      <c r="K1095" s="14"/>
      <c r="L1095" s="27" t="str">
        <f t="shared" si="51"/>
        <v xml:space="preserve">new() { UneceCode = "H05", SICode = "mH/kΩ", FriendlyName = "millihenry per kiloohm" }, </v>
      </c>
      <c r="M1095" s="66" t="str">
        <f t="shared" si="52"/>
        <v>&lt;data name="H05" xml:space="preserve"&gt;&lt;value&gt;mH/kΩ&lt;/value&gt;&lt;/data&gt;</v>
      </c>
      <c r="N1095" s="27" t="str">
        <f t="shared" si="53"/>
        <v>&lt;data name="mH/kΩ" xml:space="preserve"&gt;&lt;value&gt;H05&lt;/value&gt;&lt;/data&gt;</v>
      </c>
    </row>
    <row r="1096" spans="1:14">
      <c r="A1096" s="30" t="s">
        <v>5695</v>
      </c>
      <c r="B1096" s="14" t="s">
        <v>5696</v>
      </c>
      <c r="C1096" s="28" t="s">
        <v>2570</v>
      </c>
      <c r="D1096" s="14" t="s">
        <v>7506</v>
      </c>
      <c r="E1096" s="37" t="s">
        <v>5983</v>
      </c>
      <c r="F1096" s="14"/>
      <c r="G1096" s="38" t="s">
        <v>5256</v>
      </c>
      <c r="H1096" s="55" t="s">
        <v>5257</v>
      </c>
      <c r="I1096" s="24" t="s">
        <v>4712</v>
      </c>
      <c r="J1096" s="16" t="s">
        <v>5258</v>
      </c>
      <c r="K1096" s="14"/>
      <c r="L1096" s="27" t="str">
        <f t="shared" si="51"/>
        <v xml:space="preserve">new() { UneceCode = "H06", SICode = "mH/Ω", FriendlyName = "millihenry per ohm" }, </v>
      </c>
      <c r="M1096" s="66" t="str">
        <f t="shared" si="52"/>
        <v>&lt;data name="H06" xml:space="preserve"&gt;&lt;value&gt;mH/Ω&lt;/value&gt;&lt;/data&gt;</v>
      </c>
      <c r="N1096" s="27" t="str">
        <f t="shared" si="53"/>
        <v>&lt;data name="mH/Ω" xml:space="preserve"&gt;&lt;value&gt;H06&lt;/value&gt;&lt;/data&gt;</v>
      </c>
    </row>
    <row r="1097" spans="1:14">
      <c r="A1097" s="53" t="s">
        <v>5695</v>
      </c>
      <c r="B1097" s="53" t="s">
        <v>5696</v>
      </c>
      <c r="C1097" s="53">
        <v>119</v>
      </c>
      <c r="D1097" s="39" t="s">
        <v>7506</v>
      </c>
      <c r="E1097" s="53" t="s">
        <v>5983</v>
      </c>
      <c r="F1097" s="52"/>
      <c r="G1097" s="53" t="s">
        <v>1799</v>
      </c>
      <c r="H1097" s="53" t="s">
        <v>2052</v>
      </c>
      <c r="I1097" s="93" t="s">
        <v>658</v>
      </c>
      <c r="J1097" s="93" t="s">
        <v>433</v>
      </c>
      <c r="K1097" s="39" t="s">
        <v>272</v>
      </c>
      <c r="L1097" s="27" t="str">
        <f t="shared" si="51"/>
        <v xml:space="preserve">new() { UneceCode = "P24", SICode = "kH", FriendlyName = "kilohenry" }, </v>
      </c>
      <c r="M1097" s="66" t="str">
        <f t="shared" si="52"/>
        <v>&lt;data name="P24" xml:space="preserve"&gt;&lt;value&gt;kH&lt;/value&gt;&lt;/data&gt;</v>
      </c>
      <c r="N1097" s="27" t="str">
        <f t="shared" si="53"/>
        <v>&lt;data name="kH" xml:space="preserve"&gt;&lt;value&gt;P24&lt;/value&gt;&lt;/data&gt;</v>
      </c>
    </row>
    <row r="1098" spans="1:14">
      <c r="A1098" s="30" t="s">
        <v>5695</v>
      </c>
      <c r="B1098" s="14" t="s">
        <v>5696</v>
      </c>
      <c r="C1098" s="28" t="s">
        <v>2572</v>
      </c>
      <c r="D1098" s="14" t="s">
        <v>6706</v>
      </c>
      <c r="E1098" s="30" t="s">
        <v>6036</v>
      </c>
      <c r="F1098" s="39"/>
      <c r="G1098" s="30" t="s">
        <v>3961</v>
      </c>
      <c r="H1098" s="15" t="s">
        <v>3960</v>
      </c>
      <c r="I1098" s="16" t="s">
        <v>6036</v>
      </c>
      <c r="J1098" s="16" t="s">
        <v>6036</v>
      </c>
      <c r="K1098" s="13" t="s">
        <v>1194</v>
      </c>
      <c r="L1098" s="27" t="str">
        <f t="shared" si="51"/>
        <v xml:space="preserve">new() { UneceCode = "C62", SICode = "1", FriendlyName = "one" }, </v>
      </c>
      <c r="M1098" s="66" t="str">
        <f t="shared" si="52"/>
        <v>&lt;data name="C62" xml:space="preserve"&gt;&lt;value&gt;1&lt;/value&gt;&lt;/data&gt;</v>
      </c>
      <c r="N1098" s="27" t="str">
        <f t="shared" si="53"/>
        <v>&lt;data name="1" xml:space="preserve"&gt;&lt;value&gt;C62&lt;/value&gt;&lt;/data&gt;</v>
      </c>
    </row>
    <row r="1099" spans="1:14" ht="25.5">
      <c r="A1099" s="30" t="s">
        <v>5695</v>
      </c>
      <c r="B1099" s="14" t="s">
        <v>5696</v>
      </c>
      <c r="C1099" s="28" t="s">
        <v>2573</v>
      </c>
      <c r="D1099" s="14" t="s">
        <v>6707</v>
      </c>
      <c r="E1099" s="30" t="s">
        <v>6036</v>
      </c>
      <c r="F1099" s="39"/>
      <c r="G1099" s="30" t="s">
        <v>3961</v>
      </c>
      <c r="H1099" s="15" t="s">
        <v>3960</v>
      </c>
      <c r="I1099" s="16" t="s">
        <v>6036</v>
      </c>
      <c r="J1099" s="16" t="s">
        <v>6036</v>
      </c>
      <c r="K1099" s="13" t="s">
        <v>1194</v>
      </c>
      <c r="L1099" s="27" t="str">
        <f t="shared" si="51"/>
        <v xml:space="preserve">new() { UneceCode = "C62", SICode = "1", FriendlyName = "one" }, </v>
      </c>
      <c r="M1099" s="66" t="str">
        <f t="shared" si="52"/>
        <v>&lt;data name="C62" xml:space="preserve"&gt;&lt;value&gt;1&lt;/value&gt;&lt;/data&gt;</v>
      </c>
      <c r="N1099" s="27" t="str">
        <f t="shared" si="53"/>
        <v>&lt;data name="1" xml:space="preserve"&gt;&lt;value&gt;C62&lt;/value&gt;&lt;/data&gt;</v>
      </c>
    </row>
    <row r="1100" spans="1:14" ht="25.5">
      <c r="A1100" s="30" t="s">
        <v>5695</v>
      </c>
      <c r="B1100" s="14" t="s">
        <v>5696</v>
      </c>
      <c r="C1100" s="28" t="s">
        <v>2574</v>
      </c>
      <c r="D1100" s="14" t="s">
        <v>6708</v>
      </c>
      <c r="E1100" s="30" t="s">
        <v>6036</v>
      </c>
      <c r="F1100" s="13"/>
      <c r="G1100" s="30" t="s">
        <v>6711</v>
      </c>
      <c r="H1100" s="15" t="s">
        <v>6709</v>
      </c>
      <c r="I1100" s="16" t="s">
        <v>6710</v>
      </c>
      <c r="J1100" s="16" t="s">
        <v>6710</v>
      </c>
      <c r="K1100" s="13"/>
      <c r="L1100" s="27" t="str">
        <f t="shared" si="51"/>
        <v xml:space="preserve">new() { UneceCode = "A98", SICode = "H/m", FriendlyName = "henry per metre" }, </v>
      </c>
      <c r="M1100" s="66" t="str">
        <f t="shared" si="52"/>
        <v>&lt;data name="A98" xml:space="preserve"&gt;&lt;value&gt;H/m&lt;/value&gt;&lt;/data&gt;</v>
      </c>
      <c r="N1100" s="27" t="str">
        <f t="shared" si="53"/>
        <v>&lt;data name="H/m" xml:space="preserve"&gt;&lt;value&gt;A98&lt;/value&gt;&lt;/data&gt;</v>
      </c>
    </row>
    <row r="1101" spans="1:14" ht="25.5">
      <c r="A1101" s="30" t="s">
        <v>5695</v>
      </c>
      <c r="B1101" s="14" t="s">
        <v>5696</v>
      </c>
      <c r="C1101" s="28" t="s">
        <v>2575</v>
      </c>
      <c r="D1101" s="14" t="s">
        <v>6708</v>
      </c>
      <c r="E1101" s="30" t="s">
        <v>5698</v>
      </c>
      <c r="F1101" s="13"/>
      <c r="G1101" s="30" t="s">
        <v>6715</v>
      </c>
      <c r="H1101" s="15" t="s">
        <v>6712</v>
      </c>
      <c r="I1101" s="16" t="s">
        <v>6713</v>
      </c>
      <c r="J1101" s="16" t="s">
        <v>6714</v>
      </c>
      <c r="K1101" s="13"/>
      <c r="L1101" s="27" t="str">
        <f t="shared" si="51"/>
        <v xml:space="preserve">new() { UneceCode = "B91", SICode = "µH/m", FriendlyName = "microhenry per metre" }, </v>
      </c>
      <c r="M1101" s="66" t="str">
        <f t="shared" si="52"/>
        <v>&lt;data name="B91" xml:space="preserve"&gt;&lt;value&gt;µH/m&lt;/value&gt;&lt;/data&gt;</v>
      </c>
      <c r="N1101" s="27" t="str">
        <f t="shared" si="53"/>
        <v>&lt;data name="µH/m" xml:space="preserve"&gt;&lt;value&gt;B91&lt;/value&gt;&lt;/data&gt;</v>
      </c>
    </row>
    <row r="1102" spans="1:14" ht="25.5">
      <c r="A1102" s="30" t="s">
        <v>5695</v>
      </c>
      <c r="B1102" s="14" t="s">
        <v>5696</v>
      </c>
      <c r="C1102" s="28" t="s">
        <v>2576</v>
      </c>
      <c r="D1102" s="14" t="s">
        <v>6708</v>
      </c>
      <c r="E1102" s="30" t="s">
        <v>5698</v>
      </c>
      <c r="F1102" s="13"/>
      <c r="G1102" s="30" t="s">
        <v>6719</v>
      </c>
      <c r="H1102" s="15" t="s">
        <v>6716</v>
      </c>
      <c r="I1102" s="16" t="s">
        <v>6717</v>
      </c>
      <c r="J1102" s="16" t="s">
        <v>6718</v>
      </c>
      <c r="K1102" s="13"/>
      <c r="L1102" s="27" t="str">
        <f t="shared" si="51"/>
        <v xml:space="preserve">new() { UneceCode = "C44", SICode = "nH/m", FriendlyName = "nanohenry per metre" }, </v>
      </c>
      <c r="M1102" s="66" t="str">
        <f t="shared" si="52"/>
        <v>&lt;data name="C44" xml:space="preserve"&gt;&lt;value&gt;nH/m&lt;/value&gt;&lt;/data&gt;</v>
      </c>
      <c r="N1102" s="27" t="str">
        <f t="shared" si="53"/>
        <v>&lt;data name="nH/m" xml:space="preserve"&gt;&lt;value&gt;C44&lt;/value&gt;&lt;/data&gt;</v>
      </c>
    </row>
    <row r="1103" spans="1:14">
      <c r="A1103" s="30" t="s">
        <v>5695</v>
      </c>
      <c r="B1103" s="14" t="s">
        <v>5696</v>
      </c>
      <c r="C1103" s="28" t="s">
        <v>2577</v>
      </c>
      <c r="D1103" s="14" t="s">
        <v>6720</v>
      </c>
      <c r="E1103" s="30" t="s">
        <v>6036</v>
      </c>
      <c r="F1103" s="39"/>
      <c r="G1103" s="30" t="s">
        <v>3961</v>
      </c>
      <c r="H1103" s="15" t="s">
        <v>3960</v>
      </c>
      <c r="I1103" s="16" t="s">
        <v>6036</v>
      </c>
      <c r="J1103" s="16" t="s">
        <v>6036</v>
      </c>
      <c r="K1103" s="13" t="s">
        <v>1194</v>
      </c>
      <c r="L1103" s="27" t="str">
        <f t="shared" si="51"/>
        <v xml:space="preserve">new() { UneceCode = "C62", SICode = "1", FriendlyName = "one" }, </v>
      </c>
      <c r="M1103" s="66" t="str">
        <f t="shared" si="52"/>
        <v>&lt;data name="C62" xml:space="preserve"&gt;&lt;value&gt;1&lt;/value&gt;&lt;/data&gt;</v>
      </c>
      <c r="N1103" s="27" t="str">
        <f t="shared" si="53"/>
        <v>&lt;data name="1" xml:space="preserve"&gt;&lt;value&gt;C62&lt;/value&gt;&lt;/data&gt;</v>
      </c>
    </row>
    <row r="1104" spans="1:14">
      <c r="A1104" s="30" t="s">
        <v>5695</v>
      </c>
      <c r="B1104" s="14" t="s">
        <v>5696</v>
      </c>
      <c r="C1104" s="28" t="s">
        <v>2578</v>
      </c>
      <c r="D1104" s="14" t="s">
        <v>6721</v>
      </c>
      <c r="E1104" s="30" t="s">
        <v>6036</v>
      </c>
      <c r="F1104" s="39"/>
      <c r="G1104" s="30" t="s">
        <v>3961</v>
      </c>
      <c r="H1104" s="15" t="s">
        <v>3960</v>
      </c>
      <c r="I1104" s="16" t="s">
        <v>6036</v>
      </c>
      <c r="J1104" s="16" t="s">
        <v>6036</v>
      </c>
      <c r="K1104" s="13" t="s">
        <v>1194</v>
      </c>
      <c r="L1104" s="27" t="str">
        <f t="shared" si="51"/>
        <v xml:space="preserve">new() { UneceCode = "C62", SICode = "1", FriendlyName = "one" }, </v>
      </c>
      <c r="M1104" s="66" t="str">
        <f t="shared" si="52"/>
        <v>&lt;data name="C62" xml:space="preserve"&gt;&lt;value&gt;1&lt;/value&gt;&lt;/data&gt;</v>
      </c>
      <c r="N1104" s="27" t="str">
        <f t="shared" si="53"/>
        <v>&lt;data name="1" xml:space="preserve"&gt;&lt;value&gt;C62&lt;/value&gt;&lt;/data&gt;</v>
      </c>
    </row>
    <row r="1105" spans="1:14" ht="25.5">
      <c r="A1105" s="30" t="s">
        <v>5695</v>
      </c>
      <c r="B1105" s="14" t="s">
        <v>5696</v>
      </c>
      <c r="C1105" s="28" t="s">
        <v>2579</v>
      </c>
      <c r="D1105" s="14" t="s">
        <v>6722</v>
      </c>
      <c r="E1105" s="30" t="s">
        <v>6036</v>
      </c>
      <c r="F1105" s="13"/>
      <c r="G1105" s="30" t="s">
        <v>6725</v>
      </c>
      <c r="H1105" s="15" t="s">
        <v>6723</v>
      </c>
      <c r="I1105" s="17" t="s">
        <v>6425</v>
      </c>
      <c r="J1105" s="16" t="s">
        <v>6724</v>
      </c>
      <c r="K1105" s="13"/>
      <c r="L1105" s="27" t="str">
        <f t="shared" si="51"/>
        <v xml:space="preserve">new() { UneceCode = "A5", SICode = "A·m²", FriendlyName = "ampere square metre" }, </v>
      </c>
      <c r="M1105" s="66" t="str">
        <f t="shared" si="52"/>
        <v>&lt;data name="A5" xml:space="preserve"&gt;&lt;value&gt;A·m²&lt;/value&gt;&lt;/data&gt;</v>
      </c>
      <c r="N1105" s="27" t="str">
        <f t="shared" si="53"/>
        <v>&lt;data name="A·m²" xml:space="preserve"&gt;&lt;value&gt;A5&lt;/value&gt;&lt;/data&gt;</v>
      </c>
    </row>
    <row r="1106" spans="1:14">
      <c r="A1106" s="30" t="s">
        <v>5695</v>
      </c>
      <c r="B1106" s="14" t="s">
        <v>5696</v>
      </c>
      <c r="C1106" s="28" t="s">
        <v>2580</v>
      </c>
      <c r="D1106" s="14" t="s">
        <v>4263</v>
      </c>
      <c r="E1106" s="30" t="s">
        <v>6036</v>
      </c>
      <c r="F1106" s="13"/>
      <c r="G1106" s="30" t="s">
        <v>7463</v>
      </c>
      <c r="H1106" s="15" t="s">
        <v>7461</v>
      </c>
      <c r="I1106" s="16" t="s">
        <v>7462</v>
      </c>
      <c r="J1106" s="16" t="s">
        <v>7462</v>
      </c>
      <c r="K1106" s="13"/>
      <c r="L1106" s="27" t="str">
        <f t="shared" si="51"/>
        <v xml:space="preserve">new() { UneceCode = "AE", SICode = "A/m", FriendlyName = "ampere per metre" }, </v>
      </c>
      <c r="M1106" s="66" t="str">
        <f t="shared" si="52"/>
        <v>&lt;data name="AE" xml:space="preserve"&gt;&lt;value&gt;A/m&lt;/value&gt;&lt;/data&gt;</v>
      </c>
      <c r="N1106" s="27" t="str">
        <f t="shared" si="53"/>
        <v>&lt;data name="A/m" xml:space="preserve"&gt;&lt;value&gt;AE&lt;/value&gt;&lt;/data&gt;</v>
      </c>
    </row>
    <row r="1107" spans="1:14" ht="25.5">
      <c r="A1107" s="30" t="s">
        <v>5695</v>
      </c>
      <c r="B1107" s="14" t="s">
        <v>5696</v>
      </c>
      <c r="C1107" s="28" t="s">
        <v>2581</v>
      </c>
      <c r="D1107" s="14" t="s">
        <v>4264</v>
      </c>
      <c r="E1107" s="30" t="s">
        <v>6036</v>
      </c>
      <c r="F1107" s="13"/>
      <c r="G1107" s="30" t="s">
        <v>4267</v>
      </c>
      <c r="H1107" s="15" t="s">
        <v>4265</v>
      </c>
      <c r="I1107" s="16" t="s">
        <v>4266</v>
      </c>
      <c r="J1107" s="16" t="s">
        <v>4266</v>
      </c>
      <c r="K1107" s="13"/>
      <c r="L1107" s="27" t="str">
        <f t="shared" si="51"/>
        <v xml:space="preserve">new() { UneceCode = "B8", SICode = "J/m³", FriendlyName = "joule per cubic metre" }, </v>
      </c>
      <c r="M1107" s="66" t="str">
        <f t="shared" si="52"/>
        <v>&lt;data name="B8" xml:space="preserve"&gt;&lt;value&gt;J/m³&lt;/value&gt;&lt;/data&gt;</v>
      </c>
      <c r="N1107" s="27" t="str">
        <f t="shared" si="53"/>
        <v>&lt;data name="J/m³" xml:space="preserve"&gt;&lt;value&gt;B8&lt;/value&gt;&lt;/data&gt;</v>
      </c>
    </row>
    <row r="1108" spans="1:14">
      <c r="A1108" s="30" t="s">
        <v>5695</v>
      </c>
      <c r="B1108" s="14" t="s">
        <v>5696</v>
      </c>
      <c r="C1108" s="28" t="s">
        <v>2582</v>
      </c>
      <c r="D1108" s="14" t="s">
        <v>4268</v>
      </c>
      <c r="E1108" s="30" t="s">
        <v>6036</v>
      </c>
      <c r="F1108" s="13"/>
      <c r="G1108" s="30" t="s">
        <v>4271</v>
      </c>
      <c r="H1108" s="15" t="s">
        <v>4269</v>
      </c>
      <c r="I1108" s="16" t="s">
        <v>4270</v>
      </c>
      <c r="J1108" s="16" t="s">
        <v>4270</v>
      </c>
      <c r="K1108" s="13"/>
      <c r="L1108" s="27" t="str">
        <f t="shared" si="51"/>
        <v xml:space="preserve">new() { UneceCode = "D54", SICode = "W/m²", FriendlyName = "watt per square metre" }, </v>
      </c>
      <c r="M1108" s="66" t="str">
        <f t="shared" si="52"/>
        <v>&lt;data name="D54" xml:space="preserve"&gt;&lt;value&gt;W/m²&lt;/value&gt;&lt;/data&gt;</v>
      </c>
      <c r="N1108" s="27" t="str">
        <f t="shared" si="53"/>
        <v>&lt;data name="W/m²" xml:space="preserve"&gt;&lt;value&gt;D54&lt;/value&gt;&lt;/data&gt;</v>
      </c>
    </row>
    <row r="1109" spans="1:14" ht="25.5">
      <c r="A1109" s="30" t="s">
        <v>5695</v>
      </c>
      <c r="B1109" s="14" t="s">
        <v>5696</v>
      </c>
      <c r="C1109" s="28" t="s">
        <v>2583</v>
      </c>
      <c r="D1109" s="14" t="s">
        <v>116</v>
      </c>
      <c r="E1109" s="30" t="s">
        <v>6036</v>
      </c>
      <c r="F1109" s="13"/>
      <c r="G1109" s="30" t="s">
        <v>4070</v>
      </c>
      <c r="H1109" s="15" t="s">
        <v>4068</v>
      </c>
      <c r="I1109" s="16" t="s">
        <v>4069</v>
      </c>
      <c r="J1109" s="16" t="s">
        <v>4069</v>
      </c>
      <c r="K1109" s="13"/>
      <c r="L1109" s="27" t="str">
        <f t="shared" si="51"/>
        <v xml:space="preserve">new() { UneceCode = "MTS", SICode = "m/s", FriendlyName = "metre per second" }, </v>
      </c>
      <c r="M1109" s="66" t="str">
        <f t="shared" si="52"/>
        <v>&lt;data name="MTS" xml:space="preserve"&gt;&lt;value&gt;m/s&lt;/value&gt;&lt;/data&gt;</v>
      </c>
      <c r="N1109" s="27" t="str">
        <f t="shared" si="53"/>
        <v>&lt;data name="m/s" xml:space="preserve"&gt;&lt;value&gt;MTS&lt;/value&gt;&lt;/data&gt;</v>
      </c>
    </row>
    <row r="1110" spans="1:14" ht="38.25">
      <c r="A1110" s="30" t="s">
        <v>5695</v>
      </c>
      <c r="B1110" s="14" t="s">
        <v>5696</v>
      </c>
      <c r="C1110" s="28" t="s">
        <v>2584</v>
      </c>
      <c r="D1110" s="14" t="s">
        <v>5697</v>
      </c>
      <c r="E1110" s="30" t="s">
        <v>6036</v>
      </c>
      <c r="F1110" s="13"/>
      <c r="G1110" s="30" t="s">
        <v>4947</v>
      </c>
      <c r="H1110" s="15" t="s">
        <v>4945</v>
      </c>
      <c r="I1110" s="16" t="s">
        <v>4946</v>
      </c>
      <c r="J1110" s="16" t="s">
        <v>4946</v>
      </c>
      <c r="K1110" s="13"/>
      <c r="L1110" s="27" t="str">
        <f t="shared" si="51"/>
        <v xml:space="preserve">new() { UneceCode = "OHM", SICode = "Ω", FriendlyName = "ohm" }, </v>
      </c>
      <c r="M1110" s="66" t="str">
        <f t="shared" si="52"/>
        <v>&lt;data name="OHM" xml:space="preserve"&gt;&lt;value&gt;Ω&lt;/value&gt;&lt;/data&gt;</v>
      </c>
      <c r="N1110" s="27" t="str">
        <f t="shared" si="53"/>
        <v>&lt;data name="Ω" xml:space="preserve"&gt;&lt;value&gt;OHM&lt;/value&gt;&lt;/data&gt;</v>
      </c>
    </row>
    <row r="1111" spans="1:14" ht="38.25">
      <c r="A1111" s="30" t="s">
        <v>5695</v>
      </c>
      <c r="B1111" s="14" t="s">
        <v>5696</v>
      </c>
      <c r="C1111" s="28" t="s">
        <v>2585</v>
      </c>
      <c r="D1111" s="14" t="s">
        <v>5697</v>
      </c>
      <c r="E1111" s="30" t="s">
        <v>5698</v>
      </c>
      <c r="F1111" s="13"/>
      <c r="G1111" s="30" t="s">
        <v>4951</v>
      </c>
      <c r="H1111" s="15" t="s">
        <v>4948</v>
      </c>
      <c r="I1111" s="16" t="s">
        <v>4949</v>
      </c>
      <c r="J1111" s="16" t="s">
        <v>4950</v>
      </c>
      <c r="K1111" s="13"/>
      <c r="L1111" s="27" t="str">
        <f t="shared" si="51"/>
        <v xml:space="preserve">new() { UneceCode = "A87", SICode = "GΩ", FriendlyName = "gigaohm" }, </v>
      </c>
      <c r="M1111" s="66" t="str">
        <f t="shared" si="52"/>
        <v>&lt;data name="A87" xml:space="preserve"&gt;&lt;value&gt;GΩ&lt;/value&gt;&lt;/data&gt;</v>
      </c>
      <c r="N1111" s="27" t="str">
        <f t="shared" si="53"/>
        <v>&lt;data name="GΩ" xml:space="preserve"&gt;&lt;value&gt;A87&lt;/value&gt;&lt;/data&gt;</v>
      </c>
    </row>
    <row r="1112" spans="1:14" ht="38.25">
      <c r="A1112" s="30" t="s">
        <v>5695</v>
      </c>
      <c r="B1112" s="14" t="s">
        <v>5696</v>
      </c>
      <c r="C1112" s="28" t="s">
        <v>2586</v>
      </c>
      <c r="D1112" s="14" t="s">
        <v>5697</v>
      </c>
      <c r="E1112" s="30" t="s">
        <v>5698</v>
      </c>
      <c r="F1112" s="13"/>
      <c r="G1112" s="30" t="s">
        <v>4954</v>
      </c>
      <c r="H1112" s="15" t="s">
        <v>4952</v>
      </c>
      <c r="I1112" s="17" t="s">
        <v>1111</v>
      </c>
      <c r="J1112" s="16" t="s">
        <v>4953</v>
      </c>
      <c r="K1112" s="13"/>
      <c r="L1112" s="27" t="str">
        <f t="shared" si="51"/>
        <v xml:space="preserve">new() { UneceCode = "B75", SICode = "MΩ", FriendlyName = "megaohm" }, </v>
      </c>
      <c r="M1112" s="66" t="str">
        <f t="shared" si="52"/>
        <v>&lt;data name="B75" xml:space="preserve"&gt;&lt;value&gt;MΩ&lt;/value&gt;&lt;/data&gt;</v>
      </c>
      <c r="N1112" s="27" t="str">
        <f t="shared" si="53"/>
        <v>&lt;data name="MΩ" xml:space="preserve"&gt;&lt;value&gt;B75&lt;/value&gt;&lt;/data&gt;</v>
      </c>
    </row>
    <row r="1113" spans="1:14" ht="38.25">
      <c r="A1113" s="30" t="s">
        <v>5695</v>
      </c>
      <c r="B1113" s="14" t="s">
        <v>5696</v>
      </c>
      <c r="C1113" s="28" t="s">
        <v>2587</v>
      </c>
      <c r="D1113" s="14" t="s">
        <v>5697</v>
      </c>
      <c r="E1113" s="37" t="s">
        <v>5698</v>
      </c>
      <c r="F1113" s="42"/>
      <c r="G1113" s="39" t="s">
        <v>2794</v>
      </c>
      <c r="H1113" s="53" t="s">
        <v>2795</v>
      </c>
      <c r="I1113" s="25" t="s">
        <v>1443</v>
      </c>
      <c r="J1113" s="24" t="s">
        <v>2796</v>
      </c>
      <c r="K1113" s="13"/>
      <c r="L1113" s="27" t="str">
        <f t="shared" si="51"/>
        <v xml:space="preserve">new() { UneceCode = "H44", SICode = "TΩ", FriendlyName = "teraohm" }, </v>
      </c>
      <c r="M1113" s="66" t="str">
        <f t="shared" si="52"/>
        <v>&lt;data name="H44" xml:space="preserve"&gt;&lt;value&gt;TΩ&lt;/value&gt;&lt;/data&gt;</v>
      </c>
      <c r="N1113" s="27" t="str">
        <f t="shared" si="53"/>
        <v>&lt;data name="TΩ" xml:space="preserve"&gt;&lt;value&gt;H44&lt;/value&gt;&lt;/data&gt;</v>
      </c>
    </row>
    <row r="1114" spans="1:14" ht="38.25">
      <c r="A1114" s="30" t="s">
        <v>5695</v>
      </c>
      <c r="B1114" s="14" t="s">
        <v>5696</v>
      </c>
      <c r="C1114" s="28" t="s">
        <v>2588</v>
      </c>
      <c r="D1114" s="14" t="s">
        <v>5697</v>
      </c>
      <c r="E1114" s="30" t="s">
        <v>5698</v>
      </c>
      <c r="F1114" s="13"/>
      <c r="G1114" s="30" t="s">
        <v>5083</v>
      </c>
      <c r="H1114" s="15" t="s">
        <v>5081</v>
      </c>
      <c r="I1114" s="17" t="s">
        <v>1102</v>
      </c>
      <c r="J1114" s="16" t="s">
        <v>5082</v>
      </c>
      <c r="K1114" s="13"/>
      <c r="L1114" s="27" t="str">
        <f t="shared" si="51"/>
        <v xml:space="preserve">new() { UneceCode = "B49", SICode = "kΩ", FriendlyName = "kiloohm" }, </v>
      </c>
      <c r="M1114" s="66" t="str">
        <f t="shared" si="52"/>
        <v>&lt;data name="B49" xml:space="preserve"&gt;&lt;value&gt;kΩ&lt;/value&gt;&lt;/data&gt;</v>
      </c>
      <c r="N1114" s="27" t="str">
        <f t="shared" si="53"/>
        <v>&lt;data name="kΩ" xml:space="preserve"&gt;&lt;value&gt;B49&lt;/value&gt;&lt;/data&gt;</v>
      </c>
    </row>
    <row r="1115" spans="1:14" ht="38.25">
      <c r="A1115" s="30" t="s">
        <v>5695</v>
      </c>
      <c r="B1115" s="14" t="s">
        <v>5696</v>
      </c>
      <c r="C1115" s="28" t="s">
        <v>2589</v>
      </c>
      <c r="D1115" s="14" t="s">
        <v>5697</v>
      </c>
      <c r="E1115" s="30" t="s">
        <v>5698</v>
      </c>
      <c r="F1115" s="14"/>
      <c r="G1115" s="30" t="s">
        <v>5701</v>
      </c>
      <c r="H1115" s="15" t="s">
        <v>5699</v>
      </c>
      <c r="I1115" s="17" t="s">
        <v>1160</v>
      </c>
      <c r="J1115" s="16" t="s">
        <v>5700</v>
      </c>
      <c r="K1115" s="13"/>
      <c r="L1115" s="27" t="str">
        <f t="shared" si="51"/>
        <v xml:space="preserve">new() { UneceCode = "E45", SICode = "mΩ", FriendlyName = "milliohm" }, </v>
      </c>
      <c r="M1115" s="66" t="str">
        <f t="shared" si="52"/>
        <v>&lt;data name="E45" xml:space="preserve"&gt;&lt;value&gt;mΩ&lt;/value&gt;&lt;/data&gt;</v>
      </c>
      <c r="N1115" s="27" t="str">
        <f t="shared" si="53"/>
        <v>&lt;data name="mΩ" xml:space="preserve"&gt;&lt;value&gt;E45&lt;/value&gt;&lt;/data&gt;</v>
      </c>
    </row>
    <row r="1116" spans="1:14" ht="38.25">
      <c r="A1116" s="30" t="s">
        <v>5695</v>
      </c>
      <c r="B1116" s="14" t="s">
        <v>5696</v>
      </c>
      <c r="C1116" s="28" t="s">
        <v>2590</v>
      </c>
      <c r="D1116" s="14" t="s">
        <v>5697</v>
      </c>
      <c r="E1116" s="30" t="s">
        <v>5698</v>
      </c>
      <c r="F1116" s="13"/>
      <c r="G1116" s="30" t="s">
        <v>4073</v>
      </c>
      <c r="H1116" s="15" t="s">
        <v>4071</v>
      </c>
      <c r="I1116" s="17" t="s">
        <v>1116</v>
      </c>
      <c r="J1116" s="16" t="s">
        <v>4072</v>
      </c>
      <c r="K1116" s="13"/>
      <c r="L1116" s="27" t="str">
        <f t="shared" si="51"/>
        <v xml:space="preserve">new() { UneceCode = "B94", SICode = "µΩ", FriendlyName = "microohm" }, </v>
      </c>
      <c r="M1116" s="66" t="str">
        <f t="shared" si="52"/>
        <v>&lt;data name="B94" xml:space="preserve"&gt;&lt;value&gt;µΩ&lt;/value&gt;&lt;/data&gt;</v>
      </c>
      <c r="N1116" s="27" t="str">
        <f t="shared" si="53"/>
        <v>&lt;data name="µΩ" xml:space="preserve"&gt;&lt;value&gt;B94&lt;/value&gt;&lt;/data&gt;</v>
      </c>
    </row>
    <row r="1117" spans="1:14" ht="38.25">
      <c r="A1117" s="53" t="s">
        <v>5695</v>
      </c>
      <c r="B1117" s="53" t="s">
        <v>5696</v>
      </c>
      <c r="C1117" s="53">
        <v>139</v>
      </c>
      <c r="D1117" s="39" t="s">
        <v>5697</v>
      </c>
      <c r="E1117" s="53" t="s">
        <v>5983</v>
      </c>
      <c r="F1117" s="52"/>
      <c r="G1117" s="53" t="s">
        <v>1797</v>
      </c>
      <c r="H1117" s="53" t="s">
        <v>2050</v>
      </c>
      <c r="I1117" s="93" t="s">
        <v>656</v>
      </c>
      <c r="J1117" s="93" t="s">
        <v>431</v>
      </c>
      <c r="K1117" s="39" t="s">
        <v>143</v>
      </c>
      <c r="L1117" s="27" t="str">
        <f t="shared" si="51"/>
        <v xml:space="preserve">new() { UneceCode = "P22", SICode = "nΩ", FriendlyName = "nanoohm" }, </v>
      </c>
      <c r="M1117" s="66" t="str">
        <f t="shared" si="52"/>
        <v>&lt;data name="P22" xml:space="preserve"&gt;&lt;value&gt;nΩ&lt;/value&gt;&lt;/data&gt;</v>
      </c>
      <c r="N1117" s="27" t="str">
        <f t="shared" si="53"/>
        <v>&lt;data name="nΩ" xml:space="preserve"&gt;&lt;value&gt;P22&lt;/value&gt;&lt;/data&gt;</v>
      </c>
    </row>
    <row r="1118" spans="1:14">
      <c r="A1118" s="30" t="s">
        <v>5695</v>
      </c>
      <c r="B1118" s="14" t="s">
        <v>5696</v>
      </c>
      <c r="C1118" s="28" t="s">
        <v>2592</v>
      </c>
      <c r="D1118" s="14" t="s">
        <v>1493</v>
      </c>
      <c r="E1118" s="28" t="s">
        <v>5376</v>
      </c>
      <c r="F1118" s="14"/>
      <c r="G1118" s="38" t="s">
        <v>1484</v>
      </c>
      <c r="H1118" s="15" t="s">
        <v>1463</v>
      </c>
      <c r="I1118" s="16" t="s">
        <v>1478</v>
      </c>
      <c r="J1118" s="16" t="s">
        <v>1470</v>
      </c>
      <c r="K1118" s="42"/>
      <c r="L1118" s="27" t="str">
        <f t="shared" si="51"/>
        <v xml:space="preserve">new() { UneceCode = "M26", SICode = "GΩ/m", FriendlyName = "gigaohm per metre" }, </v>
      </c>
      <c r="M1118" s="66" t="str">
        <f t="shared" si="52"/>
        <v>&lt;data name="M26" xml:space="preserve"&gt;&lt;value&gt;GΩ/m&lt;/value&gt;&lt;/data&gt;</v>
      </c>
      <c r="N1118" s="27" t="str">
        <f t="shared" si="53"/>
        <v>&lt;data name="GΩ/m" xml:space="preserve"&gt;&lt;value&gt;M26&lt;/value&gt;&lt;/data&gt;</v>
      </c>
    </row>
    <row r="1119" spans="1:14" ht="38.25">
      <c r="A1119" s="30" t="s">
        <v>5695</v>
      </c>
      <c r="B1119" s="14" t="s">
        <v>5696</v>
      </c>
      <c r="C1119" s="28" t="s">
        <v>2593</v>
      </c>
      <c r="D1119" s="14" t="s">
        <v>4074</v>
      </c>
      <c r="E1119" s="30" t="s">
        <v>6036</v>
      </c>
      <c r="F1119" s="13"/>
      <c r="G1119" s="30" t="s">
        <v>4078</v>
      </c>
      <c r="H1119" s="15" t="s">
        <v>4075</v>
      </c>
      <c r="I1119" s="16" t="s">
        <v>4076</v>
      </c>
      <c r="J1119" s="16" t="s">
        <v>4077</v>
      </c>
      <c r="K1119" s="13"/>
      <c r="L1119" s="27" t="str">
        <f t="shared" si="51"/>
        <v xml:space="preserve">new() { UneceCode = "SIE", SICode = "S", FriendlyName = "siemens" }, </v>
      </c>
      <c r="M1119" s="66" t="str">
        <f t="shared" si="52"/>
        <v>&lt;data name="SIE" xml:space="preserve"&gt;&lt;value&gt;S&lt;/value&gt;&lt;/data&gt;</v>
      </c>
      <c r="N1119" s="27" t="str">
        <f t="shared" si="53"/>
        <v>&lt;data name="S" xml:space="preserve"&gt;&lt;value&gt;SIE&lt;/value&gt;&lt;/data&gt;</v>
      </c>
    </row>
    <row r="1120" spans="1:14" ht="38.25">
      <c r="A1120" s="30" t="s">
        <v>5695</v>
      </c>
      <c r="B1120" s="14" t="s">
        <v>5696</v>
      </c>
      <c r="C1120" s="28" t="s">
        <v>2594</v>
      </c>
      <c r="D1120" s="14" t="s">
        <v>4074</v>
      </c>
      <c r="E1120" s="30" t="s">
        <v>5698</v>
      </c>
      <c r="F1120" s="13"/>
      <c r="G1120" s="30" t="s">
        <v>4081</v>
      </c>
      <c r="H1120" s="15" t="s">
        <v>4079</v>
      </c>
      <c r="I1120" s="17" t="s">
        <v>1104</v>
      </c>
      <c r="J1120" s="16" t="s">
        <v>4080</v>
      </c>
      <c r="K1120" s="13"/>
      <c r="L1120" s="27" t="str">
        <f t="shared" si="51"/>
        <v xml:space="preserve">new() { UneceCode = "B53", SICode = "kS", FriendlyName = "kilosiemens" }, </v>
      </c>
      <c r="M1120" s="66" t="str">
        <f t="shared" si="52"/>
        <v>&lt;data name="B53" xml:space="preserve"&gt;&lt;value&gt;kS&lt;/value&gt;&lt;/data&gt;</v>
      </c>
      <c r="N1120" s="27" t="str">
        <f t="shared" si="53"/>
        <v>&lt;data name="kS" xml:space="preserve"&gt;&lt;value&gt;B53&lt;/value&gt;&lt;/data&gt;</v>
      </c>
    </row>
    <row r="1121" spans="1:14" ht="38.25">
      <c r="A1121" s="30" t="s">
        <v>5695</v>
      </c>
      <c r="B1121" s="14" t="s">
        <v>5696</v>
      </c>
      <c r="C1121" s="28" t="s">
        <v>2595</v>
      </c>
      <c r="D1121" s="14" t="s">
        <v>4074</v>
      </c>
      <c r="E1121" s="30" t="s">
        <v>5698</v>
      </c>
      <c r="F1121" s="13"/>
      <c r="G1121" s="30" t="s">
        <v>4085</v>
      </c>
      <c r="H1121" s="15" t="s">
        <v>4082</v>
      </c>
      <c r="I1121" s="16" t="s">
        <v>4083</v>
      </c>
      <c r="J1121" s="16" t="s">
        <v>4084</v>
      </c>
      <c r="K1121" s="13"/>
      <c r="L1121" s="27" t="str">
        <f t="shared" si="51"/>
        <v xml:space="preserve">new() { UneceCode = "C27", SICode = "mS", FriendlyName = "millisiemens" }, </v>
      </c>
      <c r="M1121" s="66" t="str">
        <f t="shared" si="52"/>
        <v>&lt;data name="C27" xml:space="preserve"&gt;&lt;value&gt;mS&lt;/value&gt;&lt;/data&gt;</v>
      </c>
      <c r="N1121" s="27" t="str">
        <f t="shared" si="53"/>
        <v>&lt;data name="mS" xml:space="preserve"&gt;&lt;value&gt;C27&lt;/value&gt;&lt;/data&gt;</v>
      </c>
    </row>
    <row r="1122" spans="1:14" ht="38.25">
      <c r="A1122" s="30" t="s">
        <v>5695</v>
      </c>
      <c r="B1122" s="14" t="s">
        <v>5696</v>
      </c>
      <c r="C1122" s="28" t="s">
        <v>6175</v>
      </c>
      <c r="D1122" s="14" t="s">
        <v>4074</v>
      </c>
      <c r="E1122" s="30" t="s">
        <v>5698</v>
      </c>
      <c r="F1122" s="13"/>
      <c r="G1122" s="30" t="s">
        <v>4088</v>
      </c>
      <c r="H1122" s="15" t="s">
        <v>4086</v>
      </c>
      <c r="I1122" s="17" t="s">
        <v>1119</v>
      </c>
      <c r="J1122" s="16" t="s">
        <v>4087</v>
      </c>
      <c r="K1122" s="13"/>
      <c r="L1122" s="27" t="str">
        <f t="shared" si="51"/>
        <v xml:space="preserve">new() { UneceCode = "B99", SICode = "µS", FriendlyName = "microsiemens" }, </v>
      </c>
      <c r="M1122" s="66" t="str">
        <f t="shared" si="52"/>
        <v>&lt;data name="B99" xml:space="preserve"&gt;&lt;value&gt;µS&lt;/value&gt;&lt;/data&gt;</v>
      </c>
      <c r="N1122" s="27" t="str">
        <f t="shared" si="53"/>
        <v>&lt;data name="µS" xml:space="preserve"&gt;&lt;value&gt;B99&lt;/value&gt;&lt;/data&gt;</v>
      </c>
    </row>
    <row r="1123" spans="1:14" ht="38.25">
      <c r="A1123" s="30" t="s">
        <v>5695</v>
      </c>
      <c r="B1123" s="14" t="s">
        <v>5696</v>
      </c>
      <c r="C1123" s="28" t="s">
        <v>2596</v>
      </c>
      <c r="D1123" s="14" t="s">
        <v>4074</v>
      </c>
      <c r="E1123" s="37" t="s">
        <v>5983</v>
      </c>
      <c r="F1123" s="13"/>
      <c r="G1123" s="38" t="s">
        <v>8428</v>
      </c>
      <c r="H1123" s="55" t="s">
        <v>8429</v>
      </c>
      <c r="I1123" s="16" t="s">
        <v>1444</v>
      </c>
      <c r="J1123" s="16" t="s">
        <v>8430</v>
      </c>
      <c r="K1123" s="13"/>
      <c r="L1123" s="27" t="str">
        <f t="shared" si="51"/>
        <v xml:space="preserve">new() { UneceCode = "G42", SICode = "µS/cm", FriendlyName = "microsiemens per centimetre" }, </v>
      </c>
      <c r="M1123" s="66" t="str">
        <f t="shared" si="52"/>
        <v>&lt;data name="G42" xml:space="preserve"&gt;&lt;value&gt;µS/cm&lt;/value&gt;&lt;/data&gt;</v>
      </c>
      <c r="N1123" s="27" t="str">
        <f t="shared" si="53"/>
        <v>&lt;data name="µS/cm" xml:space="preserve"&gt;&lt;value&gt;G42&lt;/value&gt;&lt;/data&gt;</v>
      </c>
    </row>
    <row r="1124" spans="1:14" ht="38.25">
      <c r="A1124" s="30" t="s">
        <v>5695</v>
      </c>
      <c r="B1124" s="14" t="s">
        <v>5696</v>
      </c>
      <c r="C1124" s="28" t="s">
        <v>2597</v>
      </c>
      <c r="D1124" s="14" t="s">
        <v>4074</v>
      </c>
      <c r="E1124" s="37" t="s">
        <v>5983</v>
      </c>
      <c r="F1124" s="13"/>
      <c r="G1124" s="38" t="s">
        <v>8431</v>
      </c>
      <c r="H1124" s="55" t="s">
        <v>8432</v>
      </c>
      <c r="I1124" s="16" t="s">
        <v>1445</v>
      </c>
      <c r="J1124" s="16" t="s">
        <v>8433</v>
      </c>
      <c r="K1124" s="13"/>
      <c r="L1124" s="27" t="str">
        <f t="shared" si="51"/>
        <v xml:space="preserve">new() { UneceCode = "G43", SICode = "µS/m", FriendlyName = "microsiemens per metre" }, </v>
      </c>
      <c r="M1124" s="66" t="str">
        <f t="shared" si="52"/>
        <v>&lt;data name="G43" xml:space="preserve"&gt;&lt;value&gt;µS/m&lt;/value&gt;&lt;/data&gt;</v>
      </c>
      <c r="N1124" s="27" t="str">
        <f t="shared" si="53"/>
        <v>&lt;data name="µS/m" xml:space="preserve"&gt;&lt;value&gt;G43&lt;/value&gt;&lt;/data&gt;</v>
      </c>
    </row>
    <row r="1125" spans="1:14" ht="38.25">
      <c r="A1125" s="30" t="s">
        <v>5695</v>
      </c>
      <c r="B1125" s="14" t="s">
        <v>5696</v>
      </c>
      <c r="C1125" s="30" t="s">
        <v>2598</v>
      </c>
      <c r="D1125" s="14" t="s">
        <v>4074</v>
      </c>
      <c r="E1125" s="53" t="s">
        <v>5983</v>
      </c>
      <c r="F1125" s="52"/>
      <c r="G1125" s="53" t="s">
        <v>1777</v>
      </c>
      <c r="H1125" s="53" t="s">
        <v>2030</v>
      </c>
      <c r="I1125" s="93" t="s">
        <v>639</v>
      </c>
      <c r="J1125" s="93" t="s">
        <v>411</v>
      </c>
      <c r="K1125" s="39" t="s">
        <v>133</v>
      </c>
      <c r="L1125" s="27" t="str">
        <f t="shared" si="51"/>
        <v xml:space="preserve">new() { UneceCode = "N92", SICode = "pS", FriendlyName = "picosiemens" }, </v>
      </c>
      <c r="M1125" s="66" t="str">
        <f t="shared" si="52"/>
        <v>&lt;data name="N92" xml:space="preserve"&gt;&lt;value&gt;pS&lt;/value&gt;&lt;/data&gt;</v>
      </c>
      <c r="N1125" s="27" t="str">
        <f t="shared" si="53"/>
        <v>&lt;data name="pS" xml:space="preserve"&gt;&lt;value&gt;N92&lt;/value&gt;&lt;/data&gt;</v>
      </c>
    </row>
    <row r="1126" spans="1:14">
      <c r="A1126" s="30" t="s">
        <v>5695</v>
      </c>
      <c r="B1126" s="14" t="s">
        <v>5696</v>
      </c>
      <c r="C1126" s="28" t="s">
        <v>2599</v>
      </c>
      <c r="D1126" s="14" t="s">
        <v>4089</v>
      </c>
      <c r="E1126" s="30" t="s">
        <v>5376</v>
      </c>
      <c r="F1126" s="14" t="s">
        <v>5725</v>
      </c>
      <c r="G1126" s="30" t="s">
        <v>4091</v>
      </c>
      <c r="H1126" s="15" t="s">
        <v>4090</v>
      </c>
      <c r="I1126" s="16" t="s">
        <v>4077</v>
      </c>
      <c r="J1126" s="16"/>
      <c r="K1126" s="13"/>
      <c r="L1126" s="27" t="str">
        <f t="shared" si="51"/>
        <v xml:space="preserve">new() { UneceCode = "NQ", SICode = "mho", FriendlyName = "mho" }, </v>
      </c>
      <c r="M1126" s="66" t="str">
        <f t="shared" si="52"/>
        <v>&lt;data name="NQ" xml:space="preserve"&gt;&lt;value&gt;mho&lt;/value&gt;&lt;/data&gt;</v>
      </c>
      <c r="N1126" s="27" t="str">
        <f t="shared" si="53"/>
        <v>&lt;data name="mho" xml:space="preserve"&gt;&lt;value&gt;NQ&lt;/value&gt;&lt;/data&gt;</v>
      </c>
    </row>
    <row r="1127" spans="1:14">
      <c r="A1127" s="30" t="s">
        <v>5695</v>
      </c>
      <c r="B1127" s="14" t="s">
        <v>5696</v>
      </c>
      <c r="C1127" s="28" t="s">
        <v>2600</v>
      </c>
      <c r="D1127" s="14" t="s">
        <v>4089</v>
      </c>
      <c r="E1127" s="30" t="s">
        <v>5376</v>
      </c>
      <c r="F1127" s="14" t="s">
        <v>5725</v>
      </c>
      <c r="G1127" s="30" t="s">
        <v>4093</v>
      </c>
      <c r="H1127" s="15" t="s">
        <v>4092</v>
      </c>
      <c r="I1127" s="17" t="s">
        <v>1119</v>
      </c>
      <c r="J1127" s="16"/>
      <c r="K1127" s="13"/>
      <c r="L1127" s="27" t="str">
        <f t="shared" si="51"/>
        <v xml:space="preserve">new() { UneceCode = "NR", SICode = "micromho", FriendlyName = "micromho" }, </v>
      </c>
      <c r="M1127" s="66" t="str">
        <f t="shared" si="52"/>
        <v>&lt;data name="NR" xml:space="preserve"&gt;&lt;value&gt;micromho&lt;/value&gt;&lt;/data&gt;</v>
      </c>
      <c r="N1127" s="27" t="str">
        <f t="shared" si="53"/>
        <v>&lt;data name="micromho" xml:space="preserve"&gt;&lt;value&gt;NR&lt;/value&gt;&lt;/data&gt;</v>
      </c>
    </row>
    <row r="1128" spans="1:14">
      <c r="A1128" s="30" t="s">
        <v>5695</v>
      </c>
      <c r="B1128" s="14" t="s">
        <v>5696</v>
      </c>
      <c r="C1128" s="28" t="s">
        <v>2601</v>
      </c>
      <c r="D1128" s="14" t="s">
        <v>4094</v>
      </c>
      <c r="E1128" s="30" t="s">
        <v>6036</v>
      </c>
      <c r="F1128" s="39"/>
      <c r="G1128" s="30" t="s">
        <v>4097</v>
      </c>
      <c r="H1128" s="15" t="s">
        <v>4095</v>
      </c>
      <c r="I1128" s="17" t="s">
        <v>4374</v>
      </c>
      <c r="J1128" s="16" t="s">
        <v>4096</v>
      </c>
      <c r="K1128" s="13"/>
      <c r="L1128" s="27" t="str">
        <f t="shared" si="51"/>
        <v xml:space="preserve">new() { UneceCode = "C61", SICode = "Ω·m", FriendlyName = "ohm metre" }, </v>
      </c>
      <c r="M1128" s="66" t="str">
        <f t="shared" si="52"/>
        <v>&lt;data name="C61" xml:space="preserve"&gt;&lt;value&gt;Ω·m&lt;/value&gt;&lt;/data&gt;</v>
      </c>
      <c r="N1128" s="27" t="str">
        <f t="shared" si="53"/>
        <v>&lt;data name="Ω·m" xml:space="preserve"&gt;&lt;value&gt;C61&lt;/value&gt;&lt;/data&gt;</v>
      </c>
    </row>
    <row r="1129" spans="1:14">
      <c r="A1129" s="30" t="s">
        <v>5695</v>
      </c>
      <c r="B1129" s="14" t="s">
        <v>5696</v>
      </c>
      <c r="C1129" s="28" t="s">
        <v>2602</v>
      </c>
      <c r="D1129" s="14" t="s">
        <v>4094</v>
      </c>
      <c r="E1129" s="30" t="s">
        <v>5698</v>
      </c>
      <c r="F1129" s="13"/>
      <c r="G1129" s="30" t="s">
        <v>4275</v>
      </c>
      <c r="H1129" s="15" t="s">
        <v>4272</v>
      </c>
      <c r="I1129" s="16" t="s">
        <v>4273</v>
      </c>
      <c r="J1129" s="16" t="s">
        <v>4274</v>
      </c>
      <c r="K1129" s="13"/>
      <c r="L1129" s="27" t="str">
        <f t="shared" si="51"/>
        <v xml:space="preserve">new() { UneceCode = "A88", SICode = "GΩ·m", FriendlyName = "gigaohm metre" }, </v>
      </c>
      <c r="M1129" s="66" t="str">
        <f t="shared" si="52"/>
        <v>&lt;data name="A88" xml:space="preserve"&gt;&lt;value&gt;GΩ·m&lt;/value&gt;&lt;/data&gt;</v>
      </c>
      <c r="N1129" s="27" t="str">
        <f t="shared" si="53"/>
        <v>&lt;data name="GΩ·m" xml:space="preserve"&gt;&lt;value&gt;A88&lt;/value&gt;&lt;/data&gt;</v>
      </c>
    </row>
    <row r="1130" spans="1:14">
      <c r="A1130" s="30" t="s">
        <v>5695</v>
      </c>
      <c r="B1130" s="14" t="s">
        <v>5696</v>
      </c>
      <c r="C1130" s="28" t="s">
        <v>2603</v>
      </c>
      <c r="D1130" s="14" t="s">
        <v>4094</v>
      </c>
      <c r="E1130" s="30" t="s">
        <v>5698</v>
      </c>
      <c r="F1130" s="13"/>
      <c r="G1130" s="30" t="s">
        <v>4279</v>
      </c>
      <c r="H1130" s="15" t="s">
        <v>4276</v>
      </c>
      <c r="I1130" s="16" t="s">
        <v>4277</v>
      </c>
      <c r="J1130" s="16" t="s">
        <v>4278</v>
      </c>
      <c r="K1130" s="13"/>
      <c r="L1130" s="27" t="str">
        <f t="shared" si="51"/>
        <v xml:space="preserve">new() { UneceCode = "B76", SICode = "MΩ·m", FriendlyName = "megaohm metre" }, </v>
      </c>
      <c r="M1130" s="66" t="str">
        <f t="shared" si="52"/>
        <v>&lt;data name="B76" xml:space="preserve"&gt;&lt;value&gt;MΩ·m&lt;/value&gt;&lt;/data&gt;</v>
      </c>
      <c r="N1130" s="27" t="str">
        <f t="shared" si="53"/>
        <v>&lt;data name="MΩ·m" xml:space="preserve"&gt;&lt;value&gt;B76&lt;/value&gt;&lt;/data&gt;</v>
      </c>
    </row>
    <row r="1131" spans="1:14">
      <c r="A1131" s="30" t="s">
        <v>5695</v>
      </c>
      <c r="B1131" s="14" t="s">
        <v>5696</v>
      </c>
      <c r="C1131" s="30" t="s">
        <v>2604</v>
      </c>
      <c r="D1131" s="14" t="s">
        <v>4094</v>
      </c>
      <c r="E1131" s="30" t="s">
        <v>5698</v>
      </c>
      <c r="F1131" s="14"/>
      <c r="G1131" s="38" t="s">
        <v>2960</v>
      </c>
      <c r="H1131" s="15" t="s">
        <v>2961</v>
      </c>
      <c r="I1131" s="24" t="s">
        <v>2962</v>
      </c>
      <c r="J1131" s="16" t="s">
        <v>2963</v>
      </c>
      <c r="K1131" s="13"/>
      <c r="L1131" s="27" t="str">
        <f t="shared" si="51"/>
        <v xml:space="preserve">new() { UneceCode = "H88", SICode = "MΩ·km", FriendlyName = "megaohm kilometre" }, </v>
      </c>
      <c r="M1131" s="66" t="str">
        <f t="shared" si="52"/>
        <v>&lt;data name="H88" xml:space="preserve"&gt;&lt;value&gt;MΩ·km&lt;/value&gt;&lt;/data&gt;</v>
      </c>
      <c r="N1131" s="27" t="str">
        <f t="shared" si="53"/>
        <v>&lt;data name="MΩ·km" xml:space="preserve"&gt;&lt;value&gt;H88&lt;/value&gt;&lt;/data&gt;</v>
      </c>
    </row>
    <row r="1132" spans="1:14">
      <c r="A1132" s="30" t="s">
        <v>5695</v>
      </c>
      <c r="B1132" s="14" t="s">
        <v>5696</v>
      </c>
      <c r="C1132" s="30" t="s">
        <v>2605</v>
      </c>
      <c r="D1132" s="14" t="s">
        <v>4094</v>
      </c>
      <c r="E1132" s="30" t="s">
        <v>5698</v>
      </c>
      <c r="F1132" s="13"/>
      <c r="G1132" s="30" t="s">
        <v>4282</v>
      </c>
      <c r="H1132" s="15" t="s">
        <v>4280</v>
      </c>
      <c r="I1132" s="17" t="s">
        <v>806</v>
      </c>
      <c r="J1132" s="16" t="s">
        <v>4281</v>
      </c>
      <c r="K1132" s="13"/>
      <c r="L1132" s="27" t="str">
        <f t="shared" si="51"/>
        <v xml:space="preserve">new() { UneceCode = "B50", SICode = "kΩ·m", FriendlyName = "kiloohm metre" }, </v>
      </c>
      <c r="M1132" s="66" t="str">
        <f t="shared" si="52"/>
        <v>&lt;data name="B50" xml:space="preserve"&gt;&lt;value&gt;kΩ·m&lt;/value&gt;&lt;/data&gt;</v>
      </c>
      <c r="N1132" s="27" t="str">
        <f t="shared" si="53"/>
        <v>&lt;data name="kΩ·m" xml:space="preserve"&gt;&lt;value&gt;B50&lt;/value&gt;&lt;/data&gt;</v>
      </c>
    </row>
    <row r="1133" spans="1:14">
      <c r="A1133" s="30" t="s">
        <v>5695</v>
      </c>
      <c r="B1133" s="14" t="s">
        <v>5696</v>
      </c>
      <c r="C1133" s="30" t="s">
        <v>2606</v>
      </c>
      <c r="D1133" s="14" t="s">
        <v>4094</v>
      </c>
      <c r="E1133" s="37" t="s">
        <v>5698</v>
      </c>
      <c r="F1133" s="39"/>
      <c r="G1133" s="39" t="s">
        <v>4285</v>
      </c>
      <c r="H1133" s="53" t="s">
        <v>4283</v>
      </c>
      <c r="I1133" s="87" t="s">
        <v>119</v>
      </c>
      <c r="J1133" s="24" t="s">
        <v>4284</v>
      </c>
      <c r="K1133" s="13"/>
      <c r="L1133" s="27" t="str">
        <f t="shared" si="51"/>
        <v xml:space="preserve">new() { UneceCode = "C60", SICode = "Ω·cm", FriendlyName = "ohm centimetre" }, </v>
      </c>
      <c r="M1133" s="66" t="str">
        <f t="shared" si="52"/>
        <v>&lt;data name="C60" xml:space="preserve"&gt;&lt;value&gt;Ω·cm&lt;/value&gt;&lt;/data&gt;</v>
      </c>
      <c r="N1133" s="27" t="str">
        <f t="shared" si="53"/>
        <v>&lt;data name="Ω·cm" xml:space="preserve"&gt;&lt;value&gt;C60&lt;/value&gt;&lt;/data&gt;</v>
      </c>
    </row>
    <row r="1134" spans="1:14">
      <c r="A1134" s="30" t="s">
        <v>5695</v>
      </c>
      <c r="B1134" s="14" t="s">
        <v>5696</v>
      </c>
      <c r="C1134" s="30" t="s">
        <v>2607</v>
      </c>
      <c r="D1134" s="14" t="s">
        <v>4094</v>
      </c>
      <c r="E1134" s="30" t="s">
        <v>5698</v>
      </c>
      <c r="F1134" s="13"/>
      <c r="G1134" s="30" t="s">
        <v>4288</v>
      </c>
      <c r="H1134" s="15" t="s">
        <v>4286</v>
      </c>
      <c r="I1134" s="17" t="s">
        <v>1125</v>
      </c>
      <c r="J1134" s="16" t="s">
        <v>4287</v>
      </c>
      <c r="K1134" s="13"/>
      <c r="L1134" s="27" t="str">
        <f t="shared" si="51"/>
        <v xml:space="preserve">new() { UneceCode = "C23", SICode = "mΩ·m", FriendlyName = "milliohm metre" }, </v>
      </c>
      <c r="M1134" s="66" t="str">
        <f t="shared" si="52"/>
        <v>&lt;data name="C23" xml:space="preserve"&gt;&lt;value&gt;mΩ·m&lt;/value&gt;&lt;/data&gt;</v>
      </c>
      <c r="N1134" s="27" t="str">
        <f t="shared" si="53"/>
        <v>&lt;data name="mΩ·m" xml:space="preserve"&gt;&lt;value&gt;C23&lt;/value&gt;&lt;/data&gt;</v>
      </c>
    </row>
    <row r="1135" spans="1:14">
      <c r="A1135" s="30" t="s">
        <v>5695</v>
      </c>
      <c r="B1135" s="14" t="s">
        <v>5696</v>
      </c>
      <c r="C1135" s="30" t="s">
        <v>2608</v>
      </c>
      <c r="D1135" s="14" t="s">
        <v>4094</v>
      </c>
      <c r="E1135" s="30" t="s">
        <v>5698</v>
      </c>
      <c r="F1135" s="13"/>
      <c r="G1135" s="30" t="s">
        <v>4291</v>
      </c>
      <c r="H1135" s="15" t="s">
        <v>4289</v>
      </c>
      <c r="I1135" s="17" t="s">
        <v>1117</v>
      </c>
      <c r="J1135" s="16" t="s">
        <v>4290</v>
      </c>
      <c r="K1135" s="13"/>
      <c r="L1135" s="27" t="str">
        <f t="shared" si="51"/>
        <v xml:space="preserve">new() { UneceCode = "B95", SICode = "µΩ·m", FriendlyName = "microohm metre" }, </v>
      </c>
      <c r="M1135" s="66" t="str">
        <f t="shared" si="52"/>
        <v>&lt;data name="B95" xml:space="preserve"&gt;&lt;value&gt;µΩ·m&lt;/value&gt;&lt;/data&gt;</v>
      </c>
      <c r="N1135" s="27" t="str">
        <f t="shared" si="53"/>
        <v>&lt;data name="µΩ·m" xml:space="preserve"&gt;&lt;value&gt;B95&lt;/value&gt;&lt;/data&gt;</v>
      </c>
    </row>
    <row r="1136" spans="1:14">
      <c r="A1136" s="30" t="s">
        <v>5695</v>
      </c>
      <c r="B1136" s="14" t="s">
        <v>5696</v>
      </c>
      <c r="C1136" s="30" t="s">
        <v>2609</v>
      </c>
      <c r="D1136" s="14" t="s">
        <v>4094</v>
      </c>
      <c r="E1136" s="37" t="s">
        <v>5698</v>
      </c>
      <c r="F1136" s="39"/>
      <c r="G1136" s="39" t="s">
        <v>4294</v>
      </c>
      <c r="H1136" s="53" t="s">
        <v>4292</v>
      </c>
      <c r="I1136" s="87" t="s">
        <v>120</v>
      </c>
      <c r="J1136" s="24" t="s">
        <v>4293</v>
      </c>
      <c r="K1136" s="13"/>
      <c r="L1136" s="27" t="str">
        <f t="shared" si="51"/>
        <v xml:space="preserve">new() { UneceCode = "C46", SICode = "nΩ·m", FriendlyName = "nanoohm metre" }, </v>
      </c>
      <c r="M1136" s="66" t="str">
        <f t="shared" si="52"/>
        <v>&lt;data name="C46" xml:space="preserve"&gt;&lt;value&gt;nΩ·m&lt;/value&gt;&lt;/data&gt;</v>
      </c>
      <c r="N1136" s="27" t="str">
        <f t="shared" si="53"/>
        <v>&lt;data name="nΩ·m" xml:space="preserve"&gt;&lt;value&gt;C46&lt;/value&gt;&lt;/data&gt;</v>
      </c>
    </row>
    <row r="1137" spans="1:14">
      <c r="A1137" s="30" t="s">
        <v>5695</v>
      </c>
      <c r="B1137" s="14" t="s">
        <v>5696</v>
      </c>
      <c r="C1137" s="30" t="s">
        <v>2610</v>
      </c>
      <c r="D1137" s="14" t="s">
        <v>4094</v>
      </c>
      <c r="E1137" s="30" t="s">
        <v>5983</v>
      </c>
      <c r="F1137" s="14"/>
      <c r="G1137" s="38" t="s">
        <v>1009</v>
      </c>
      <c r="H1137" s="15" t="s">
        <v>3234</v>
      </c>
      <c r="I1137" s="24" t="s">
        <v>806</v>
      </c>
      <c r="J1137" s="16" t="s">
        <v>3585</v>
      </c>
      <c r="K1137" s="13"/>
      <c r="L1137" s="27" t="str">
        <f t="shared" si="51"/>
        <v xml:space="preserve">new() { UneceCode = "M24", SICode = "Ω·km", FriendlyName = "ohm kilometre" }, </v>
      </c>
      <c r="M1137" s="66" t="str">
        <f t="shared" si="52"/>
        <v>&lt;data name="M24" xml:space="preserve"&gt;&lt;value&gt;Ω·km&lt;/value&gt;&lt;/data&gt;</v>
      </c>
      <c r="N1137" s="27" t="str">
        <f t="shared" si="53"/>
        <v>&lt;data name="Ω·km" xml:space="preserve"&gt;&lt;value&gt;M24&lt;/value&gt;&lt;/data&gt;</v>
      </c>
    </row>
    <row r="1138" spans="1:14">
      <c r="A1138" s="53" t="s">
        <v>5695</v>
      </c>
      <c r="B1138" s="53" t="s">
        <v>5696</v>
      </c>
      <c r="C1138" s="53" t="s">
        <v>2611</v>
      </c>
      <c r="D1138" s="39" t="s">
        <v>4094</v>
      </c>
      <c r="E1138" s="53">
        <v>2</v>
      </c>
      <c r="F1138" s="52"/>
      <c r="G1138" s="53" t="s">
        <v>1798</v>
      </c>
      <c r="H1138" s="53" t="s">
        <v>2051</v>
      </c>
      <c r="I1138" s="93" t="s">
        <v>657</v>
      </c>
      <c r="J1138" s="93" t="s">
        <v>432</v>
      </c>
      <c r="K1138" s="39" t="s">
        <v>276</v>
      </c>
      <c r="L1138" s="27" t="str">
        <f t="shared" si="51"/>
        <v xml:space="preserve">new() { UneceCode = "P23", SICode = "Ω·cmil/ft ", FriendlyName = "ohm circular-mil per foot " }, </v>
      </c>
      <c r="M1138" s="66" t="str">
        <f t="shared" si="52"/>
        <v>&lt;data name="P23" xml:space="preserve"&gt;&lt;value&gt;Ω·cmil/ft &lt;/value&gt;&lt;/data&gt;</v>
      </c>
      <c r="N1138" s="27" t="str">
        <f t="shared" si="53"/>
        <v>&lt;data name="Ω·cmil/ft " xml:space="preserve"&gt;&lt;value&gt;P23&lt;/value&gt;&lt;/data&gt;</v>
      </c>
    </row>
    <row r="1139" spans="1:14">
      <c r="A1139" s="30" t="s">
        <v>5695</v>
      </c>
      <c r="B1139" s="14" t="s">
        <v>5696</v>
      </c>
      <c r="C1139" s="30" t="s">
        <v>2612</v>
      </c>
      <c r="D1139" s="14" t="s">
        <v>121</v>
      </c>
      <c r="E1139" s="37" t="s">
        <v>5983</v>
      </c>
      <c r="F1139" s="13"/>
      <c r="G1139" s="38" t="s">
        <v>8198</v>
      </c>
      <c r="H1139" s="55" t="s">
        <v>8199</v>
      </c>
      <c r="I1139" s="16" t="s">
        <v>1447</v>
      </c>
      <c r="J1139" s="16" t="s">
        <v>8200</v>
      </c>
      <c r="K1139" s="13"/>
      <c r="L1139" s="27" t="str">
        <f t="shared" si="51"/>
        <v xml:space="preserve">new() { UneceCode = "F56", SICode = "Ω/km", FriendlyName = "ohm per kilometre" }, </v>
      </c>
      <c r="M1139" s="66" t="str">
        <f t="shared" si="52"/>
        <v>&lt;data name="F56" xml:space="preserve"&gt;&lt;value&gt;Ω/km&lt;/value&gt;&lt;/data&gt;</v>
      </c>
      <c r="N1139" s="27" t="str">
        <f t="shared" si="53"/>
        <v>&lt;data name="Ω/km" xml:space="preserve"&gt;&lt;value&gt;F56&lt;/value&gt;&lt;/data&gt;</v>
      </c>
    </row>
    <row r="1140" spans="1:14">
      <c r="A1140" s="30" t="s">
        <v>5695</v>
      </c>
      <c r="B1140" s="14" t="s">
        <v>5696</v>
      </c>
      <c r="C1140" s="30" t="s">
        <v>2613</v>
      </c>
      <c r="D1140" s="14" t="s">
        <v>121</v>
      </c>
      <c r="E1140" s="37" t="s">
        <v>5983</v>
      </c>
      <c r="F1140" s="42"/>
      <c r="G1140" s="39" t="s">
        <v>2747</v>
      </c>
      <c r="H1140" s="53" t="s">
        <v>2748</v>
      </c>
      <c r="I1140" s="24" t="s">
        <v>2749</v>
      </c>
      <c r="J1140" s="24" t="s">
        <v>2749</v>
      </c>
      <c r="K1140" s="13"/>
      <c r="L1140" s="27" t="str">
        <f t="shared" si="51"/>
        <v xml:space="preserve">new() { UneceCode = "H26", SICode = "Ω/m", FriendlyName = "ohm per metre" }, </v>
      </c>
      <c r="M1140" s="66" t="str">
        <f t="shared" si="52"/>
        <v>&lt;data name="H26" xml:space="preserve"&gt;&lt;value&gt;Ω/m&lt;/value&gt;&lt;/data&gt;</v>
      </c>
      <c r="N1140" s="27" t="str">
        <f t="shared" si="53"/>
        <v>&lt;data name="Ω/m" xml:space="preserve"&gt;&lt;value&gt;H26&lt;/value&gt;&lt;/data&gt;</v>
      </c>
    </row>
    <row r="1141" spans="1:14">
      <c r="A1141" s="30" t="s">
        <v>5695</v>
      </c>
      <c r="B1141" s="14" t="s">
        <v>5696</v>
      </c>
      <c r="C1141" s="30" t="s">
        <v>2950</v>
      </c>
      <c r="D1141" s="14" t="s">
        <v>121</v>
      </c>
      <c r="E1141" s="37" t="s">
        <v>5983</v>
      </c>
      <c r="F1141" s="42"/>
      <c r="G1141" s="39" t="s">
        <v>2776</v>
      </c>
      <c r="H1141" s="53" t="s">
        <v>2777</v>
      </c>
      <c r="I1141" s="24" t="s">
        <v>1448</v>
      </c>
      <c r="J1141" s="24" t="s">
        <v>2778</v>
      </c>
      <c r="K1141" s="13"/>
      <c r="L1141" s="27" t="str">
        <f t="shared" si="51"/>
        <v xml:space="preserve">new() { UneceCode = "H37", SICode = "MΩ/m", FriendlyName = "megaohm per metre" }, </v>
      </c>
      <c r="M1141" s="66" t="str">
        <f t="shared" si="52"/>
        <v>&lt;data name="H37" xml:space="preserve"&gt;&lt;value&gt;MΩ/m&lt;/value&gt;&lt;/data&gt;</v>
      </c>
      <c r="N1141" s="27" t="str">
        <f t="shared" si="53"/>
        <v>&lt;data name="MΩ/m" xml:space="preserve"&gt;&lt;value&gt;H37&lt;/value&gt;&lt;/data&gt;</v>
      </c>
    </row>
    <row r="1142" spans="1:14">
      <c r="A1142" s="30" t="s">
        <v>5695</v>
      </c>
      <c r="B1142" s="14" t="s">
        <v>5696</v>
      </c>
      <c r="C1142" s="14" t="s">
        <v>2614</v>
      </c>
      <c r="D1142" s="14" t="s">
        <v>121</v>
      </c>
      <c r="E1142" s="37" t="s">
        <v>5983</v>
      </c>
      <c r="F1142" s="13"/>
      <c r="G1142" s="38" t="s">
        <v>8193</v>
      </c>
      <c r="H1142" s="55" t="s">
        <v>8194</v>
      </c>
      <c r="I1142" s="56" t="s">
        <v>1447</v>
      </c>
      <c r="J1142" s="16" t="s">
        <v>8195</v>
      </c>
      <c r="K1142" s="13"/>
      <c r="L1142" s="27" t="str">
        <f t="shared" si="51"/>
        <v xml:space="preserve">new() { UneceCode = "F54", SICode = "mΩ/m", FriendlyName = "milliohm per metre" }, </v>
      </c>
      <c r="M1142" s="66" t="str">
        <f t="shared" si="52"/>
        <v>&lt;data name="F54" xml:space="preserve"&gt;&lt;value&gt;mΩ/m&lt;/value&gt;&lt;/data&gt;</v>
      </c>
      <c r="N1142" s="27" t="str">
        <f t="shared" si="53"/>
        <v>&lt;data name="mΩ/m" xml:space="preserve"&gt;&lt;value&gt;F54&lt;/value&gt;&lt;/data&gt;</v>
      </c>
    </row>
    <row r="1143" spans="1:14">
      <c r="A1143" s="30" t="s">
        <v>5695</v>
      </c>
      <c r="B1143" s="14" t="s">
        <v>5696</v>
      </c>
      <c r="C1143" s="30" t="s">
        <v>2615</v>
      </c>
      <c r="D1143" s="30" t="s">
        <v>121</v>
      </c>
      <c r="E1143" s="37" t="s">
        <v>5983</v>
      </c>
      <c r="F1143" s="39"/>
      <c r="G1143" s="39" t="s">
        <v>2773</v>
      </c>
      <c r="H1143" s="53" t="s">
        <v>2774</v>
      </c>
      <c r="I1143" s="87" t="s">
        <v>788</v>
      </c>
      <c r="J1143" s="24" t="s">
        <v>2775</v>
      </c>
      <c r="K1143" s="13"/>
      <c r="L1143" s="27" t="str">
        <f t="shared" si="51"/>
        <v xml:space="preserve">new() { UneceCode = "H36", SICode = "MΩ/km", FriendlyName = "megaohm per kilometre" }, </v>
      </c>
      <c r="M1143" s="66" t="str">
        <f t="shared" si="52"/>
        <v>&lt;data name="H36" xml:space="preserve"&gt;&lt;value&gt;MΩ/km&lt;/value&gt;&lt;/data&gt;</v>
      </c>
      <c r="N1143" s="27" t="str">
        <f t="shared" si="53"/>
        <v>&lt;data name="MΩ/km" xml:space="preserve"&gt;&lt;value&gt;H36&lt;/value&gt;&lt;/data&gt;</v>
      </c>
    </row>
    <row r="1144" spans="1:14">
      <c r="A1144" s="30" t="s">
        <v>5695</v>
      </c>
      <c r="B1144" s="14" t="s">
        <v>5696</v>
      </c>
      <c r="C1144" s="38" t="s">
        <v>2616</v>
      </c>
      <c r="D1144" s="30" t="s">
        <v>121</v>
      </c>
      <c r="E1144" s="37" t="s">
        <v>5376</v>
      </c>
      <c r="F1144" s="13"/>
      <c r="G1144" s="13" t="s">
        <v>8196</v>
      </c>
      <c r="H1144" s="55" t="s">
        <v>8461</v>
      </c>
      <c r="I1144" s="16" t="s">
        <v>1446</v>
      </c>
      <c r="J1144" s="16" t="s">
        <v>8197</v>
      </c>
      <c r="K1144" s="13"/>
      <c r="L1144" s="27" t="str">
        <f t="shared" si="51"/>
        <v xml:space="preserve">new() { UneceCode = "F55", SICode = "Ω/mi", FriendlyName = "ohm per mile (statute mile)" }, </v>
      </c>
      <c r="M1144" s="66" t="str">
        <f t="shared" si="52"/>
        <v>&lt;data name="F55" xml:space="preserve"&gt;&lt;value&gt;Ω/mi&lt;/value&gt;&lt;/data&gt;</v>
      </c>
      <c r="N1144" s="27" t="str">
        <f t="shared" si="53"/>
        <v>&lt;data name="Ω/mi" xml:space="preserve"&gt;&lt;value&gt;F55&lt;/value&gt;&lt;/data&gt;</v>
      </c>
    </row>
    <row r="1145" spans="1:14">
      <c r="A1145" s="30" t="s">
        <v>5695</v>
      </c>
      <c r="B1145" s="14" t="s">
        <v>5696</v>
      </c>
      <c r="C1145" s="30" t="s">
        <v>2617</v>
      </c>
      <c r="D1145" s="14" t="s">
        <v>4295</v>
      </c>
      <c r="E1145" s="30" t="s">
        <v>6036</v>
      </c>
      <c r="F1145" s="13"/>
      <c r="G1145" s="13" t="s">
        <v>4298</v>
      </c>
      <c r="H1145" s="15" t="s">
        <v>4296</v>
      </c>
      <c r="I1145" s="16" t="s">
        <v>4297</v>
      </c>
      <c r="J1145" s="16" t="s">
        <v>4297</v>
      </c>
      <c r="K1145" s="13"/>
      <c r="L1145" s="27" t="str">
        <f t="shared" si="51"/>
        <v xml:space="preserve">new() { UneceCode = "D10", SICode = "S/m", FriendlyName = "siemens per metre" }, </v>
      </c>
      <c r="M1145" s="66" t="str">
        <f t="shared" si="52"/>
        <v>&lt;data name="D10" xml:space="preserve"&gt;&lt;value&gt;S/m&lt;/value&gt;&lt;/data&gt;</v>
      </c>
      <c r="N1145" s="27" t="str">
        <f t="shared" si="53"/>
        <v>&lt;data name="S/m" xml:space="preserve"&gt;&lt;value&gt;D10&lt;/value&gt;&lt;/data&gt;</v>
      </c>
    </row>
    <row r="1146" spans="1:14">
      <c r="A1146" s="30" t="s">
        <v>5695</v>
      </c>
      <c r="B1146" s="14" t="s">
        <v>5696</v>
      </c>
      <c r="C1146" s="30" t="s">
        <v>2618</v>
      </c>
      <c r="D1146" s="14" t="s">
        <v>4295</v>
      </c>
      <c r="E1146" s="37" t="s">
        <v>5698</v>
      </c>
      <c r="F1146" s="42"/>
      <c r="G1146" s="39" t="s">
        <v>2791</v>
      </c>
      <c r="H1146" s="53" t="s">
        <v>2792</v>
      </c>
      <c r="I1146" s="25" t="s">
        <v>1449</v>
      </c>
      <c r="J1146" s="24" t="s">
        <v>2793</v>
      </c>
      <c r="K1146" s="13"/>
      <c r="L1146" s="27" t="str">
        <f t="shared" si="51"/>
        <v xml:space="preserve">new() { UneceCode = "H43", SICode = "S/cm", FriendlyName = "siemens per centimetre" }, </v>
      </c>
      <c r="M1146" s="66" t="str">
        <f t="shared" si="52"/>
        <v>&lt;data name="H43" xml:space="preserve"&gt;&lt;value&gt;S/cm&lt;/value&gt;&lt;/data&gt;</v>
      </c>
      <c r="N1146" s="27" t="str">
        <f t="shared" si="53"/>
        <v>&lt;data name="S/cm" xml:space="preserve"&gt;&lt;value&gt;H43&lt;/value&gt;&lt;/data&gt;</v>
      </c>
    </row>
    <row r="1147" spans="1:14">
      <c r="A1147" s="30" t="s">
        <v>5695</v>
      </c>
      <c r="B1147" s="14" t="s">
        <v>5696</v>
      </c>
      <c r="C1147" s="30" t="s">
        <v>2619</v>
      </c>
      <c r="D1147" s="14" t="s">
        <v>4295</v>
      </c>
      <c r="E1147" s="37" t="s">
        <v>5698</v>
      </c>
      <c r="F1147" s="42"/>
      <c r="G1147" s="39" t="s">
        <v>2838</v>
      </c>
      <c r="H1147" s="53" t="s">
        <v>2839</v>
      </c>
      <c r="I1147" s="56" t="s">
        <v>1450</v>
      </c>
      <c r="J1147" s="25" t="s">
        <v>2840</v>
      </c>
      <c r="K1147" s="13"/>
      <c r="L1147" s="27" t="str">
        <f t="shared" si="51"/>
        <v xml:space="preserve">new() { UneceCode = "H61", SICode = "mS/cm", FriendlyName = "millisiemens per centimetre" }, </v>
      </c>
      <c r="M1147" s="66" t="str">
        <f t="shared" si="52"/>
        <v>&lt;data name="H61" xml:space="preserve"&gt;&lt;value&gt;mS/cm&lt;/value&gt;&lt;/data&gt;</v>
      </c>
      <c r="N1147" s="27" t="str">
        <f t="shared" si="53"/>
        <v>&lt;data name="mS/cm" xml:space="preserve"&gt;&lt;value&gt;H61&lt;/value&gt;&lt;/data&gt;</v>
      </c>
    </row>
    <row r="1148" spans="1:14">
      <c r="A1148" s="30" t="s">
        <v>5695</v>
      </c>
      <c r="B1148" s="14" t="s">
        <v>5696</v>
      </c>
      <c r="C1148" s="30" t="s">
        <v>2620</v>
      </c>
      <c r="D1148" s="14" t="s">
        <v>4295</v>
      </c>
      <c r="E1148" s="30" t="s">
        <v>5698</v>
      </c>
      <c r="F1148" s="13"/>
      <c r="G1148" s="30" t="s">
        <v>4302</v>
      </c>
      <c r="H1148" s="15" t="s">
        <v>4299</v>
      </c>
      <c r="I1148" s="16" t="s">
        <v>4300</v>
      </c>
      <c r="J1148" s="16" t="s">
        <v>4301</v>
      </c>
      <c r="K1148" s="13"/>
      <c r="L1148" s="27" t="str">
        <f t="shared" si="51"/>
        <v xml:space="preserve">new() { UneceCode = "B77", SICode = "MS/m", FriendlyName = "megasiemens per metre" }, </v>
      </c>
      <c r="M1148" s="66" t="str">
        <f t="shared" si="52"/>
        <v>&lt;data name="B77" xml:space="preserve"&gt;&lt;value&gt;MS/m&lt;/value&gt;&lt;/data&gt;</v>
      </c>
      <c r="N1148" s="27" t="str">
        <f t="shared" si="53"/>
        <v>&lt;data name="MS/m" xml:space="preserve"&gt;&lt;value&gt;B77&lt;/value&gt;&lt;/data&gt;</v>
      </c>
    </row>
    <row r="1149" spans="1:14">
      <c r="A1149" s="30" t="s">
        <v>5695</v>
      </c>
      <c r="B1149" s="14" t="s">
        <v>5696</v>
      </c>
      <c r="C1149" s="30" t="s">
        <v>2621</v>
      </c>
      <c r="D1149" s="14" t="s">
        <v>4295</v>
      </c>
      <c r="E1149" s="30" t="s">
        <v>5698</v>
      </c>
      <c r="F1149" s="13"/>
      <c r="G1149" s="30" t="s">
        <v>4305</v>
      </c>
      <c r="H1149" s="15" t="s">
        <v>4303</v>
      </c>
      <c r="I1149" s="17" t="s">
        <v>1105</v>
      </c>
      <c r="J1149" s="16" t="s">
        <v>4304</v>
      </c>
      <c r="K1149" s="13"/>
      <c r="L1149" s="27" t="str">
        <f t="shared" si="51"/>
        <v xml:space="preserve">new() { UneceCode = "B54", SICode = "kS/m", FriendlyName = "kilosiemens per metre" }, </v>
      </c>
      <c r="M1149" s="66" t="str">
        <f t="shared" si="52"/>
        <v>&lt;data name="B54" xml:space="preserve"&gt;&lt;value&gt;kS/m&lt;/value&gt;&lt;/data&gt;</v>
      </c>
      <c r="N1149" s="27" t="str">
        <f t="shared" si="53"/>
        <v>&lt;data name="kS/m" xml:space="preserve"&gt;&lt;value&gt;B54&lt;/value&gt;&lt;/data&gt;</v>
      </c>
    </row>
    <row r="1150" spans="1:14">
      <c r="A1150" s="30" t="s">
        <v>5695</v>
      </c>
      <c r="B1150" s="14" t="s">
        <v>5696</v>
      </c>
      <c r="C1150" s="30" t="s">
        <v>2622</v>
      </c>
      <c r="D1150" s="14" t="s">
        <v>4295</v>
      </c>
      <c r="E1150" s="37" t="s">
        <v>5983</v>
      </c>
      <c r="F1150" s="13"/>
      <c r="G1150" s="38" t="s">
        <v>8437</v>
      </c>
      <c r="H1150" s="55" t="s">
        <v>8438</v>
      </c>
      <c r="I1150" s="16" t="s">
        <v>1452</v>
      </c>
      <c r="J1150" s="16" t="s">
        <v>8439</v>
      </c>
      <c r="K1150" s="13"/>
      <c r="L1150" s="27" t="str">
        <f t="shared" si="51"/>
        <v xml:space="preserve">new() { UneceCode = "G45", SICode = "nS/m", FriendlyName = "nanosiemens per metre" }, </v>
      </c>
      <c r="M1150" s="66" t="str">
        <f t="shared" si="52"/>
        <v>&lt;data name="G45" xml:space="preserve"&gt;&lt;value&gt;nS/m&lt;/value&gt;&lt;/data&gt;</v>
      </c>
      <c r="N1150" s="27" t="str">
        <f t="shared" si="53"/>
        <v>&lt;data name="nS/m" xml:space="preserve"&gt;&lt;value&gt;G45&lt;/value&gt;&lt;/data&gt;</v>
      </c>
    </row>
    <row r="1151" spans="1:14">
      <c r="A1151" s="30" t="s">
        <v>5695</v>
      </c>
      <c r="B1151" s="14" t="s">
        <v>5696</v>
      </c>
      <c r="C1151" s="30" t="s">
        <v>2623</v>
      </c>
      <c r="D1151" s="14" t="s">
        <v>4295</v>
      </c>
      <c r="E1151" s="37" t="s">
        <v>5983</v>
      </c>
      <c r="F1151" s="13"/>
      <c r="G1151" s="13" t="s">
        <v>8434</v>
      </c>
      <c r="H1151" s="55" t="s">
        <v>8435</v>
      </c>
      <c r="I1151" s="16" t="s">
        <v>1451</v>
      </c>
      <c r="J1151" s="16" t="s">
        <v>8436</v>
      </c>
      <c r="K1151" s="13"/>
      <c r="L1151" s="27" t="str">
        <f t="shared" si="51"/>
        <v xml:space="preserve">new() { UneceCode = "G44", SICode = "nS/cm", FriendlyName = "nanosiemens per centimetre" }, </v>
      </c>
      <c r="M1151" s="66" t="str">
        <f t="shared" si="52"/>
        <v>&lt;data name="G44" xml:space="preserve"&gt;&lt;value&gt;nS/cm&lt;/value&gt;&lt;/data&gt;</v>
      </c>
      <c r="N1151" s="27" t="str">
        <f t="shared" si="53"/>
        <v>&lt;data name="nS/cm" xml:space="preserve"&gt;&lt;value&gt;G44&lt;/value&gt;&lt;/data&gt;</v>
      </c>
    </row>
    <row r="1152" spans="1:14">
      <c r="A1152" s="30" t="s">
        <v>5695</v>
      </c>
      <c r="B1152" s="14" t="s">
        <v>5696</v>
      </c>
      <c r="C1152" s="30" t="s">
        <v>2624</v>
      </c>
      <c r="D1152" s="14" t="s">
        <v>4295</v>
      </c>
      <c r="E1152" s="37" t="s">
        <v>5376</v>
      </c>
      <c r="F1152" s="39"/>
      <c r="G1152" s="39" t="s">
        <v>938</v>
      </c>
      <c r="H1152" s="88" t="s">
        <v>117</v>
      </c>
      <c r="I1152" s="25" t="s">
        <v>3763</v>
      </c>
      <c r="J1152" s="25" t="s">
        <v>3512</v>
      </c>
      <c r="K1152" s="13"/>
      <c r="L1152" s="27" t="str">
        <f t="shared" si="51"/>
        <v xml:space="preserve">new() { UneceCode = "L42", SICode = "pS/m", FriendlyName = "picosiemens per metre" }, </v>
      </c>
      <c r="M1152" s="66" t="str">
        <f t="shared" si="52"/>
        <v>&lt;data name="L42" xml:space="preserve"&gt;&lt;value&gt;pS/m&lt;/value&gt;&lt;/data&gt;</v>
      </c>
      <c r="N1152" s="27" t="str">
        <f t="shared" si="53"/>
        <v>&lt;data name="pS/m" xml:space="preserve"&gt;&lt;value&gt;L42&lt;/value&gt;&lt;/data&gt;</v>
      </c>
    </row>
    <row r="1153" spans="1:14">
      <c r="A1153" s="30" t="s">
        <v>5695</v>
      </c>
      <c r="B1153" s="14" t="s">
        <v>5696</v>
      </c>
      <c r="C1153" s="30" t="s">
        <v>2625</v>
      </c>
      <c r="D1153" s="14" t="s">
        <v>4306</v>
      </c>
      <c r="E1153" s="30" t="s">
        <v>6036</v>
      </c>
      <c r="F1153" s="13"/>
      <c r="G1153" s="30" t="s">
        <v>4309</v>
      </c>
      <c r="H1153" s="15" t="s">
        <v>4307</v>
      </c>
      <c r="I1153" s="17" t="s">
        <v>4308</v>
      </c>
      <c r="J1153" s="16" t="s">
        <v>4308</v>
      </c>
      <c r="K1153" s="13"/>
      <c r="L1153" s="27" t="str">
        <f t="shared" si="51"/>
        <v xml:space="preserve">new() { UneceCode = "C89", SICode = "H⁻¹", FriendlyName = "reciprocal henry" }, </v>
      </c>
      <c r="M1153" s="66" t="str">
        <f t="shared" si="52"/>
        <v>&lt;data name="C89" xml:space="preserve"&gt;&lt;value&gt;H⁻¹&lt;/value&gt;&lt;/data&gt;</v>
      </c>
      <c r="N1153" s="27" t="str">
        <f t="shared" si="53"/>
        <v>&lt;data name="H⁻¹" xml:space="preserve"&gt;&lt;value&gt;C89&lt;/value&gt;&lt;/data&gt;</v>
      </c>
    </row>
    <row r="1154" spans="1:14">
      <c r="A1154" s="30" t="s">
        <v>5695</v>
      </c>
      <c r="B1154" s="14" t="s">
        <v>5696</v>
      </c>
      <c r="C1154" s="30" t="s">
        <v>2626</v>
      </c>
      <c r="D1154" s="14" t="s">
        <v>4310</v>
      </c>
      <c r="E1154" s="30" t="s">
        <v>6036</v>
      </c>
      <c r="F1154" s="13"/>
      <c r="G1154" s="30" t="s">
        <v>7059</v>
      </c>
      <c r="H1154" s="15" t="s">
        <v>7057</v>
      </c>
      <c r="I1154" s="16" t="s">
        <v>7058</v>
      </c>
      <c r="J1154" s="16" t="s">
        <v>7058</v>
      </c>
      <c r="K1154" s="13"/>
      <c r="L1154" s="27" t="str">
        <f t="shared" si="51"/>
        <v xml:space="preserve">new() { UneceCode = "C81", SICode = "rad", FriendlyName = "radian" }, </v>
      </c>
      <c r="M1154" s="66" t="str">
        <f t="shared" si="52"/>
        <v>&lt;data name="C81" xml:space="preserve"&gt;&lt;value&gt;rad&lt;/value&gt;&lt;/data&gt;</v>
      </c>
      <c r="N1154" s="27" t="str">
        <f t="shared" si="53"/>
        <v>&lt;data name="rad" xml:space="preserve"&gt;&lt;value&gt;C81&lt;/value&gt;&lt;/data&gt;</v>
      </c>
    </row>
    <row r="1155" spans="1:14">
      <c r="A1155" s="30" t="s">
        <v>5695</v>
      </c>
      <c r="B1155" s="14" t="s">
        <v>5696</v>
      </c>
      <c r="C1155" s="30" t="s">
        <v>2627</v>
      </c>
      <c r="D1155" s="14" t="s">
        <v>4311</v>
      </c>
      <c r="E1155" s="30" t="s">
        <v>6036</v>
      </c>
      <c r="F1155" s="13"/>
      <c r="G1155" s="30" t="s">
        <v>4314</v>
      </c>
      <c r="H1155" s="15" t="s">
        <v>4312</v>
      </c>
      <c r="I1155" s="16" t="s">
        <v>4313</v>
      </c>
      <c r="J1155" s="16" t="s">
        <v>4313</v>
      </c>
      <c r="K1155" s="13"/>
      <c r="L1155" s="27" t="str">
        <f t="shared" ref="L1155:L1218" si="54">"new() { UneceCode = """ &amp; G1155 &amp; """, SICode = """ &amp; SUBSTITUTE(IF(ISBLANK(J1155), H1155, J1155), """", "\""") &amp; """, FriendlyName = """ &amp;  SUBSTITUTE(SUBSTITUTE(H1155, """", "\"""), CHAR(10), " ") &amp; """ }, "</f>
        <v xml:space="preserve">new() { UneceCode = "WTT", SICode = "W", FriendlyName = "watt" }, </v>
      </c>
      <c r="M1155" s="66" t="str">
        <f t="shared" ref="M1155:M1218" si="55">"&lt;data name=""" &amp; G1155 &amp; """ xml:space=""preserve""&gt;&lt;value&gt;" &amp; SUBSTITUTE(IF(ISBLANK(J1155), H1155, J1155), """", """") &amp; "&lt;/value&gt;&lt;/data&gt;"</f>
        <v>&lt;data name="WTT" xml:space="preserve"&gt;&lt;value&gt;W&lt;/value&gt;&lt;/data&gt;</v>
      </c>
      <c r="N1155" s="27" t="str">
        <f t="shared" ref="N1155:N1218" si="56">"&lt;data name=""" &amp; SUBSTITUTE(IF(ISBLANK(J1155), H1155, J1155), """", "&amp;quot;") &amp; """ xml:space=""preserve""&gt;&lt;value&gt;" &amp; G1155 &amp; "&lt;/value&gt;&lt;/data&gt;"</f>
        <v>&lt;data name="W" xml:space="preserve"&gt;&lt;value&gt;WTT&lt;/value&gt;&lt;/data&gt;</v>
      </c>
    </row>
    <row r="1156" spans="1:14" ht="25.5">
      <c r="A1156" s="53" t="s">
        <v>5695</v>
      </c>
      <c r="B1156" s="53" t="s">
        <v>5696</v>
      </c>
      <c r="C1156" s="53">
        <v>178</v>
      </c>
      <c r="D1156" s="39" t="s">
        <v>4311</v>
      </c>
      <c r="E1156" s="53">
        <v>1</v>
      </c>
      <c r="F1156" s="52"/>
      <c r="G1156" s="53" t="s">
        <v>1789</v>
      </c>
      <c r="H1156" s="53" t="s">
        <v>2042</v>
      </c>
      <c r="I1156" s="93" t="s">
        <v>4313</v>
      </c>
      <c r="J1156" s="93" t="s">
        <v>423</v>
      </c>
      <c r="K1156" s="39" t="s">
        <v>139</v>
      </c>
      <c r="L1156" s="27" t="str">
        <f t="shared" si="54"/>
        <v xml:space="preserve">new() { UneceCode = "P14", SICode = "J/s", FriendlyName = "joule per second" }, </v>
      </c>
      <c r="M1156" s="66" t="str">
        <f t="shared" si="55"/>
        <v>&lt;data name="P14" xml:space="preserve"&gt;&lt;value&gt;J/s&lt;/value&gt;&lt;/data&gt;</v>
      </c>
      <c r="N1156" s="27" t="str">
        <f t="shared" si="56"/>
        <v>&lt;data name="J/s" xml:space="preserve"&gt;&lt;value&gt;P14&lt;/value&gt;&lt;/data&gt;</v>
      </c>
    </row>
    <row r="1157" spans="1:14">
      <c r="A1157" s="30" t="s">
        <v>5695</v>
      </c>
      <c r="B1157" s="14" t="s">
        <v>5696</v>
      </c>
      <c r="C1157" s="30" t="s">
        <v>2629</v>
      </c>
      <c r="D1157" s="14" t="s">
        <v>4311</v>
      </c>
      <c r="E1157" s="30" t="s">
        <v>5698</v>
      </c>
      <c r="F1157" s="13"/>
      <c r="G1157" s="30" t="s">
        <v>4317</v>
      </c>
      <c r="H1157" s="15" t="s">
        <v>4315</v>
      </c>
      <c r="I1157" s="17" t="s">
        <v>1178</v>
      </c>
      <c r="J1157" s="16" t="s">
        <v>4316</v>
      </c>
      <c r="K1157" s="13"/>
      <c r="L1157" s="27" t="str">
        <f t="shared" si="54"/>
        <v xml:space="preserve">new() { UneceCode = "KWT", SICode = "kW", FriendlyName = "kilowatt" }, </v>
      </c>
      <c r="M1157" s="66" t="str">
        <f t="shared" si="55"/>
        <v>&lt;data name="KWT" xml:space="preserve"&gt;&lt;value&gt;kW&lt;/value&gt;&lt;/data&gt;</v>
      </c>
      <c r="N1157" s="27" t="str">
        <f t="shared" si="56"/>
        <v>&lt;data name="kW" xml:space="preserve"&gt;&lt;value&gt;KWT&lt;/value&gt;&lt;/data&gt;</v>
      </c>
    </row>
    <row r="1158" spans="1:14" ht="38.25">
      <c r="A1158" s="30" t="s">
        <v>5695</v>
      </c>
      <c r="B1158" s="14" t="s">
        <v>5696</v>
      </c>
      <c r="C1158" s="30" t="s">
        <v>2630</v>
      </c>
      <c r="D1158" s="14" t="s">
        <v>4311</v>
      </c>
      <c r="E1158" s="30" t="s">
        <v>5698</v>
      </c>
      <c r="F1158" s="13"/>
      <c r="G1158" s="30" t="s">
        <v>4321</v>
      </c>
      <c r="H1158" s="15" t="s">
        <v>4318</v>
      </c>
      <c r="I1158" s="16" t="s">
        <v>4319</v>
      </c>
      <c r="J1158" s="16" t="s">
        <v>4320</v>
      </c>
      <c r="K1158" s="14" t="s">
        <v>4930</v>
      </c>
      <c r="L1158" s="27" t="str">
        <f t="shared" si="54"/>
        <v xml:space="preserve">new() { UneceCode = "MAW", SICode = "MW", FriendlyName = "megawatt" }, </v>
      </c>
      <c r="M1158" s="66" t="str">
        <f t="shared" si="55"/>
        <v>&lt;data name="MAW" xml:space="preserve"&gt;&lt;value&gt;MW&lt;/value&gt;&lt;/data&gt;</v>
      </c>
      <c r="N1158" s="27" t="str">
        <f t="shared" si="56"/>
        <v>&lt;data name="MW" xml:space="preserve"&gt;&lt;value&gt;MAW&lt;/value&gt;&lt;/data&gt;</v>
      </c>
    </row>
    <row r="1159" spans="1:14">
      <c r="A1159" s="30" t="s">
        <v>5695</v>
      </c>
      <c r="B1159" s="14" t="s">
        <v>5696</v>
      </c>
      <c r="C1159" s="30" t="s">
        <v>2631</v>
      </c>
      <c r="D1159" s="14" t="s">
        <v>4311</v>
      </c>
      <c r="E1159" s="30" t="s">
        <v>5698</v>
      </c>
      <c r="F1159" s="13"/>
      <c r="G1159" s="30" t="s">
        <v>4325</v>
      </c>
      <c r="H1159" s="15" t="s">
        <v>4322</v>
      </c>
      <c r="I1159" s="16" t="s">
        <v>4323</v>
      </c>
      <c r="J1159" s="16" t="s">
        <v>4324</v>
      </c>
      <c r="K1159" s="13"/>
      <c r="L1159" s="27" t="str">
        <f t="shared" si="54"/>
        <v xml:space="preserve">new() { UneceCode = "A90", SICode = "GW", FriendlyName = "gigawatt" }, </v>
      </c>
      <c r="M1159" s="66" t="str">
        <f t="shared" si="55"/>
        <v>&lt;data name="A90" xml:space="preserve"&gt;&lt;value&gt;GW&lt;/value&gt;&lt;/data&gt;</v>
      </c>
      <c r="N1159" s="27" t="str">
        <f t="shared" si="56"/>
        <v>&lt;data name="GW" xml:space="preserve"&gt;&lt;value&gt;A90&lt;/value&gt;&lt;/data&gt;</v>
      </c>
    </row>
    <row r="1160" spans="1:14">
      <c r="A1160" s="30" t="s">
        <v>5695</v>
      </c>
      <c r="B1160" s="14" t="s">
        <v>5696</v>
      </c>
      <c r="C1160" s="30" t="s">
        <v>2632</v>
      </c>
      <c r="D1160" s="14" t="s">
        <v>4311</v>
      </c>
      <c r="E1160" s="30" t="s">
        <v>5698</v>
      </c>
      <c r="F1160" s="13"/>
      <c r="G1160" s="30" t="s">
        <v>7538</v>
      </c>
      <c r="H1160" s="15" t="s">
        <v>4326</v>
      </c>
      <c r="I1160" s="16" t="s">
        <v>4327</v>
      </c>
      <c r="J1160" s="16" t="s">
        <v>6050</v>
      </c>
      <c r="K1160" s="13"/>
      <c r="L1160" s="27" t="str">
        <f t="shared" si="54"/>
        <v xml:space="preserve">new() { UneceCode = "D31", SICode = "TW", FriendlyName = "terawatt" }, </v>
      </c>
      <c r="M1160" s="66" t="str">
        <f t="shared" si="55"/>
        <v>&lt;data name="D31" xml:space="preserve"&gt;&lt;value&gt;TW&lt;/value&gt;&lt;/data&gt;</v>
      </c>
      <c r="N1160" s="27" t="str">
        <f t="shared" si="56"/>
        <v>&lt;data name="TW" xml:space="preserve"&gt;&lt;value&gt;D31&lt;/value&gt;&lt;/data&gt;</v>
      </c>
    </row>
    <row r="1161" spans="1:14">
      <c r="A1161" s="30" t="s">
        <v>5695</v>
      </c>
      <c r="B1161" s="14" t="s">
        <v>5696</v>
      </c>
      <c r="C1161" s="30" t="s">
        <v>2633</v>
      </c>
      <c r="D1161" s="14" t="s">
        <v>4311</v>
      </c>
      <c r="E1161" s="30" t="s">
        <v>5698</v>
      </c>
      <c r="F1161" s="13"/>
      <c r="G1161" s="30" t="s">
        <v>7542</v>
      </c>
      <c r="H1161" s="15" t="s">
        <v>7539</v>
      </c>
      <c r="I1161" s="16" t="s">
        <v>7540</v>
      </c>
      <c r="J1161" s="16" t="s">
        <v>7541</v>
      </c>
      <c r="K1161" s="13"/>
      <c r="L1161" s="27" t="str">
        <f t="shared" si="54"/>
        <v xml:space="preserve">new() { UneceCode = "C31", SICode = "mW", FriendlyName = "milliwatt" }, </v>
      </c>
      <c r="M1161" s="66" t="str">
        <f t="shared" si="55"/>
        <v>&lt;data name="C31" xml:space="preserve"&gt;&lt;value&gt;mW&lt;/value&gt;&lt;/data&gt;</v>
      </c>
      <c r="N1161" s="27" t="str">
        <f t="shared" si="56"/>
        <v>&lt;data name="mW" xml:space="preserve"&gt;&lt;value&gt;C31&lt;/value&gt;&lt;/data&gt;</v>
      </c>
    </row>
    <row r="1162" spans="1:14">
      <c r="A1162" s="53" t="s">
        <v>5695</v>
      </c>
      <c r="B1162" s="53" t="s">
        <v>5696</v>
      </c>
      <c r="C1162" s="53">
        <v>184</v>
      </c>
      <c r="D1162" s="39" t="s">
        <v>4311</v>
      </c>
      <c r="E1162" s="53" t="s">
        <v>5983</v>
      </c>
      <c r="F1162" s="52"/>
      <c r="G1162" s="53" t="s">
        <v>1790</v>
      </c>
      <c r="H1162" s="53" t="s">
        <v>2043</v>
      </c>
      <c r="I1162" s="93" t="s">
        <v>650</v>
      </c>
      <c r="J1162" s="93" t="s">
        <v>424</v>
      </c>
      <c r="K1162" s="39" t="s">
        <v>140</v>
      </c>
      <c r="L1162" s="27" t="str">
        <f t="shared" si="54"/>
        <v xml:space="preserve">new() { UneceCode = "P15", SICode = "J/min", FriendlyName = "joule per minute" }, </v>
      </c>
      <c r="M1162" s="66" t="str">
        <f t="shared" si="55"/>
        <v>&lt;data name="P15" xml:space="preserve"&gt;&lt;value&gt;J/min&lt;/value&gt;&lt;/data&gt;</v>
      </c>
      <c r="N1162" s="27" t="str">
        <f t="shared" si="56"/>
        <v>&lt;data name="J/min" xml:space="preserve"&gt;&lt;value&gt;P15&lt;/value&gt;&lt;/data&gt;</v>
      </c>
    </row>
    <row r="1163" spans="1:14">
      <c r="A1163" s="53" t="s">
        <v>5695</v>
      </c>
      <c r="B1163" s="53" t="s">
        <v>5696</v>
      </c>
      <c r="C1163" s="53">
        <v>185</v>
      </c>
      <c r="D1163" s="39" t="s">
        <v>4311</v>
      </c>
      <c r="E1163" s="53" t="s">
        <v>5983</v>
      </c>
      <c r="F1163" s="52"/>
      <c r="G1163" s="53" t="s">
        <v>1791</v>
      </c>
      <c r="H1163" s="53" t="s">
        <v>2044</v>
      </c>
      <c r="I1163" s="93" t="s">
        <v>651</v>
      </c>
      <c r="J1163" s="93" t="s">
        <v>425</v>
      </c>
      <c r="K1163" s="39" t="s">
        <v>141</v>
      </c>
      <c r="L1163" s="27" t="str">
        <f t="shared" si="54"/>
        <v xml:space="preserve">new() { UneceCode = "P16", SICode = "J/h", FriendlyName = "joule per hour" }, </v>
      </c>
      <c r="M1163" s="66" t="str">
        <f t="shared" si="55"/>
        <v>&lt;data name="P16" xml:space="preserve"&gt;&lt;value&gt;J/h&lt;/value&gt;&lt;/data&gt;</v>
      </c>
      <c r="N1163" s="27" t="str">
        <f t="shared" si="56"/>
        <v>&lt;data name="J/h" xml:space="preserve"&gt;&lt;value&gt;P16&lt;/value&gt;&lt;/data&gt;</v>
      </c>
    </row>
    <row r="1164" spans="1:14">
      <c r="A1164" s="53" t="s">
        <v>5695</v>
      </c>
      <c r="B1164" s="53" t="s">
        <v>5696</v>
      </c>
      <c r="C1164" s="53">
        <v>186</v>
      </c>
      <c r="D1164" s="39" t="s">
        <v>4311</v>
      </c>
      <c r="E1164" s="53" t="s">
        <v>5983</v>
      </c>
      <c r="F1164" s="52"/>
      <c r="G1164" s="53" t="s">
        <v>1792</v>
      </c>
      <c r="H1164" s="53" t="s">
        <v>2045</v>
      </c>
      <c r="I1164" s="93" t="s">
        <v>652</v>
      </c>
      <c r="J1164" s="93" t="s">
        <v>426</v>
      </c>
      <c r="K1164" s="39" t="s">
        <v>142</v>
      </c>
      <c r="L1164" s="27" t="str">
        <f t="shared" si="54"/>
        <v xml:space="preserve">new() { UneceCode = "P17", SICode = "J/d", FriendlyName = "joule per day" }, </v>
      </c>
      <c r="M1164" s="66" t="str">
        <f t="shared" si="55"/>
        <v>&lt;data name="P17" xml:space="preserve"&gt;&lt;value&gt;J/d&lt;/value&gt;&lt;/data&gt;</v>
      </c>
      <c r="N1164" s="27" t="str">
        <f t="shared" si="56"/>
        <v>&lt;data name="J/d" xml:space="preserve"&gt;&lt;value&gt;P17&lt;/value&gt;&lt;/data&gt;</v>
      </c>
    </row>
    <row r="1165" spans="1:14" ht="25.5">
      <c r="A1165" s="53" t="s">
        <v>5695</v>
      </c>
      <c r="B1165" s="53" t="s">
        <v>5696</v>
      </c>
      <c r="C1165" s="53">
        <v>187</v>
      </c>
      <c r="D1165" s="39" t="s">
        <v>4311</v>
      </c>
      <c r="E1165" s="53" t="s">
        <v>5983</v>
      </c>
      <c r="F1165" s="52"/>
      <c r="G1165" s="53" t="s">
        <v>1793</v>
      </c>
      <c r="H1165" s="53" t="s">
        <v>2046</v>
      </c>
      <c r="I1165" s="93" t="s">
        <v>1178</v>
      </c>
      <c r="J1165" s="93" t="s">
        <v>427</v>
      </c>
      <c r="K1165" s="39" t="s">
        <v>268</v>
      </c>
      <c r="L1165" s="27" t="str">
        <f t="shared" si="54"/>
        <v xml:space="preserve">new() { UneceCode = "P18", SICode = "kJ/s", FriendlyName = "kilojoule per second" }, </v>
      </c>
      <c r="M1165" s="66" t="str">
        <f t="shared" si="55"/>
        <v>&lt;data name="P18" xml:space="preserve"&gt;&lt;value&gt;kJ/s&lt;/value&gt;&lt;/data&gt;</v>
      </c>
      <c r="N1165" s="27" t="str">
        <f t="shared" si="56"/>
        <v>&lt;data name="kJ/s" xml:space="preserve"&gt;&lt;value&gt;P18&lt;/value&gt;&lt;/data&gt;</v>
      </c>
    </row>
    <row r="1166" spans="1:14" ht="25.5">
      <c r="A1166" s="53" t="s">
        <v>5695</v>
      </c>
      <c r="B1166" s="53" t="s">
        <v>5696</v>
      </c>
      <c r="C1166" s="53">
        <v>188</v>
      </c>
      <c r="D1166" s="39" t="s">
        <v>4311</v>
      </c>
      <c r="E1166" s="53" t="s">
        <v>5983</v>
      </c>
      <c r="F1166" s="52"/>
      <c r="G1166" s="53" t="s">
        <v>1794</v>
      </c>
      <c r="H1166" s="53" t="s">
        <v>2047</v>
      </c>
      <c r="I1166" s="93" t="s">
        <v>653</v>
      </c>
      <c r="J1166" s="93" t="s">
        <v>428</v>
      </c>
      <c r="K1166" s="39" t="s">
        <v>269</v>
      </c>
      <c r="L1166" s="27" t="str">
        <f t="shared" si="54"/>
        <v xml:space="preserve">new() { UneceCode = "P19", SICode = "kJ/min", FriendlyName = "kilojoule per minute" }, </v>
      </c>
      <c r="M1166" s="66" t="str">
        <f t="shared" si="55"/>
        <v>&lt;data name="P19" xml:space="preserve"&gt;&lt;value&gt;kJ/min&lt;/value&gt;&lt;/data&gt;</v>
      </c>
      <c r="N1166" s="27" t="str">
        <f t="shared" si="56"/>
        <v>&lt;data name="kJ/min" xml:space="preserve"&gt;&lt;value&gt;P19&lt;/value&gt;&lt;/data&gt;</v>
      </c>
    </row>
    <row r="1167" spans="1:14" ht="25.5">
      <c r="A1167" s="53" t="s">
        <v>5695</v>
      </c>
      <c r="B1167" s="53" t="s">
        <v>5696</v>
      </c>
      <c r="C1167" s="53">
        <v>189</v>
      </c>
      <c r="D1167" s="39" t="s">
        <v>4311</v>
      </c>
      <c r="E1167" s="53" t="s">
        <v>5983</v>
      </c>
      <c r="F1167" s="52"/>
      <c r="G1167" s="53" t="s">
        <v>1795</v>
      </c>
      <c r="H1167" s="53" t="s">
        <v>2048</v>
      </c>
      <c r="I1167" s="93" t="s">
        <v>654</v>
      </c>
      <c r="J1167" s="93" t="s">
        <v>429</v>
      </c>
      <c r="K1167" s="39" t="s">
        <v>270</v>
      </c>
      <c r="L1167" s="27" t="str">
        <f t="shared" si="54"/>
        <v xml:space="preserve">new() { UneceCode = "P20", SICode = "kJ/h", FriendlyName = "kilojoule per hour" }, </v>
      </c>
      <c r="M1167" s="66" t="str">
        <f t="shared" si="55"/>
        <v>&lt;data name="P20" xml:space="preserve"&gt;&lt;value&gt;kJ/h&lt;/value&gt;&lt;/data&gt;</v>
      </c>
      <c r="N1167" s="27" t="str">
        <f t="shared" si="56"/>
        <v>&lt;data name="kJ/h" xml:space="preserve"&gt;&lt;value&gt;P20&lt;/value&gt;&lt;/data&gt;</v>
      </c>
    </row>
    <row r="1168" spans="1:14" ht="25.5">
      <c r="A1168" s="53" t="s">
        <v>5695</v>
      </c>
      <c r="B1168" s="53" t="s">
        <v>5696</v>
      </c>
      <c r="C1168" s="53">
        <v>190</v>
      </c>
      <c r="D1168" s="39" t="s">
        <v>4311</v>
      </c>
      <c r="E1168" s="53" t="s">
        <v>5983</v>
      </c>
      <c r="F1168" s="52"/>
      <c r="G1168" s="53" t="s">
        <v>1796</v>
      </c>
      <c r="H1168" s="53" t="s">
        <v>2049</v>
      </c>
      <c r="I1168" s="93" t="s">
        <v>655</v>
      </c>
      <c r="J1168" s="93" t="s">
        <v>430</v>
      </c>
      <c r="K1168" s="39" t="s">
        <v>271</v>
      </c>
      <c r="L1168" s="27" t="str">
        <f t="shared" si="54"/>
        <v xml:space="preserve">new() { UneceCode = "P21", SICode = "kJ/d", FriendlyName = "kilojoule per day" }, </v>
      </c>
      <c r="M1168" s="66" t="str">
        <f t="shared" si="55"/>
        <v>&lt;data name="P21" xml:space="preserve"&gt;&lt;value&gt;kJ/d&lt;/value&gt;&lt;/data&gt;</v>
      </c>
      <c r="N1168" s="27" t="str">
        <f t="shared" si="56"/>
        <v>&lt;data name="kJ/d" xml:space="preserve"&gt;&lt;value&gt;P21&lt;/value&gt;&lt;/data&gt;</v>
      </c>
    </row>
    <row r="1169" spans="1:14">
      <c r="A1169" s="30" t="s">
        <v>5695</v>
      </c>
      <c r="B1169" s="14" t="s">
        <v>5696</v>
      </c>
      <c r="C1169" s="30" t="s">
        <v>2641</v>
      </c>
      <c r="D1169" s="14" t="s">
        <v>4311</v>
      </c>
      <c r="E1169" s="30" t="s">
        <v>5698</v>
      </c>
      <c r="F1169" s="13"/>
      <c r="G1169" s="30" t="s">
        <v>7545</v>
      </c>
      <c r="H1169" s="15" t="s">
        <v>7543</v>
      </c>
      <c r="I1169" s="17" t="s">
        <v>1147</v>
      </c>
      <c r="J1169" s="16" t="s">
        <v>7544</v>
      </c>
      <c r="K1169" s="13"/>
      <c r="L1169" s="27" t="str">
        <f t="shared" si="54"/>
        <v xml:space="preserve">new() { UneceCode = "D80", SICode = "µW", FriendlyName = "microwatt" }, </v>
      </c>
      <c r="M1169" s="66" t="str">
        <f t="shared" si="55"/>
        <v>&lt;data name="D80" xml:space="preserve"&gt;&lt;value&gt;µW&lt;/value&gt;&lt;/data&gt;</v>
      </c>
      <c r="N1169" s="27" t="str">
        <f t="shared" si="56"/>
        <v>&lt;data name="µW" xml:space="preserve"&gt;&lt;value&gt;D80&lt;/value&gt;&lt;/data&gt;</v>
      </c>
    </row>
    <row r="1170" spans="1:14">
      <c r="A1170" s="30" t="s">
        <v>5695</v>
      </c>
      <c r="B1170" s="14" t="s">
        <v>5696</v>
      </c>
      <c r="C1170" s="37" t="s">
        <v>2642</v>
      </c>
      <c r="D1170" s="14" t="s">
        <v>4311</v>
      </c>
      <c r="E1170" s="37" t="s">
        <v>5376</v>
      </c>
      <c r="F1170" s="42"/>
      <c r="G1170" s="39" t="s">
        <v>854</v>
      </c>
      <c r="H1170" s="53" t="s">
        <v>3098</v>
      </c>
      <c r="I1170" s="25" t="s">
        <v>3687</v>
      </c>
      <c r="J1170" s="24" t="s">
        <v>3430</v>
      </c>
      <c r="K1170" s="13"/>
      <c r="L1170" s="27" t="str">
        <f t="shared" si="54"/>
        <v xml:space="preserve">new() { UneceCode = "K43", SICode = "electric hp", FriendlyName = "horsepower (electric)" }, </v>
      </c>
      <c r="M1170" s="66" t="str">
        <f t="shared" si="55"/>
        <v>&lt;data name="K43" xml:space="preserve"&gt;&lt;value&gt;electric hp&lt;/value&gt;&lt;/data&gt;</v>
      </c>
      <c r="N1170" s="27" t="str">
        <f t="shared" si="56"/>
        <v>&lt;data name="electric hp" xml:space="preserve"&gt;&lt;value&gt;K43&lt;/value&gt;&lt;/data&gt;</v>
      </c>
    </row>
    <row r="1171" spans="1:14">
      <c r="A1171" s="30" t="s">
        <v>5695</v>
      </c>
      <c r="B1171" s="14" t="s">
        <v>5696</v>
      </c>
      <c r="C1171" s="30" t="s">
        <v>2643</v>
      </c>
      <c r="D1171" s="14" t="s">
        <v>4311</v>
      </c>
      <c r="E1171" s="30" t="s">
        <v>5698</v>
      </c>
      <c r="F1171" s="13"/>
      <c r="G1171" s="30" t="s">
        <v>7549</v>
      </c>
      <c r="H1171" s="15" t="s">
        <v>7546</v>
      </c>
      <c r="I1171" s="16" t="s">
        <v>7547</v>
      </c>
      <c r="J1171" s="16" t="s">
        <v>7548</v>
      </c>
      <c r="K1171" s="13"/>
      <c r="L1171" s="27" t="str">
        <f t="shared" si="54"/>
        <v xml:space="preserve">new() { UneceCode = "C49", SICode = "nW", FriendlyName = "nanowatt" }, </v>
      </c>
      <c r="M1171" s="66" t="str">
        <f t="shared" si="55"/>
        <v>&lt;data name="C49" xml:space="preserve"&gt;&lt;value&gt;nW&lt;/value&gt;&lt;/data&gt;</v>
      </c>
      <c r="N1171" s="27" t="str">
        <f t="shared" si="56"/>
        <v>&lt;data name="nW" xml:space="preserve"&gt;&lt;value&gt;C49&lt;/value&gt;&lt;/data&gt;</v>
      </c>
    </row>
    <row r="1172" spans="1:14">
      <c r="A1172" s="30" t="s">
        <v>5695</v>
      </c>
      <c r="B1172" s="14" t="s">
        <v>5696</v>
      </c>
      <c r="C1172" s="30" t="s">
        <v>2644</v>
      </c>
      <c r="D1172" s="14" t="s">
        <v>4311</v>
      </c>
      <c r="E1172" s="30" t="s">
        <v>5698</v>
      </c>
      <c r="F1172" s="13"/>
      <c r="G1172" s="30" t="s">
        <v>7552</v>
      </c>
      <c r="H1172" s="15" t="s">
        <v>7550</v>
      </c>
      <c r="I1172" s="17" t="s">
        <v>1136</v>
      </c>
      <c r="J1172" s="16" t="s">
        <v>7551</v>
      </c>
      <c r="K1172" s="13"/>
      <c r="L1172" s="27" t="str">
        <f t="shared" si="54"/>
        <v xml:space="preserve">new() { UneceCode = "C75", SICode = "pW", FriendlyName = "picowatt" }, </v>
      </c>
      <c r="M1172" s="66" t="str">
        <f t="shared" si="55"/>
        <v>&lt;data name="C75" xml:space="preserve"&gt;&lt;value&gt;pW&lt;/value&gt;&lt;/data&gt;</v>
      </c>
      <c r="N1172" s="27" t="str">
        <f t="shared" si="56"/>
        <v>&lt;data name="pW" xml:space="preserve"&gt;&lt;value&gt;C75&lt;/value&gt;&lt;/data&gt;</v>
      </c>
    </row>
    <row r="1173" spans="1:14">
      <c r="A1173" s="30" t="s">
        <v>5695</v>
      </c>
      <c r="B1173" s="14" t="s">
        <v>5696</v>
      </c>
      <c r="C1173" s="30" t="s">
        <v>2645</v>
      </c>
      <c r="D1173" s="14" t="s">
        <v>7553</v>
      </c>
      <c r="E1173" s="30" t="s">
        <v>6036</v>
      </c>
      <c r="F1173" s="13"/>
      <c r="G1173" s="30" t="s">
        <v>7556</v>
      </c>
      <c r="H1173" s="15" t="s">
        <v>7554</v>
      </c>
      <c r="I1173" s="16" t="s">
        <v>4313</v>
      </c>
      <c r="J1173" s="16" t="s">
        <v>7555</v>
      </c>
      <c r="K1173" s="13"/>
      <c r="L1173" s="27" t="str">
        <f t="shared" si="54"/>
        <v xml:space="preserve">new() { UneceCode = "D46", SICode = "V·A", FriendlyName = "volt - ampere" }, </v>
      </c>
      <c r="M1173" s="66" t="str">
        <f t="shared" si="55"/>
        <v>&lt;data name="D46" xml:space="preserve"&gt;&lt;value&gt;V·A&lt;/value&gt;&lt;/data&gt;</v>
      </c>
      <c r="N1173" s="27" t="str">
        <f t="shared" si="56"/>
        <v>&lt;data name="V·A" xml:space="preserve"&gt;&lt;value&gt;D46&lt;/value&gt;&lt;/data&gt;</v>
      </c>
    </row>
    <row r="1174" spans="1:14">
      <c r="A1174" s="30" t="s">
        <v>5695</v>
      </c>
      <c r="B1174" s="14" t="s">
        <v>5696</v>
      </c>
      <c r="C1174" s="30" t="s">
        <v>2646</v>
      </c>
      <c r="D1174" s="14" t="s">
        <v>7553</v>
      </c>
      <c r="E1174" s="30" t="s">
        <v>5698</v>
      </c>
      <c r="F1174" s="13"/>
      <c r="G1174" s="30" t="s">
        <v>7560</v>
      </c>
      <c r="H1174" s="15" t="s">
        <v>7557</v>
      </c>
      <c r="I1174" s="16" t="s">
        <v>7558</v>
      </c>
      <c r="J1174" s="16" t="s">
        <v>7559</v>
      </c>
      <c r="K1174" s="13"/>
      <c r="L1174" s="27" t="str">
        <f t="shared" si="54"/>
        <v xml:space="preserve">new() { UneceCode = "MVA", SICode = "MV·A", FriendlyName = "megavolt - ampere" }, </v>
      </c>
      <c r="M1174" s="66" t="str">
        <f t="shared" si="55"/>
        <v>&lt;data name="MVA" xml:space="preserve"&gt;&lt;value&gt;MV·A&lt;/value&gt;&lt;/data&gt;</v>
      </c>
      <c r="N1174" s="27" t="str">
        <f t="shared" si="56"/>
        <v>&lt;data name="MV·A" xml:space="preserve"&gt;&lt;value&gt;MVA&lt;/value&gt;&lt;/data&gt;</v>
      </c>
    </row>
    <row r="1175" spans="1:14">
      <c r="A1175" s="30" t="s">
        <v>5695</v>
      </c>
      <c r="B1175" s="14" t="s">
        <v>5696</v>
      </c>
      <c r="C1175" s="30" t="s">
        <v>2647</v>
      </c>
      <c r="D1175" s="14" t="s">
        <v>7553</v>
      </c>
      <c r="E1175" s="30" t="s">
        <v>5698</v>
      </c>
      <c r="F1175" s="13"/>
      <c r="G1175" s="30" t="s">
        <v>7563</v>
      </c>
      <c r="H1175" s="15" t="s">
        <v>7561</v>
      </c>
      <c r="I1175" s="17" t="s">
        <v>7572</v>
      </c>
      <c r="J1175" s="16" t="s">
        <v>7562</v>
      </c>
      <c r="K1175" s="13"/>
      <c r="L1175" s="27" t="str">
        <f t="shared" si="54"/>
        <v xml:space="preserve">new() { UneceCode = "KVA", SICode = "kV·A", FriendlyName = "kilovolt - ampere" }, </v>
      </c>
      <c r="M1175" s="66" t="str">
        <f t="shared" si="55"/>
        <v>&lt;data name="KVA" xml:space="preserve"&gt;&lt;value&gt;kV·A&lt;/value&gt;&lt;/data&gt;</v>
      </c>
      <c r="N1175" s="27" t="str">
        <f t="shared" si="56"/>
        <v>&lt;data name="kV·A" xml:space="preserve"&gt;&lt;value&gt;KVA&lt;/value&gt;&lt;/data&gt;</v>
      </c>
    </row>
    <row r="1176" spans="1:14">
      <c r="A1176" s="30" t="s">
        <v>5695</v>
      </c>
      <c r="B1176" s="14" t="s">
        <v>5696</v>
      </c>
      <c r="C1176" s="37" t="s">
        <v>2648</v>
      </c>
      <c r="D1176" s="14" t="s">
        <v>7553</v>
      </c>
      <c r="E1176" s="37" t="s">
        <v>5698</v>
      </c>
      <c r="F1176" s="42"/>
      <c r="G1176" s="39" t="s">
        <v>1545</v>
      </c>
      <c r="H1176" s="53" t="s">
        <v>1546</v>
      </c>
      <c r="I1176" s="25" t="s">
        <v>1547</v>
      </c>
      <c r="J1176" s="24" t="s">
        <v>1548</v>
      </c>
      <c r="K1176" s="13"/>
      <c r="L1176" s="27" t="str">
        <f t="shared" si="54"/>
        <v xml:space="preserve">new() { UneceCode = "M35", SICode = "mV·A", FriendlyName = "millivolt - ampere" }, </v>
      </c>
      <c r="M1176" s="66" t="str">
        <f t="shared" si="55"/>
        <v>&lt;data name="M35" xml:space="preserve"&gt;&lt;value&gt;mV·A&lt;/value&gt;&lt;/data&gt;</v>
      </c>
      <c r="N1176" s="27" t="str">
        <f t="shared" si="56"/>
        <v>&lt;data name="mV·A" xml:space="preserve"&gt;&lt;value&gt;M35&lt;/value&gt;&lt;/data&gt;</v>
      </c>
    </row>
    <row r="1177" spans="1:14">
      <c r="A1177" s="30" t="s">
        <v>5695</v>
      </c>
      <c r="B1177" s="14" t="s">
        <v>5696</v>
      </c>
      <c r="C1177" s="37" t="s">
        <v>2649</v>
      </c>
      <c r="D1177" s="14" t="s">
        <v>7566</v>
      </c>
      <c r="E1177" s="30" t="s">
        <v>6036</v>
      </c>
      <c r="F1177" s="13"/>
      <c r="G1177" s="30" t="s">
        <v>7569</v>
      </c>
      <c r="H1177" s="15" t="s">
        <v>7567</v>
      </c>
      <c r="I1177" s="16" t="s">
        <v>7568</v>
      </c>
      <c r="J1177" s="16" t="s">
        <v>7567</v>
      </c>
      <c r="K1177" s="14" t="s">
        <v>7570</v>
      </c>
      <c r="L1177" s="27" t="str">
        <f t="shared" si="54"/>
        <v xml:space="preserve">new() { UneceCode = "D44", SICode = "var", FriendlyName = "var" }, </v>
      </c>
      <c r="M1177" s="66" t="str">
        <f t="shared" si="55"/>
        <v>&lt;data name="D44" xml:space="preserve"&gt;&lt;value&gt;var&lt;/value&gt;&lt;/data&gt;</v>
      </c>
      <c r="N1177" s="27" t="str">
        <f t="shared" si="56"/>
        <v>&lt;data name="var" xml:space="preserve"&gt;&lt;value&gt;D44&lt;/value&gt;&lt;/data&gt;</v>
      </c>
    </row>
    <row r="1178" spans="1:14">
      <c r="A1178" s="30" t="s">
        <v>5695</v>
      </c>
      <c r="B1178" s="14" t="s">
        <v>5696</v>
      </c>
      <c r="C1178" s="38" t="s">
        <v>2650</v>
      </c>
      <c r="D1178" s="14" t="s">
        <v>7566</v>
      </c>
      <c r="E1178" s="30" t="s">
        <v>5698</v>
      </c>
      <c r="F1178" s="13" t="s">
        <v>5725</v>
      </c>
      <c r="G1178" s="30" t="s">
        <v>7565</v>
      </c>
      <c r="H1178" s="15" t="s">
        <v>7564</v>
      </c>
      <c r="I1178" s="17" t="s">
        <v>7572</v>
      </c>
      <c r="J1178" s="17" t="s">
        <v>7573</v>
      </c>
      <c r="K1178" s="13" t="s">
        <v>5632</v>
      </c>
      <c r="L1178" s="27" t="str">
        <f t="shared" si="54"/>
        <v xml:space="preserve">new() { UneceCode = "K5", SICode = "kvar", FriendlyName = "kilovolt ampere (reactive)" }, </v>
      </c>
      <c r="M1178" s="66" t="str">
        <f t="shared" si="55"/>
        <v>&lt;data name="K5" xml:space="preserve"&gt;&lt;value&gt;kvar&lt;/value&gt;&lt;/data&gt;</v>
      </c>
      <c r="N1178" s="27" t="str">
        <f t="shared" si="56"/>
        <v>&lt;data name="kvar" xml:space="preserve"&gt;&lt;value&gt;K5&lt;/value&gt;&lt;/data&gt;</v>
      </c>
    </row>
    <row r="1179" spans="1:14">
      <c r="A1179" s="30" t="s">
        <v>5695</v>
      </c>
      <c r="B1179" s="14" t="s">
        <v>5696</v>
      </c>
      <c r="C1179" s="38" t="s">
        <v>2651</v>
      </c>
      <c r="D1179" s="14" t="s">
        <v>7566</v>
      </c>
      <c r="E1179" s="30" t="s">
        <v>5698</v>
      </c>
      <c r="F1179" s="14"/>
      <c r="G1179" s="30" t="s">
        <v>7574</v>
      </c>
      <c r="H1179" s="15" t="s">
        <v>7571</v>
      </c>
      <c r="I1179" s="16" t="s">
        <v>7572</v>
      </c>
      <c r="J1179" s="16" t="s">
        <v>7573</v>
      </c>
      <c r="K1179" s="13"/>
      <c r="L1179" s="27" t="str">
        <f t="shared" si="54"/>
        <v xml:space="preserve">new() { UneceCode = "KVR", SICode = "kvar", FriendlyName = "kilovar" }, </v>
      </c>
      <c r="M1179" s="66" t="str">
        <f t="shared" si="55"/>
        <v>&lt;data name="KVR" xml:space="preserve"&gt;&lt;value&gt;kvar&lt;/value&gt;&lt;/data&gt;</v>
      </c>
      <c r="N1179" s="27" t="str">
        <f t="shared" si="56"/>
        <v>&lt;data name="kvar" xml:space="preserve"&gt;&lt;value&gt;KVR&lt;/value&gt;&lt;/data&gt;</v>
      </c>
    </row>
    <row r="1180" spans="1:14" ht="51">
      <c r="A1180" s="53" t="s">
        <v>5695</v>
      </c>
      <c r="B1180" s="53" t="s">
        <v>5696</v>
      </c>
      <c r="C1180" s="53" t="s">
        <v>2652</v>
      </c>
      <c r="D1180" s="53" t="s">
        <v>7566</v>
      </c>
      <c r="E1180" s="38" t="s">
        <v>5983</v>
      </c>
      <c r="F1180" s="13"/>
      <c r="G1180" s="39" t="s">
        <v>5831</v>
      </c>
      <c r="H1180" s="15" t="s">
        <v>789</v>
      </c>
      <c r="I1180" s="16" t="s">
        <v>7572</v>
      </c>
      <c r="J1180" s="16" t="s">
        <v>7573</v>
      </c>
      <c r="K1180" s="42" t="s">
        <v>5832</v>
      </c>
      <c r="L1180" s="27" t="str">
        <f t="shared" si="54"/>
        <v xml:space="preserve">new() { UneceCode = "MAR", SICode = "kvar", FriendlyName = "megavar" }, </v>
      </c>
      <c r="M1180" s="66" t="str">
        <f t="shared" si="55"/>
        <v>&lt;data name="MAR" xml:space="preserve"&gt;&lt;value&gt;kvar&lt;/value&gt;&lt;/data&gt;</v>
      </c>
      <c r="N1180" s="27" t="str">
        <f t="shared" si="56"/>
        <v>&lt;data name="kvar" xml:space="preserve"&gt;&lt;value&gt;MAR&lt;/value&gt;&lt;/data&gt;</v>
      </c>
    </row>
    <row r="1181" spans="1:14">
      <c r="A1181" s="30" t="s">
        <v>5695</v>
      </c>
      <c r="B1181" s="14" t="s">
        <v>5696</v>
      </c>
      <c r="C1181" s="42">
        <v>203</v>
      </c>
      <c r="D1181" s="14" t="s">
        <v>7575</v>
      </c>
      <c r="E1181" s="30" t="s">
        <v>6036</v>
      </c>
      <c r="F1181" s="13"/>
      <c r="G1181" s="30" t="s">
        <v>5110</v>
      </c>
      <c r="H1181" s="15" t="s">
        <v>5108</v>
      </c>
      <c r="I1181" s="16" t="s">
        <v>5109</v>
      </c>
      <c r="J1181" s="16" t="s">
        <v>5109</v>
      </c>
      <c r="K1181" s="13"/>
      <c r="L1181" s="27" t="str">
        <f t="shared" si="54"/>
        <v xml:space="preserve">new() { UneceCode = "JOU", SICode = "J", FriendlyName = "joule" }, </v>
      </c>
      <c r="M1181" s="66" t="str">
        <f t="shared" si="55"/>
        <v>&lt;data name="JOU" xml:space="preserve"&gt;&lt;value&gt;J&lt;/value&gt;&lt;/data&gt;</v>
      </c>
      <c r="N1181" s="27" t="str">
        <f t="shared" si="56"/>
        <v>&lt;data name="J" xml:space="preserve"&gt;&lt;value&gt;JOU&lt;/value&gt;&lt;/data&gt;</v>
      </c>
    </row>
    <row r="1182" spans="1:14">
      <c r="A1182" s="30" t="s">
        <v>5695</v>
      </c>
      <c r="B1182" s="14" t="s">
        <v>5696</v>
      </c>
      <c r="C1182" s="14" t="s">
        <v>2654</v>
      </c>
      <c r="D1182" s="14" t="s">
        <v>7575</v>
      </c>
      <c r="E1182" s="30" t="s">
        <v>6036</v>
      </c>
      <c r="F1182" s="13"/>
      <c r="G1182" s="30" t="s">
        <v>7579</v>
      </c>
      <c r="H1182" s="15" t="s">
        <v>7576</v>
      </c>
      <c r="I1182" s="16" t="s">
        <v>7577</v>
      </c>
      <c r="J1182" s="16" t="s">
        <v>7578</v>
      </c>
      <c r="K1182" s="13"/>
      <c r="L1182" s="27" t="str">
        <f t="shared" si="54"/>
        <v xml:space="preserve">new() { UneceCode = "WHR", SICode = "W·h", FriendlyName = "watt hour" }, </v>
      </c>
      <c r="M1182" s="66" t="str">
        <f t="shared" si="55"/>
        <v>&lt;data name="WHR" xml:space="preserve"&gt;&lt;value&gt;W·h&lt;/value&gt;&lt;/data&gt;</v>
      </c>
      <c r="N1182" s="27" t="str">
        <f t="shared" si="56"/>
        <v>&lt;data name="W·h" xml:space="preserve"&gt;&lt;value&gt;WHR&lt;/value&gt;&lt;/data&gt;</v>
      </c>
    </row>
    <row r="1183" spans="1:14">
      <c r="A1183" s="30" t="s">
        <v>5695</v>
      </c>
      <c r="B1183" s="14" t="s">
        <v>5696</v>
      </c>
      <c r="C1183" s="14" t="s">
        <v>2655</v>
      </c>
      <c r="D1183" s="14" t="s">
        <v>1049</v>
      </c>
      <c r="E1183" s="53">
        <v>1</v>
      </c>
      <c r="F1183" s="52"/>
      <c r="G1183" s="53" t="s">
        <v>1776</v>
      </c>
      <c r="H1183" s="53" t="s">
        <v>2029</v>
      </c>
      <c r="I1183" s="93" t="s">
        <v>410</v>
      </c>
      <c r="J1183" s="93" t="s">
        <v>410</v>
      </c>
      <c r="K1183" s="39" t="s">
        <v>132</v>
      </c>
      <c r="L1183" s="27" t="str">
        <f t="shared" si="54"/>
        <v xml:space="preserve">new() { UneceCode = "N91", SICode = "1/J", FriendlyName = "reciprocal joule" }, </v>
      </c>
      <c r="M1183" s="66" t="str">
        <f t="shared" si="55"/>
        <v>&lt;data name="N91" xml:space="preserve"&gt;&lt;value&gt;1/J&lt;/value&gt;&lt;/data&gt;</v>
      </c>
      <c r="N1183" s="27" t="str">
        <f t="shared" si="56"/>
        <v>&lt;data name="1/J" xml:space="preserve"&gt;&lt;value&gt;N91&lt;/value&gt;&lt;/data&gt;</v>
      </c>
    </row>
    <row r="1184" spans="1:14">
      <c r="A1184" s="30" t="s">
        <v>5695</v>
      </c>
      <c r="B1184" s="14" t="s">
        <v>5696</v>
      </c>
      <c r="C1184" s="14" t="s">
        <v>2656</v>
      </c>
      <c r="D1184" s="14" t="s">
        <v>1049</v>
      </c>
      <c r="E1184" s="28" t="s">
        <v>5698</v>
      </c>
      <c r="F1184" s="13"/>
      <c r="G1184" s="39" t="s">
        <v>1487</v>
      </c>
      <c r="H1184" s="15" t="s">
        <v>8459</v>
      </c>
      <c r="I1184" s="16" t="s">
        <v>1481</v>
      </c>
      <c r="J1184" s="16" t="s">
        <v>1531</v>
      </c>
      <c r="K1184" s="42"/>
      <c r="L1184" s="27" t="str">
        <f t="shared" si="54"/>
        <v xml:space="preserve">new() { UneceCode = "M30", SICode = "1/(V·A·s)", FriendlyName = "reciprocal volt - ampere reciprocal second" }, </v>
      </c>
      <c r="M1184" s="66" t="str">
        <f t="shared" si="55"/>
        <v>&lt;data name="M30" xml:space="preserve"&gt;&lt;value&gt;1/(V·A·s)&lt;/value&gt;&lt;/data&gt;</v>
      </c>
      <c r="N1184" s="27" t="str">
        <f t="shared" si="56"/>
        <v>&lt;data name="1/(V·A·s)" xml:space="preserve"&gt;&lt;value&gt;M30&lt;/value&gt;&lt;/data&gt;</v>
      </c>
    </row>
    <row r="1185" spans="1:14">
      <c r="A1185" s="30" t="s">
        <v>5695</v>
      </c>
      <c r="B1185" s="14" t="s">
        <v>5696</v>
      </c>
      <c r="C1185" s="14" t="s">
        <v>2657</v>
      </c>
      <c r="D1185" s="14" t="s">
        <v>1049</v>
      </c>
      <c r="E1185" s="37" t="s">
        <v>5376</v>
      </c>
      <c r="F1185" s="42"/>
      <c r="G1185" s="39" t="s">
        <v>1002</v>
      </c>
      <c r="H1185" s="53" t="s">
        <v>3229</v>
      </c>
      <c r="I1185" s="25" t="s">
        <v>3817</v>
      </c>
      <c r="J1185" s="25" t="s">
        <v>3578</v>
      </c>
      <c r="K1185" s="13"/>
      <c r="L1185" s="27" t="str">
        <f t="shared" si="54"/>
        <v xml:space="preserve">new() { UneceCode = "M17", SICode = "kHz·m", FriendlyName = "kilohertz metre" }, </v>
      </c>
      <c r="M1185" s="66" t="str">
        <f t="shared" si="55"/>
        <v>&lt;data name="M17" xml:space="preserve"&gt;&lt;value&gt;kHz·m&lt;/value&gt;&lt;/data&gt;</v>
      </c>
      <c r="N1185" s="27" t="str">
        <f t="shared" si="56"/>
        <v>&lt;data name="kHz·m" xml:space="preserve"&gt;&lt;value&gt;M17&lt;/value&gt;&lt;/data&gt;</v>
      </c>
    </row>
    <row r="1186" spans="1:14">
      <c r="A1186" s="30" t="s">
        <v>5695</v>
      </c>
      <c r="B1186" s="14" t="s">
        <v>5696</v>
      </c>
      <c r="C1186" s="14" t="s">
        <v>2658</v>
      </c>
      <c r="D1186" s="14" t="s">
        <v>1049</v>
      </c>
      <c r="E1186" s="37" t="s">
        <v>5376</v>
      </c>
      <c r="F1186" s="42"/>
      <c r="G1186" s="39" t="s">
        <v>1003</v>
      </c>
      <c r="H1186" s="53" t="s">
        <v>3230</v>
      </c>
      <c r="I1186" s="25" t="s">
        <v>3622</v>
      </c>
      <c r="J1186" s="25" t="s">
        <v>3579</v>
      </c>
      <c r="K1186" s="13"/>
      <c r="L1186" s="27" t="str">
        <f t="shared" si="54"/>
        <v xml:space="preserve">new() { UneceCode = "M18", SICode = "GHz·m", FriendlyName = "gigahertz metre" }, </v>
      </c>
      <c r="M1186" s="66" t="str">
        <f t="shared" si="55"/>
        <v>&lt;data name="M18" xml:space="preserve"&gt;&lt;value&gt;GHz·m&lt;/value&gt;&lt;/data&gt;</v>
      </c>
      <c r="N1186" s="27" t="str">
        <f t="shared" si="56"/>
        <v>&lt;data name="GHz·m" xml:space="preserve"&gt;&lt;value&gt;M18&lt;/value&gt;&lt;/data&gt;</v>
      </c>
    </row>
    <row r="1187" spans="1:14">
      <c r="A1187" s="30" t="s">
        <v>5695</v>
      </c>
      <c r="B1187" s="14" t="s">
        <v>5696</v>
      </c>
      <c r="C1187" s="14" t="s">
        <v>2659</v>
      </c>
      <c r="D1187" s="14" t="s">
        <v>1049</v>
      </c>
      <c r="E1187" s="28" t="s">
        <v>5376</v>
      </c>
      <c r="F1187" s="14"/>
      <c r="G1187" s="38" t="s">
        <v>1485</v>
      </c>
      <c r="H1187" s="15" t="s">
        <v>1464</v>
      </c>
      <c r="I1187" s="16" t="s">
        <v>1479</v>
      </c>
      <c r="J1187" s="16" t="s">
        <v>1471</v>
      </c>
      <c r="K1187" s="42"/>
      <c r="L1187" s="27" t="str">
        <f t="shared" si="54"/>
        <v xml:space="preserve">new() { UneceCode = "M27", SICode = "MHz·m", FriendlyName = "megahertz metre" }, </v>
      </c>
      <c r="M1187" s="66" t="str">
        <f t="shared" si="55"/>
        <v>&lt;data name="M27" xml:space="preserve"&gt;&lt;value&gt;MHz·m&lt;/value&gt;&lt;/data&gt;</v>
      </c>
      <c r="N1187" s="27" t="str">
        <f t="shared" si="56"/>
        <v>&lt;data name="MHz·m" xml:space="preserve"&gt;&lt;value&gt;M27&lt;/value&gt;&lt;/data&gt;</v>
      </c>
    </row>
    <row r="1188" spans="1:14" ht="25.5">
      <c r="A1188" s="30" t="s">
        <v>5695</v>
      </c>
      <c r="B1188" s="14" t="s">
        <v>5696</v>
      </c>
      <c r="C1188" s="14" t="s">
        <v>2660</v>
      </c>
      <c r="D1188" s="14" t="s">
        <v>1049</v>
      </c>
      <c r="E1188" s="37" t="s">
        <v>5376</v>
      </c>
      <c r="F1188" s="39"/>
      <c r="G1188" s="39" t="s">
        <v>1006</v>
      </c>
      <c r="H1188" s="88" t="s">
        <v>8460</v>
      </c>
      <c r="I1188" s="25" t="s">
        <v>3819</v>
      </c>
      <c r="J1188" s="25" t="s">
        <v>3582</v>
      </c>
      <c r="K1188" s="13"/>
      <c r="L1188" s="27" t="str">
        <f t="shared" si="54"/>
        <v xml:space="preserve">new() { UneceCode = "M21", SICode = "1/kVAh", FriendlyName = "reciprocal kilovolt - ampere reciprocal hour" }, </v>
      </c>
      <c r="M1188" s="66" t="str">
        <f t="shared" si="55"/>
        <v>&lt;data name="M21" xml:space="preserve"&gt;&lt;value&gt;1/kVAh&lt;/value&gt;&lt;/data&gt;</v>
      </c>
      <c r="N1188" s="27" t="str">
        <f t="shared" si="56"/>
        <v>&lt;data name="1/kVAh" xml:space="preserve"&gt;&lt;value&gt;M21&lt;/value&gt;&lt;/data&gt;</v>
      </c>
    </row>
    <row r="1189" spans="1:14">
      <c r="A1189" s="30" t="s">
        <v>5695</v>
      </c>
      <c r="B1189" s="14" t="s">
        <v>5696</v>
      </c>
      <c r="C1189" s="14" t="s">
        <v>2661</v>
      </c>
      <c r="D1189" s="14" t="s">
        <v>1049</v>
      </c>
      <c r="E1189" s="37" t="s">
        <v>5376</v>
      </c>
      <c r="F1189" s="39"/>
      <c r="G1189" s="39" t="s">
        <v>2769</v>
      </c>
      <c r="H1189" s="53" t="s">
        <v>2770</v>
      </c>
      <c r="I1189" s="24" t="s">
        <v>3620</v>
      </c>
      <c r="J1189" s="16" t="s">
        <v>1540</v>
      </c>
      <c r="K1189" s="13"/>
      <c r="L1189" s="27" t="str">
        <f t="shared" si="54"/>
        <v xml:space="preserve">new() { UneceCode = "H34", SICode = "Hz·m", FriendlyName = "hertz metre" }, </v>
      </c>
      <c r="M1189" s="66" t="str">
        <f t="shared" si="55"/>
        <v>&lt;data name="H34" xml:space="preserve"&gt;&lt;value&gt;Hz·m&lt;/value&gt;&lt;/data&gt;</v>
      </c>
      <c r="N1189" s="27" t="str">
        <f t="shared" si="56"/>
        <v>&lt;data name="Hz·m" xml:space="preserve"&gt;&lt;value&gt;H34&lt;/value&gt;&lt;/data&gt;</v>
      </c>
    </row>
    <row r="1190" spans="1:14">
      <c r="A1190" s="30" t="s">
        <v>5695</v>
      </c>
      <c r="B1190" s="14" t="s">
        <v>5696</v>
      </c>
      <c r="C1190" s="14" t="s">
        <v>2662</v>
      </c>
      <c r="D1190" s="14" t="s">
        <v>1049</v>
      </c>
      <c r="E1190" s="37" t="s">
        <v>5376</v>
      </c>
      <c r="F1190" s="39"/>
      <c r="G1190" s="39" t="s">
        <v>2781</v>
      </c>
      <c r="H1190" s="53" t="s">
        <v>2782</v>
      </c>
      <c r="I1190" s="24" t="s">
        <v>3622</v>
      </c>
      <c r="J1190" s="16" t="s">
        <v>1523</v>
      </c>
      <c r="K1190" s="13"/>
      <c r="L1190" s="27" t="str">
        <f t="shared" si="54"/>
        <v xml:space="preserve">new() { UneceCode = "H39", SICode = "MHz·km", FriendlyName = "megahertz kilometre" }, </v>
      </c>
      <c r="M1190" s="66" t="str">
        <f t="shared" si="55"/>
        <v>&lt;data name="H39" xml:space="preserve"&gt;&lt;value&gt;MHz·km&lt;/value&gt;&lt;/data&gt;</v>
      </c>
      <c r="N1190" s="27" t="str">
        <f t="shared" si="56"/>
        <v>&lt;data name="MHz·km" xml:space="preserve"&gt;&lt;value&gt;H39&lt;/value&gt;&lt;/data&gt;</v>
      </c>
    </row>
    <row r="1191" spans="1:14" ht="25.5">
      <c r="A1191" s="30" t="s">
        <v>6071</v>
      </c>
      <c r="B1191" s="14" t="s">
        <v>4098</v>
      </c>
      <c r="C1191" s="28" t="s">
        <v>5376</v>
      </c>
      <c r="D1191" s="14" t="s">
        <v>4099</v>
      </c>
      <c r="E1191" s="30" t="s">
        <v>6036</v>
      </c>
      <c r="F1191" s="13"/>
      <c r="G1191" s="30" t="s">
        <v>4102</v>
      </c>
      <c r="H1191" s="15" t="s">
        <v>4100</v>
      </c>
      <c r="I1191" s="16" t="s">
        <v>4101</v>
      </c>
      <c r="J1191" s="16" t="s">
        <v>4101</v>
      </c>
      <c r="K1191" s="13"/>
      <c r="L1191" s="27" t="str">
        <f t="shared" si="54"/>
        <v xml:space="preserve">new() { UneceCode = "HTZ", SICode = "Hz", FriendlyName = "hertz" }, </v>
      </c>
      <c r="M1191" s="66" t="str">
        <f t="shared" si="55"/>
        <v>&lt;data name="HTZ" xml:space="preserve"&gt;&lt;value&gt;Hz&lt;/value&gt;&lt;/data&gt;</v>
      </c>
      <c r="N1191" s="27" t="str">
        <f t="shared" si="56"/>
        <v>&lt;data name="Hz" xml:space="preserve"&gt;&lt;value&gt;HTZ&lt;/value&gt;&lt;/data&gt;</v>
      </c>
    </row>
    <row r="1192" spans="1:14" ht="25.5">
      <c r="A1192" s="30" t="s">
        <v>6071</v>
      </c>
      <c r="B1192" s="14" t="s">
        <v>4098</v>
      </c>
      <c r="C1192" s="28" t="s">
        <v>5773</v>
      </c>
      <c r="D1192" s="14" t="s">
        <v>4115</v>
      </c>
      <c r="E1192" s="30" t="s">
        <v>6036</v>
      </c>
      <c r="F1192" s="13"/>
      <c r="G1192" s="30" t="s">
        <v>4118</v>
      </c>
      <c r="H1192" s="15" t="s">
        <v>4116</v>
      </c>
      <c r="I1192" s="16" t="s">
        <v>4117</v>
      </c>
      <c r="J1192" s="16" t="s">
        <v>4117</v>
      </c>
      <c r="K1192" s="13"/>
      <c r="L1192" s="27" t="str">
        <f t="shared" si="54"/>
        <v xml:space="preserve">new() { UneceCode = "C97", SICode = "s⁻¹", FriendlyName = "reciprocal second" }, </v>
      </c>
      <c r="M1192" s="66" t="str">
        <f t="shared" si="55"/>
        <v>&lt;data name="C97" xml:space="preserve"&gt;&lt;value&gt;s⁻¹&lt;/value&gt;&lt;/data&gt;</v>
      </c>
      <c r="N1192" s="27" t="str">
        <f t="shared" si="56"/>
        <v>&lt;data name="s⁻¹" xml:space="preserve"&gt;&lt;value&gt;C97&lt;/value&gt;&lt;/data&gt;</v>
      </c>
    </row>
    <row r="1193" spans="1:14" ht="25.5">
      <c r="A1193" s="30" t="s">
        <v>6071</v>
      </c>
      <c r="B1193" s="14" t="s">
        <v>4098</v>
      </c>
      <c r="C1193" s="28" t="s">
        <v>2530</v>
      </c>
      <c r="D1193" s="14" t="s">
        <v>4115</v>
      </c>
      <c r="E1193" s="30" t="s">
        <v>6036</v>
      </c>
      <c r="F1193" s="13"/>
      <c r="G1193" s="30" t="s">
        <v>4122</v>
      </c>
      <c r="H1193" s="15" t="s">
        <v>4119</v>
      </c>
      <c r="I1193" s="16" t="s">
        <v>4121</v>
      </c>
      <c r="J1193" s="16" t="s">
        <v>4121</v>
      </c>
      <c r="K1193" s="26" t="s">
        <v>4123</v>
      </c>
      <c r="L1193" s="27" t="str">
        <f t="shared" si="54"/>
        <v xml:space="preserve">new() { UneceCode = "2A", SICode = "rad/s", FriendlyName = "radian per second" }, </v>
      </c>
      <c r="M1193" s="66" t="str">
        <f t="shared" si="55"/>
        <v>&lt;data name="2A" xml:space="preserve"&gt;&lt;value&gt;rad/s&lt;/value&gt;&lt;/data&gt;</v>
      </c>
      <c r="N1193" s="27" t="str">
        <f t="shared" si="56"/>
        <v>&lt;data name="rad/s" xml:space="preserve"&gt;&lt;value&gt;2A&lt;/value&gt;&lt;/data&gt;</v>
      </c>
    </row>
    <row r="1194" spans="1:14" ht="25.5">
      <c r="A1194" s="30" t="s">
        <v>6071</v>
      </c>
      <c r="B1194" s="14" t="s">
        <v>4098</v>
      </c>
      <c r="C1194" s="28" t="s">
        <v>2531</v>
      </c>
      <c r="D1194" s="14" t="s">
        <v>3858</v>
      </c>
      <c r="E1194" s="30" t="s">
        <v>6036</v>
      </c>
      <c r="F1194" s="13"/>
      <c r="G1194" s="30" t="s">
        <v>6039</v>
      </c>
      <c r="H1194" s="15" t="s">
        <v>6037</v>
      </c>
      <c r="I1194" s="16" t="s">
        <v>6038</v>
      </c>
      <c r="J1194" s="16" t="s">
        <v>6038</v>
      </c>
      <c r="K1194" s="13"/>
      <c r="L1194" s="27" t="str">
        <f t="shared" si="54"/>
        <v xml:space="preserve">new() { UneceCode = "MTR", SICode = "m", FriendlyName = "metre" }, </v>
      </c>
      <c r="M1194" s="66" t="str">
        <f t="shared" si="55"/>
        <v>&lt;data name="MTR" xml:space="preserve"&gt;&lt;value&gt;m&lt;/value&gt;&lt;/data&gt;</v>
      </c>
      <c r="N1194" s="27" t="str">
        <f t="shared" si="56"/>
        <v>&lt;data name="m" xml:space="preserve"&gt;&lt;value&gt;MTR&lt;/value&gt;&lt;/data&gt;</v>
      </c>
    </row>
    <row r="1195" spans="1:14" ht="25.5">
      <c r="A1195" s="30" t="s">
        <v>6071</v>
      </c>
      <c r="B1195" s="14" t="s">
        <v>4098</v>
      </c>
      <c r="C1195" s="28" t="s">
        <v>5776</v>
      </c>
      <c r="D1195" s="14" t="s">
        <v>3858</v>
      </c>
      <c r="E1195" s="30" t="s">
        <v>6036</v>
      </c>
      <c r="F1195" s="13"/>
      <c r="G1195" s="30" t="s">
        <v>6919</v>
      </c>
      <c r="H1195" s="15" t="s">
        <v>6916</v>
      </c>
      <c r="I1195" s="16" t="s">
        <v>6917</v>
      </c>
      <c r="J1195" s="16" t="s">
        <v>6918</v>
      </c>
      <c r="K1195" s="13"/>
      <c r="L1195" s="27" t="str">
        <f t="shared" si="54"/>
        <v xml:space="preserve">new() { UneceCode = "A11", SICode = "Å", FriendlyName = "angstrom" }, </v>
      </c>
      <c r="M1195" s="66" t="str">
        <f t="shared" si="55"/>
        <v>&lt;data name="A11" xml:space="preserve"&gt;&lt;value&gt;Å&lt;/value&gt;&lt;/data&gt;</v>
      </c>
      <c r="N1195" s="27" t="str">
        <f t="shared" si="56"/>
        <v>&lt;data name="Å" xml:space="preserve"&gt;&lt;value&gt;A11&lt;/value&gt;&lt;/data&gt;</v>
      </c>
    </row>
    <row r="1196" spans="1:14" ht="25.5">
      <c r="A1196" s="30" t="s">
        <v>6071</v>
      </c>
      <c r="B1196" s="14" t="s">
        <v>4098</v>
      </c>
      <c r="C1196" s="28" t="s">
        <v>2532</v>
      </c>
      <c r="D1196" s="14" t="s">
        <v>3859</v>
      </c>
      <c r="E1196" s="30" t="s">
        <v>6036</v>
      </c>
      <c r="F1196" s="13"/>
      <c r="G1196" s="30" t="s">
        <v>7585</v>
      </c>
      <c r="H1196" s="15" t="s">
        <v>7583</v>
      </c>
      <c r="I1196" s="17" t="s">
        <v>7584</v>
      </c>
      <c r="J1196" s="16" t="s">
        <v>7584</v>
      </c>
      <c r="K1196" s="13"/>
      <c r="L1196" s="27" t="str">
        <f t="shared" si="54"/>
        <v xml:space="preserve">new() { UneceCode = "C92", SICode = "m⁻¹", FriendlyName = "reciprocal metre" }, </v>
      </c>
      <c r="M1196" s="66" t="str">
        <f t="shared" si="55"/>
        <v>&lt;data name="C92" xml:space="preserve"&gt;&lt;value&gt;m⁻¹&lt;/value&gt;&lt;/data&gt;</v>
      </c>
      <c r="N1196" s="27" t="str">
        <f t="shared" si="56"/>
        <v>&lt;data name="m⁻¹" xml:space="preserve"&gt;&lt;value&gt;C92&lt;/value&gt;&lt;/data&gt;</v>
      </c>
    </row>
    <row r="1197" spans="1:14" ht="25.5">
      <c r="A1197" s="30" t="s">
        <v>6071</v>
      </c>
      <c r="B1197" s="14" t="s">
        <v>4098</v>
      </c>
      <c r="C1197" s="28" t="s">
        <v>2533</v>
      </c>
      <c r="D1197" s="14" t="s">
        <v>3860</v>
      </c>
      <c r="E1197" s="30" t="s">
        <v>6036</v>
      </c>
      <c r="F1197" s="13"/>
      <c r="G1197" s="30" t="s">
        <v>3863</v>
      </c>
      <c r="H1197" s="15" t="s">
        <v>3861</v>
      </c>
      <c r="I1197" s="16" t="s">
        <v>3862</v>
      </c>
      <c r="J1197" s="16" t="s">
        <v>3862</v>
      </c>
      <c r="K1197" s="13"/>
      <c r="L1197" s="27" t="str">
        <f t="shared" si="54"/>
        <v xml:space="preserve">new() { UneceCode = "C84", SICode = "rad/m", FriendlyName = "radian per metre" }, </v>
      </c>
      <c r="M1197" s="66" t="str">
        <f t="shared" si="55"/>
        <v>&lt;data name="C84" xml:space="preserve"&gt;&lt;value&gt;rad/m&lt;/value&gt;&lt;/data&gt;</v>
      </c>
      <c r="N1197" s="27" t="str">
        <f t="shared" si="56"/>
        <v>&lt;data name="rad/m" xml:space="preserve"&gt;&lt;value&gt;C84&lt;/value&gt;&lt;/data&gt;</v>
      </c>
    </row>
    <row r="1198" spans="1:14" ht="25.5">
      <c r="A1198" s="30" t="s">
        <v>6071</v>
      </c>
      <c r="B1198" s="14" t="s">
        <v>4098</v>
      </c>
      <c r="C1198" s="28" t="s">
        <v>2534</v>
      </c>
      <c r="D1198" s="14" t="s">
        <v>3864</v>
      </c>
      <c r="E1198" s="30" t="s">
        <v>6036</v>
      </c>
      <c r="F1198" s="13"/>
      <c r="G1198" s="30" t="s">
        <v>4070</v>
      </c>
      <c r="H1198" s="15" t="s">
        <v>4068</v>
      </c>
      <c r="I1198" s="16" t="s">
        <v>4069</v>
      </c>
      <c r="J1198" s="16" t="s">
        <v>4069</v>
      </c>
      <c r="K1198" s="13"/>
      <c r="L1198" s="27" t="str">
        <f t="shared" si="54"/>
        <v xml:space="preserve">new() { UneceCode = "MTS", SICode = "m/s", FriendlyName = "metre per second" }, </v>
      </c>
      <c r="M1198" s="66" t="str">
        <f t="shared" si="55"/>
        <v>&lt;data name="MTS" xml:space="preserve"&gt;&lt;value&gt;m/s&lt;/value&gt;&lt;/data&gt;</v>
      </c>
      <c r="N1198" s="27" t="str">
        <f t="shared" si="56"/>
        <v>&lt;data name="m/s" xml:space="preserve"&gt;&lt;value&gt;MTS&lt;/value&gt;&lt;/data&gt;</v>
      </c>
    </row>
    <row r="1199" spans="1:14" ht="25.5">
      <c r="A1199" s="30" t="s">
        <v>6071</v>
      </c>
      <c r="B1199" s="14" t="s">
        <v>4098</v>
      </c>
      <c r="C1199" s="28" t="s">
        <v>6079</v>
      </c>
      <c r="D1199" s="14" t="s">
        <v>3865</v>
      </c>
      <c r="E1199" s="30" t="s">
        <v>6036</v>
      </c>
      <c r="F1199" s="13"/>
      <c r="G1199" s="30" t="s">
        <v>5110</v>
      </c>
      <c r="H1199" s="15" t="s">
        <v>5108</v>
      </c>
      <c r="I1199" s="16" t="s">
        <v>5109</v>
      </c>
      <c r="J1199" s="16" t="s">
        <v>5109</v>
      </c>
      <c r="K1199" s="13"/>
      <c r="L1199" s="27" t="str">
        <f t="shared" si="54"/>
        <v xml:space="preserve">new() { UneceCode = "JOU", SICode = "J", FriendlyName = "joule" }, </v>
      </c>
      <c r="M1199" s="66" t="str">
        <f t="shared" si="55"/>
        <v>&lt;data name="JOU" xml:space="preserve"&gt;&lt;value&gt;J&lt;/value&gt;&lt;/data&gt;</v>
      </c>
      <c r="N1199" s="27" t="str">
        <f t="shared" si="56"/>
        <v>&lt;data name="J" xml:space="preserve"&gt;&lt;value&gt;JOU&lt;/value&gt;&lt;/data&gt;</v>
      </c>
    </row>
    <row r="1200" spans="1:14" ht="25.5">
      <c r="A1200" s="30" t="s">
        <v>6071</v>
      </c>
      <c r="B1200" s="14" t="s">
        <v>4098</v>
      </c>
      <c r="C1200" s="28" t="s">
        <v>6082</v>
      </c>
      <c r="D1200" s="14" t="s">
        <v>3866</v>
      </c>
      <c r="E1200" s="30" t="s">
        <v>6036</v>
      </c>
      <c r="F1200" s="13"/>
      <c r="G1200" s="30" t="s">
        <v>4267</v>
      </c>
      <c r="H1200" s="15" t="s">
        <v>4265</v>
      </c>
      <c r="I1200" s="16" t="s">
        <v>4266</v>
      </c>
      <c r="J1200" s="16" t="s">
        <v>4266</v>
      </c>
      <c r="K1200" s="13"/>
      <c r="L1200" s="27" t="str">
        <f t="shared" si="54"/>
        <v xml:space="preserve">new() { UneceCode = "B8", SICode = "J/m³", FriendlyName = "joule per cubic metre" }, </v>
      </c>
      <c r="M1200" s="66" t="str">
        <f t="shared" si="55"/>
        <v>&lt;data name="B8" xml:space="preserve"&gt;&lt;value&gt;J/m³&lt;/value&gt;&lt;/data&gt;</v>
      </c>
      <c r="N1200" s="27" t="str">
        <f t="shared" si="56"/>
        <v>&lt;data name="J/m³" xml:space="preserve"&gt;&lt;value&gt;B8&lt;/value&gt;&lt;/data&gt;</v>
      </c>
    </row>
    <row r="1201" spans="1:14" ht="25.5">
      <c r="A1201" s="30" t="s">
        <v>6071</v>
      </c>
      <c r="B1201" s="14" t="s">
        <v>4098</v>
      </c>
      <c r="C1201" s="28" t="s">
        <v>5987</v>
      </c>
      <c r="D1201" s="14" t="s">
        <v>3866</v>
      </c>
      <c r="E1201" s="30" t="s">
        <v>5983</v>
      </c>
      <c r="F1201" s="13"/>
      <c r="G1201" s="30" t="s">
        <v>3869</v>
      </c>
      <c r="H1201" s="15" t="s">
        <v>3867</v>
      </c>
      <c r="I1201" s="17" t="s">
        <v>1171</v>
      </c>
      <c r="J1201" s="16" t="s">
        <v>3868</v>
      </c>
      <c r="K1201" s="13"/>
      <c r="L1201" s="27" t="str">
        <f t="shared" si="54"/>
        <v xml:space="preserve">new() { UneceCode = "JM", SICode = "MJ/m³", FriendlyName = "megajoule per cubic metre" }, </v>
      </c>
      <c r="M1201" s="66" t="str">
        <f t="shared" si="55"/>
        <v>&lt;data name="JM" xml:space="preserve"&gt;&lt;value&gt;MJ/m³&lt;/value&gt;&lt;/data&gt;</v>
      </c>
      <c r="N1201" s="27" t="str">
        <f t="shared" si="56"/>
        <v>&lt;data name="MJ/m³" xml:space="preserve"&gt;&lt;value&gt;JM&lt;/value&gt;&lt;/data&gt;</v>
      </c>
    </row>
    <row r="1202" spans="1:14" ht="38.25">
      <c r="A1202" s="30" t="s">
        <v>6071</v>
      </c>
      <c r="B1202" s="14" t="s">
        <v>4098</v>
      </c>
      <c r="C1202" s="28" t="s">
        <v>5982</v>
      </c>
      <c r="D1202" s="14" t="s">
        <v>3876</v>
      </c>
      <c r="E1202" s="30" t="s">
        <v>6036</v>
      </c>
      <c r="F1202" s="13"/>
      <c r="G1202" s="30" t="s">
        <v>3879</v>
      </c>
      <c r="H1202" s="15" t="s">
        <v>3877</v>
      </c>
      <c r="I1202" s="16" t="s">
        <v>3878</v>
      </c>
      <c r="J1202" s="16" t="s">
        <v>3878</v>
      </c>
      <c r="K1202" s="13"/>
      <c r="L1202" s="27" t="str">
        <f t="shared" si="54"/>
        <v xml:space="preserve">new() { UneceCode = "B14", SICode = "J/m⁴", FriendlyName = "joule per metre to the fourth power" }, </v>
      </c>
      <c r="M1202" s="66" t="str">
        <f t="shared" si="55"/>
        <v>&lt;data name="B14" xml:space="preserve"&gt;&lt;value&gt;J/m⁴&lt;/value&gt;&lt;/data&gt;</v>
      </c>
      <c r="N1202" s="27" t="str">
        <f t="shared" si="56"/>
        <v>&lt;data name="J/m⁴" xml:space="preserve"&gt;&lt;value&gt;B14&lt;/value&gt;&lt;/data&gt;</v>
      </c>
    </row>
    <row r="1203" spans="1:14" ht="25.5">
      <c r="A1203" s="30" t="s">
        <v>6071</v>
      </c>
      <c r="B1203" s="14" t="s">
        <v>4098</v>
      </c>
      <c r="C1203" s="28" t="s">
        <v>5702</v>
      </c>
      <c r="D1203" s="14" t="s">
        <v>3880</v>
      </c>
      <c r="E1203" s="30" t="s">
        <v>6036</v>
      </c>
      <c r="F1203" s="13"/>
      <c r="G1203" s="30" t="s">
        <v>4314</v>
      </c>
      <c r="H1203" s="15" t="s">
        <v>4312</v>
      </c>
      <c r="I1203" s="16" t="s">
        <v>4313</v>
      </c>
      <c r="J1203" s="16" t="s">
        <v>4313</v>
      </c>
      <c r="K1203" s="13"/>
      <c r="L1203" s="27" t="str">
        <f t="shared" si="54"/>
        <v xml:space="preserve">new() { UneceCode = "WTT", SICode = "W", FriendlyName = "watt" }, </v>
      </c>
      <c r="M1203" s="66" t="str">
        <f t="shared" si="55"/>
        <v>&lt;data name="WTT" xml:space="preserve"&gt;&lt;value&gt;W&lt;/value&gt;&lt;/data&gt;</v>
      </c>
      <c r="N1203" s="27" t="str">
        <f t="shared" si="56"/>
        <v>&lt;data name="W" xml:space="preserve"&gt;&lt;value&gt;WTT&lt;/value&gt;&lt;/data&gt;</v>
      </c>
    </row>
    <row r="1204" spans="1:14" ht="25.5">
      <c r="A1204" s="30" t="s">
        <v>6071</v>
      </c>
      <c r="B1204" s="14" t="s">
        <v>4098</v>
      </c>
      <c r="C1204" s="28" t="s">
        <v>6160</v>
      </c>
      <c r="D1204" s="14" t="s">
        <v>3881</v>
      </c>
      <c r="E1204" s="30" t="s">
        <v>6036</v>
      </c>
      <c r="F1204" s="13"/>
      <c r="G1204" s="30" t="s">
        <v>3883</v>
      </c>
      <c r="H1204" s="15" t="s">
        <v>6571</v>
      </c>
      <c r="I1204" s="16" t="s">
        <v>3882</v>
      </c>
      <c r="J1204" s="16" t="s">
        <v>3882</v>
      </c>
      <c r="K1204" s="13" t="s">
        <v>5062</v>
      </c>
      <c r="L1204" s="27" t="str">
        <f t="shared" si="54"/>
        <v xml:space="preserve">new() { UneceCode = "B13", SICode = "J/m²", FriendlyName = "joule per square metre" }, </v>
      </c>
      <c r="M1204" s="66" t="str">
        <f t="shared" si="55"/>
        <v>&lt;data name="B13" xml:space="preserve"&gt;&lt;value&gt;J/m²&lt;/value&gt;&lt;/data&gt;</v>
      </c>
      <c r="N1204" s="27" t="str">
        <f t="shared" si="56"/>
        <v>&lt;data name="J/m²" xml:space="preserve"&gt;&lt;value&gt;B13&lt;/value&gt;&lt;/data&gt;</v>
      </c>
    </row>
    <row r="1205" spans="1:14" ht="25.5">
      <c r="A1205" s="30" t="s">
        <v>6071</v>
      </c>
      <c r="B1205" s="14" t="s">
        <v>4098</v>
      </c>
      <c r="C1205" s="28" t="s">
        <v>6220</v>
      </c>
      <c r="D1205" s="14" t="s">
        <v>3884</v>
      </c>
      <c r="E1205" s="30" t="s">
        <v>6036</v>
      </c>
      <c r="F1205" s="13"/>
      <c r="G1205" s="30" t="s">
        <v>4118</v>
      </c>
      <c r="H1205" s="15" t="s">
        <v>4116</v>
      </c>
      <c r="I1205" s="16" t="s">
        <v>4117</v>
      </c>
      <c r="J1205" s="16" t="s">
        <v>4117</v>
      </c>
      <c r="K1205" s="13"/>
      <c r="L1205" s="27" t="str">
        <f t="shared" si="54"/>
        <v xml:space="preserve">new() { UneceCode = "C97", SICode = "s⁻¹", FriendlyName = "reciprocal second" }, </v>
      </c>
      <c r="M1205" s="66" t="str">
        <f t="shared" si="55"/>
        <v>&lt;data name="C97" xml:space="preserve"&gt;&lt;value&gt;s⁻¹&lt;/value&gt;&lt;/data&gt;</v>
      </c>
      <c r="N1205" s="27" t="str">
        <f t="shared" si="56"/>
        <v>&lt;data name="s⁻¹" xml:space="preserve"&gt;&lt;value&gt;C97&lt;/value&gt;&lt;/data&gt;</v>
      </c>
    </row>
    <row r="1206" spans="1:14" ht="25.5">
      <c r="A1206" s="30" t="s">
        <v>6071</v>
      </c>
      <c r="B1206" s="14" t="s">
        <v>4098</v>
      </c>
      <c r="C1206" s="28" t="s">
        <v>6785</v>
      </c>
      <c r="D1206" s="14" t="s">
        <v>3885</v>
      </c>
      <c r="E1206" s="30" t="s">
        <v>6036</v>
      </c>
      <c r="F1206" s="39"/>
      <c r="G1206" s="30" t="s">
        <v>3888</v>
      </c>
      <c r="H1206" s="15" t="s">
        <v>3886</v>
      </c>
      <c r="I1206" s="16" t="s">
        <v>3887</v>
      </c>
      <c r="J1206" s="16" t="s">
        <v>3887</v>
      </c>
      <c r="K1206" s="13"/>
      <c r="L1206" s="27" t="str">
        <f t="shared" si="54"/>
        <v xml:space="preserve">new() { UneceCode = "D1", SICode = "s⁻¹/sr", FriendlyName = "reciprocal second per steradian" }, </v>
      </c>
      <c r="M1206" s="66" t="str">
        <f t="shared" si="55"/>
        <v>&lt;data name="D1" xml:space="preserve"&gt;&lt;value&gt;s⁻¹/sr&lt;/value&gt;&lt;/data&gt;</v>
      </c>
      <c r="N1206" s="27" t="str">
        <f t="shared" si="56"/>
        <v>&lt;data name="s⁻¹/sr" xml:space="preserve"&gt;&lt;value&gt;D1&lt;/value&gt;&lt;/data&gt;</v>
      </c>
    </row>
    <row r="1207" spans="1:14" ht="25.5">
      <c r="A1207" s="30" t="s">
        <v>6071</v>
      </c>
      <c r="B1207" s="14" t="s">
        <v>4098</v>
      </c>
      <c r="C1207" s="28" t="s">
        <v>5718</v>
      </c>
      <c r="D1207" s="14" t="s">
        <v>3889</v>
      </c>
      <c r="E1207" s="30" t="s">
        <v>6036</v>
      </c>
      <c r="F1207" s="39"/>
      <c r="G1207" s="30" t="s">
        <v>3892</v>
      </c>
      <c r="H1207" s="15" t="s">
        <v>3890</v>
      </c>
      <c r="I1207" s="16" t="s">
        <v>1433</v>
      </c>
      <c r="J1207" s="16" t="s">
        <v>3891</v>
      </c>
      <c r="K1207" s="13"/>
      <c r="L1207" s="27" t="str">
        <f t="shared" si="54"/>
        <v xml:space="preserve">new() { UneceCode = "D2", SICode = "s⁻¹/(sr·m²)", FriendlyName = "reciprocal second per steradian metre squared" }, </v>
      </c>
      <c r="M1207" s="66" t="str">
        <f t="shared" si="55"/>
        <v>&lt;data name="D2" xml:space="preserve"&gt;&lt;value&gt;s⁻¹/(sr·m²)&lt;/value&gt;&lt;/data&gt;</v>
      </c>
      <c r="N1207" s="27" t="str">
        <f t="shared" si="56"/>
        <v>&lt;data name="s⁻¹/(sr·m²)" xml:space="preserve"&gt;&lt;value&gt;D2&lt;/value&gt;&lt;/data&gt;</v>
      </c>
    </row>
    <row r="1208" spans="1:14" ht="25.5">
      <c r="A1208" s="30" t="s">
        <v>6071</v>
      </c>
      <c r="B1208" s="14" t="s">
        <v>4098</v>
      </c>
      <c r="C1208" s="28" t="s">
        <v>5732</v>
      </c>
      <c r="D1208" s="14" t="s">
        <v>4454</v>
      </c>
      <c r="E1208" s="30" t="s">
        <v>6036</v>
      </c>
      <c r="F1208" s="13"/>
      <c r="G1208" s="30" t="s">
        <v>4457</v>
      </c>
      <c r="H1208" s="15" t="s">
        <v>4455</v>
      </c>
      <c r="I1208" s="17" t="s">
        <v>4456</v>
      </c>
      <c r="J1208" s="16" t="s">
        <v>4456</v>
      </c>
      <c r="K1208" s="13"/>
      <c r="L1208" s="27" t="str">
        <f t="shared" si="54"/>
        <v xml:space="preserve">new() { UneceCode = "C99", SICode = "s⁻¹/m²", FriendlyName = "reciprocal second per metre squared" }, </v>
      </c>
      <c r="M1208" s="66" t="str">
        <f t="shared" si="55"/>
        <v>&lt;data name="C99" xml:space="preserve"&gt;&lt;value&gt;s⁻¹/m²&lt;/value&gt;&lt;/data&gt;</v>
      </c>
      <c r="N1208" s="27" t="str">
        <f t="shared" si="56"/>
        <v>&lt;data name="s⁻¹/m²" xml:space="preserve"&gt;&lt;value&gt;C99&lt;/value&gt;&lt;/data&gt;</v>
      </c>
    </row>
    <row r="1209" spans="1:14" ht="25.5">
      <c r="A1209" s="30" t="s">
        <v>6071</v>
      </c>
      <c r="B1209" s="14" t="s">
        <v>4098</v>
      </c>
      <c r="C1209" s="28" t="s">
        <v>5806</v>
      </c>
      <c r="D1209" s="14" t="s">
        <v>4458</v>
      </c>
      <c r="E1209" s="30" t="s">
        <v>6036</v>
      </c>
      <c r="F1209" s="13"/>
      <c r="G1209" s="30" t="s">
        <v>4460</v>
      </c>
      <c r="H1209" s="15" t="s">
        <v>6565</v>
      </c>
      <c r="I1209" s="17" t="s">
        <v>4459</v>
      </c>
      <c r="J1209" s="16" t="s">
        <v>4459</v>
      </c>
      <c r="K1209" s="13" t="s">
        <v>5064</v>
      </c>
      <c r="L1209" s="27" t="str">
        <f t="shared" si="54"/>
        <v xml:space="preserve">new() { UneceCode = "C93", SICode = "m⁻²", FriendlyName = "reciprocal square metre" }, </v>
      </c>
      <c r="M1209" s="66" t="str">
        <f t="shared" si="55"/>
        <v>&lt;data name="C93" xml:space="preserve"&gt;&lt;value&gt;m⁻²&lt;/value&gt;&lt;/data&gt;</v>
      </c>
      <c r="N1209" s="27" t="str">
        <f t="shared" si="56"/>
        <v>&lt;data name="m⁻²" xml:space="preserve"&gt;&lt;value&gt;C93&lt;/value&gt;&lt;/data&gt;</v>
      </c>
    </row>
    <row r="1210" spans="1:14" ht="25.5">
      <c r="A1210" s="30" t="s">
        <v>6071</v>
      </c>
      <c r="B1210" s="14" t="s">
        <v>4098</v>
      </c>
      <c r="C1210" s="28" t="s">
        <v>2449</v>
      </c>
      <c r="D1210" s="14" t="s">
        <v>4461</v>
      </c>
      <c r="E1210" s="30" t="s">
        <v>6036</v>
      </c>
      <c r="F1210" s="13"/>
      <c r="G1210" s="30" t="s">
        <v>4271</v>
      </c>
      <c r="H1210" s="15" t="s">
        <v>4269</v>
      </c>
      <c r="I1210" s="16" t="s">
        <v>4270</v>
      </c>
      <c r="J1210" s="16" t="s">
        <v>4270</v>
      </c>
      <c r="K1210" s="13"/>
      <c r="L1210" s="27" t="str">
        <f t="shared" si="54"/>
        <v xml:space="preserve">new() { UneceCode = "D54", SICode = "W/m²", FriendlyName = "watt per square metre" }, </v>
      </c>
      <c r="M1210" s="66" t="str">
        <f t="shared" si="55"/>
        <v>&lt;data name="D54" xml:space="preserve"&gt;&lt;value&gt;W/m²&lt;/value&gt;&lt;/data&gt;</v>
      </c>
      <c r="N1210" s="27" t="str">
        <f t="shared" si="56"/>
        <v>&lt;data name="W/m²" xml:space="preserve"&gt;&lt;value&gt;D54&lt;/value&gt;&lt;/data&gt;</v>
      </c>
    </row>
    <row r="1211" spans="1:14" ht="25.5">
      <c r="A1211" s="30" t="s">
        <v>6071</v>
      </c>
      <c r="B1211" s="14" t="s">
        <v>4098</v>
      </c>
      <c r="C1211" s="28" t="s">
        <v>5751</v>
      </c>
      <c r="D1211" s="14" t="s">
        <v>4461</v>
      </c>
      <c r="E1211" s="37">
        <v>1</v>
      </c>
      <c r="F1211" s="42"/>
      <c r="G1211" s="39" t="s">
        <v>2802</v>
      </c>
      <c r="H1211" s="53" t="s">
        <v>2803</v>
      </c>
      <c r="I1211" s="25" t="s">
        <v>2923</v>
      </c>
      <c r="J1211" s="24" t="s">
        <v>2804</v>
      </c>
      <c r="K1211" s="13"/>
      <c r="L1211" s="27" t="str">
        <f t="shared" si="54"/>
        <v xml:space="preserve">new() { UneceCode = "H47", SICode = "W/m³", FriendlyName = "watt per cubic metre" }, </v>
      </c>
      <c r="M1211" s="66" t="str">
        <f t="shared" si="55"/>
        <v>&lt;data name="H47" xml:space="preserve"&gt;&lt;value&gt;W/m³&lt;/value&gt;&lt;/data&gt;</v>
      </c>
      <c r="N1211" s="27" t="str">
        <f t="shared" si="56"/>
        <v>&lt;data name="W/m³" xml:space="preserve"&gt;&lt;value&gt;H47&lt;/value&gt;&lt;/data&gt;</v>
      </c>
    </row>
    <row r="1212" spans="1:14" ht="25.5">
      <c r="A1212" s="30" t="s">
        <v>6071</v>
      </c>
      <c r="B1212" s="14" t="s">
        <v>4098</v>
      </c>
      <c r="C1212" s="28" t="s">
        <v>7884</v>
      </c>
      <c r="D1212" s="14" t="s">
        <v>4461</v>
      </c>
      <c r="E1212" s="37" t="s">
        <v>5983</v>
      </c>
      <c r="F1212" s="42"/>
      <c r="G1212" s="39" t="s">
        <v>2875</v>
      </c>
      <c r="H1212" s="53" t="s">
        <v>2876</v>
      </c>
      <c r="I1212" s="25" t="s">
        <v>2924</v>
      </c>
      <c r="J1212" s="25" t="s">
        <v>2877</v>
      </c>
      <c r="K1212" s="13"/>
      <c r="L1212" s="27" t="str">
        <f t="shared" si="54"/>
        <v xml:space="preserve">new() { UneceCode = "H74", SICode = "W/m", FriendlyName = "watt per metre" }, </v>
      </c>
      <c r="M1212" s="66" t="str">
        <f t="shared" si="55"/>
        <v>&lt;data name="H74" xml:space="preserve"&gt;&lt;value&gt;W/m&lt;/value&gt;&lt;/data&gt;</v>
      </c>
      <c r="N1212" s="27" t="str">
        <f t="shared" si="56"/>
        <v>&lt;data name="W/m" xml:space="preserve"&gt;&lt;value&gt;H74&lt;/value&gt;&lt;/data&gt;</v>
      </c>
    </row>
    <row r="1213" spans="1:14" ht="25.5">
      <c r="A1213" s="30" t="s">
        <v>6071</v>
      </c>
      <c r="B1213" s="14" t="s">
        <v>4098</v>
      </c>
      <c r="C1213" s="28" t="s">
        <v>6758</v>
      </c>
      <c r="D1213" s="14" t="s">
        <v>3881</v>
      </c>
      <c r="E1213" s="38" t="s">
        <v>5983</v>
      </c>
      <c r="F1213" s="13"/>
      <c r="G1213" s="30" t="s">
        <v>5435</v>
      </c>
      <c r="H1213" s="15" t="s">
        <v>5432</v>
      </c>
      <c r="I1213" s="16" t="s">
        <v>5433</v>
      </c>
      <c r="J1213" s="16" t="s">
        <v>5434</v>
      </c>
      <c r="K1213" s="42" t="s">
        <v>5436</v>
      </c>
      <c r="L1213" s="27" t="str">
        <f t="shared" si="54"/>
        <v xml:space="preserve">new() { UneceCode = "E43", SICode = "J/cm²", FriendlyName = "joule per square centimetre" }, </v>
      </c>
      <c r="M1213" s="66" t="str">
        <f t="shared" si="55"/>
        <v>&lt;data name="E43" xml:space="preserve"&gt;&lt;value&gt;J/cm²&lt;/value&gt;&lt;/data&gt;</v>
      </c>
      <c r="N1213" s="27" t="str">
        <f t="shared" si="56"/>
        <v>&lt;data name="J/cm²" xml:space="preserve"&gt;&lt;value&gt;E43&lt;/value&gt;&lt;/data&gt;</v>
      </c>
    </row>
    <row r="1214" spans="1:14" ht="25.5">
      <c r="A1214" s="53" t="s">
        <v>6071</v>
      </c>
      <c r="B1214" s="39" t="s">
        <v>4098</v>
      </c>
      <c r="C1214" s="39">
        <v>25</v>
      </c>
      <c r="D1214" s="39" t="s">
        <v>3881</v>
      </c>
      <c r="E1214" s="53">
        <v>2</v>
      </c>
      <c r="F1214" s="52"/>
      <c r="G1214" s="53" t="s">
        <v>1812</v>
      </c>
      <c r="H1214" s="53" t="s">
        <v>2065</v>
      </c>
      <c r="I1214" s="93" t="s">
        <v>670</v>
      </c>
      <c r="J1214" s="93" t="s">
        <v>94</v>
      </c>
      <c r="K1214" s="39" t="s">
        <v>741</v>
      </c>
      <c r="L1214" s="27" t="str">
        <f t="shared" si="54"/>
        <v xml:space="preserve">new() { UneceCode = "P37", SICode = "BtuIT/ft²", FriendlyName = "British thermal unit (international table) per square foot" }, </v>
      </c>
      <c r="M1214" s="66" t="str">
        <f t="shared" si="55"/>
        <v>&lt;data name="P37" xml:space="preserve"&gt;&lt;value&gt;BtuIT/ft²&lt;/value&gt;&lt;/data&gt;</v>
      </c>
      <c r="N1214" s="27" t="str">
        <f t="shared" si="56"/>
        <v>&lt;data name="BtuIT/ft²" xml:space="preserve"&gt;&lt;value&gt;P37&lt;/value&gt;&lt;/data&gt;</v>
      </c>
    </row>
    <row r="1215" spans="1:14" ht="25.5">
      <c r="A1215" s="53" t="s">
        <v>6071</v>
      </c>
      <c r="B1215" s="39" t="s">
        <v>4098</v>
      </c>
      <c r="C1215" s="39">
        <v>26</v>
      </c>
      <c r="D1215" s="39" t="s">
        <v>3881</v>
      </c>
      <c r="E1215" s="53">
        <v>2</v>
      </c>
      <c r="F1215" s="52"/>
      <c r="G1215" s="53" t="s">
        <v>1813</v>
      </c>
      <c r="H1215" s="53" t="s">
        <v>2066</v>
      </c>
      <c r="I1215" s="93" t="s">
        <v>671</v>
      </c>
      <c r="J1215" s="93" t="s">
        <v>95</v>
      </c>
      <c r="K1215" s="39" t="s">
        <v>741</v>
      </c>
      <c r="L1215" s="27" t="str">
        <f t="shared" si="54"/>
        <v xml:space="preserve">new() { UneceCode = "P38", SICode = "Btuth/ft²", FriendlyName = "British thermal unit (thermochemical) per square foot" }, </v>
      </c>
      <c r="M1215" s="66" t="str">
        <f t="shared" si="55"/>
        <v>&lt;data name="P38" xml:space="preserve"&gt;&lt;value&gt;Btuth/ft²&lt;/value&gt;&lt;/data&gt;</v>
      </c>
      <c r="N1215" s="27" t="str">
        <f t="shared" si="56"/>
        <v>&lt;data name="Btuth/ft²" xml:space="preserve"&gt;&lt;value&gt;P38&lt;/value&gt;&lt;/data&gt;</v>
      </c>
    </row>
    <row r="1216" spans="1:14" ht="25.5">
      <c r="A1216" s="53" t="s">
        <v>6071</v>
      </c>
      <c r="B1216" s="39" t="s">
        <v>4098</v>
      </c>
      <c r="C1216" s="39">
        <v>27</v>
      </c>
      <c r="D1216" s="39" t="s">
        <v>3881</v>
      </c>
      <c r="E1216" s="53">
        <v>2</v>
      </c>
      <c r="F1216" s="52"/>
      <c r="G1216" s="53" t="s">
        <v>1814</v>
      </c>
      <c r="H1216" s="53" t="s">
        <v>740</v>
      </c>
      <c r="I1216" s="93" t="s">
        <v>672</v>
      </c>
      <c r="J1216" s="93" t="s">
        <v>96</v>
      </c>
      <c r="K1216" s="39" t="s">
        <v>741</v>
      </c>
      <c r="L1216" s="27" t="str">
        <f t="shared" si="54"/>
        <v xml:space="preserve">new() { UneceCode = "P39", SICode = "calth/cm²", FriendlyName = "calorie (thermochemical) per square centimetre " }, </v>
      </c>
      <c r="M1216" s="66" t="str">
        <f t="shared" si="55"/>
        <v>&lt;data name="P39" xml:space="preserve"&gt;&lt;value&gt;calth/cm²&lt;/value&gt;&lt;/data&gt;</v>
      </c>
      <c r="N1216" s="27" t="str">
        <f t="shared" si="56"/>
        <v>&lt;data name="calth/cm²" xml:space="preserve"&gt;&lt;value&gt;P39&lt;/value&gt;&lt;/data&gt;</v>
      </c>
    </row>
    <row r="1217" spans="1:14" ht="38.25">
      <c r="A1217" s="53" t="s">
        <v>6071</v>
      </c>
      <c r="B1217" s="39" t="s">
        <v>4098</v>
      </c>
      <c r="C1217" s="39">
        <v>28</v>
      </c>
      <c r="D1217" s="39" t="s">
        <v>3881</v>
      </c>
      <c r="E1217" s="53">
        <v>2</v>
      </c>
      <c r="F1217" s="52"/>
      <c r="G1217" s="53" t="s">
        <v>1815</v>
      </c>
      <c r="H1217" s="53" t="s">
        <v>2067</v>
      </c>
      <c r="I1217" s="93" t="s">
        <v>672</v>
      </c>
      <c r="J1217" s="93" t="s">
        <v>445</v>
      </c>
      <c r="K1217" s="39" t="s">
        <v>742</v>
      </c>
      <c r="L1217" s="27" t="str">
        <f t="shared" si="54"/>
        <v xml:space="preserve">new() { UneceCode = "P40", SICode = "Ly", FriendlyName = "langley" }, </v>
      </c>
      <c r="M1217" s="66" t="str">
        <f t="shared" si="55"/>
        <v>&lt;data name="P40" xml:space="preserve"&gt;&lt;value&gt;Ly&lt;/value&gt;&lt;/data&gt;</v>
      </c>
      <c r="N1217" s="27" t="str">
        <f t="shared" si="56"/>
        <v>&lt;data name="Ly" xml:space="preserve"&gt;&lt;value&gt;P40&lt;/value&gt;&lt;/data&gt;</v>
      </c>
    </row>
    <row r="1218" spans="1:14" ht="25.5">
      <c r="A1218" s="30" t="s">
        <v>6071</v>
      </c>
      <c r="B1218" s="14" t="s">
        <v>4098</v>
      </c>
      <c r="C1218" s="28" t="s">
        <v>5997</v>
      </c>
      <c r="D1218" s="14" t="s">
        <v>4462</v>
      </c>
      <c r="E1218" s="30" t="s">
        <v>6036</v>
      </c>
      <c r="F1218" s="39"/>
      <c r="G1218" s="30" t="s">
        <v>4465</v>
      </c>
      <c r="H1218" s="15" t="s">
        <v>4463</v>
      </c>
      <c r="I1218" s="16" t="s">
        <v>4464</v>
      </c>
      <c r="J1218" s="16" t="s">
        <v>4464</v>
      </c>
      <c r="K1218" s="13"/>
      <c r="L1218" s="27" t="str">
        <f t="shared" si="54"/>
        <v xml:space="preserve">new() { UneceCode = "D57", SICode = "W/sr", FriendlyName = "watt per steradian" }, </v>
      </c>
      <c r="M1218" s="66" t="str">
        <f t="shared" si="55"/>
        <v>&lt;data name="D57" xml:space="preserve"&gt;&lt;value&gt;W/sr&lt;/value&gt;&lt;/data&gt;</v>
      </c>
      <c r="N1218" s="27" t="str">
        <f t="shared" si="56"/>
        <v>&lt;data name="W/sr" xml:space="preserve"&gt;&lt;value&gt;D57&lt;/value&gt;&lt;/data&gt;</v>
      </c>
    </row>
    <row r="1219" spans="1:14" ht="25.5">
      <c r="A1219" s="30" t="s">
        <v>6071</v>
      </c>
      <c r="B1219" s="14" t="s">
        <v>4098</v>
      </c>
      <c r="C1219" s="28" t="s">
        <v>5036</v>
      </c>
      <c r="D1219" s="14" t="s">
        <v>4466</v>
      </c>
      <c r="E1219" s="30" t="s">
        <v>6036</v>
      </c>
      <c r="F1219" s="39"/>
      <c r="G1219" s="30" t="s">
        <v>6832</v>
      </c>
      <c r="H1219" s="15" t="s">
        <v>4467</v>
      </c>
      <c r="I1219" s="16" t="s">
        <v>1436</v>
      </c>
      <c r="J1219" s="16" t="s">
        <v>6831</v>
      </c>
      <c r="K1219" s="13"/>
      <c r="L1219" s="27" t="str">
        <f t="shared" ref="L1219:L1282" si="57">"new() { UneceCode = """ &amp; G1219 &amp; """, SICode = """ &amp; SUBSTITUTE(IF(ISBLANK(J1219), H1219, J1219), """", "\""") &amp; """, FriendlyName = """ &amp;  SUBSTITUTE(SUBSTITUTE(H1219, """", "\"""), CHAR(10), " ") &amp; """ }, "</f>
        <v xml:space="preserve">new() { UneceCode = "D58", SICode = "W/(sr·m²)", FriendlyName = "watt per steradian square metre" }, </v>
      </c>
      <c r="M1219" s="66" t="str">
        <f t="shared" ref="M1219:M1282" si="58">"&lt;data name=""" &amp; G1219 &amp; """ xml:space=""preserve""&gt;&lt;value&gt;" &amp; SUBSTITUTE(IF(ISBLANK(J1219), H1219, J1219), """", """") &amp; "&lt;/value&gt;&lt;/data&gt;"</f>
        <v>&lt;data name="D58" xml:space="preserve"&gt;&lt;value&gt;W/(sr·m²)&lt;/value&gt;&lt;/data&gt;</v>
      </c>
      <c r="N1219" s="27" t="str">
        <f t="shared" ref="N1219:N1282" si="59">"&lt;data name=""" &amp; SUBSTITUTE(IF(ISBLANK(J1219), H1219, J1219), """", "&amp;quot;") &amp; """ xml:space=""preserve""&gt;&lt;value&gt;" &amp; G1219 &amp; "&lt;/value&gt;&lt;/data&gt;"</f>
        <v>&lt;data name="W/(sr·m²)" xml:space="preserve"&gt;&lt;value&gt;D58&lt;/value&gt;&lt;/data&gt;</v>
      </c>
    </row>
    <row r="1220" spans="1:14" ht="25.5">
      <c r="A1220" s="30" t="s">
        <v>6071</v>
      </c>
      <c r="B1220" s="14" t="s">
        <v>4098</v>
      </c>
      <c r="C1220" s="28" t="s">
        <v>6094</v>
      </c>
      <c r="D1220" s="14" t="s">
        <v>6833</v>
      </c>
      <c r="E1220" s="30" t="s">
        <v>6036</v>
      </c>
      <c r="F1220" s="13"/>
      <c r="G1220" s="30" t="s">
        <v>6836</v>
      </c>
      <c r="H1220" s="15" t="s">
        <v>6834</v>
      </c>
      <c r="I1220" s="17" t="s">
        <v>1145</v>
      </c>
      <c r="J1220" s="16" t="s">
        <v>6835</v>
      </c>
      <c r="K1220" s="13"/>
      <c r="L1220" s="27" t="str">
        <f t="shared" si="57"/>
        <v xml:space="preserve">new() { UneceCode = "D56", SICode = "W/(m²·K⁴)", FriendlyName = "watt per square metre kelvin to the fourth power" }, </v>
      </c>
      <c r="M1220" s="66" t="str">
        <f t="shared" si="58"/>
        <v>&lt;data name="D56" xml:space="preserve"&gt;&lt;value&gt;W/(m²·K⁴)&lt;/value&gt;&lt;/data&gt;</v>
      </c>
      <c r="N1220" s="27" t="str">
        <f t="shared" si="59"/>
        <v>&lt;data name="W/(m²·K⁴)" xml:space="preserve"&gt;&lt;value&gt;D56&lt;/value&gt;&lt;/data&gt;</v>
      </c>
    </row>
    <row r="1221" spans="1:14" ht="25.5">
      <c r="A1221" s="30" t="s">
        <v>6071</v>
      </c>
      <c r="B1221" s="14" t="s">
        <v>4098</v>
      </c>
      <c r="C1221" s="28" t="s">
        <v>5038</v>
      </c>
      <c r="D1221" s="14" t="s">
        <v>6837</v>
      </c>
      <c r="E1221" s="30" t="s">
        <v>6036</v>
      </c>
      <c r="F1221" s="13"/>
      <c r="G1221" s="30" t="s">
        <v>6841</v>
      </c>
      <c r="H1221" s="15" t="s">
        <v>6838</v>
      </c>
      <c r="I1221" s="16" t="s">
        <v>6839</v>
      </c>
      <c r="J1221" s="16" t="s">
        <v>6840</v>
      </c>
      <c r="K1221" s="13"/>
      <c r="L1221" s="27" t="str">
        <f t="shared" si="57"/>
        <v xml:space="preserve">new() { UneceCode = "D18", SICode = "m·K", FriendlyName = "metre kelvin" }, </v>
      </c>
      <c r="M1221" s="66" t="str">
        <f t="shared" si="58"/>
        <v>&lt;data name="D18" xml:space="preserve"&gt;&lt;value&gt;m·K&lt;/value&gt;&lt;/data&gt;</v>
      </c>
      <c r="N1221" s="27" t="str">
        <f t="shared" si="59"/>
        <v>&lt;data name="m·K" xml:space="preserve"&gt;&lt;value&gt;D18&lt;/value&gt;&lt;/data&gt;</v>
      </c>
    </row>
    <row r="1222" spans="1:14" ht="25.5">
      <c r="A1222" s="30" t="s">
        <v>6071</v>
      </c>
      <c r="B1222" s="14" t="s">
        <v>4098</v>
      </c>
      <c r="C1222" s="28" t="s">
        <v>5986</v>
      </c>
      <c r="D1222" s="14" t="s">
        <v>6842</v>
      </c>
      <c r="E1222" s="30" t="s">
        <v>6036</v>
      </c>
      <c r="F1222" s="39"/>
      <c r="G1222" s="30" t="s">
        <v>3961</v>
      </c>
      <c r="H1222" s="15" t="s">
        <v>3960</v>
      </c>
      <c r="I1222" s="16" t="s">
        <v>6036</v>
      </c>
      <c r="J1222" s="16" t="s">
        <v>6036</v>
      </c>
      <c r="K1222" s="13" t="s">
        <v>1194</v>
      </c>
      <c r="L1222" s="27" t="str">
        <f t="shared" si="57"/>
        <v xml:space="preserve">new() { UneceCode = "C62", SICode = "1", FriendlyName = "one" }, </v>
      </c>
      <c r="M1222" s="66" t="str">
        <f t="shared" si="58"/>
        <v>&lt;data name="C62" xml:space="preserve"&gt;&lt;value&gt;1&lt;/value&gt;&lt;/data&gt;</v>
      </c>
      <c r="N1222" s="27" t="str">
        <f t="shared" si="59"/>
        <v>&lt;data name="1" xml:space="preserve"&gt;&lt;value&gt;C62&lt;/value&gt;&lt;/data&gt;</v>
      </c>
    </row>
    <row r="1223" spans="1:14" ht="25.5">
      <c r="A1223" s="30" t="s">
        <v>6071</v>
      </c>
      <c r="B1223" s="14" t="s">
        <v>4098</v>
      </c>
      <c r="C1223" s="28" t="s">
        <v>3950</v>
      </c>
      <c r="D1223" s="14" t="s">
        <v>6843</v>
      </c>
      <c r="E1223" s="30" t="s">
        <v>6036</v>
      </c>
      <c r="F1223" s="13"/>
      <c r="G1223" s="30" t="s">
        <v>6846</v>
      </c>
      <c r="H1223" s="15" t="s">
        <v>6844</v>
      </c>
      <c r="I1223" s="16" t="s">
        <v>6845</v>
      </c>
      <c r="J1223" s="16" t="s">
        <v>6845</v>
      </c>
      <c r="K1223" s="13"/>
      <c r="L1223" s="27" t="str">
        <f t="shared" si="57"/>
        <v xml:space="preserve">new() { UneceCode = "CDL", SICode = "cd", FriendlyName = "candela" }, </v>
      </c>
      <c r="M1223" s="66" t="str">
        <f t="shared" si="58"/>
        <v>&lt;data name="CDL" xml:space="preserve"&gt;&lt;value&gt;cd&lt;/value&gt;&lt;/data&gt;</v>
      </c>
      <c r="N1223" s="27" t="str">
        <f t="shared" si="59"/>
        <v>&lt;data name="cd" xml:space="preserve"&gt;&lt;value&gt;CDL&lt;/value&gt;&lt;/data&gt;</v>
      </c>
    </row>
    <row r="1224" spans="1:14" ht="25.5">
      <c r="A1224" s="53" t="s">
        <v>6071</v>
      </c>
      <c r="B1224" s="39" t="s">
        <v>4098</v>
      </c>
      <c r="C1224" s="39">
        <v>35</v>
      </c>
      <c r="D1224" s="39" t="s">
        <v>6843</v>
      </c>
      <c r="E1224" s="53" t="s">
        <v>5983</v>
      </c>
      <c r="F1224" s="52"/>
      <c r="G1224" s="53" t="s">
        <v>1808</v>
      </c>
      <c r="H1224" s="53" t="s">
        <v>2061</v>
      </c>
      <c r="I1224" s="93" t="s">
        <v>666</v>
      </c>
      <c r="J1224" s="93" t="s">
        <v>442</v>
      </c>
      <c r="K1224" s="39" t="s">
        <v>273</v>
      </c>
      <c r="L1224" s="27" t="str">
        <f t="shared" si="57"/>
        <v xml:space="preserve">new() { UneceCode = "P33", SICode = "kcd", FriendlyName = "kilocandela" }, </v>
      </c>
      <c r="M1224" s="66" t="str">
        <f t="shared" si="58"/>
        <v>&lt;data name="P33" xml:space="preserve"&gt;&lt;value&gt;kcd&lt;/value&gt;&lt;/data&gt;</v>
      </c>
      <c r="N1224" s="27" t="str">
        <f t="shared" si="59"/>
        <v>&lt;data name="kcd" xml:space="preserve"&gt;&lt;value&gt;P33&lt;/value&gt;&lt;/data&gt;</v>
      </c>
    </row>
    <row r="1225" spans="1:14" ht="25.5">
      <c r="A1225" s="53" t="s">
        <v>6071</v>
      </c>
      <c r="B1225" s="39" t="s">
        <v>4098</v>
      </c>
      <c r="C1225" s="39">
        <v>36</v>
      </c>
      <c r="D1225" s="39" t="s">
        <v>6843</v>
      </c>
      <c r="E1225" s="53" t="s">
        <v>5983</v>
      </c>
      <c r="F1225" s="52"/>
      <c r="G1225" s="53" t="s">
        <v>1809</v>
      </c>
      <c r="H1225" s="53" t="s">
        <v>2062</v>
      </c>
      <c r="I1225" s="93" t="s">
        <v>667</v>
      </c>
      <c r="J1225" s="93" t="s">
        <v>443</v>
      </c>
      <c r="K1225" s="39" t="s">
        <v>147</v>
      </c>
      <c r="L1225" s="27" t="str">
        <f t="shared" si="57"/>
        <v xml:space="preserve">new() { UneceCode = "P34", SICode = "mcd", FriendlyName = "millicandela" }, </v>
      </c>
      <c r="M1225" s="66" t="str">
        <f t="shared" si="58"/>
        <v>&lt;data name="P34" xml:space="preserve"&gt;&lt;value&gt;mcd&lt;/value&gt;&lt;/data&gt;</v>
      </c>
      <c r="N1225" s="27" t="str">
        <f t="shared" si="59"/>
        <v>&lt;data name="mcd" xml:space="preserve"&gt;&lt;value&gt;P34&lt;/value&gt;&lt;/data&gt;</v>
      </c>
    </row>
    <row r="1226" spans="1:14" ht="25.5">
      <c r="A1226" s="53" t="s">
        <v>6071</v>
      </c>
      <c r="B1226" s="39" t="s">
        <v>4098</v>
      </c>
      <c r="C1226" s="39">
        <v>37</v>
      </c>
      <c r="D1226" s="39" t="s">
        <v>6843</v>
      </c>
      <c r="E1226" s="53">
        <v>2</v>
      </c>
      <c r="F1226" s="52"/>
      <c r="G1226" s="53" t="s">
        <v>1810</v>
      </c>
      <c r="H1226" s="53" t="s">
        <v>2063</v>
      </c>
      <c r="I1226" s="93" t="s">
        <v>668</v>
      </c>
      <c r="J1226" s="93" t="s">
        <v>6004</v>
      </c>
      <c r="K1226" s="39" t="s">
        <v>148</v>
      </c>
      <c r="L1226" s="27" t="str">
        <f t="shared" si="57"/>
        <v xml:space="preserve">new() { UneceCode = "P35", SICode = "HK", FriendlyName = "Hefner-Kerze" }, </v>
      </c>
      <c r="M1226" s="66" t="str">
        <f t="shared" si="58"/>
        <v>&lt;data name="P35" xml:space="preserve"&gt;&lt;value&gt;HK&lt;/value&gt;&lt;/data&gt;</v>
      </c>
      <c r="N1226" s="27" t="str">
        <f t="shared" si="59"/>
        <v>&lt;data name="HK" xml:space="preserve"&gt;&lt;value&gt;P35&lt;/value&gt;&lt;/data&gt;</v>
      </c>
    </row>
    <row r="1227" spans="1:14" ht="25.5">
      <c r="A1227" s="53" t="s">
        <v>6071</v>
      </c>
      <c r="B1227" s="39" t="s">
        <v>4098</v>
      </c>
      <c r="C1227" s="39">
        <v>38</v>
      </c>
      <c r="D1227" s="39" t="s">
        <v>6843</v>
      </c>
      <c r="E1227" s="53">
        <v>2</v>
      </c>
      <c r="F1227" s="52"/>
      <c r="G1227" s="53" t="s">
        <v>1811</v>
      </c>
      <c r="H1227" s="53" t="s">
        <v>2064</v>
      </c>
      <c r="I1227" s="93" t="s">
        <v>669</v>
      </c>
      <c r="J1227" s="93" t="s">
        <v>444</v>
      </c>
      <c r="K1227" s="39" t="s">
        <v>149</v>
      </c>
      <c r="L1227" s="27" t="str">
        <f t="shared" si="57"/>
        <v xml:space="preserve">new() { UneceCode = "P36", SICode = "IK", FriendlyName = "international candle " }, </v>
      </c>
      <c r="M1227" s="66" t="str">
        <f t="shared" si="58"/>
        <v>&lt;data name="P36" xml:space="preserve"&gt;&lt;value&gt;IK&lt;/value&gt;&lt;/data&gt;</v>
      </c>
      <c r="N1227" s="27" t="str">
        <f t="shared" si="59"/>
        <v>&lt;data name="IK" xml:space="preserve"&gt;&lt;value&gt;P36&lt;/value&gt;&lt;/data&gt;</v>
      </c>
    </row>
    <row r="1228" spans="1:14" ht="25.5">
      <c r="A1228" s="30" t="s">
        <v>6071</v>
      </c>
      <c r="B1228" s="14" t="s">
        <v>4098</v>
      </c>
      <c r="C1228" s="28" t="s">
        <v>2535</v>
      </c>
      <c r="D1228" s="14" t="s">
        <v>6847</v>
      </c>
      <c r="E1228" s="30" t="s">
        <v>6036</v>
      </c>
      <c r="F1228" s="39"/>
      <c r="G1228" s="30" t="s">
        <v>7988</v>
      </c>
      <c r="H1228" s="15" t="s">
        <v>6848</v>
      </c>
      <c r="I1228" s="24" t="s">
        <v>1212</v>
      </c>
      <c r="J1228" s="16" t="s">
        <v>7987</v>
      </c>
      <c r="K1228" s="13"/>
      <c r="L1228" s="27" t="str">
        <f t="shared" si="57"/>
        <v xml:space="preserve">new() { UneceCode = "LUM", SICode = "lm", FriendlyName = "lumen" }, </v>
      </c>
      <c r="M1228" s="66" t="str">
        <f t="shared" si="58"/>
        <v>&lt;data name="LUM" xml:space="preserve"&gt;&lt;value&gt;lm&lt;/value&gt;&lt;/data&gt;</v>
      </c>
      <c r="N1228" s="27" t="str">
        <f t="shared" si="59"/>
        <v>&lt;data name="lm" xml:space="preserve"&gt;&lt;value&gt;LUM&lt;/value&gt;&lt;/data&gt;</v>
      </c>
    </row>
    <row r="1229" spans="1:14" ht="25.5">
      <c r="A1229" s="30" t="s">
        <v>6071</v>
      </c>
      <c r="B1229" s="14" t="s">
        <v>4098</v>
      </c>
      <c r="C1229" s="28" t="s">
        <v>2205</v>
      </c>
      <c r="D1229" s="14" t="s">
        <v>7989</v>
      </c>
      <c r="E1229" s="30" t="s">
        <v>6036</v>
      </c>
      <c r="F1229" s="13"/>
      <c r="G1229" s="30" t="s">
        <v>7992</v>
      </c>
      <c r="H1229" s="15" t="s">
        <v>7990</v>
      </c>
      <c r="I1229" s="16" t="s">
        <v>1208</v>
      </c>
      <c r="J1229" s="16" t="s">
        <v>7991</v>
      </c>
      <c r="K1229" s="13"/>
      <c r="L1229" s="27" t="str">
        <f t="shared" si="57"/>
        <v xml:space="preserve">new() { UneceCode = "B62", SICode = "lm·s", FriendlyName = "lumen second" }, </v>
      </c>
      <c r="M1229" s="66" t="str">
        <f t="shared" si="58"/>
        <v>&lt;data name="B62" xml:space="preserve"&gt;&lt;value&gt;lm·s&lt;/value&gt;&lt;/data&gt;</v>
      </c>
      <c r="N1229" s="27" t="str">
        <f t="shared" si="59"/>
        <v>&lt;data name="lm·s" xml:space="preserve"&gt;&lt;value&gt;B62&lt;/value&gt;&lt;/data&gt;</v>
      </c>
    </row>
    <row r="1230" spans="1:14" ht="25.5">
      <c r="A1230" s="30" t="s">
        <v>6071</v>
      </c>
      <c r="B1230" s="14" t="s">
        <v>4098</v>
      </c>
      <c r="C1230" s="28" t="s">
        <v>2209</v>
      </c>
      <c r="D1230" s="14" t="s">
        <v>7989</v>
      </c>
      <c r="E1230" s="30" t="s">
        <v>5698</v>
      </c>
      <c r="F1230" s="14"/>
      <c r="G1230" s="30" t="s">
        <v>7995</v>
      </c>
      <c r="H1230" s="15" t="s">
        <v>7993</v>
      </c>
      <c r="I1230" s="16" t="s">
        <v>1211</v>
      </c>
      <c r="J1230" s="16" t="s">
        <v>7994</v>
      </c>
      <c r="K1230" s="13"/>
      <c r="L1230" s="27" t="str">
        <f t="shared" si="57"/>
        <v xml:space="preserve">new() { UneceCode = "B59", SICode = "lm·h", FriendlyName = "lumen hour" }, </v>
      </c>
      <c r="M1230" s="66" t="str">
        <f t="shared" si="58"/>
        <v>&lt;data name="B59" xml:space="preserve"&gt;&lt;value&gt;lm·h&lt;/value&gt;&lt;/data&gt;</v>
      </c>
      <c r="N1230" s="27" t="str">
        <f t="shared" si="59"/>
        <v>&lt;data name="lm·h" xml:space="preserve"&gt;&lt;value&gt;B59&lt;/value&gt;&lt;/data&gt;</v>
      </c>
    </row>
    <row r="1231" spans="1:14" ht="25.5">
      <c r="A1231" s="30" t="s">
        <v>6071</v>
      </c>
      <c r="B1231" s="14" t="s">
        <v>4098</v>
      </c>
      <c r="C1231" s="28" t="s">
        <v>2536</v>
      </c>
      <c r="D1231" s="14" t="s">
        <v>7996</v>
      </c>
      <c r="E1231" s="30" t="s">
        <v>6036</v>
      </c>
      <c r="F1231" s="13"/>
      <c r="G1231" s="30" t="s">
        <v>7999</v>
      </c>
      <c r="H1231" s="15" t="s">
        <v>7997</v>
      </c>
      <c r="I1231" s="16" t="s">
        <v>7998</v>
      </c>
      <c r="J1231" s="16" t="s">
        <v>7998</v>
      </c>
      <c r="K1231" s="13"/>
      <c r="L1231" s="27" t="str">
        <f t="shared" si="57"/>
        <v xml:space="preserve">new() { UneceCode = "A24", SICode = "cd/m²", FriendlyName = "candela per square metre" }, </v>
      </c>
      <c r="M1231" s="66" t="str">
        <f t="shared" si="58"/>
        <v>&lt;data name="A24" xml:space="preserve"&gt;&lt;value&gt;cd/m²&lt;/value&gt;&lt;/data&gt;</v>
      </c>
      <c r="N1231" s="27" t="str">
        <f t="shared" si="59"/>
        <v>&lt;data name="cd/m²" xml:space="preserve"&gt;&lt;value&gt;A24&lt;/value&gt;&lt;/data&gt;</v>
      </c>
    </row>
    <row r="1232" spans="1:14" ht="38.25">
      <c r="A1232" s="53" t="s">
        <v>6071</v>
      </c>
      <c r="B1232" s="39" t="s">
        <v>4098</v>
      </c>
      <c r="C1232" s="39">
        <v>43</v>
      </c>
      <c r="D1232" s="39" t="s">
        <v>7996</v>
      </c>
      <c r="E1232" s="53">
        <v>2</v>
      </c>
      <c r="F1232" s="52"/>
      <c r="G1232" s="53" t="s">
        <v>1803</v>
      </c>
      <c r="H1232" s="53" t="s">
        <v>2056</v>
      </c>
      <c r="I1232" s="93" t="s">
        <v>661</v>
      </c>
      <c r="J1232" s="93" t="s">
        <v>437</v>
      </c>
      <c r="K1232" s="39" t="s">
        <v>145</v>
      </c>
      <c r="L1232" s="27" t="str">
        <f t="shared" si="57"/>
        <v xml:space="preserve">new() { UneceCode = "P28", SICode = "cd/in²", FriendlyName = "candela per square inch " }, </v>
      </c>
      <c r="M1232" s="66" t="str">
        <f t="shared" si="58"/>
        <v>&lt;data name="P28" xml:space="preserve"&gt;&lt;value&gt;cd/in²&lt;/value&gt;&lt;/data&gt;</v>
      </c>
      <c r="N1232" s="27" t="str">
        <f t="shared" si="59"/>
        <v>&lt;data name="cd/in²" xml:space="preserve"&gt;&lt;value&gt;P28&lt;/value&gt;&lt;/data&gt;</v>
      </c>
    </row>
    <row r="1233" spans="1:14" ht="25.5">
      <c r="A1233" s="53" t="s">
        <v>6071</v>
      </c>
      <c r="B1233" s="39" t="s">
        <v>4098</v>
      </c>
      <c r="C1233" s="39">
        <v>44</v>
      </c>
      <c r="D1233" s="39" t="s">
        <v>7996</v>
      </c>
      <c r="E1233" s="53">
        <v>2</v>
      </c>
      <c r="F1233" s="52"/>
      <c r="G1233" s="53" t="s">
        <v>1804</v>
      </c>
      <c r="H1233" s="53" t="s">
        <v>2057</v>
      </c>
      <c r="I1233" s="93" t="s">
        <v>662</v>
      </c>
      <c r="J1233" s="93" t="s">
        <v>438</v>
      </c>
      <c r="K1233" s="39" t="s">
        <v>278</v>
      </c>
      <c r="L1233" s="27" t="str">
        <f t="shared" si="57"/>
        <v xml:space="preserve">new() { UneceCode = "P29", SICode = "ftL", FriendlyName = "footlambert" }, </v>
      </c>
      <c r="M1233" s="66" t="str">
        <f t="shared" si="58"/>
        <v>&lt;data name="P29" xml:space="preserve"&gt;&lt;value&gt;ftL&lt;/value&gt;&lt;/data&gt;</v>
      </c>
      <c r="N1233" s="27" t="str">
        <f t="shared" si="59"/>
        <v>&lt;data name="ftL" xml:space="preserve"&gt;&lt;value&gt;P29&lt;/value&gt;&lt;/data&gt;</v>
      </c>
    </row>
    <row r="1234" spans="1:14" ht="38.25">
      <c r="A1234" s="53" t="s">
        <v>6071</v>
      </c>
      <c r="B1234" s="39" t="s">
        <v>4098</v>
      </c>
      <c r="C1234" s="39">
        <v>45</v>
      </c>
      <c r="D1234" s="39" t="s">
        <v>7996</v>
      </c>
      <c r="E1234" s="53">
        <v>2</v>
      </c>
      <c r="F1234" s="52"/>
      <c r="G1234" s="53" t="s">
        <v>1805</v>
      </c>
      <c r="H1234" s="53" t="s">
        <v>2058</v>
      </c>
      <c r="I1234" s="93" t="s">
        <v>663</v>
      </c>
      <c r="J1234" s="93" t="s">
        <v>439</v>
      </c>
      <c r="K1234" s="39" t="s">
        <v>738</v>
      </c>
      <c r="L1234" s="27" t="str">
        <f t="shared" si="57"/>
        <v xml:space="preserve">new() { UneceCode = "P30", SICode = "Lb", FriendlyName = "lambert" }, </v>
      </c>
      <c r="M1234" s="66" t="str">
        <f t="shared" si="58"/>
        <v>&lt;data name="P30" xml:space="preserve"&gt;&lt;value&gt;Lb&lt;/value&gt;&lt;/data&gt;</v>
      </c>
      <c r="N1234" s="27" t="str">
        <f t="shared" si="59"/>
        <v>&lt;data name="Lb" xml:space="preserve"&gt;&lt;value&gt;P30&lt;/value&gt;&lt;/data&gt;</v>
      </c>
    </row>
    <row r="1235" spans="1:14" ht="38.25">
      <c r="A1235" s="53" t="s">
        <v>6071</v>
      </c>
      <c r="B1235" s="39" t="s">
        <v>4098</v>
      </c>
      <c r="C1235" s="39">
        <v>46</v>
      </c>
      <c r="D1235" s="39" t="s">
        <v>7996</v>
      </c>
      <c r="E1235" s="53">
        <v>2</v>
      </c>
      <c r="F1235" s="52"/>
      <c r="G1235" s="53" t="s">
        <v>1806</v>
      </c>
      <c r="H1235" s="53" t="s">
        <v>2059</v>
      </c>
      <c r="I1235" s="93" t="s">
        <v>664</v>
      </c>
      <c r="J1235" s="93" t="s">
        <v>440</v>
      </c>
      <c r="K1235" s="39" t="s">
        <v>739</v>
      </c>
      <c r="L1235" s="27" t="str">
        <f t="shared" si="57"/>
        <v xml:space="preserve">new() { UneceCode = "P31", SICode = "sb", FriendlyName = "stilb" }, </v>
      </c>
      <c r="M1235" s="66" t="str">
        <f t="shared" si="58"/>
        <v>&lt;data name="P31" xml:space="preserve"&gt;&lt;value&gt;sb&lt;/value&gt;&lt;/data&gt;</v>
      </c>
      <c r="N1235" s="27" t="str">
        <f t="shared" si="59"/>
        <v>&lt;data name="sb" xml:space="preserve"&gt;&lt;value&gt;P31&lt;/value&gt;&lt;/data&gt;</v>
      </c>
    </row>
    <row r="1236" spans="1:14" ht="38.25">
      <c r="A1236" s="53" t="s">
        <v>6071</v>
      </c>
      <c r="B1236" s="39" t="s">
        <v>4098</v>
      </c>
      <c r="C1236" s="39">
        <v>47</v>
      </c>
      <c r="D1236" s="39" t="s">
        <v>7996</v>
      </c>
      <c r="E1236" s="53">
        <v>2</v>
      </c>
      <c r="F1236" s="52"/>
      <c r="G1236" s="53" t="s">
        <v>1807</v>
      </c>
      <c r="H1236" s="53" t="s">
        <v>2060</v>
      </c>
      <c r="I1236" s="93" t="s">
        <v>665</v>
      </c>
      <c r="J1236" s="93" t="s">
        <v>441</v>
      </c>
      <c r="K1236" s="39" t="s">
        <v>146</v>
      </c>
      <c r="L1236" s="27" t="str">
        <f t="shared" si="57"/>
        <v xml:space="preserve">new() { UneceCode = "P32", SICode = "cd/ft²", FriendlyName = "candela per square foot" }, </v>
      </c>
      <c r="M1236" s="66" t="str">
        <f t="shared" si="58"/>
        <v>&lt;data name="P32" xml:space="preserve"&gt;&lt;value&gt;cd/ft²&lt;/value&gt;&lt;/data&gt;</v>
      </c>
      <c r="N1236" s="27" t="str">
        <f t="shared" si="59"/>
        <v>&lt;data name="cd/ft²" xml:space="preserve"&gt;&lt;value&gt;P32&lt;/value&gt;&lt;/data&gt;</v>
      </c>
    </row>
    <row r="1237" spans="1:14" ht="25.5">
      <c r="A1237" s="30" t="s">
        <v>6071</v>
      </c>
      <c r="B1237" s="14" t="s">
        <v>4098</v>
      </c>
      <c r="C1237" s="28" t="s">
        <v>4358</v>
      </c>
      <c r="D1237" s="14" t="s">
        <v>8000</v>
      </c>
      <c r="E1237" s="30" t="s">
        <v>6036</v>
      </c>
      <c r="F1237" s="13"/>
      <c r="G1237" s="30" t="s">
        <v>8003</v>
      </c>
      <c r="H1237" s="15" t="s">
        <v>8001</v>
      </c>
      <c r="I1237" s="16" t="s">
        <v>1210</v>
      </c>
      <c r="J1237" s="16" t="s">
        <v>8002</v>
      </c>
      <c r="K1237" s="13"/>
      <c r="L1237" s="27" t="str">
        <f t="shared" si="57"/>
        <v xml:space="preserve">new() { UneceCode = "B60", SICode = "lm/m²", FriendlyName = "lumen per square metre" }, </v>
      </c>
      <c r="M1237" s="66" t="str">
        <f t="shared" si="58"/>
        <v>&lt;data name="B60" xml:space="preserve"&gt;&lt;value&gt;lm/m²&lt;/value&gt;&lt;/data&gt;</v>
      </c>
      <c r="N1237" s="27" t="str">
        <f t="shared" si="59"/>
        <v>&lt;data name="lm/m²" xml:space="preserve"&gt;&lt;value&gt;B60&lt;/value&gt;&lt;/data&gt;</v>
      </c>
    </row>
    <row r="1238" spans="1:14" ht="25.5">
      <c r="A1238" s="30" t="s">
        <v>6071</v>
      </c>
      <c r="B1238" s="14" t="s">
        <v>4098</v>
      </c>
      <c r="C1238" s="28" t="s">
        <v>2537</v>
      </c>
      <c r="D1238" s="14" t="s">
        <v>8004</v>
      </c>
      <c r="E1238" s="30" t="s">
        <v>6036</v>
      </c>
      <c r="F1238" s="39"/>
      <c r="G1238" s="30" t="s">
        <v>8007</v>
      </c>
      <c r="H1238" s="15" t="s">
        <v>8005</v>
      </c>
      <c r="I1238" s="24" t="s">
        <v>1207</v>
      </c>
      <c r="J1238" s="16" t="s">
        <v>8006</v>
      </c>
      <c r="K1238" s="13"/>
      <c r="L1238" s="27" t="str">
        <f t="shared" si="57"/>
        <v xml:space="preserve">new() { UneceCode = "LUX", SICode = "lx", FriendlyName = "lux" }, </v>
      </c>
      <c r="M1238" s="66" t="str">
        <f t="shared" si="58"/>
        <v>&lt;data name="LUX" xml:space="preserve"&gt;&lt;value&gt;lx&lt;/value&gt;&lt;/data&gt;</v>
      </c>
      <c r="N1238" s="27" t="str">
        <f t="shared" si="59"/>
        <v>&lt;data name="lx" xml:space="preserve"&gt;&lt;value&gt;LUX&lt;/value&gt;&lt;/data&gt;</v>
      </c>
    </row>
    <row r="1239" spans="1:14" ht="25.5">
      <c r="A1239" s="30" t="s">
        <v>6071</v>
      </c>
      <c r="B1239" s="14" t="s">
        <v>4098</v>
      </c>
      <c r="C1239" s="28" t="s">
        <v>2538</v>
      </c>
      <c r="D1239" s="14" t="s">
        <v>8004</v>
      </c>
      <c r="E1239" s="38" t="s">
        <v>5983</v>
      </c>
      <c r="F1239" s="42"/>
      <c r="G1239" s="38" t="s">
        <v>796</v>
      </c>
      <c r="H1239" s="55" t="s">
        <v>797</v>
      </c>
      <c r="I1239" s="16" t="s">
        <v>800</v>
      </c>
      <c r="J1239" s="16" t="s">
        <v>799</v>
      </c>
      <c r="K1239" s="42" t="s">
        <v>798</v>
      </c>
      <c r="L1239" s="27" t="str">
        <f t="shared" si="57"/>
        <v xml:space="preserve">new() { UneceCode = "KLX", SICode = "klx", FriendlyName = "kilolux" }, </v>
      </c>
      <c r="M1239" s="66" t="str">
        <f t="shared" si="58"/>
        <v>&lt;data name="KLX" xml:space="preserve"&gt;&lt;value&gt;klx&lt;/value&gt;&lt;/data&gt;</v>
      </c>
      <c r="N1239" s="27" t="str">
        <f t="shared" si="59"/>
        <v>&lt;data name="klx" xml:space="preserve"&gt;&lt;value&gt;KLX&lt;/value&gt;&lt;/data&gt;</v>
      </c>
    </row>
    <row r="1240" spans="1:14" ht="38.25">
      <c r="A1240" s="53" t="s">
        <v>6071</v>
      </c>
      <c r="B1240" s="39" t="s">
        <v>4098</v>
      </c>
      <c r="C1240" s="39">
        <v>51</v>
      </c>
      <c r="D1240" s="39" t="s">
        <v>8004</v>
      </c>
      <c r="E1240" s="53">
        <v>2</v>
      </c>
      <c r="F1240" s="52"/>
      <c r="G1240" s="53" t="s">
        <v>1800</v>
      </c>
      <c r="H1240" s="53" t="s">
        <v>2053</v>
      </c>
      <c r="I1240" s="93" t="s">
        <v>659</v>
      </c>
      <c r="J1240" s="93" t="s">
        <v>434</v>
      </c>
      <c r="K1240" s="39" t="s">
        <v>144</v>
      </c>
      <c r="L1240" s="27" t="str">
        <f t="shared" si="57"/>
        <v xml:space="preserve">new() { UneceCode = "P25", SICode = "lm/ft²", FriendlyName = "lumen per square foot " }, </v>
      </c>
      <c r="M1240" s="66" t="str">
        <f t="shared" si="58"/>
        <v>&lt;data name="P25" xml:space="preserve"&gt;&lt;value&gt;lm/ft²&lt;/value&gt;&lt;/data&gt;</v>
      </c>
      <c r="N1240" s="27" t="str">
        <f t="shared" si="59"/>
        <v>&lt;data name="lm/ft²" xml:space="preserve"&gt;&lt;value&gt;P25&lt;/value&gt;&lt;/data&gt;</v>
      </c>
    </row>
    <row r="1241" spans="1:14" ht="25.5">
      <c r="A1241" s="53" t="s">
        <v>6071</v>
      </c>
      <c r="B1241" s="39" t="s">
        <v>4098</v>
      </c>
      <c r="C1241" s="39">
        <v>52</v>
      </c>
      <c r="D1241" s="39" t="s">
        <v>8004</v>
      </c>
      <c r="E1241" s="53">
        <v>2</v>
      </c>
      <c r="F1241" s="52"/>
      <c r="G1241" s="53" t="s">
        <v>1801</v>
      </c>
      <c r="H1241" s="53" t="s">
        <v>2054</v>
      </c>
      <c r="I1241" s="93" t="s">
        <v>660</v>
      </c>
      <c r="J1241" s="93" t="s">
        <v>435</v>
      </c>
      <c r="K1241" s="39" t="s">
        <v>292</v>
      </c>
      <c r="L1241" s="27" t="str">
        <f t="shared" si="57"/>
        <v xml:space="preserve">new() { UneceCode = "P26", SICode = "ph", FriendlyName = "phot" }, </v>
      </c>
      <c r="M1241" s="66" t="str">
        <f t="shared" si="58"/>
        <v>&lt;data name="P26" xml:space="preserve"&gt;&lt;value&gt;ph&lt;/value&gt;&lt;/data&gt;</v>
      </c>
      <c r="N1241" s="27" t="str">
        <f t="shared" si="59"/>
        <v>&lt;data name="ph" xml:space="preserve"&gt;&lt;value&gt;P26&lt;/value&gt;&lt;/data&gt;</v>
      </c>
    </row>
    <row r="1242" spans="1:14" ht="51">
      <c r="A1242" s="53" t="s">
        <v>6071</v>
      </c>
      <c r="B1242" s="39" t="s">
        <v>4098</v>
      </c>
      <c r="C1242" s="39">
        <v>53</v>
      </c>
      <c r="D1242" s="39" t="s">
        <v>8004</v>
      </c>
      <c r="E1242" s="53">
        <v>2</v>
      </c>
      <c r="F1242" s="52"/>
      <c r="G1242" s="53" t="s">
        <v>1802</v>
      </c>
      <c r="H1242" s="53" t="s">
        <v>2055</v>
      </c>
      <c r="I1242" s="93" t="s">
        <v>659</v>
      </c>
      <c r="J1242" s="93" t="s">
        <v>436</v>
      </c>
      <c r="K1242" s="39" t="s">
        <v>277</v>
      </c>
      <c r="L1242" s="27" t="str">
        <f t="shared" si="57"/>
        <v xml:space="preserve">new() { UneceCode = "P27", SICode = "ftc", FriendlyName = "footcandle" }, </v>
      </c>
      <c r="M1242" s="66" t="str">
        <f t="shared" si="58"/>
        <v>&lt;data name="P27" xml:space="preserve"&gt;&lt;value&gt;ftc&lt;/value&gt;&lt;/data&gt;</v>
      </c>
      <c r="N1242" s="27" t="str">
        <f t="shared" si="59"/>
        <v>&lt;data name="ftc" xml:space="preserve"&gt;&lt;value&gt;P27&lt;/value&gt;&lt;/data&gt;</v>
      </c>
    </row>
    <row r="1243" spans="1:14" ht="25.5">
      <c r="A1243" s="30" t="s">
        <v>6071</v>
      </c>
      <c r="B1243" s="14" t="s">
        <v>4098</v>
      </c>
      <c r="C1243" s="28" t="s">
        <v>6756</v>
      </c>
      <c r="D1243" s="14" t="s">
        <v>8008</v>
      </c>
      <c r="E1243" s="30" t="s">
        <v>6036</v>
      </c>
      <c r="F1243" s="39"/>
      <c r="G1243" s="30" t="s">
        <v>8011</v>
      </c>
      <c r="H1243" s="15" t="s">
        <v>8009</v>
      </c>
      <c r="I1243" s="16" t="s">
        <v>1206</v>
      </c>
      <c r="J1243" s="16" t="s">
        <v>8010</v>
      </c>
      <c r="K1243" s="13"/>
      <c r="L1243" s="27" t="str">
        <f t="shared" si="57"/>
        <v xml:space="preserve">new() { UneceCode = "B64", SICode = "lx·s", FriendlyName = "lux second" }, </v>
      </c>
      <c r="M1243" s="66" t="str">
        <f t="shared" si="58"/>
        <v>&lt;data name="B64" xml:space="preserve"&gt;&lt;value&gt;lx·s&lt;/value&gt;&lt;/data&gt;</v>
      </c>
      <c r="N1243" s="27" t="str">
        <f t="shared" si="59"/>
        <v>&lt;data name="lx·s" xml:space="preserve"&gt;&lt;value&gt;B64&lt;/value&gt;&lt;/data&gt;</v>
      </c>
    </row>
    <row r="1244" spans="1:14" ht="25.5">
      <c r="A1244" s="30" t="s">
        <v>6071</v>
      </c>
      <c r="B1244" s="14" t="s">
        <v>4098</v>
      </c>
      <c r="C1244" s="28" t="s">
        <v>2541</v>
      </c>
      <c r="D1244" s="14" t="s">
        <v>8008</v>
      </c>
      <c r="E1244" s="30" t="s">
        <v>5698</v>
      </c>
      <c r="F1244" s="39"/>
      <c r="G1244" s="30" t="s">
        <v>8014</v>
      </c>
      <c r="H1244" s="15" t="s">
        <v>8012</v>
      </c>
      <c r="I1244" s="16" t="s">
        <v>1205</v>
      </c>
      <c r="J1244" s="16" t="s">
        <v>8013</v>
      </c>
      <c r="K1244" s="13"/>
      <c r="L1244" s="27" t="str">
        <f t="shared" si="57"/>
        <v xml:space="preserve">new() { UneceCode = "B63", SICode = "lx·h", FriendlyName = "lux hour" }, </v>
      </c>
      <c r="M1244" s="66" t="str">
        <f t="shared" si="58"/>
        <v>&lt;data name="B63" xml:space="preserve"&gt;&lt;value&gt;lx·h&lt;/value&gt;&lt;/data&gt;</v>
      </c>
      <c r="N1244" s="27" t="str">
        <f t="shared" si="59"/>
        <v>&lt;data name="lx·h" xml:space="preserve"&gt;&lt;value&gt;B63&lt;/value&gt;&lt;/data&gt;</v>
      </c>
    </row>
    <row r="1245" spans="1:14" ht="38.25">
      <c r="A1245" s="30" t="s">
        <v>6071</v>
      </c>
      <c r="B1245" s="14" t="s">
        <v>4098</v>
      </c>
      <c r="C1245" s="28" t="s">
        <v>6096</v>
      </c>
      <c r="D1245" s="14" t="s">
        <v>8015</v>
      </c>
      <c r="E1245" s="30" t="s">
        <v>6036</v>
      </c>
      <c r="F1245" s="13"/>
      <c r="G1245" s="30" t="s">
        <v>8018</v>
      </c>
      <c r="H1245" s="15" t="s">
        <v>8016</v>
      </c>
      <c r="I1245" s="16" t="s">
        <v>1209</v>
      </c>
      <c r="J1245" s="16" t="s">
        <v>8017</v>
      </c>
      <c r="K1245" s="13"/>
      <c r="L1245" s="27" t="str">
        <f t="shared" si="57"/>
        <v xml:space="preserve">new() { UneceCode = "B61", SICode = "lm/W", FriendlyName = "lumen per watt" }, </v>
      </c>
      <c r="M1245" s="66" t="str">
        <f t="shared" si="58"/>
        <v>&lt;data name="B61" xml:space="preserve"&gt;&lt;value&gt;lm/W&lt;/value&gt;&lt;/data&gt;</v>
      </c>
      <c r="N1245" s="27" t="str">
        <f t="shared" si="59"/>
        <v>&lt;data name="lm/W" xml:space="preserve"&gt;&lt;value&gt;B61&lt;/value&gt;&lt;/data&gt;</v>
      </c>
    </row>
    <row r="1246" spans="1:14" ht="25.5">
      <c r="A1246" s="30" t="s">
        <v>6071</v>
      </c>
      <c r="B1246" s="14" t="s">
        <v>4098</v>
      </c>
      <c r="C1246" s="28" t="s">
        <v>3914</v>
      </c>
      <c r="D1246" s="14" t="s">
        <v>4124</v>
      </c>
      <c r="E1246" s="30" t="s">
        <v>6036</v>
      </c>
      <c r="F1246" s="39"/>
      <c r="G1246" s="30" t="s">
        <v>3961</v>
      </c>
      <c r="H1246" s="15" t="s">
        <v>3960</v>
      </c>
      <c r="I1246" s="16" t="s">
        <v>6036</v>
      </c>
      <c r="J1246" s="16" t="s">
        <v>6036</v>
      </c>
      <c r="K1246" s="13" t="s">
        <v>1194</v>
      </c>
      <c r="L1246" s="27" t="str">
        <f t="shared" si="57"/>
        <v xml:space="preserve">new() { UneceCode = "C62", SICode = "1", FriendlyName = "one" }, </v>
      </c>
      <c r="M1246" s="66" t="str">
        <f t="shared" si="58"/>
        <v>&lt;data name="C62" xml:space="preserve"&gt;&lt;value&gt;1&lt;/value&gt;&lt;/data&gt;</v>
      </c>
      <c r="N1246" s="27" t="str">
        <f t="shared" si="59"/>
        <v>&lt;data name="1" xml:space="preserve"&gt;&lt;value&gt;C62&lt;/value&gt;&lt;/data&gt;</v>
      </c>
    </row>
    <row r="1247" spans="1:14" ht="25.5">
      <c r="A1247" s="30" t="s">
        <v>6071</v>
      </c>
      <c r="B1247" s="14" t="s">
        <v>4098</v>
      </c>
      <c r="C1247" s="28" t="s">
        <v>6740</v>
      </c>
      <c r="D1247" s="14" t="s">
        <v>6200</v>
      </c>
      <c r="E1247" s="30" t="s">
        <v>6036</v>
      </c>
      <c r="F1247" s="39"/>
      <c r="G1247" s="30" t="s">
        <v>3961</v>
      </c>
      <c r="H1247" s="15" t="s">
        <v>3960</v>
      </c>
      <c r="I1247" s="16" t="s">
        <v>6036</v>
      </c>
      <c r="J1247" s="16" t="s">
        <v>6036</v>
      </c>
      <c r="K1247" s="13" t="s">
        <v>1194</v>
      </c>
      <c r="L1247" s="27" t="str">
        <f t="shared" si="57"/>
        <v xml:space="preserve">new() { UneceCode = "C62", SICode = "1", FriendlyName = "one" }, </v>
      </c>
      <c r="M1247" s="66" t="str">
        <f t="shared" si="58"/>
        <v>&lt;data name="C62" xml:space="preserve"&gt;&lt;value&gt;1&lt;/value&gt;&lt;/data&gt;</v>
      </c>
      <c r="N1247" s="27" t="str">
        <f t="shared" si="59"/>
        <v>&lt;data name="1" xml:space="preserve"&gt;&lt;value&gt;C62&lt;/value&gt;&lt;/data&gt;</v>
      </c>
    </row>
    <row r="1248" spans="1:14" ht="25.5">
      <c r="A1248" s="30" t="s">
        <v>6071</v>
      </c>
      <c r="B1248" s="14" t="s">
        <v>4098</v>
      </c>
      <c r="C1248" s="28" t="s">
        <v>4170</v>
      </c>
      <c r="D1248" s="14" t="s">
        <v>6201</v>
      </c>
      <c r="E1248" s="30" t="s">
        <v>6036</v>
      </c>
      <c r="F1248" s="39"/>
      <c r="G1248" s="30" t="s">
        <v>3961</v>
      </c>
      <c r="H1248" s="15" t="s">
        <v>3960</v>
      </c>
      <c r="I1248" s="16" t="s">
        <v>6036</v>
      </c>
      <c r="J1248" s="16" t="s">
        <v>6036</v>
      </c>
      <c r="K1248" s="13" t="s">
        <v>1194</v>
      </c>
      <c r="L1248" s="27" t="str">
        <f t="shared" si="57"/>
        <v xml:space="preserve">new() { UneceCode = "C62", SICode = "1", FriendlyName = "one" }, </v>
      </c>
      <c r="M1248" s="66" t="str">
        <f t="shared" si="58"/>
        <v>&lt;data name="C62" xml:space="preserve"&gt;&lt;value&gt;1&lt;/value&gt;&lt;/data&gt;</v>
      </c>
      <c r="N1248" s="27" t="str">
        <f t="shared" si="59"/>
        <v>&lt;data name="1" xml:space="preserve"&gt;&lt;value&gt;C62&lt;/value&gt;&lt;/data&gt;</v>
      </c>
    </row>
    <row r="1249" spans="1:14" ht="51">
      <c r="A1249" s="30" t="s">
        <v>6071</v>
      </c>
      <c r="B1249" s="14" t="s">
        <v>4098</v>
      </c>
      <c r="C1249" s="28" t="s">
        <v>5781</v>
      </c>
      <c r="D1249" s="14" t="s">
        <v>7276</v>
      </c>
      <c r="E1249" s="30" t="s">
        <v>6036</v>
      </c>
      <c r="F1249" s="39"/>
      <c r="G1249" s="30" t="s">
        <v>3961</v>
      </c>
      <c r="H1249" s="15" t="s">
        <v>3960</v>
      </c>
      <c r="I1249" s="16" t="s">
        <v>6036</v>
      </c>
      <c r="J1249" s="16" t="s">
        <v>6036</v>
      </c>
      <c r="K1249" s="13" t="s">
        <v>1194</v>
      </c>
      <c r="L1249" s="27" t="str">
        <f t="shared" si="57"/>
        <v xml:space="preserve">new() { UneceCode = "C62", SICode = "1", FriendlyName = "one" }, </v>
      </c>
      <c r="M1249" s="66" t="str">
        <f t="shared" si="58"/>
        <v>&lt;data name="C62" xml:space="preserve"&gt;&lt;value&gt;1&lt;/value&gt;&lt;/data&gt;</v>
      </c>
      <c r="N1249" s="27" t="str">
        <f t="shared" si="59"/>
        <v>&lt;data name="1" xml:space="preserve"&gt;&lt;value&gt;C62&lt;/value&gt;&lt;/data&gt;</v>
      </c>
    </row>
    <row r="1250" spans="1:14" ht="25.5">
      <c r="A1250" s="30" t="s">
        <v>6071</v>
      </c>
      <c r="B1250" s="14" t="s">
        <v>4098</v>
      </c>
      <c r="C1250" s="28" t="s">
        <v>4175</v>
      </c>
      <c r="D1250" s="14" t="s">
        <v>8019</v>
      </c>
      <c r="E1250" s="30" t="s">
        <v>6036</v>
      </c>
      <c r="F1250" s="39"/>
      <c r="G1250" s="30" t="s">
        <v>3961</v>
      </c>
      <c r="H1250" s="15" t="s">
        <v>3960</v>
      </c>
      <c r="I1250" s="16" t="s">
        <v>6036</v>
      </c>
      <c r="J1250" s="16" t="s">
        <v>6036</v>
      </c>
      <c r="K1250" s="13" t="s">
        <v>1194</v>
      </c>
      <c r="L1250" s="27" t="str">
        <f t="shared" si="57"/>
        <v xml:space="preserve">new() { UneceCode = "C62", SICode = "1", FriendlyName = "one" }, </v>
      </c>
      <c r="M1250" s="66" t="str">
        <f t="shared" si="58"/>
        <v>&lt;data name="C62" xml:space="preserve"&gt;&lt;value&gt;1&lt;/value&gt;&lt;/data&gt;</v>
      </c>
      <c r="N1250" s="27" t="str">
        <f t="shared" si="59"/>
        <v>&lt;data name="1" xml:space="preserve"&gt;&lt;value&gt;C62&lt;/value&gt;&lt;/data&gt;</v>
      </c>
    </row>
    <row r="1251" spans="1:14" ht="25.5">
      <c r="A1251" s="30" t="s">
        <v>6071</v>
      </c>
      <c r="B1251" s="14" t="s">
        <v>4098</v>
      </c>
      <c r="C1251" s="28" t="s">
        <v>5784</v>
      </c>
      <c r="D1251" s="14" t="s">
        <v>8020</v>
      </c>
      <c r="E1251" s="30" t="s">
        <v>6036</v>
      </c>
      <c r="F1251" s="39"/>
      <c r="G1251" s="30" t="s">
        <v>3961</v>
      </c>
      <c r="H1251" s="15" t="s">
        <v>3960</v>
      </c>
      <c r="I1251" s="16" t="s">
        <v>6036</v>
      </c>
      <c r="J1251" s="16" t="s">
        <v>6036</v>
      </c>
      <c r="K1251" s="13" t="s">
        <v>1194</v>
      </c>
      <c r="L1251" s="27" t="str">
        <f t="shared" si="57"/>
        <v xml:space="preserve">new() { UneceCode = "C62", SICode = "1", FriendlyName = "one" }, </v>
      </c>
      <c r="M1251" s="66" t="str">
        <f t="shared" si="58"/>
        <v>&lt;data name="C62" xml:space="preserve"&gt;&lt;value&gt;1&lt;/value&gt;&lt;/data&gt;</v>
      </c>
      <c r="N1251" s="27" t="str">
        <f t="shared" si="59"/>
        <v>&lt;data name="1" xml:space="preserve"&gt;&lt;value&gt;C62&lt;/value&gt;&lt;/data&gt;</v>
      </c>
    </row>
    <row r="1252" spans="1:14" ht="25.5">
      <c r="A1252" s="30" t="s">
        <v>6071</v>
      </c>
      <c r="B1252" s="14" t="s">
        <v>4098</v>
      </c>
      <c r="C1252" s="28" t="s">
        <v>6099</v>
      </c>
      <c r="D1252" s="14" t="s">
        <v>8021</v>
      </c>
      <c r="E1252" s="30" t="s">
        <v>6036</v>
      </c>
      <c r="F1252" s="13"/>
      <c r="G1252" s="30" t="s">
        <v>7585</v>
      </c>
      <c r="H1252" s="15" t="s">
        <v>7583</v>
      </c>
      <c r="I1252" s="16" t="s">
        <v>7584</v>
      </c>
      <c r="J1252" s="16" t="s">
        <v>7584</v>
      </c>
      <c r="K1252" s="13"/>
      <c r="L1252" s="27" t="str">
        <f t="shared" si="57"/>
        <v xml:space="preserve">new() { UneceCode = "C92", SICode = "m⁻¹", FriendlyName = "reciprocal metre" }, </v>
      </c>
      <c r="M1252" s="66" t="str">
        <f t="shared" si="58"/>
        <v>&lt;data name="C92" xml:space="preserve"&gt;&lt;value&gt;m⁻¹&lt;/value&gt;&lt;/data&gt;</v>
      </c>
      <c r="N1252" s="27" t="str">
        <f t="shared" si="59"/>
        <v>&lt;data name="m⁻¹" xml:space="preserve"&gt;&lt;value&gt;C92&lt;/value&gt;&lt;/data&gt;</v>
      </c>
    </row>
    <row r="1253" spans="1:14" ht="25.5">
      <c r="A1253" s="30" t="s">
        <v>6071</v>
      </c>
      <c r="B1253" s="14" t="s">
        <v>4098</v>
      </c>
      <c r="C1253" s="28" t="s">
        <v>7942</v>
      </c>
      <c r="D1253" s="14" t="s">
        <v>6202</v>
      </c>
      <c r="E1253" s="30" t="s">
        <v>6036</v>
      </c>
      <c r="F1253" s="13"/>
      <c r="G1253" s="30" t="s">
        <v>6205</v>
      </c>
      <c r="H1253" s="15" t="s">
        <v>6203</v>
      </c>
      <c r="I1253" s="16" t="s">
        <v>6204</v>
      </c>
      <c r="J1253" s="16" t="s">
        <v>6204</v>
      </c>
      <c r="K1253" s="13"/>
      <c r="L1253" s="27" t="str">
        <f t="shared" si="57"/>
        <v xml:space="preserve">new() { UneceCode = "D22", SICode = "m²/mol", FriendlyName = "square metre per mole" }, </v>
      </c>
      <c r="M1253" s="66" t="str">
        <f t="shared" si="58"/>
        <v>&lt;data name="D22" xml:space="preserve"&gt;&lt;value&gt;m²/mol&lt;/value&gt;&lt;/data&gt;</v>
      </c>
      <c r="N1253" s="27" t="str">
        <f t="shared" si="59"/>
        <v>&lt;data name="m²/mol" xml:space="preserve"&gt;&lt;value&gt;D22&lt;/value&gt;&lt;/data&gt;</v>
      </c>
    </row>
    <row r="1254" spans="1:14" ht="25.5">
      <c r="A1254" s="30" t="s">
        <v>6071</v>
      </c>
      <c r="B1254" s="14" t="s">
        <v>4098</v>
      </c>
      <c r="C1254" s="28" t="s">
        <v>2542</v>
      </c>
      <c r="D1254" s="14" t="s">
        <v>6206</v>
      </c>
      <c r="E1254" s="30" t="s">
        <v>6036</v>
      </c>
      <c r="F1254" s="13"/>
      <c r="G1254" s="30" t="s">
        <v>6039</v>
      </c>
      <c r="H1254" s="15" t="s">
        <v>6037</v>
      </c>
      <c r="I1254" s="16" t="s">
        <v>6038</v>
      </c>
      <c r="J1254" s="16" t="s">
        <v>6038</v>
      </c>
      <c r="K1254" s="13"/>
      <c r="L1254" s="27" t="str">
        <f t="shared" si="57"/>
        <v xml:space="preserve">new() { UneceCode = "MTR", SICode = "m", FriendlyName = "metre" }, </v>
      </c>
      <c r="M1254" s="66" t="str">
        <f t="shared" si="58"/>
        <v>&lt;data name="MTR" xml:space="preserve"&gt;&lt;value&gt;m&lt;/value&gt;&lt;/data&gt;</v>
      </c>
      <c r="N1254" s="27" t="str">
        <f t="shared" si="59"/>
        <v>&lt;data name="m" xml:space="preserve"&gt;&lt;value&gt;MTR&lt;/value&gt;&lt;/data&gt;</v>
      </c>
    </row>
    <row r="1255" spans="1:14" ht="25.5">
      <c r="A1255" s="30" t="s">
        <v>6071</v>
      </c>
      <c r="B1255" s="14" t="s">
        <v>4098</v>
      </c>
      <c r="C1255" s="28" t="s">
        <v>5012</v>
      </c>
      <c r="D1255" s="14" t="s">
        <v>6207</v>
      </c>
      <c r="E1255" s="30" t="s">
        <v>6036</v>
      </c>
      <c r="F1255" s="13"/>
      <c r="G1255" s="30" t="s">
        <v>7585</v>
      </c>
      <c r="H1255" s="15" t="s">
        <v>7583</v>
      </c>
      <c r="I1255" s="17" t="s">
        <v>7584</v>
      </c>
      <c r="J1255" s="16" t="s">
        <v>7584</v>
      </c>
      <c r="K1255" s="13"/>
      <c r="L1255" s="27" t="str">
        <f t="shared" si="57"/>
        <v xml:space="preserve">new() { UneceCode = "C92", SICode = "m⁻¹", FriendlyName = "reciprocal metre" }, </v>
      </c>
      <c r="M1255" s="66" t="str">
        <f t="shared" si="58"/>
        <v>&lt;data name="C92" xml:space="preserve"&gt;&lt;value&gt;m⁻¹&lt;/value&gt;&lt;/data&gt;</v>
      </c>
      <c r="N1255" s="27" t="str">
        <f t="shared" si="59"/>
        <v>&lt;data name="m⁻¹" xml:space="preserve"&gt;&lt;value&gt;C92&lt;/value&gt;&lt;/data&gt;</v>
      </c>
    </row>
    <row r="1256" spans="1:14">
      <c r="A1256" s="30" t="s">
        <v>7292</v>
      </c>
      <c r="B1256" s="14" t="s">
        <v>7293</v>
      </c>
      <c r="C1256" s="28" t="s">
        <v>5376</v>
      </c>
      <c r="D1256" s="14" t="s">
        <v>6208</v>
      </c>
      <c r="E1256" s="30" t="s">
        <v>6036</v>
      </c>
      <c r="F1256" s="13"/>
      <c r="G1256" s="30" t="s">
        <v>3966</v>
      </c>
      <c r="H1256" s="15" t="s">
        <v>3964</v>
      </c>
      <c r="I1256" s="16" t="s">
        <v>3965</v>
      </c>
      <c r="J1256" s="16" t="s">
        <v>3965</v>
      </c>
      <c r="K1256" s="13"/>
      <c r="L1256" s="27" t="str">
        <f t="shared" si="57"/>
        <v xml:space="preserve">new() { UneceCode = "SEC", SICode = "s", FriendlyName = "second [unit of time]" }, </v>
      </c>
      <c r="M1256" s="66" t="str">
        <f t="shared" si="58"/>
        <v>&lt;data name="SEC" xml:space="preserve"&gt;&lt;value&gt;s&lt;/value&gt;&lt;/data&gt;</v>
      </c>
      <c r="N1256" s="27" t="str">
        <f t="shared" si="59"/>
        <v>&lt;data name="s" xml:space="preserve"&gt;&lt;value&gt;SEC&lt;/value&gt;&lt;/data&gt;</v>
      </c>
    </row>
    <row r="1257" spans="1:14">
      <c r="A1257" s="30" t="s">
        <v>7292</v>
      </c>
      <c r="B1257" s="14" t="s">
        <v>7293</v>
      </c>
      <c r="C1257" s="28" t="s">
        <v>5773</v>
      </c>
      <c r="D1257" s="14" t="s">
        <v>4099</v>
      </c>
      <c r="E1257" s="30" t="s">
        <v>6036</v>
      </c>
      <c r="F1257" s="13"/>
      <c r="G1257" s="30" t="s">
        <v>4102</v>
      </c>
      <c r="H1257" s="15" t="s">
        <v>4100</v>
      </c>
      <c r="I1257" s="16" t="s">
        <v>4101</v>
      </c>
      <c r="J1257" s="16" t="s">
        <v>4101</v>
      </c>
      <c r="K1257" s="13"/>
      <c r="L1257" s="27" t="str">
        <f t="shared" si="57"/>
        <v xml:space="preserve">new() { UneceCode = "HTZ", SICode = "Hz", FriendlyName = "hertz" }, </v>
      </c>
      <c r="M1257" s="66" t="str">
        <f t="shared" si="58"/>
        <v>&lt;data name="HTZ" xml:space="preserve"&gt;&lt;value&gt;Hz&lt;/value&gt;&lt;/data&gt;</v>
      </c>
      <c r="N1257" s="27" t="str">
        <f t="shared" si="59"/>
        <v>&lt;data name="Hz" xml:space="preserve"&gt;&lt;value&gt;HTZ&lt;/value&gt;&lt;/data&gt;</v>
      </c>
    </row>
    <row r="1258" spans="1:14" ht="25.5">
      <c r="A1258" s="30" t="s">
        <v>7292</v>
      </c>
      <c r="B1258" s="14" t="s">
        <v>7293</v>
      </c>
      <c r="C1258" s="28" t="s">
        <v>2530</v>
      </c>
      <c r="D1258" s="14" t="s">
        <v>6209</v>
      </c>
      <c r="E1258" s="30" t="s">
        <v>6036</v>
      </c>
      <c r="F1258" s="13"/>
      <c r="G1258" s="30" t="s">
        <v>6211</v>
      </c>
      <c r="H1258" s="15" t="s">
        <v>6210</v>
      </c>
      <c r="I1258" s="17"/>
      <c r="J1258" s="16"/>
      <c r="K1258" s="14" t="s">
        <v>6212</v>
      </c>
      <c r="L1258" s="27" t="str">
        <f t="shared" si="57"/>
        <v xml:space="preserve">new() { UneceCode = "C59", SICode = "octave", FriendlyName = "octave" }, </v>
      </c>
      <c r="M1258" s="66" t="str">
        <f t="shared" si="58"/>
        <v>&lt;data name="C59" xml:space="preserve"&gt;&lt;value&gt;octave&lt;/value&gt;&lt;/data&gt;</v>
      </c>
      <c r="N1258" s="27" t="str">
        <f t="shared" si="59"/>
        <v>&lt;data name="octave" xml:space="preserve"&gt;&lt;value&gt;C59&lt;/value&gt;&lt;/data&gt;</v>
      </c>
    </row>
    <row r="1259" spans="1:14">
      <c r="A1259" s="30" t="s">
        <v>7292</v>
      </c>
      <c r="B1259" s="14" t="s">
        <v>7293</v>
      </c>
      <c r="C1259" s="28" t="s">
        <v>2531</v>
      </c>
      <c r="D1259" s="14" t="s">
        <v>7335</v>
      </c>
      <c r="E1259" s="30" t="s">
        <v>6036</v>
      </c>
      <c r="F1259" s="13"/>
      <c r="G1259" s="30" t="s">
        <v>4118</v>
      </c>
      <c r="H1259" s="15" t="s">
        <v>4116</v>
      </c>
      <c r="I1259" s="16" t="s">
        <v>4117</v>
      </c>
      <c r="J1259" s="16" t="s">
        <v>4117</v>
      </c>
      <c r="K1259" s="13"/>
      <c r="L1259" s="27" t="str">
        <f t="shared" si="57"/>
        <v xml:space="preserve">new() { UneceCode = "C97", SICode = "s⁻¹", FriendlyName = "reciprocal second" }, </v>
      </c>
      <c r="M1259" s="66" t="str">
        <f t="shared" si="58"/>
        <v>&lt;data name="C97" xml:space="preserve"&gt;&lt;value&gt;s⁻¹&lt;/value&gt;&lt;/data&gt;</v>
      </c>
      <c r="N1259" s="27" t="str">
        <f t="shared" si="59"/>
        <v>&lt;data name="s⁻¹" xml:space="preserve"&gt;&lt;value&gt;C97&lt;/value&gt;&lt;/data&gt;</v>
      </c>
    </row>
    <row r="1260" spans="1:14">
      <c r="A1260" s="30" t="s">
        <v>7292</v>
      </c>
      <c r="B1260" s="14" t="s">
        <v>7293</v>
      </c>
      <c r="C1260" s="28" t="s">
        <v>5776</v>
      </c>
      <c r="D1260" s="14" t="s">
        <v>7335</v>
      </c>
      <c r="E1260" s="30" t="s">
        <v>6036</v>
      </c>
      <c r="F1260" s="13"/>
      <c r="G1260" s="30" t="s">
        <v>4122</v>
      </c>
      <c r="H1260" s="15" t="s">
        <v>4119</v>
      </c>
      <c r="I1260" s="16" t="s">
        <v>4121</v>
      </c>
      <c r="J1260" s="16" t="s">
        <v>4121</v>
      </c>
      <c r="K1260" s="26" t="s">
        <v>4123</v>
      </c>
      <c r="L1260" s="27" t="str">
        <f t="shared" si="57"/>
        <v xml:space="preserve">new() { UneceCode = "2A", SICode = "rad/s", FriendlyName = "radian per second" }, </v>
      </c>
      <c r="M1260" s="66" t="str">
        <f t="shared" si="58"/>
        <v>&lt;data name="2A" xml:space="preserve"&gt;&lt;value&gt;rad/s&lt;/value&gt;&lt;/data&gt;</v>
      </c>
      <c r="N1260" s="27" t="str">
        <f t="shared" si="59"/>
        <v>&lt;data name="rad/s" xml:space="preserve"&gt;&lt;value&gt;2A&lt;/value&gt;&lt;/data&gt;</v>
      </c>
    </row>
    <row r="1261" spans="1:14">
      <c r="A1261" s="30" t="s">
        <v>7292</v>
      </c>
      <c r="B1261" s="14" t="s">
        <v>7293</v>
      </c>
      <c r="C1261" s="28" t="s">
        <v>2532</v>
      </c>
      <c r="D1261" s="14" t="s">
        <v>3858</v>
      </c>
      <c r="E1261" s="30" t="s">
        <v>6036</v>
      </c>
      <c r="F1261" s="13"/>
      <c r="G1261" s="30" t="s">
        <v>6039</v>
      </c>
      <c r="H1261" s="15" t="s">
        <v>6037</v>
      </c>
      <c r="I1261" s="16" t="s">
        <v>6038</v>
      </c>
      <c r="J1261" s="16" t="s">
        <v>6038</v>
      </c>
      <c r="K1261" s="13"/>
      <c r="L1261" s="27" t="str">
        <f t="shared" si="57"/>
        <v xml:space="preserve">new() { UneceCode = "MTR", SICode = "m", FriendlyName = "metre" }, </v>
      </c>
      <c r="M1261" s="66" t="str">
        <f t="shared" si="58"/>
        <v>&lt;data name="MTR" xml:space="preserve"&gt;&lt;value&gt;m&lt;/value&gt;&lt;/data&gt;</v>
      </c>
      <c r="N1261" s="27" t="str">
        <f t="shared" si="59"/>
        <v>&lt;data name="m" xml:space="preserve"&gt;&lt;value&gt;MTR&lt;/value&gt;&lt;/data&gt;</v>
      </c>
    </row>
    <row r="1262" spans="1:14">
      <c r="A1262" s="30" t="s">
        <v>7292</v>
      </c>
      <c r="B1262" s="14" t="s">
        <v>7293</v>
      </c>
      <c r="C1262" s="28" t="s">
        <v>2533</v>
      </c>
      <c r="D1262" s="14" t="s">
        <v>6213</v>
      </c>
      <c r="E1262" s="30" t="s">
        <v>6036</v>
      </c>
      <c r="F1262" s="13"/>
      <c r="G1262" s="30" t="s">
        <v>7585</v>
      </c>
      <c r="H1262" s="15" t="s">
        <v>7583</v>
      </c>
      <c r="I1262" s="17" t="s">
        <v>7584</v>
      </c>
      <c r="J1262" s="16" t="s">
        <v>7584</v>
      </c>
      <c r="K1262" s="13"/>
      <c r="L1262" s="27" t="str">
        <f t="shared" si="57"/>
        <v xml:space="preserve">new() { UneceCode = "C92", SICode = "m⁻¹", FriendlyName = "reciprocal metre" }, </v>
      </c>
      <c r="M1262" s="66" t="str">
        <f t="shared" si="58"/>
        <v>&lt;data name="C92" xml:space="preserve"&gt;&lt;value&gt;m⁻¹&lt;/value&gt;&lt;/data&gt;</v>
      </c>
      <c r="N1262" s="27" t="str">
        <f t="shared" si="59"/>
        <v>&lt;data name="m⁻¹" xml:space="preserve"&gt;&lt;value&gt;C92&lt;/value&gt;&lt;/data&gt;</v>
      </c>
    </row>
    <row r="1263" spans="1:14">
      <c r="A1263" s="30" t="s">
        <v>7292</v>
      </c>
      <c r="B1263" s="14" t="s">
        <v>7293</v>
      </c>
      <c r="C1263" s="28" t="s">
        <v>2534</v>
      </c>
      <c r="D1263" s="14" t="s">
        <v>6214</v>
      </c>
      <c r="E1263" s="30" t="s">
        <v>6036</v>
      </c>
      <c r="F1263" s="13"/>
      <c r="G1263" s="30" t="s">
        <v>3863</v>
      </c>
      <c r="H1263" s="15" t="s">
        <v>3861</v>
      </c>
      <c r="I1263" s="16" t="s">
        <v>3862</v>
      </c>
      <c r="J1263" s="16" t="s">
        <v>3862</v>
      </c>
      <c r="K1263" s="13"/>
      <c r="L1263" s="27" t="str">
        <f t="shared" si="57"/>
        <v xml:space="preserve">new() { UneceCode = "C84", SICode = "rad/m", FriendlyName = "radian per metre" }, </v>
      </c>
      <c r="M1263" s="66" t="str">
        <f t="shared" si="58"/>
        <v>&lt;data name="C84" xml:space="preserve"&gt;&lt;value&gt;rad/m&lt;/value&gt;&lt;/data&gt;</v>
      </c>
      <c r="N1263" s="27" t="str">
        <f t="shared" si="59"/>
        <v>&lt;data name="rad/m" xml:space="preserve"&gt;&lt;value&gt;C84&lt;/value&gt;&lt;/data&gt;</v>
      </c>
    </row>
    <row r="1264" spans="1:14" ht="25.5">
      <c r="A1264" s="30" t="s">
        <v>7292</v>
      </c>
      <c r="B1264" s="14" t="s">
        <v>7293</v>
      </c>
      <c r="C1264" s="28" t="s">
        <v>6079</v>
      </c>
      <c r="D1264" s="14" t="s">
        <v>6215</v>
      </c>
      <c r="E1264" s="30" t="s">
        <v>6036</v>
      </c>
      <c r="F1264" s="13"/>
      <c r="G1264" s="30" t="s">
        <v>6218</v>
      </c>
      <c r="H1264" s="15" t="s">
        <v>6216</v>
      </c>
      <c r="I1264" s="16" t="s">
        <v>6217</v>
      </c>
      <c r="J1264" s="16" t="s">
        <v>6217</v>
      </c>
      <c r="K1264" s="14" t="s">
        <v>6219</v>
      </c>
      <c r="L1264" s="27" t="str">
        <f t="shared" si="57"/>
        <v xml:space="preserve">new() { UneceCode = "KMQ", SICode = "kg/m³", FriendlyName = "kilogram per cubic metre" }, </v>
      </c>
      <c r="M1264" s="66" t="str">
        <f t="shared" si="58"/>
        <v>&lt;data name="KMQ" xml:space="preserve"&gt;&lt;value&gt;kg/m³&lt;/value&gt;&lt;/data&gt;</v>
      </c>
      <c r="N1264" s="27" t="str">
        <f t="shared" si="59"/>
        <v>&lt;data name="kg/m³" xml:space="preserve"&gt;&lt;value&gt;KMQ&lt;/value&gt;&lt;/data&gt;</v>
      </c>
    </row>
    <row r="1265" spans="1:14">
      <c r="A1265" s="30" t="s">
        <v>7292</v>
      </c>
      <c r="B1265" s="14" t="s">
        <v>7293</v>
      </c>
      <c r="C1265" s="28" t="s">
        <v>6082</v>
      </c>
      <c r="D1265" s="14" t="s">
        <v>4819</v>
      </c>
      <c r="E1265" s="30" t="s">
        <v>6036</v>
      </c>
      <c r="F1265" s="13"/>
      <c r="G1265" s="30" t="s">
        <v>4821</v>
      </c>
      <c r="H1265" s="15" t="s">
        <v>4820</v>
      </c>
      <c r="I1265" s="16" t="s">
        <v>4959</v>
      </c>
      <c r="J1265" s="16" t="s">
        <v>4959</v>
      </c>
      <c r="K1265" s="13"/>
      <c r="L1265" s="27" t="str">
        <f t="shared" si="57"/>
        <v xml:space="preserve">new() { UneceCode = "PAL", SICode = "Pa", FriendlyName = "pascal" }, </v>
      </c>
      <c r="M1265" s="66" t="str">
        <f t="shared" si="58"/>
        <v>&lt;data name="PAL" xml:space="preserve"&gt;&lt;value&gt;Pa&lt;/value&gt;&lt;/data&gt;</v>
      </c>
      <c r="N1265" s="27" t="str">
        <f t="shared" si="59"/>
        <v>&lt;data name="Pa" xml:space="preserve"&gt;&lt;value&gt;PAL&lt;/value&gt;&lt;/data&gt;</v>
      </c>
    </row>
    <row r="1266" spans="1:14">
      <c r="A1266" s="30" t="s">
        <v>7292</v>
      </c>
      <c r="B1266" s="14" t="s">
        <v>7293</v>
      </c>
      <c r="C1266" s="28" t="s">
        <v>5987</v>
      </c>
      <c r="D1266" s="14" t="s">
        <v>4819</v>
      </c>
      <c r="E1266" s="30" t="s">
        <v>6036</v>
      </c>
      <c r="F1266" s="13"/>
      <c r="G1266" s="30" t="s">
        <v>4825</v>
      </c>
      <c r="H1266" s="15" t="s">
        <v>4822</v>
      </c>
      <c r="I1266" s="16" t="s">
        <v>4823</v>
      </c>
      <c r="J1266" s="16" t="s">
        <v>4824</v>
      </c>
      <c r="K1266" s="13"/>
      <c r="L1266" s="27" t="str">
        <f t="shared" si="57"/>
        <v xml:space="preserve">new() { UneceCode = "BAR", SICode = "bar", FriendlyName = "bar [unit of pressure]" }, </v>
      </c>
      <c r="M1266" s="66" t="str">
        <f t="shared" si="58"/>
        <v>&lt;data name="BAR" xml:space="preserve"&gt;&lt;value&gt;bar&lt;/value&gt;&lt;/data&gt;</v>
      </c>
      <c r="N1266" s="27" t="str">
        <f t="shared" si="59"/>
        <v>&lt;data name="bar" xml:space="preserve"&gt;&lt;value&gt;BAR&lt;/value&gt;&lt;/data&gt;</v>
      </c>
    </row>
    <row r="1267" spans="1:14">
      <c r="A1267" s="30" t="s">
        <v>7292</v>
      </c>
      <c r="B1267" s="14" t="s">
        <v>7293</v>
      </c>
      <c r="C1267" s="28" t="s">
        <v>5982</v>
      </c>
      <c r="D1267" s="14" t="s">
        <v>4819</v>
      </c>
      <c r="E1267" s="30" t="s">
        <v>5376</v>
      </c>
      <c r="F1267" s="14" t="s">
        <v>5725</v>
      </c>
      <c r="G1267" s="30" t="s">
        <v>6945</v>
      </c>
      <c r="H1267" s="15" t="s">
        <v>6942</v>
      </c>
      <c r="I1267" s="16" t="s">
        <v>6943</v>
      </c>
      <c r="J1267" s="16" t="s">
        <v>6944</v>
      </c>
      <c r="K1267" s="13"/>
      <c r="L1267" s="27" t="str">
        <f t="shared" si="57"/>
        <v xml:space="preserve">new() { UneceCode = "D9", SICode = "dyn/cm²", FriendlyName = "dyne per square centimetre" }, </v>
      </c>
      <c r="M1267" s="66" t="str">
        <f t="shared" si="58"/>
        <v>&lt;data name="D9" xml:space="preserve"&gt;&lt;value&gt;dyn/cm²&lt;/value&gt;&lt;/data&gt;</v>
      </c>
      <c r="N1267" s="27" t="str">
        <f t="shared" si="59"/>
        <v>&lt;data name="dyn/cm²" xml:space="preserve"&gt;&lt;value&gt;D9&lt;/value&gt;&lt;/data&gt;</v>
      </c>
    </row>
    <row r="1268" spans="1:14">
      <c r="A1268" s="30" t="s">
        <v>7292</v>
      </c>
      <c r="B1268" s="14" t="s">
        <v>7293</v>
      </c>
      <c r="C1268" s="28" t="s">
        <v>5702</v>
      </c>
      <c r="D1268" s="14" t="s">
        <v>4826</v>
      </c>
      <c r="E1268" s="30" t="s">
        <v>6036</v>
      </c>
      <c r="F1268" s="13"/>
      <c r="G1268" s="30" t="s">
        <v>6039</v>
      </c>
      <c r="H1268" s="15" t="s">
        <v>6037</v>
      </c>
      <c r="I1268" s="16" t="s">
        <v>6038</v>
      </c>
      <c r="J1268" s="16" t="s">
        <v>6038</v>
      </c>
      <c r="K1268" s="13"/>
      <c r="L1268" s="27" t="str">
        <f t="shared" si="57"/>
        <v xml:space="preserve">new() { UneceCode = "MTR", SICode = "m", FriendlyName = "metre" }, </v>
      </c>
      <c r="M1268" s="66" t="str">
        <f t="shared" si="58"/>
        <v>&lt;data name="MTR" xml:space="preserve"&gt;&lt;value&gt;m&lt;/value&gt;&lt;/data&gt;</v>
      </c>
      <c r="N1268" s="27" t="str">
        <f t="shared" si="59"/>
        <v>&lt;data name="m" xml:space="preserve"&gt;&lt;value&gt;MTR&lt;/value&gt;&lt;/data&gt;</v>
      </c>
    </row>
    <row r="1269" spans="1:14">
      <c r="A1269" s="30" t="s">
        <v>7292</v>
      </c>
      <c r="B1269" s="14" t="s">
        <v>7293</v>
      </c>
      <c r="C1269" s="28" t="s">
        <v>6160</v>
      </c>
      <c r="D1269" s="14" t="s">
        <v>4827</v>
      </c>
      <c r="E1269" s="30" t="s">
        <v>6036</v>
      </c>
      <c r="F1269" s="13"/>
      <c r="G1269" s="30" t="s">
        <v>4070</v>
      </c>
      <c r="H1269" s="15" t="s">
        <v>4068</v>
      </c>
      <c r="I1269" s="16" t="s">
        <v>4069</v>
      </c>
      <c r="J1269" s="16" t="s">
        <v>4069</v>
      </c>
      <c r="K1269" s="13"/>
      <c r="L1269" s="27" t="str">
        <f t="shared" si="57"/>
        <v xml:space="preserve">new() { UneceCode = "MTS", SICode = "m/s", FriendlyName = "metre per second" }, </v>
      </c>
      <c r="M1269" s="66" t="str">
        <f t="shared" si="58"/>
        <v>&lt;data name="MTS" xml:space="preserve"&gt;&lt;value&gt;m/s&lt;/value&gt;&lt;/data&gt;</v>
      </c>
      <c r="N1269" s="27" t="str">
        <f t="shared" si="59"/>
        <v>&lt;data name="m/s" xml:space="preserve"&gt;&lt;value&gt;MTS&lt;/value&gt;&lt;/data&gt;</v>
      </c>
    </row>
    <row r="1270" spans="1:14">
      <c r="A1270" s="30" t="s">
        <v>7292</v>
      </c>
      <c r="B1270" s="14" t="s">
        <v>7293</v>
      </c>
      <c r="C1270" s="28" t="s">
        <v>6220</v>
      </c>
      <c r="D1270" s="14" t="s">
        <v>4828</v>
      </c>
      <c r="E1270" s="30" t="s">
        <v>6036</v>
      </c>
      <c r="F1270" s="13"/>
      <c r="G1270" s="30" t="s">
        <v>6180</v>
      </c>
      <c r="H1270" s="15" t="s">
        <v>6178</v>
      </c>
      <c r="I1270" s="16" t="s">
        <v>6179</v>
      </c>
      <c r="J1270" s="16" t="s">
        <v>6179</v>
      </c>
      <c r="K1270" s="13"/>
      <c r="L1270" s="27" t="str">
        <f t="shared" si="57"/>
        <v xml:space="preserve">new() { UneceCode = "MSK", SICode = "m/s²", FriendlyName = "metre per second squared" }, </v>
      </c>
      <c r="M1270" s="66" t="str">
        <f t="shared" si="58"/>
        <v>&lt;data name="MSK" xml:space="preserve"&gt;&lt;value&gt;m/s²&lt;/value&gt;&lt;/data&gt;</v>
      </c>
      <c r="N1270" s="27" t="str">
        <f t="shared" si="59"/>
        <v>&lt;data name="m/s²" xml:space="preserve"&gt;&lt;value&gt;MSK&lt;/value&gt;&lt;/data&gt;</v>
      </c>
    </row>
    <row r="1271" spans="1:14">
      <c r="A1271" s="30" t="s">
        <v>7292</v>
      </c>
      <c r="B1271" s="14" t="s">
        <v>7293</v>
      </c>
      <c r="C1271" s="28" t="s">
        <v>6785</v>
      </c>
      <c r="D1271" s="14" t="s">
        <v>4829</v>
      </c>
      <c r="E1271" s="30" t="s">
        <v>6036</v>
      </c>
      <c r="F1271" s="13"/>
      <c r="G1271" s="30" t="s">
        <v>4832</v>
      </c>
      <c r="H1271" s="15" t="s">
        <v>4830</v>
      </c>
      <c r="I1271" s="16" t="s">
        <v>4831</v>
      </c>
      <c r="J1271" s="16" t="s">
        <v>4831</v>
      </c>
      <c r="K1271" s="13"/>
      <c r="L1271" s="27" t="str">
        <f t="shared" si="57"/>
        <v xml:space="preserve">new() { UneceCode = "MQS", SICode = "m³/s", FriendlyName = "cubic metre per second" }, </v>
      </c>
      <c r="M1271" s="66" t="str">
        <f t="shared" si="58"/>
        <v>&lt;data name="MQS" xml:space="preserve"&gt;&lt;value&gt;m³/s&lt;/value&gt;&lt;/data&gt;</v>
      </c>
      <c r="N1271" s="27" t="str">
        <f t="shared" si="59"/>
        <v>&lt;data name="m³/s" xml:space="preserve"&gt;&lt;value&gt;MQS&lt;/value&gt;&lt;/data&gt;</v>
      </c>
    </row>
    <row r="1272" spans="1:14">
      <c r="A1272" s="30" t="s">
        <v>7292</v>
      </c>
      <c r="B1272" s="14" t="s">
        <v>7293</v>
      </c>
      <c r="C1272" s="28" t="s">
        <v>5718</v>
      </c>
      <c r="D1272" s="14" t="s">
        <v>4833</v>
      </c>
      <c r="E1272" s="30" t="s">
        <v>6036</v>
      </c>
      <c r="F1272" s="13"/>
      <c r="G1272" s="30" t="s">
        <v>4070</v>
      </c>
      <c r="H1272" s="15" t="s">
        <v>4068</v>
      </c>
      <c r="I1272" s="16" t="s">
        <v>4069</v>
      </c>
      <c r="J1272" s="16" t="s">
        <v>4069</v>
      </c>
      <c r="K1272" s="13"/>
      <c r="L1272" s="27" t="str">
        <f t="shared" si="57"/>
        <v xml:space="preserve">new() { UneceCode = "MTS", SICode = "m/s", FriendlyName = "metre per second" }, </v>
      </c>
      <c r="M1272" s="66" t="str">
        <f t="shared" si="58"/>
        <v>&lt;data name="MTS" xml:space="preserve"&gt;&lt;value&gt;m/s&lt;/value&gt;&lt;/data&gt;</v>
      </c>
      <c r="N1272" s="27" t="str">
        <f t="shared" si="59"/>
        <v>&lt;data name="m/s" xml:space="preserve"&gt;&lt;value&gt;MTS&lt;/value&gt;&lt;/data&gt;</v>
      </c>
    </row>
    <row r="1273" spans="1:14">
      <c r="A1273" s="30" t="s">
        <v>7292</v>
      </c>
      <c r="B1273" s="14" t="s">
        <v>7293</v>
      </c>
      <c r="C1273" s="28" t="s">
        <v>5732</v>
      </c>
      <c r="D1273" s="14" t="s">
        <v>4834</v>
      </c>
      <c r="E1273" s="30" t="s">
        <v>6036</v>
      </c>
      <c r="F1273" s="13"/>
      <c r="G1273" s="30" t="s">
        <v>4267</v>
      </c>
      <c r="H1273" s="15" t="s">
        <v>4265</v>
      </c>
      <c r="I1273" s="16" t="s">
        <v>4266</v>
      </c>
      <c r="J1273" s="16" t="s">
        <v>4266</v>
      </c>
      <c r="K1273" s="13"/>
      <c r="L1273" s="27" t="str">
        <f t="shared" si="57"/>
        <v xml:space="preserve">new() { UneceCode = "B8", SICode = "J/m³", FriendlyName = "joule per cubic metre" }, </v>
      </c>
      <c r="M1273" s="66" t="str">
        <f t="shared" si="58"/>
        <v>&lt;data name="B8" xml:space="preserve"&gt;&lt;value&gt;J/m³&lt;/value&gt;&lt;/data&gt;</v>
      </c>
      <c r="N1273" s="27" t="str">
        <f t="shared" si="59"/>
        <v>&lt;data name="J/m³" xml:space="preserve"&gt;&lt;value&gt;B8&lt;/value&gt;&lt;/data&gt;</v>
      </c>
    </row>
    <row r="1274" spans="1:14">
      <c r="A1274" s="30" t="s">
        <v>7292</v>
      </c>
      <c r="B1274" s="14" t="s">
        <v>7293</v>
      </c>
      <c r="C1274" s="28" t="s">
        <v>5806</v>
      </c>
      <c r="D1274" s="14" t="s">
        <v>4834</v>
      </c>
      <c r="E1274" s="30" t="s">
        <v>5376</v>
      </c>
      <c r="F1274" s="14" t="s">
        <v>5725</v>
      </c>
      <c r="G1274" s="30" t="s">
        <v>4838</v>
      </c>
      <c r="H1274" s="15" t="s">
        <v>4835</v>
      </c>
      <c r="I1274" s="16" t="s">
        <v>4836</v>
      </c>
      <c r="J1274" s="16" t="s">
        <v>4837</v>
      </c>
      <c r="K1274" s="13"/>
      <c r="L1274" s="27" t="str">
        <f t="shared" si="57"/>
        <v xml:space="preserve">new() { UneceCode = "A60", SICode = "erg/cm³", FriendlyName = "erg per cubic centimetre" }, </v>
      </c>
      <c r="M1274" s="66" t="str">
        <f t="shared" si="58"/>
        <v>&lt;data name="A60" xml:space="preserve"&gt;&lt;value&gt;erg/cm³&lt;/value&gt;&lt;/data&gt;</v>
      </c>
      <c r="N1274" s="27" t="str">
        <f t="shared" si="59"/>
        <v>&lt;data name="erg/cm³" xml:space="preserve"&gt;&lt;value&gt;A60&lt;/value&gt;&lt;/data&gt;</v>
      </c>
    </row>
    <row r="1275" spans="1:14">
      <c r="A1275" s="30" t="s">
        <v>7292</v>
      </c>
      <c r="B1275" s="14" t="s">
        <v>7293</v>
      </c>
      <c r="C1275" s="28" t="s">
        <v>2449</v>
      </c>
      <c r="D1275" s="14" t="s">
        <v>4839</v>
      </c>
      <c r="E1275" s="30" t="s">
        <v>6036</v>
      </c>
      <c r="F1275" s="13"/>
      <c r="G1275" s="30" t="s">
        <v>4314</v>
      </c>
      <c r="H1275" s="15" t="s">
        <v>4312</v>
      </c>
      <c r="I1275" s="16" t="s">
        <v>4313</v>
      </c>
      <c r="J1275" s="16" t="s">
        <v>4313</v>
      </c>
      <c r="K1275" s="13"/>
      <c r="L1275" s="27" t="str">
        <f t="shared" si="57"/>
        <v xml:space="preserve">new() { UneceCode = "WTT", SICode = "W", FriendlyName = "watt" }, </v>
      </c>
      <c r="M1275" s="66" t="str">
        <f t="shared" si="58"/>
        <v>&lt;data name="WTT" xml:space="preserve"&gt;&lt;value&gt;W&lt;/value&gt;&lt;/data&gt;</v>
      </c>
      <c r="N1275" s="27" t="str">
        <f t="shared" si="59"/>
        <v>&lt;data name="W" xml:space="preserve"&gt;&lt;value&gt;WTT&lt;/value&gt;&lt;/data&gt;</v>
      </c>
    </row>
    <row r="1276" spans="1:14">
      <c r="A1276" s="30" t="s">
        <v>7292</v>
      </c>
      <c r="B1276" s="14" t="s">
        <v>7293</v>
      </c>
      <c r="C1276" s="28" t="s">
        <v>5751</v>
      </c>
      <c r="D1276" s="14" t="s">
        <v>4839</v>
      </c>
      <c r="E1276" s="30" t="s">
        <v>5376</v>
      </c>
      <c r="F1276" s="14" t="s">
        <v>5725</v>
      </c>
      <c r="G1276" s="30" t="s">
        <v>4843</v>
      </c>
      <c r="H1276" s="15" t="s">
        <v>4840</v>
      </c>
      <c r="I1276" s="16" t="s">
        <v>4841</v>
      </c>
      <c r="J1276" s="16" t="s">
        <v>4842</v>
      </c>
      <c r="K1276" s="13"/>
      <c r="L1276" s="27" t="str">
        <f t="shared" si="57"/>
        <v xml:space="preserve">new() { UneceCode = "A63", SICode = "erg/s", FriendlyName = "erg per second" }, </v>
      </c>
      <c r="M1276" s="66" t="str">
        <f t="shared" si="58"/>
        <v>&lt;data name="A63" xml:space="preserve"&gt;&lt;value&gt;erg/s&lt;/value&gt;&lt;/data&gt;</v>
      </c>
      <c r="N1276" s="27" t="str">
        <f t="shared" si="59"/>
        <v>&lt;data name="erg/s" xml:space="preserve"&gt;&lt;value&gt;A63&lt;/value&gt;&lt;/data&gt;</v>
      </c>
    </row>
    <row r="1277" spans="1:14">
      <c r="A1277" s="30" t="s">
        <v>7292</v>
      </c>
      <c r="B1277" s="14" t="s">
        <v>7293</v>
      </c>
      <c r="C1277" s="28" t="s">
        <v>7884</v>
      </c>
      <c r="D1277" s="14" t="s">
        <v>4844</v>
      </c>
      <c r="E1277" s="30" t="s">
        <v>6036</v>
      </c>
      <c r="F1277" s="13"/>
      <c r="G1277" s="30" t="s">
        <v>4271</v>
      </c>
      <c r="H1277" s="15" t="s">
        <v>4269</v>
      </c>
      <c r="I1277" s="16" t="s">
        <v>4270</v>
      </c>
      <c r="J1277" s="16" t="s">
        <v>4270</v>
      </c>
      <c r="K1277" s="13"/>
      <c r="L1277" s="27" t="str">
        <f t="shared" si="57"/>
        <v xml:space="preserve">new() { UneceCode = "D54", SICode = "W/m²", FriendlyName = "watt per square metre" }, </v>
      </c>
      <c r="M1277" s="66" t="str">
        <f t="shared" si="58"/>
        <v>&lt;data name="D54" xml:space="preserve"&gt;&lt;value&gt;W/m²&lt;/value&gt;&lt;/data&gt;</v>
      </c>
      <c r="N1277" s="27" t="str">
        <f t="shared" si="59"/>
        <v>&lt;data name="W/m²" xml:space="preserve"&gt;&lt;value&gt;D54&lt;/value&gt;&lt;/data&gt;</v>
      </c>
    </row>
    <row r="1278" spans="1:14">
      <c r="A1278" s="30" t="s">
        <v>7292</v>
      </c>
      <c r="B1278" s="14" t="s">
        <v>7293</v>
      </c>
      <c r="C1278" s="28" t="s">
        <v>6758</v>
      </c>
      <c r="D1278" s="14" t="s">
        <v>4844</v>
      </c>
      <c r="E1278" s="30" t="s">
        <v>5698</v>
      </c>
      <c r="F1278" s="13"/>
      <c r="G1278" s="30" t="s">
        <v>4848</v>
      </c>
      <c r="H1278" s="15" t="s">
        <v>4845</v>
      </c>
      <c r="I1278" s="16" t="s">
        <v>4846</v>
      </c>
      <c r="J1278" s="16" t="s">
        <v>4847</v>
      </c>
      <c r="K1278" s="13"/>
      <c r="L1278" s="27" t="str">
        <f t="shared" si="57"/>
        <v xml:space="preserve">new() { UneceCode = "C32", SICode = "mW/m²", FriendlyName = "milliwatt per square metre" }, </v>
      </c>
      <c r="M1278" s="66" t="str">
        <f t="shared" si="58"/>
        <v>&lt;data name="C32" xml:space="preserve"&gt;&lt;value&gt;mW/m²&lt;/value&gt;&lt;/data&gt;</v>
      </c>
      <c r="N1278" s="27" t="str">
        <f t="shared" si="59"/>
        <v>&lt;data name="mW/m²" xml:space="preserve"&gt;&lt;value&gt;C32&lt;/value&gt;&lt;/data&gt;</v>
      </c>
    </row>
    <row r="1279" spans="1:14">
      <c r="A1279" s="30" t="s">
        <v>7292</v>
      </c>
      <c r="B1279" s="14" t="s">
        <v>7293</v>
      </c>
      <c r="C1279" s="28" t="s">
        <v>7704</v>
      </c>
      <c r="D1279" s="14" t="s">
        <v>4844</v>
      </c>
      <c r="E1279" s="30" t="s">
        <v>5698</v>
      </c>
      <c r="F1279" s="13"/>
      <c r="G1279" s="30" t="s">
        <v>4851</v>
      </c>
      <c r="H1279" s="15" t="s">
        <v>4849</v>
      </c>
      <c r="I1279" s="17" t="s">
        <v>1151</v>
      </c>
      <c r="J1279" s="16" t="s">
        <v>4850</v>
      </c>
      <c r="K1279" s="13"/>
      <c r="L1279" s="27" t="str">
        <f t="shared" si="57"/>
        <v xml:space="preserve">new() { UneceCode = "D85", SICode = "µW/m²", FriendlyName = "microwatt per square metre" }, </v>
      </c>
      <c r="M1279" s="66" t="str">
        <f t="shared" si="58"/>
        <v>&lt;data name="D85" xml:space="preserve"&gt;&lt;value&gt;µW/m²&lt;/value&gt;&lt;/data&gt;</v>
      </c>
      <c r="N1279" s="27" t="str">
        <f t="shared" si="59"/>
        <v>&lt;data name="µW/m²" xml:space="preserve"&gt;&lt;value&gt;D85&lt;/value&gt;&lt;/data&gt;</v>
      </c>
    </row>
    <row r="1280" spans="1:14">
      <c r="A1280" s="30" t="s">
        <v>7292</v>
      </c>
      <c r="B1280" s="14" t="s">
        <v>7293</v>
      </c>
      <c r="C1280" s="28" t="s">
        <v>6745</v>
      </c>
      <c r="D1280" s="14" t="s">
        <v>4844</v>
      </c>
      <c r="E1280" s="30" t="s">
        <v>5698</v>
      </c>
      <c r="F1280" s="13"/>
      <c r="G1280" s="30" t="s">
        <v>4854</v>
      </c>
      <c r="H1280" s="15" t="s">
        <v>4852</v>
      </c>
      <c r="I1280" s="17" t="s">
        <v>1137</v>
      </c>
      <c r="J1280" s="16" t="s">
        <v>4853</v>
      </c>
      <c r="K1280" s="13"/>
      <c r="L1280" s="27" t="str">
        <f t="shared" si="57"/>
        <v xml:space="preserve">new() { UneceCode = "C76", SICode = "pW/m²", FriendlyName = "picowatt per square metre" }, </v>
      </c>
      <c r="M1280" s="66" t="str">
        <f t="shared" si="58"/>
        <v>&lt;data name="C76" xml:space="preserve"&gt;&lt;value&gt;pW/m²&lt;/value&gt;&lt;/data&gt;</v>
      </c>
      <c r="N1280" s="27" t="str">
        <f t="shared" si="59"/>
        <v>&lt;data name="pW/m²" xml:space="preserve"&gt;&lt;value&gt;C76&lt;/value&gt;&lt;/data&gt;</v>
      </c>
    </row>
    <row r="1281" spans="1:14">
      <c r="A1281" s="30" t="s">
        <v>7292</v>
      </c>
      <c r="B1281" s="14" t="s">
        <v>7293</v>
      </c>
      <c r="C1281" s="28" t="s">
        <v>6747</v>
      </c>
      <c r="D1281" s="14" t="s">
        <v>4844</v>
      </c>
      <c r="E1281" s="30" t="s">
        <v>5376</v>
      </c>
      <c r="F1281" s="14" t="s">
        <v>5725</v>
      </c>
      <c r="G1281" s="30" t="s">
        <v>4857</v>
      </c>
      <c r="H1281" s="15" t="s">
        <v>4855</v>
      </c>
      <c r="I1281" s="16" t="s">
        <v>4846</v>
      </c>
      <c r="J1281" s="16" t="s">
        <v>4856</v>
      </c>
      <c r="K1281" s="13"/>
      <c r="L1281" s="27" t="str">
        <f t="shared" si="57"/>
        <v xml:space="preserve">new() { UneceCode = "A64", SICode = "erg/(s·cm²)", FriendlyName = "erg per second square centimetre" }, </v>
      </c>
      <c r="M1281" s="66" t="str">
        <f t="shared" si="58"/>
        <v>&lt;data name="A64" xml:space="preserve"&gt;&lt;value&gt;erg/(s·cm²)&lt;/value&gt;&lt;/data&gt;</v>
      </c>
      <c r="N1281" s="27" t="str">
        <f t="shared" si="59"/>
        <v>&lt;data name="erg/(s·cm²)" xml:space="preserve"&gt;&lt;value&gt;A64&lt;/value&gt;&lt;/data&gt;</v>
      </c>
    </row>
    <row r="1282" spans="1:14">
      <c r="A1282" s="30" t="s">
        <v>7292</v>
      </c>
      <c r="B1282" s="14" t="s">
        <v>7293</v>
      </c>
      <c r="C1282" s="28" t="s">
        <v>7711</v>
      </c>
      <c r="D1282" s="14" t="s">
        <v>4858</v>
      </c>
      <c r="E1282" s="30" t="s">
        <v>6036</v>
      </c>
      <c r="F1282" s="13"/>
      <c r="G1282" s="30" t="s">
        <v>4862</v>
      </c>
      <c r="H1282" s="15" t="s">
        <v>4859</v>
      </c>
      <c r="I1282" s="16" t="s">
        <v>4860</v>
      </c>
      <c r="J1282" s="16" t="s">
        <v>4861</v>
      </c>
      <c r="K1282" s="13"/>
      <c r="L1282" s="27" t="str">
        <f t="shared" si="57"/>
        <v xml:space="preserve">new() { UneceCode = "C67", SICode = "Pa· s/m", FriendlyName = "pascal second per metre" }, </v>
      </c>
      <c r="M1282" s="66" t="str">
        <f t="shared" si="58"/>
        <v>&lt;data name="C67" xml:space="preserve"&gt;&lt;value&gt;Pa· s/m&lt;/value&gt;&lt;/data&gt;</v>
      </c>
      <c r="N1282" s="27" t="str">
        <f t="shared" si="59"/>
        <v>&lt;data name="Pa· s/m" xml:space="preserve"&gt;&lt;value&gt;C67&lt;/value&gt;&lt;/data&gt;</v>
      </c>
    </row>
    <row r="1283" spans="1:14">
      <c r="A1283" s="30" t="s">
        <v>7292</v>
      </c>
      <c r="B1283" s="14" t="s">
        <v>7293</v>
      </c>
      <c r="C1283" s="28" t="s">
        <v>5997</v>
      </c>
      <c r="D1283" s="14" t="s">
        <v>4863</v>
      </c>
      <c r="E1283" s="30" t="s">
        <v>5376</v>
      </c>
      <c r="F1283" s="14" t="s">
        <v>5725</v>
      </c>
      <c r="G1283" s="30" t="s">
        <v>4867</v>
      </c>
      <c r="H1283" s="15" t="s">
        <v>4864</v>
      </c>
      <c r="I1283" s="16" t="s">
        <v>4865</v>
      </c>
      <c r="J1283" s="16" t="s">
        <v>4866</v>
      </c>
      <c r="K1283" s="13"/>
      <c r="L1283" s="27" t="str">
        <f t="shared" ref="L1283:L1346" si="60">"new() { UneceCode = """ &amp; G1283 &amp; """, SICode = """ &amp; SUBSTITUTE(IF(ISBLANK(J1283), H1283, J1283), """", "\""") &amp; """, FriendlyName = """ &amp;  SUBSTITUTE(SUBSTITUTE(H1283, """", "\"""), CHAR(10), " ") &amp; """ }, "</f>
        <v xml:space="preserve">new() { UneceCode = "A50", SICode = "dyn·s/cm³", FriendlyName = "dyne second per cubic centimetre" }, </v>
      </c>
      <c r="M1283" s="66" t="str">
        <f t="shared" ref="M1283:M1346" si="61">"&lt;data name=""" &amp; G1283 &amp; """ xml:space=""preserve""&gt;&lt;value&gt;" &amp; SUBSTITUTE(IF(ISBLANK(J1283), H1283, J1283), """", """") &amp; "&lt;/value&gt;&lt;/data&gt;"</f>
        <v>&lt;data name="A50" xml:space="preserve"&gt;&lt;value&gt;dyn·s/cm³&lt;/value&gt;&lt;/data&gt;</v>
      </c>
      <c r="N1283" s="27" t="str">
        <f t="shared" ref="N1283:N1346" si="62">"&lt;data name=""" &amp; SUBSTITUTE(IF(ISBLANK(J1283), H1283, J1283), """", "&amp;quot;") &amp; """ xml:space=""preserve""&gt;&lt;value&gt;" &amp; G1283 &amp; "&lt;/value&gt;&lt;/data&gt;"</f>
        <v>&lt;data name="dyn·s/cm³" xml:space="preserve"&gt;&lt;value&gt;A50&lt;/value&gt;&lt;/data&gt;</v>
      </c>
    </row>
    <row r="1284" spans="1:14">
      <c r="A1284" s="30" t="s">
        <v>7292</v>
      </c>
      <c r="B1284" s="14" t="s">
        <v>7293</v>
      </c>
      <c r="C1284" s="28" t="s">
        <v>5036</v>
      </c>
      <c r="D1284" s="14" t="s">
        <v>4868</v>
      </c>
      <c r="E1284" s="30" t="s">
        <v>6036</v>
      </c>
      <c r="F1284" s="13"/>
      <c r="G1284" s="30" t="s">
        <v>4872</v>
      </c>
      <c r="H1284" s="15" t="s">
        <v>4869</v>
      </c>
      <c r="I1284" s="16" t="s">
        <v>4870</v>
      </c>
      <c r="J1284" s="16" t="s">
        <v>4871</v>
      </c>
      <c r="K1284" s="13"/>
      <c r="L1284" s="27" t="str">
        <f t="shared" si="60"/>
        <v xml:space="preserve">new() { UneceCode = "C66", SICode = "Pa·s/m³", FriendlyName = "pascal second per cubic metre" }, </v>
      </c>
      <c r="M1284" s="66" t="str">
        <f t="shared" si="61"/>
        <v>&lt;data name="C66" xml:space="preserve"&gt;&lt;value&gt;Pa·s/m³&lt;/value&gt;&lt;/data&gt;</v>
      </c>
      <c r="N1284" s="27" t="str">
        <f t="shared" si="62"/>
        <v>&lt;data name="Pa·s/m³" xml:space="preserve"&gt;&lt;value&gt;C66&lt;/value&gt;&lt;/data&gt;</v>
      </c>
    </row>
    <row r="1285" spans="1:14">
      <c r="A1285" s="30" t="s">
        <v>7292</v>
      </c>
      <c r="B1285" s="14" t="s">
        <v>7293</v>
      </c>
      <c r="C1285" s="28" t="s">
        <v>6094</v>
      </c>
      <c r="D1285" s="14" t="s">
        <v>4868</v>
      </c>
      <c r="E1285" s="30" t="s">
        <v>5376</v>
      </c>
      <c r="F1285" s="14" t="s">
        <v>5725</v>
      </c>
      <c r="G1285" s="30" t="s">
        <v>4876</v>
      </c>
      <c r="H1285" s="15" t="s">
        <v>4873</v>
      </c>
      <c r="I1285" s="16" t="s">
        <v>4874</v>
      </c>
      <c r="J1285" s="16" t="s">
        <v>4875</v>
      </c>
      <c r="K1285" s="13"/>
      <c r="L1285" s="27" t="str">
        <f t="shared" si="60"/>
        <v xml:space="preserve">new() { UneceCode = "A52", SICode = "dyn·s/cm⁵", FriendlyName = "dyne second per centimetre to the fifth power" }, </v>
      </c>
      <c r="M1285" s="66" t="str">
        <f t="shared" si="61"/>
        <v>&lt;data name="A52" xml:space="preserve"&gt;&lt;value&gt;dyn·s/cm⁵&lt;/value&gt;&lt;/data&gt;</v>
      </c>
      <c r="N1285" s="27" t="str">
        <f t="shared" si="62"/>
        <v>&lt;data name="dyn·s/cm⁵" xml:space="preserve"&gt;&lt;value&gt;A52&lt;/value&gt;&lt;/data&gt;</v>
      </c>
    </row>
    <row r="1286" spans="1:14">
      <c r="A1286" s="30" t="s">
        <v>7292</v>
      </c>
      <c r="B1286" s="14" t="s">
        <v>7293</v>
      </c>
      <c r="C1286" s="28" t="s">
        <v>5038</v>
      </c>
      <c r="D1286" s="14" t="s">
        <v>4868</v>
      </c>
      <c r="E1286" s="28" t="s">
        <v>5376</v>
      </c>
      <c r="F1286" s="14"/>
      <c r="G1286" s="38" t="s">
        <v>1489</v>
      </c>
      <c r="H1286" s="15" t="s">
        <v>1467</v>
      </c>
      <c r="I1286" s="16" t="s">
        <v>1482</v>
      </c>
      <c r="J1286" s="16" t="s">
        <v>1530</v>
      </c>
      <c r="K1286" s="42"/>
      <c r="L1286" s="27" t="str">
        <f t="shared" si="60"/>
        <v xml:space="preserve">new() { UneceCode = "M32", SICode = "Pa·s/l", FriendlyName = "pascal second per litre" }, </v>
      </c>
      <c r="M1286" s="66" t="str">
        <f t="shared" si="61"/>
        <v>&lt;data name="M32" xml:space="preserve"&gt;&lt;value&gt;Pa·s/l&lt;/value&gt;&lt;/data&gt;</v>
      </c>
      <c r="N1286" s="27" t="str">
        <f t="shared" si="62"/>
        <v>&lt;data name="Pa·s/l" xml:space="preserve"&gt;&lt;value&gt;M32&lt;/value&gt;&lt;/data&gt;</v>
      </c>
    </row>
    <row r="1287" spans="1:14">
      <c r="A1287" s="30" t="s">
        <v>7292</v>
      </c>
      <c r="B1287" s="14" t="s">
        <v>7293</v>
      </c>
      <c r="C1287" s="28" t="s">
        <v>5986</v>
      </c>
      <c r="D1287" s="14" t="s">
        <v>4877</v>
      </c>
      <c r="E1287" s="30" t="s">
        <v>6036</v>
      </c>
      <c r="F1287" s="13"/>
      <c r="G1287" s="30" t="s">
        <v>4880</v>
      </c>
      <c r="H1287" s="15" t="s">
        <v>4878</v>
      </c>
      <c r="I1287" s="17" t="s">
        <v>1129</v>
      </c>
      <c r="J1287" s="16" t="s">
        <v>4879</v>
      </c>
      <c r="K1287" s="13"/>
      <c r="L1287" s="27" t="str">
        <f t="shared" si="60"/>
        <v xml:space="preserve">new() { UneceCode = "C58", SICode = "N·s/m", FriendlyName = "newton second per metre" }, </v>
      </c>
      <c r="M1287" s="66" t="str">
        <f t="shared" si="61"/>
        <v>&lt;data name="C58" xml:space="preserve"&gt;&lt;value&gt;N·s/m&lt;/value&gt;&lt;/data&gt;</v>
      </c>
      <c r="N1287" s="27" t="str">
        <f t="shared" si="62"/>
        <v>&lt;data name="N·s/m" xml:space="preserve"&gt;&lt;value&gt;C58&lt;/value&gt;&lt;/data&gt;</v>
      </c>
    </row>
    <row r="1288" spans="1:14">
      <c r="A1288" s="30" t="s">
        <v>7292</v>
      </c>
      <c r="B1288" s="14" t="s">
        <v>7293</v>
      </c>
      <c r="C1288" s="28" t="s">
        <v>3950</v>
      </c>
      <c r="D1288" s="14" t="s">
        <v>4877</v>
      </c>
      <c r="E1288" s="30" t="s">
        <v>5376</v>
      </c>
      <c r="F1288" s="14" t="s">
        <v>5725</v>
      </c>
      <c r="G1288" s="30" t="s">
        <v>4884</v>
      </c>
      <c r="H1288" s="15" t="s">
        <v>4881</v>
      </c>
      <c r="I1288" s="16" t="s">
        <v>4882</v>
      </c>
      <c r="J1288" s="16" t="s">
        <v>4883</v>
      </c>
      <c r="K1288" s="13"/>
      <c r="L1288" s="27" t="str">
        <f t="shared" si="60"/>
        <v xml:space="preserve">new() { UneceCode = "A51", SICode = "dyn·s/cm", FriendlyName = "dyne second per centimetre" }, </v>
      </c>
      <c r="M1288" s="66" t="str">
        <f t="shared" si="61"/>
        <v>&lt;data name="A51" xml:space="preserve"&gt;&lt;value&gt;dyn·s/cm&lt;/value&gt;&lt;/data&gt;</v>
      </c>
      <c r="N1288" s="27" t="str">
        <f t="shared" si="62"/>
        <v>&lt;data name="dyn·s/cm" xml:space="preserve"&gt;&lt;value&gt;A51&lt;/value&gt;&lt;/data&gt;</v>
      </c>
    </row>
    <row r="1289" spans="1:14">
      <c r="A1289" s="30" t="s">
        <v>7292</v>
      </c>
      <c r="B1289" s="14" t="s">
        <v>7293</v>
      </c>
      <c r="C1289" s="28" t="s">
        <v>3953</v>
      </c>
      <c r="D1289" s="14" t="s">
        <v>7294</v>
      </c>
      <c r="E1289" s="30" t="s">
        <v>6036</v>
      </c>
      <c r="F1289" s="13"/>
      <c r="G1289" s="30" t="s">
        <v>7298</v>
      </c>
      <c r="H1289" s="15" t="s">
        <v>7295</v>
      </c>
      <c r="I1289" s="16" t="s">
        <v>7296</v>
      </c>
      <c r="J1289" s="16" t="s">
        <v>7297</v>
      </c>
      <c r="K1289" s="13"/>
      <c r="L1289" s="27" t="str">
        <f t="shared" si="60"/>
        <v xml:space="preserve">new() { UneceCode = "2N", SICode = "dB", FriendlyName = "decibel" }, </v>
      </c>
      <c r="M1289" s="66" t="str">
        <f t="shared" si="61"/>
        <v>&lt;data name="2N" xml:space="preserve"&gt;&lt;value&gt;dB&lt;/value&gt;&lt;/data&gt;</v>
      </c>
      <c r="N1289" s="27" t="str">
        <f t="shared" si="62"/>
        <v>&lt;data name="dB" xml:space="preserve"&gt;&lt;value&gt;2N&lt;/value&gt;&lt;/data&gt;</v>
      </c>
    </row>
    <row r="1290" spans="1:14">
      <c r="A1290" s="53" t="s">
        <v>7292</v>
      </c>
      <c r="B1290" s="39" t="s">
        <v>7293</v>
      </c>
      <c r="C1290" s="39">
        <v>36</v>
      </c>
      <c r="D1290" s="39" t="s">
        <v>7294</v>
      </c>
      <c r="E1290" s="53" t="s">
        <v>5983</v>
      </c>
      <c r="F1290" s="52"/>
      <c r="G1290" s="53" t="s">
        <v>1818</v>
      </c>
      <c r="H1290" s="53" t="s">
        <v>2069</v>
      </c>
      <c r="I1290" s="93" t="s">
        <v>448</v>
      </c>
      <c r="J1290" s="93" t="s">
        <v>448</v>
      </c>
      <c r="K1290" s="39" t="s">
        <v>152</v>
      </c>
      <c r="L1290" s="27" t="str">
        <f t="shared" si="60"/>
        <v xml:space="preserve">new() { UneceCode = "P43", SICode = "B/m", FriendlyName = "bel per metre" }, </v>
      </c>
      <c r="M1290" s="66" t="str">
        <f t="shared" si="61"/>
        <v>&lt;data name="P43" xml:space="preserve"&gt;&lt;value&gt;B/m&lt;/value&gt;&lt;/data&gt;</v>
      </c>
      <c r="N1290" s="27" t="str">
        <f t="shared" si="62"/>
        <v>&lt;data name="B/m" xml:space="preserve"&gt;&lt;value&gt;P43&lt;/value&gt;&lt;/data&gt;</v>
      </c>
    </row>
    <row r="1291" spans="1:14">
      <c r="A1291" s="30" t="s">
        <v>7292</v>
      </c>
      <c r="B1291" s="14" t="s">
        <v>7293</v>
      </c>
      <c r="C1291" s="28" t="s">
        <v>7719</v>
      </c>
      <c r="D1291" s="14" t="s">
        <v>7336</v>
      </c>
      <c r="E1291" s="30" t="s">
        <v>6036</v>
      </c>
      <c r="F1291" s="13"/>
      <c r="G1291" s="30" t="s">
        <v>4118</v>
      </c>
      <c r="H1291" s="15" t="s">
        <v>4116</v>
      </c>
      <c r="I1291" s="16" t="s">
        <v>4117</v>
      </c>
      <c r="J1291" s="16" t="s">
        <v>4117</v>
      </c>
      <c r="K1291" s="13"/>
      <c r="L1291" s="27" t="str">
        <f t="shared" si="60"/>
        <v xml:space="preserve">new() { UneceCode = "C97", SICode = "s⁻¹", FriendlyName = "reciprocal second" }, </v>
      </c>
      <c r="M1291" s="66" t="str">
        <f t="shared" si="61"/>
        <v>&lt;data name="C97" xml:space="preserve"&gt;&lt;value&gt;s⁻¹&lt;/value&gt;&lt;/data&gt;</v>
      </c>
      <c r="N1291" s="27" t="str">
        <f t="shared" si="62"/>
        <v>&lt;data name="s⁻¹" xml:space="preserve"&gt;&lt;value&gt;C97&lt;/value&gt;&lt;/data&gt;</v>
      </c>
    </row>
    <row r="1292" spans="1:14">
      <c r="A1292" s="30" t="s">
        <v>7292</v>
      </c>
      <c r="B1292" s="14" t="s">
        <v>7293</v>
      </c>
      <c r="C1292" s="28" t="s">
        <v>3958</v>
      </c>
      <c r="D1292" s="14" t="s">
        <v>7294</v>
      </c>
      <c r="E1292" s="37">
        <v>1</v>
      </c>
      <c r="F1292" s="42"/>
      <c r="G1292" s="39" t="s">
        <v>2814</v>
      </c>
      <c r="H1292" s="53" t="s">
        <v>2815</v>
      </c>
      <c r="I1292" s="16" t="s">
        <v>1460</v>
      </c>
      <c r="J1292" s="16" t="s">
        <v>1458</v>
      </c>
      <c r="K1292" s="14"/>
      <c r="L1292" s="27" t="str">
        <f t="shared" si="60"/>
        <v xml:space="preserve">new() { UneceCode = "H51", SICode = "dB/km", FriendlyName = "decibel per kilometre" }, </v>
      </c>
      <c r="M1292" s="66" t="str">
        <f t="shared" si="61"/>
        <v>&lt;data name="H51" xml:space="preserve"&gt;&lt;value&gt;dB/km&lt;/value&gt;&lt;/data&gt;</v>
      </c>
      <c r="N1292" s="27" t="str">
        <f t="shared" si="62"/>
        <v>&lt;data name="dB/km" xml:space="preserve"&gt;&lt;value&gt;H51&lt;/value&gt;&lt;/data&gt;</v>
      </c>
    </row>
    <row r="1293" spans="1:14">
      <c r="A1293" s="30" t="s">
        <v>7292</v>
      </c>
      <c r="B1293" s="14" t="s">
        <v>7293</v>
      </c>
      <c r="C1293" s="28" t="s">
        <v>2535</v>
      </c>
      <c r="D1293" s="14" t="s">
        <v>7294</v>
      </c>
      <c r="E1293" s="37">
        <v>1</v>
      </c>
      <c r="F1293" s="42"/>
      <c r="G1293" s="39" t="s">
        <v>2816</v>
      </c>
      <c r="H1293" s="53" t="s">
        <v>2817</v>
      </c>
      <c r="I1293" s="16" t="s">
        <v>814</v>
      </c>
      <c r="J1293" s="16" t="s">
        <v>1459</v>
      </c>
      <c r="K1293" s="14"/>
      <c r="L1293" s="27" t="str">
        <f t="shared" si="60"/>
        <v xml:space="preserve">new() { UneceCode = "H52", SICode = "dB/m", FriendlyName = "decibel per metre" }, </v>
      </c>
      <c r="M1293" s="66" t="str">
        <f t="shared" si="61"/>
        <v>&lt;data name="H52" xml:space="preserve"&gt;&lt;value&gt;dB/m&lt;/value&gt;&lt;/data&gt;</v>
      </c>
      <c r="N1293" s="27" t="str">
        <f t="shared" si="62"/>
        <v>&lt;data name="dB/m" xml:space="preserve"&gt;&lt;value&gt;H52&lt;/value&gt;&lt;/data&gt;</v>
      </c>
    </row>
    <row r="1294" spans="1:14">
      <c r="A1294" s="30" t="s">
        <v>7292</v>
      </c>
      <c r="B1294" s="14" t="s">
        <v>7293</v>
      </c>
      <c r="C1294" s="28" t="s">
        <v>2205</v>
      </c>
      <c r="D1294" s="14" t="s">
        <v>7336</v>
      </c>
      <c r="E1294" s="30" t="s">
        <v>6036</v>
      </c>
      <c r="F1294" s="13"/>
      <c r="G1294" s="30" t="s">
        <v>7339</v>
      </c>
      <c r="H1294" s="15" t="s">
        <v>7337</v>
      </c>
      <c r="I1294" s="16" t="s">
        <v>7338</v>
      </c>
      <c r="J1294" s="16" t="s">
        <v>7338</v>
      </c>
      <c r="K1294" s="13"/>
      <c r="L1294" s="27" t="str">
        <f t="shared" si="60"/>
        <v xml:space="preserve">new() { UneceCode = "C51", SICode = "Np/s", FriendlyName = "neper per second" }, </v>
      </c>
      <c r="M1294" s="66" t="str">
        <f t="shared" si="61"/>
        <v>&lt;data name="C51" xml:space="preserve"&gt;&lt;value&gt;Np/s&lt;/value&gt;&lt;/data&gt;</v>
      </c>
      <c r="N1294" s="27" t="str">
        <f t="shared" si="62"/>
        <v>&lt;data name="Np/s" xml:space="preserve"&gt;&lt;value&gt;C51&lt;/value&gt;&lt;/data&gt;</v>
      </c>
    </row>
    <row r="1295" spans="1:14">
      <c r="A1295" s="30" t="s">
        <v>7292</v>
      </c>
      <c r="B1295" s="14" t="s">
        <v>7293</v>
      </c>
      <c r="C1295" s="28" t="s">
        <v>2209</v>
      </c>
      <c r="D1295" s="14" t="s">
        <v>4885</v>
      </c>
      <c r="E1295" s="30" t="s">
        <v>6036</v>
      </c>
      <c r="F1295" s="13"/>
      <c r="G1295" s="30" t="s">
        <v>3966</v>
      </c>
      <c r="H1295" s="15" t="s">
        <v>3964</v>
      </c>
      <c r="I1295" s="16" t="s">
        <v>3965</v>
      </c>
      <c r="J1295" s="16" t="s">
        <v>3965</v>
      </c>
      <c r="K1295" s="13"/>
      <c r="L1295" s="27" t="str">
        <f t="shared" si="60"/>
        <v xml:space="preserve">new() { UneceCode = "SEC", SICode = "s", FriendlyName = "second [unit of time]" }, </v>
      </c>
      <c r="M1295" s="66" t="str">
        <f t="shared" si="61"/>
        <v>&lt;data name="SEC" xml:space="preserve"&gt;&lt;value&gt;s&lt;/value&gt;&lt;/data&gt;</v>
      </c>
      <c r="N1295" s="27" t="str">
        <f t="shared" si="62"/>
        <v>&lt;data name="s" xml:space="preserve"&gt;&lt;value&gt;SEC&lt;/value&gt;&lt;/data&gt;</v>
      </c>
    </row>
    <row r="1296" spans="1:14">
      <c r="A1296" s="30" t="s">
        <v>7292</v>
      </c>
      <c r="B1296" s="14" t="s">
        <v>7293</v>
      </c>
      <c r="C1296" s="28" t="s">
        <v>2536</v>
      </c>
      <c r="D1296" s="14" t="s">
        <v>7340</v>
      </c>
      <c r="E1296" s="30" t="s">
        <v>6036</v>
      </c>
      <c r="F1296" s="13"/>
      <c r="G1296" s="30" t="s">
        <v>4913</v>
      </c>
      <c r="H1296" s="15" t="s">
        <v>7341</v>
      </c>
      <c r="I1296" s="16" t="s">
        <v>4912</v>
      </c>
      <c r="J1296" s="16" t="s">
        <v>4912</v>
      </c>
      <c r="K1296" s="13"/>
      <c r="L1296" s="27" t="str">
        <f t="shared" si="60"/>
        <v xml:space="preserve">new() { UneceCode = "C50", SICode = "Np", FriendlyName = "neper" }, </v>
      </c>
      <c r="M1296" s="66" t="str">
        <f t="shared" si="61"/>
        <v>&lt;data name="C50" xml:space="preserve"&gt;&lt;value&gt;Np&lt;/value&gt;&lt;/data&gt;</v>
      </c>
      <c r="N1296" s="27" t="str">
        <f t="shared" si="62"/>
        <v>&lt;data name="Np" xml:space="preserve"&gt;&lt;value&gt;C50&lt;/value&gt;&lt;/data&gt;</v>
      </c>
    </row>
    <row r="1297" spans="1:14" ht="25.5">
      <c r="A1297" s="30" t="s">
        <v>7292</v>
      </c>
      <c r="B1297" s="14" t="s">
        <v>7293</v>
      </c>
      <c r="C1297" s="28" t="s">
        <v>6231</v>
      </c>
      <c r="D1297" s="14" t="s">
        <v>4886</v>
      </c>
      <c r="E1297" s="30" t="s">
        <v>6036</v>
      </c>
      <c r="F1297" s="13"/>
      <c r="G1297" s="30" t="s">
        <v>7585</v>
      </c>
      <c r="H1297" s="15" t="s">
        <v>7583</v>
      </c>
      <c r="I1297" s="16" t="s">
        <v>7584</v>
      </c>
      <c r="J1297" s="16" t="s">
        <v>7584</v>
      </c>
      <c r="K1297" s="13"/>
      <c r="L1297" s="27" t="str">
        <f t="shared" si="60"/>
        <v xml:space="preserve">new() { UneceCode = "C92", SICode = "m⁻¹", FriendlyName = "reciprocal metre" }, </v>
      </c>
      <c r="M1297" s="66" t="str">
        <f t="shared" si="61"/>
        <v>&lt;data name="C92" xml:space="preserve"&gt;&lt;value&gt;m⁻¹&lt;/value&gt;&lt;/data&gt;</v>
      </c>
      <c r="N1297" s="27" t="str">
        <f t="shared" si="62"/>
        <v>&lt;data name="m⁻¹" xml:space="preserve"&gt;&lt;value&gt;C92&lt;/value&gt;&lt;/data&gt;</v>
      </c>
    </row>
    <row r="1298" spans="1:14" ht="38.25">
      <c r="A1298" s="30" t="s">
        <v>7292</v>
      </c>
      <c r="B1298" s="14" t="s">
        <v>7293</v>
      </c>
      <c r="C1298" s="28" t="s">
        <v>6242</v>
      </c>
      <c r="D1298" s="14" t="s">
        <v>4887</v>
      </c>
      <c r="E1298" s="30" t="s">
        <v>6036</v>
      </c>
      <c r="F1298" s="39"/>
      <c r="G1298" s="30" t="s">
        <v>3961</v>
      </c>
      <c r="H1298" s="15" t="s">
        <v>3960</v>
      </c>
      <c r="I1298" s="16" t="s">
        <v>6036</v>
      </c>
      <c r="J1298" s="16" t="s">
        <v>6036</v>
      </c>
      <c r="K1298" s="13" t="s">
        <v>1194</v>
      </c>
      <c r="L1298" s="27" t="str">
        <f t="shared" si="60"/>
        <v xml:space="preserve">new() { UneceCode = "C62", SICode = "1", FriendlyName = "one" }, </v>
      </c>
      <c r="M1298" s="66" t="str">
        <f t="shared" si="61"/>
        <v>&lt;data name="C62" xml:space="preserve"&gt;&lt;value&gt;1&lt;/value&gt;&lt;/data&gt;</v>
      </c>
      <c r="N1298" s="27" t="str">
        <f t="shared" si="62"/>
        <v>&lt;data name="1" xml:space="preserve"&gt;&lt;value&gt;C62&lt;/value&gt;&lt;/data&gt;</v>
      </c>
    </row>
    <row r="1299" spans="1:14">
      <c r="A1299" s="30" t="s">
        <v>7292</v>
      </c>
      <c r="B1299" s="14" t="s">
        <v>7293</v>
      </c>
      <c r="C1299" s="28" t="s">
        <v>6244</v>
      </c>
      <c r="D1299" s="14" t="s">
        <v>4888</v>
      </c>
      <c r="E1299" s="30" t="s">
        <v>6036</v>
      </c>
      <c r="F1299" s="13"/>
      <c r="G1299" s="30" t="s">
        <v>7298</v>
      </c>
      <c r="H1299" s="15" t="s">
        <v>7295</v>
      </c>
      <c r="I1299" s="16" t="s">
        <v>7296</v>
      </c>
      <c r="J1299" s="16" t="s">
        <v>7297</v>
      </c>
      <c r="K1299" s="13"/>
      <c r="L1299" s="27" t="str">
        <f t="shared" si="60"/>
        <v xml:space="preserve">new() { UneceCode = "2N", SICode = "dB", FriendlyName = "decibel" }, </v>
      </c>
      <c r="M1299" s="66" t="str">
        <f t="shared" si="61"/>
        <v>&lt;data name="2N" xml:space="preserve"&gt;&lt;value&gt;dB&lt;/value&gt;&lt;/data&gt;</v>
      </c>
      <c r="N1299" s="27" t="str">
        <f t="shared" si="62"/>
        <v>&lt;data name="dB" xml:space="preserve"&gt;&lt;value&gt;2N&lt;/value&gt;&lt;/data&gt;</v>
      </c>
    </row>
    <row r="1300" spans="1:14">
      <c r="A1300" s="30" t="s">
        <v>7292</v>
      </c>
      <c r="B1300" s="14" t="s">
        <v>7293</v>
      </c>
      <c r="C1300" s="28" t="s">
        <v>6248</v>
      </c>
      <c r="D1300" s="14" t="s">
        <v>4889</v>
      </c>
      <c r="E1300" s="30" t="s">
        <v>6036</v>
      </c>
      <c r="F1300" s="13"/>
      <c r="G1300" s="30" t="s">
        <v>5397</v>
      </c>
      <c r="H1300" s="15" t="s">
        <v>5395</v>
      </c>
      <c r="I1300" s="16" t="s">
        <v>5396</v>
      </c>
      <c r="J1300" s="16" t="s">
        <v>5396</v>
      </c>
      <c r="K1300" s="13"/>
      <c r="L1300" s="27" t="str">
        <f t="shared" si="60"/>
        <v xml:space="preserve">new() { UneceCode = "MTK", SICode = "m²", FriendlyName = "square metre" }, </v>
      </c>
      <c r="M1300" s="66" t="str">
        <f t="shared" si="61"/>
        <v>&lt;data name="MTK" xml:space="preserve"&gt;&lt;value&gt;m²&lt;/value&gt;&lt;/data&gt;</v>
      </c>
      <c r="N1300" s="27" t="str">
        <f t="shared" si="62"/>
        <v>&lt;data name="m²" xml:space="preserve"&gt;&lt;value&gt;MTK&lt;/value&gt;&lt;/data&gt;</v>
      </c>
    </row>
    <row r="1301" spans="1:14">
      <c r="A1301" s="30" t="s">
        <v>7292</v>
      </c>
      <c r="B1301" s="14" t="s">
        <v>7293</v>
      </c>
      <c r="C1301" s="28" t="s">
        <v>6246</v>
      </c>
      <c r="D1301" s="14" t="s">
        <v>4890</v>
      </c>
      <c r="E1301" s="30" t="s">
        <v>6036</v>
      </c>
      <c r="F1301" s="13"/>
      <c r="G1301" s="30" t="s">
        <v>3966</v>
      </c>
      <c r="H1301" s="15" t="s">
        <v>3964</v>
      </c>
      <c r="I1301" s="16" t="s">
        <v>3965</v>
      </c>
      <c r="J1301" s="16" t="s">
        <v>3965</v>
      </c>
      <c r="K1301" s="13"/>
      <c r="L1301" s="27" t="str">
        <f t="shared" si="60"/>
        <v xml:space="preserve">new() { UneceCode = "SEC", SICode = "s", FriendlyName = "second [unit of time]" }, </v>
      </c>
      <c r="M1301" s="66" t="str">
        <f t="shared" si="61"/>
        <v>&lt;data name="SEC" xml:space="preserve"&gt;&lt;value&gt;s&lt;/value&gt;&lt;/data&gt;</v>
      </c>
      <c r="N1301" s="27" t="str">
        <f t="shared" si="62"/>
        <v>&lt;data name="s" xml:space="preserve"&gt;&lt;value&gt;SEC&lt;/value&gt;&lt;/data&gt;</v>
      </c>
    </row>
    <row r="1302" spans="1:14" ht="51">
      <c r="A1302" s="30" t="s">
        <v>7292</v>
      </c>
      <c r="B1302" s="14" t="s">
        <v>7293</v>
      </c>
      <c r="C1302" s="28" t="s">
        <v>4358</v>
      </c>
      <c r="D1302" s="14" t="s">
        <v>4891</v>
      </c>
      <c r="E1302" s="30" t="s">
        <v>6036</v>
      </c>
      <c r="F1302" s="13"/>
      <c r="G1302" s="30" t="s">
        <v>4893</v>
      </c>
      <c r="H1302" s="15" t="s">
        <v>4892</v>
      </c>
      <c r="I1302" s="16"/>
      <c r="J1302" s="16"/>
      <c r="K1302" s="14" t="s">
        <v>4894</v>
      </c>
      <c r="L1302" s="27" t="str">
        <f t="shared" si="60"/>
        <v xml:space="preserve">new() { UneceCode = "C69", SICode = "phon", FriendlyName = "phon" }, </v>
      </c>
      <c r="M1302" s="66" t="str">
        <f t="shared" si="61"/>
        <v>&lt;data name="C69" xml:space="preserve"&gt;&lt;value&gt;phon&lt;/value&gt;&lt;/data&gt;</v>
      </c>
      <c r="N1302" s="27" t="str">
        <f t="shared" si="62"/>
        <v>&lt;data name="phon" xml:space="preserve"&gt;&lt;value&gt;C69&lt;/value&gt;&lt;/data&gt;</v>
      </c>
    </row>
    <row r="1303" spans="1:14" ht="25.5">
      <c r="A1303" s="30" t="s">
        <v>7292</v>
      </c>
      <c r="B1303" s="14" t="s">
        <v>7293</v>
      </c>
      <c r="C1303" s="28" t="s">
        <v>2537</v>
      </c>
      <c r="D1303" s="14" t="s">
        <v>4895</v>
      </c>
      <c r="E1303" s="30" t="s">
        <v>6036</v>
      </c>
      <c r="F1303" s="13"/>
      <c r="G1303" s="30" t="s">
        <v>4897</v>
      </c>
      <c r="H1303" s="15" t="s">
        <v>4896</v>
      </c>
      <c r="I1303" s="16"/>
      <c r="J1303" s="16"/>
      <c r="K1303" s="14" t="s">
        <v>4898</v>
      </c>
      <c r="L1303" s="27" t="str">
        <f t="shared" si="60"/>
        <v xml:space="preserve">new() { UneceCode = "D15", SICode = "sone", FriendlyName = "sone" }, </v>
      </c>
      <c r="M1303" s="66" t="str">
        <f t="shared" si="61"/>
        <v>&lt;data name="D15" xml:space="preserve"&gt;&lt;value&gt;sone&lt;/value&gt;&lt;/data&gt;</v>
      </c>
      <c r="N1303" s="27" t="str">
        <f t="shared" si="62"/>
        <v>&lt;data name="sone" xml:space="preserve"&gt;&lt;value&gt;D15&lt;/value&gt;&lt;/data&gt;</v>
      </c>
    </row>
    <row r="1304" spans="1:14" ht="25.5">
      <c r="A1304" s="53" t="s">
        <v>7292</v>
      </c>
      <c r="B1304" s="39" t="s">
        <v>7293</v>
      </c>
      <c r="C1304" s="39">
        <v>50</v>
      </c>
      <c r="D1304" s="39" t="s">
        <v>757</v>
      </c>
      <c r="E1304" s="53">
        <v>1</v>
      </c>
      <c r="F1304" s="52"/>
      <c r="G1304" s="53" t="s">
        <v>1817</v>
      </c>
      <c r="H1304" s="53" t="s">
        <v>2068</v>
      </c>
      <c r="I1304" s="93" t="s">
        <v>673</v>
      </c>
      <c r="J1304" s="93" t="s">
        <v>447</v>
      </c>
      <c r="K1304" s="39" t="s">
        <v>151</v>
      </c>
      <c r="L1304" s="27" t="str">
        <f t="shared" si="60"/>
        <v xml:space="preserve">new() { UneceCode = "P42", SICode = "Pa²·s", FriendlyName = "pascal squared second" }, </v>
      </c>
      <c r="M1304" s="66" t="str">
        <f t="shared" si="61"/>
        <v>&lt;data name="P42" xml:space="preserve"&gt;&lt;value&gt;Pa²·s&lt;/value&gt;&lt;/data&gt;</v>
      </c>
      <c r="N1304" s="27" t="str">
        <f t="shared" si="62"/>
        <v>&lt;data name="Pa²·s" xml:space="preserve"&gt;&lt;value&gt;P42&lt;/value&gt;&lt;/data&gt;</v>
      </c>
    </row>
    <row r="1305" spans="1:14" ht="25.5">
      <c r="A1305" s="53" t="s">
        <v>7292</v>
      </c>
      <c r="B1305" s="39" t="s">
        <v>7293</v>
      </c>
      <c r="C1305" s="39">
        <v>51</v>
      </c>
      <c r="D1305" s="39" t="s">
        <v>7340</v>
      </c>
      <c r="E1305" s="53" t="s">
        <v>5376</v>
      </c>
      <c r="F1305" s="52"/>
      <c r="G1305" s="53" t="s">
        <v>1816</v>
      </c>
      <c r="H1305" s="53" t="s">
        <v>801</v>
      </c>
      <c r="I1305" s="93" t="s">
        <v>446</v>
      </c>
      <c r="J1305" s="93" t="s">
        <v>446</v>
      </c>
      <c r="K1305" s="39" t="s">
        <v>150</v>
      </c>
      <c r="L1305" s="27" t="str">
        <f t="shared" si="60"/>
        <v xml:space="preserve">new() { UneceCode = "P41", SICode = "dec", FriendlyName = "decade (logarithmic)" }, </v>
      </c>
      <c r="M1305" s="66" t="str">
        <f t="shared" si="61"/>
        <v>&lt;data name="P41" xml:space="preserve"&gt;&lt;value&gt;dec&lt;/value&gt;&lt;/data&gt;</v>
      </c>
      <c r="N1305" s="27" t="str">
        <f t="shared" si="62"/>
        <v>&lt;data name="dec" xml:space="preserve"&gt;&lt;value&gt;P41&lt;/value&gt;&lt;/data&gt;</v>
      </c>
    </row>
    <row r="1306" spans="1:14" ht="25.5">
      <c r="A1306" s="30" t="s">
        <v>6077</v>
      </c>
      <c r="B1306" s="14" t="s">
        <v>4978</v>
      </c>
      <c r="C1306" s="28" t="s">
        <v>5376</v>
      </c>
      <c r="D1306" s="14" t="s">
        <v>7749</v>
      </c>
      <c r="E1306" s="30" t="s">
        <v>6036</v>
      </c>
      <c r="F1306" s="39"/>
      <c r="G1306" s="30" t="s">
        <v>3961</v>
      </c>
      <c r="H1306" s="15" t="s">
        <v>3960</v>
      </c>
      <c r="I1306" s="16" t="s">
        <v>6036</v>
      </c>
      <c r="J1306" s="16" t="s">
        <v>6036</v>
      </c>
      <c r="K1306" s="13" t="s">
        <v>1194</v>
      </c>
      <c r="L1306" s="27" t="str">
        <f t="shared" si="60"/>
        <v xml:space="preserve">new() { UneceCode = "C62", SICode = "1", FriendlyName = "one" }, </v>
      </c>
      <c r="M1306" s="66" t="str">
        <f t="shared" si="61"/>
        <v>&lt;data name="C62" xml:space="preserve"&gt;&lt;value&gt;1&lt;/value&gt;&lt;/data&gt;</v>
      </c>
      <c r="N1306" s="27" t="str">
        <f t="shared" si="62"/>
        <v>&lt;data name="1" xml:space="preserve"&gt;&lt;value&gt;C62&lt;/value&gt;&lt;/data&gt;</v>
      </c>
    </row>
    <row r="1307" spans="1:14" ht="25.5">
      <c r="A1307" s="30" t="s">
        <v>6077</v>
      </c>
      <c r="B1307" s="14" t="s">
        <v>4978</v>
      </c>
      <c r="C1307" s="28" t="s">
        <v>5773</v>
      </c>
      <c r="D1307" s="14" t="s">
        <v>7750</v>
      </c>
      <c r="E1307" s="30" t="s">
        <v>6036</v>
      </c>
      <c r="F1307" s="39"/>
      <c r="G1307" s="30" t="s">
        <v>3961</v>
      </c>
      <c r="H1307" s="15" t="s">
        <v>3960</v>
      </c>
      <c r="I1307" s="16" t="s">
        <v>6036</v>
      </c>
      <c r="J1307" s="16" t="s">
        <v>6036</v>
      </c>
      <c r="K1307" s="13" t="s">
        <v>1194</v>
      </c>
      <c r="L1307" s="27" t="str">
        <f t="shared" si="60"/>
        <v xml:space="preserve">new() { UneceCode = "C62", SICode = "1", FriendlyName = "one" }, </v>
      </c>
      <c r="M1307" s="66" t="str">
        <f t="shared" si="61"/>
        <v>&lt;data name="C62" xml:space="preserve"&gt;&lt;value&gt;1&lt;/value&gt;&lt;/data&gt;</v>
      </c>
      <c r="N1307" s="27" t="str">
        <f t="shared" si="62"/>
        <v>&lt;data name="1" xml:space="preserve"&gt;&lt;value&gt;C62&lt;/value&gt;&lt;/data&gt;</v>
      </c>
    </row>
    <row r="1308" spans="1:14" ht="25.5">
      <c r="A1308" s="30" t="s">
        <v>6077</v>
      </c>
      <c r="B1308" s="14" t="s">
        <v>4978</v>
      </c>
      <c r="C1308" s="28" t="s">
        <v>2530</v>
      </c>
      <c r="D1308" s="14" t="s">
        <v>7751</v>
      </c>
      <c r="E1308" s="30" t="s">
        <v>6036</v>
      </c>
      <c r="F1308" s="39"/>
      <c r="G1308" s="30" t="s">
        <v>3961</v>
      </c>
      <c r="H1308" s="15" t="s">
        <v>3960</v>
      </c>
      <c r="I1308" s="16" t="s">
        <v>6036</v>
      </c>
      <c r="J1308" s="16" t="s">
        <v>6036</v>
      </c>
      <c r="K1308" s="13" t="s">
        <v>1194</v>
      </c>
      <c r="L1308" s="27" t="str">
        <f t="shared" si="60"/>
        <v xml:space="preserve">new() { UneceCode = "C62", SICode = "1", FriendlyName = "one" }, </v>
      </c>
      <c r="M1308" s="66" t="str">
        <f t="shared" si="61"/>
        <v>&lt;data name="C62" xml:space="preserve"&gt;&lt;value&gt;1&lt;/value&gt;&lt;/data&gt;</v>
      </c>
      <c r="N1308" s="27" t="str">
        <f t="shared" si="62"/>
        <v>&lt;data name="1" xml:space="preserve"&gt;&lt;value&gt;C62&lt;/value&gt;&lt;/data&gt;</v>
      </c>
    </row>
    <row r="1309" spans="1:14" ht="25.5">
      <c r="A1309" s="30" t="s">
        <v>6077</v>
      </c>
      <c r="B1309" s="14" t="s">
        <v>4978</v>
      </c>
      <c r="C1309" s="28" t="s">
        <v>2531</v>
      </c>
      <c r="D1309" s="14" t="s">
        <v>7752</v>
      </c>
      <c r="E1309" s="30" t="s">
        <v>6036</v>
      </c>
      <c r="F1309" s="13"/>
      <c r="G1309" s="30" t="s">
        <v>7755</v>
      </c>
      <c r="H1309" s="15" t="s">
        <v>7753</v>
      </c>
      <c r="I1309" s="16" t="s">
        <v>7754</v>
      </c>
      <c r="J1309" s="16" t="s">
        <v>7754</v>
      </c>
      <c r="K1309" s="13"/>
      <c r="L1309" s="27" t="str">
        <f t="shared" si="60"/>
        <v xml:space="preserve">new() { UneceCode = "C34", SICode = "mol", FriendlyName = "mole" }, </v>
      </c>
      <c r="M1309" s="66" t="str">
        <f t="shared" si="61"/>
        <v>&lt;data name="C34" xml:space="preserve"&gt;&lt;value&gt;mol&lt;/value&gt;&lt;/data&gt;</v>
      </c>
      <c r="N1309" s="27" t="str">
        <f t="shared" si="62"/>
        <v>&lt;data name="mol" xml:space="preserve"&gt;&lt;value&gt;C34&lt;/value&gt;&lt;/data&gt;</v>
      </c>
    </row>
    <row r="1310" spans="1:14" ht="25.5">
      <c r="A1310" s="30" t="s">
        <v>6077</v>
      </c>
      <c r="B1310" s="14" t="s">
        <v>4978</v>
      </c>
      <c r="C1310" s="28" t="s">
        <v>5776</v>
      </c>
      <c r="D1310" s="14" t="s">
        <v>7752</v>
      </c>
      <c r="E1310" s="30" t="s">
        <v>5698</v>
      </c>
      <c r="F1310" s="13"/>
      <c r="G1310" s="30" t="s">
        <v>7759</v>
      </c>
      <c r="H1310" s="15" t="s">
        <v>7756</v>
      </c>
      <c r="I1310" s="16" t="s">
        <v>7757</v>
      </c>
      <c r="J1310" s="16" t="s">
        <v>7758</v>
      </c>
      <c r="K1310" s="13"/>
      <c r="L1310" s="27" t="str">
        <f t="shared" si="60"/>
        <v xml:space="preserve">new() { UneceCode = "B45", SICode = "kmol", FriendlyName = "kilomole" }, </v>
      </c>
      <c r="M1310" s="66" t="str">
        <f t="shared" si="61"/>
        <v>&lt;data name="B45" xml:space="preserve"&gt;&lt;value&gt;kmol&lt;/value&gt;&lt;/data&gt;</v>
      </c>
      <c r="N1310" s="27" t="str">
        <f t="shared" si="62"/>
        <v>&lt;data name="kmol" xml:space="preserve"&gt;&lt;value&gt;B45&lt;/value&gt;&lt;/data&gt;</v>
      </c>
    </row>
    <row r="1311" spans="1:14" ht="25.5">
      <c r="A1311" s="30" t="s">
        <v>6077</v>
      </c>
      <c r="B1311" s="14" t="s">
        <v>4978</v>
      </c>
      <c r="C1311" s="28" t="s">
        <v>2532</v>
      </c>
      <c r="D1311" s="14" t="s">
        <v>7752</v>
      </c>
      <c r="E1311" s="30" t="s">
        <v>5698</v>
      </c>
      <c r="F1311" s="13"/>
      <c r="G1311" s="30" t="s">
        <v>7762</v>
      </c>
      <c r="H1311" s="15" t="s">
        <v>7760</v>
      </c>
      <c r="I1311" s="17" t="s">
        <v>1123</v>
      </c>
      <c r="J1311" s="16" t="s">
        <v>7761</v>
      </c>
      <c r="K1311" s="13"/>
      <c r="L1311" s="27" t="str">
        <f t="shared" si="60"/>
        <v xml:space="preserve">new() { UneceCode = "C18", SICode = "mmol", FriendlyName = "millimole" }, </v>
      </c>
      <c r="M1311" s="66" t="str">
        <f t="shared" si="61"/>
        <v>&lt;data name="C18" xml:space="preserve"&gt;&lt;value&gt;mmol&lt;/value&gt;&lt;/data&gt;</v>
      </c>
      <c r="N1311" s="27" t="str">
        <f t="shared" si="62"/>
        <v>&lt;data name="mmol" xml:space="preserve"&gt;&lt;value&gt;C18&lt;/value&gt;&lt;/data&gt;</v>
      </c>
    </row>
    <row r="1312" spans="1:14" ht="25.5">
      <c r="A1312" s="30" t="s">
        <v>6077</v>
      </c>
      <c r="B1312" s="14" t="s">
        <v>4978</v>
      </c>
      <c r="C1312" s="28" t="s">
        <v>2533</v>
      </c>
      <c r="D1312" s="14" t="s">
        <v>7752</v>
      </c>
      <c r="E1312" s="30" t="s">
        <v>5698</v>
      </c>
      <c r="F1312" s="13"/>
      <c r="G1312" s="30" t="s">
        <v>7765</v>
      </c>
      <c r="H1312" s="15" t="s">
        <v>7763</v>
      </c>
      <c r="I1312" s="17" t="s">
        <v>1162</v>
      </c>
      <c r="J1312" s="16" t="s">
        <v>7764</v>
      </c>
      <c r="K1312" s="13"/>
      <c r="L1312" s="27" t="str">
        <f t="shared" si="60"/>
        <v xml:space="preserve">new() { UneceCode = "FH", SICode = "µmol", FriendlyName = "micromole" }, </v>
      </c>
      <c r="M1312" s="66" t="str">
        <f t="shared" si="61"/>
        <v>&lt;data name="FH" xml:space="preserve"&gt;&lt;value&gt;µmol&lt;/value&gt;&lt;/data&gt;</v>
      </c>
      <c r="N1312" s="27" t="str">
        <f t="shared" si="62"/>
        <v>&lt;data name="µmol" xml:space="preserve"&gt;&lt;value&gt;FH&lt;/value&gt;&lt;/data&gt;</v>
      </c>
    </row>
    <row r="1313" spans="1:14" ht="25.5">
      <c r="A1313" s="30" t="s">
        <v>6077</v>
      </c>
      <c r="B1313" s="14" t="s">
        <v>4978</v>
      </c>
      <c r="C1313" s="28">
        <v>97</v>
      </c>
      <c r="D1313" s="14" t="s">
        <v>7752</v>
      </c>
      <c r="E1313" s="30" t="s">
        <v>5698</v>
      </c>
      <c r="F1313" s="13"/>
      <c r="G1313" s="30" t="s">
        <v>8729</v>
      </c>
      <c r="H1313" s="15" t="s">
        <v>8726</v>
      </c>
      <c r="I1313" s="17" t="s">
        <v>8728</v>
      </c>
      <c r="J1313" s="16" t="s">
        <v>8727</v>
      </c>
      <c r="K1313" s="13" t="s">
        <v>8731</v>
      </c>
      <c r="L1313" s="27" t="str">
        <f t="shared" si="60"/>
        <v xml:space="preserve">new() { UneceCode = "Z9", SICode = "nmol", FriendlyName = "nanomole" }, </v>
      </c>
      <c r="M1313" s="66" t="str">
        <f t="shared" si="61"/>
        <v>&lt;data name="Z9" xml:space="preserve"&gt;&lt;value&gt;nmol&lt;/value&gt;&lt;/data&gt;</v>
      </c>
      <c r="N1313" s="27" t="str">
        <f t="shared" si="62"/>
        <v>&lt;data name="nmol" xml:space="preserve"&gt;&lt;value&gt;Z9&lt;/value&gt;&lt;/data&gt;</v>
      </c>
    </row>
    <row r="1314" spans="1:14" ht="51">
      <c r="A1314" s="53" t="s">
        <v>6077</v>
      </c>
      <c r="B1314" s="39" t="s">
        <v>4978</v>
      </c>
      <c r="C1314" s="39">
        <v>9</v>
      </c>
      <c r="D1314" s="39" t="s">
        <v>7752</v>
      </c>
      <c r="E1314" s="53">
        <v>2</v>
      </c>
      <c r="F1314" s="52"/>
      <c r="G1314" s="53" t="s">
        <v>1819</v>
      </c>
      <c r="H1314" s="53" t="s">
        <v>2070</v>
      </c>
      <c r="I1314" s="93" t="s">
        <v>674</v>
      </c>
      <c r="J1314" s="93" t="s">
        <v>449</v>
      </c>
      <c r="K1314" s="39" t="s">
        <v>153</v>
      </c>
      <c r="L1314" s="27" t="str">
        <f t="shared" si="60"/>
        <v xml:space="preserve">new() { UneceCode = "P44", SICode = "lbmol", FriendlyName = "pound mole" }, </v>
      </c>
      <c r="M1314" s="66" t="str">
        <f t="shared" si="61"/>
        <v>&lt;data name="P44" xml:space="preserve"&gt;&lt;value&gt;lbmol&lt;/value&gt;&lt;/data&gt;</v>
      </c>
      <c r="N1314" s="27" t="str">
        <f t="shared" si="62"/>
        <v>&lt;data name="lbmol" xml:space="preserve"&gt;&lt;value&gt;P44&lt;/value&gt;&lt;/data&gt;</v>
      </c>
    </row>
    <row r="1315" spans="1:14" ht="25.5">
      <c r="A1315" s="30" t="s">
        <v>6077</v>
      </c>
      <c r="B1315" s="14" t="s">
        <v>4978</v>
      </c>
      <c r="C1315" s="28" t="s">
        <v>6079</v>
      </c>
      <c r="D1315" s="14" t="s">
        <v>7766</v>
      </c>
      <c r="E1315" s="30" t="s">
        <v>6036</v>
      </c>
      <c r="F1315" s="13"/>
      <c r="G1315" s="30" t="s">
        <v>7769</v>
      </c>
      <c r="H1315" s="15" t="s">
        <v>7767</v>
      </c>
      <c r="I1315" s="17" t="s">
        <v>7768</v>
      </c>
      <c r="J1315" s="16" t="s">
        <v>7768</v>
      </c>
      <c r="K1315" s="13"/>
      <c r="L1315" s="27" t="str">
        <f t="shared" si="60"/>
        <v xml:space="preserve">new() { UneceCode = "C95", SICode = "mol⁻¹", FriendlyName = "reciprocal mole" }, </v>
      </c>
      <c r="M1315" s="66" t="str">
        <f t="shared" si="61"/>
        <v>&lt;data name="C95" xml:space="preserve"&gt;&lt;value&gt;mol⁻¹&lt;/value&gt;&lt;/data&gt;</v>
      </c>
      <c r="N1315" s="27" t="str">
        <f t="shared" si="62"/>
        <v>&lt;data name="mol⁻¹" xml:space="preserve"&gt;&lt;value&gt;C95&lt;/value&gt;&lt;/data&gt;</v>
      </c>
    </row>
    <row r="1316" spans="1:14" ht="25.5">
      <c r="A1316" s="30" t="s">
        <v>6077</v>
      </c>
      <c r="B1316" s="14" t="s">
        <v>4978</v>
      </c>
      <c r="C1316" s="28" t="s">
        <v>6082</v>
      </c>
      <c r="D1316" s="14" t="s">
        <v>7770</v>
      </c>
      <c r="E1316" s="30" t="s">
        <v>6036</v>
      </c>
      <c r="F1316" s="13"/>
      <c r="G1316" s="30" t="s">
        <v>7773</v>
      </c>
      <c r="H1316" s="15" t="s">
        <v>7771</v>
      </c>
      <c r="I1316" s="16" t="s">
        <v>7772</v>
      </c>
      <c r="J1316" s="16" t="s">
        <v>7772</v>
      </c>
      <c r="K1316" s="13"/>
      <c r="L1316" s="27" t="str">
        <f t="shared" si="60"/>
        <v xml:space="preserve">new() { UneceCode = "D74", SICode = "kg/mol", FriendlyName = "kilogram per mole" }, </v>
      </c>
      <c r="M1316" s="66" t="str">
        <f t="shared" si="61"/>
        <v>&lt;data name="D74" xml:space="preserve"&gt;&lt;value&gt;kg/mol&lt;/value&gt;&lt;/data&gt;</v>
      </c>
      <c r="N1316" s="27" t="str">
        <f t="shared" si="62"/>
        <v>&lt;data name="kg/mol" xml:space="preserve"&gt;&lt;value&gt;D74&lt;/value&gt;&lt;/data&gt;</v>
      </c>
    </row>
    <row r="1317" spans="1:14" ht="25.5">
      <c r="A1317" s="30" t="s">
        <v>6077</v>
      </c>
      <c r="B1317" s="14" t="s">
        <v>4978</v>
      </c>
      <c r="C1317" s="28" t="s">
        <v>5987</v>
      </c>
      <c r="D1317" s="14" t="s">
        <v>7770</v>
      </c>
      <c r="E1317" s="30" t="s">
        <v>5698</v>
      </c>
      <c r="F1317" s="13"/>
      <c r="G1317" s="30" t="s">
        <v>7777</v>
      </c>
      <c r="H1317" s="15" t="s">
        <v>7774</v>
      </c>
      <c r="I1317" s="16" t="s">
        <v>7775</v>
      </c>
      <c r="J1317" s="16" t="s">
        <v>7776</v>
      </c>
      <c r="K1317" s="13"/>
      <c r="L1317" s="27" t="str">
        <f t="shared" si="60"/>
        <v xml:space="preserve">new() { UneceCode = "A94", SICode = "g/mol", FriendlyName = "gram per mole" }, </v>
      </c>
      <c r="M1317" s="66" t="str">
        <f t="shared" si="61"/>
        <v>&lt;data name="A94" xml:space="preserve"&gt;&lt;value&gt;g/mol&lt;/value&gt;&lt;/data&gt;</v>
      </c>
      <c r="N1317" s="27" t="str">
        <f t="shared" si="62"/>
        <v>&lt;data name="g/mol" xml:space="preserve"&gt;&lt;value&gt;A94&lt;/value&gt;&lt;/data&gt;</v>
      </c>
    </row>
    <row r="1318" spans="1:14" ht="25.5">
      <c r="A1318" s="30" t="s">
        <v>6077</v>
      </c>
      <c r="B1318" s="14" t="s">
        <v>4978</v>
      </c>
      <c r="C1318" s="28" t="s">
        <v>5982</v>
      </c>
      <c r="D1318" s="14" t="s">
        <v>7778</v>
      </c>
      <c r="E1318" s="30" t="s">
        <v>6036</v>
      </c>
      <c r="F1318" s="13"/>
      <c r="G1318" s="30" t="s">
        <v>7781</v>
      </c>
      <c r="H1318" s="15" t="s">
        <v>7779</v>
      </c>
      <c r="I1318" s="16" t="s">
        <v>7780</v>
      </c>
      <c r="J1318" s="16" t="s">
        <v>7780</v>
      </c>
      <c r="K1318" s="13"/>
      <c r="L1318" s="27" t="str">
        <f t="shared" si="60"/>
        <v xml:space="preserve">new() { UneceCode = "A40", SICode = "m³/mol", FriendlyName = "cubic metre per mole" }, </v>
      </c>
      <c r="M1318" s="66" t="str">
        <f t="shared" si="61"/>
        <v>&lt;data name="A40" xml:space="preserve"&gt;&lt;value&gt;m³/mol&lt;/value&gt;&lt;/data&gt;</v>
      </c>
      <c r="N1318" s="27" t="str">
        <f t="shared" si="62"/>
        <v>&lt;data name="m³/mol" xml:space="preserve"&gt;&lt;value&gt;A40&lt;/value&gt;&lt;/data&gt;</v>
      </c>
    </row>
    <row r="1319" spans="1:14" ht="25.5">
      <c r="A1319" s="30" t="s">
        <v>6077</v>
      </c>
      <c r="B1319" s="14" t="s">
        <v>4978</v>
      </c>
      <c r="C1319" s="28" t="s">
        <v>5702</v>
      </c>
      <c r="D1319" s="14" t="s">
        <v>7778</v>
      </c>
      <c r="E1319" s="30" t="s">
        <v>5698</v>
      </c>
      <c r="F1319" s="13"/>
      <c r="G1319" s="30" t="s">
        <v>7785</v>
      </c>
      <c r="H1319" s="15" t="s">
        <v>7782</v>
      </c>
      <c r="I1319" s="16" t="s">
        <v>7783</v>
      </c>
      <c r="J1319" s="16" t="s">
        <v>7784</v>
      </c>
      <c r="K1319" s="13"/>
      <c r="L1319" s="27" t="str">
        <f t="shared" si="60"/>
        <v xml:space="preserve">new() { UneceCode = "A37", SICode = "dm³/mol", FriendlyName = "cubic decimetre per mole" }, </v>
      </c>
      <c r="M1319" s="66" t="str">
        <f t="shared" si="61"/>
        <v>&lt;data name="A37" xml:space="preserve"&gt;&lt;value&gt;dm³/mol&lt;/value&gt;&lt;/data&gt;</v>
      </c>
      <c r="N1319" s="27" t="str">
        <f t="shared" si="62"/>
        <v>&lt;data name="dm³/mol" xml:space="preserve"&gt;&lt;value&gt;A37&lt;/value&gt;&lt;/data&gt;</v>
      </c>
    </row>
    <row r="1320" spans="1:14" ht="25.5">
      <c r="A1320" s="30" t="s">
        <v>6077</v>
      </c>
      <c r="B1320" s="14" t="s">
        <v>4978</v>
      </c>
      <c r="C1320" s="28" t="s">
        <v>6160</v>
      </c>
      <c r="D1320" s="14" t="s">
        <v>7778</v>
      </c>
      <c r="E1320" s="30" t="s">
        <v>5698</v>
      </c>
      <c r="F1320" s="14"/>
      <c r="G1320" s="30" t="s">
        <v>7789</v>
      </c>
      <c r="H1320" s="15" t="s">
        <v>7786</v>
      </c>
      <c r="I1320" s="16" t="s">
        <v>7787</v>
      </c>
      <c r="J1320" s="16" t="s">
        <v>7788</v>
      </c>
      <c r="K1320" s="13"/>
      <c r="L1320" s="27" t="str">
        <f t="shared" si="60"/>
        <v xml:space="preserve">new() { UneceCode = "A36", SICode = "cm³/mol", FriendlyName = "cubic centimetre per mole" }, </v>
      </c>
      <c r="M1320" s="66" t="str">
        <f t="shared" si="61"/>
        <v>&lt;data name="A36" xml:space="preserve"&gt;&lt;value&gt;cm³/mol&lt;/value&gt;&lt;/data&gt;</v>
      </c>
      <c r="N1320" s="27" t="str">
        <f t="shared" si="62"/>
        <v>&lt;data name="cm³/mol" xml:space="preserve"&gt;&lt;value&gt;A36&lt;/value&gt;&lt;/data&gt;</v>
      </c>
    </row>
    <row r="1321" spans="1:14" ht="25.5">
      <c r="A1321" s="30" t="s">
        <v>6077</v>
      </c>
      <c r="B1321" s="14" t="s">
        <v>4978</v>
      </c>
      <c r="C1321" s="28" t="s">
        <v>6220</v>
      </c>
      <c r="D1321" s="14" t="s">
        <v>7778</v>
      </c>
      <c r="E1321" s="30" t="s">
        <v>5983</v>
      </c>
      <c r="F1321" s="13"/>
      <c r="G1321" s="30" t="s">
        <v>7792</v>
      </c>
      <c r="H1321" s="15" t="s">
        <v>7790</v>
      </c>
      <c r="I1321" s="16" t="s">
        <v>7783</v>
      </c>
      <c r="J1321" s="16" t="s">
        <v>7791</v>
      </c>
      <c r="K1321" s="13"/>
      <c r="L1321" s="27" t="str">
        <f t="shared" si="60"/>
        <v xml:space="preserve">new() { UneceCode = "B58", SICode = "l/mol", FriendlyName = "litre per mole" }, </v>
      </c>
      <c r="M1321" s="66" t="str">
        <f t="shared" si="61"/>
        <v>&lt;data name="B58" xml:space="preserve"&gt;&lt;value&gt;l/mol&lt;/value&gt;&lt;/data&gt;</v>
      </c>
      <c r="N1321" s="27" t="str">
        <f t="shared" si="62"/>
        <v>&lt;data name="l/mol" xml:space="preserve"&gt;&lt;value&gt;B58&lt;/value&gt;&lt;/data&gt;</v>
      </c>
    </row>
    <row r="1322" spans="1:14" ht="25.5">
      <c r="A1322" s="30" t="s">
        <v>6077</v>
      </c>
      <c r="B1322" s="14" t="s">
        <v>4978</v>
      </c>
      <c r="C1322" s="28" t="s">
        <v>6785</v>
      </c>
      <c r="D1322" s="14" t="s">
        <v>7793</v>
      </c>
      <c r="E1322" s="30" t="s">
        <v>6036</v>
      </c>
      <c r="F1322" s="13"/>
      <c r="G1322" s="30" t="s">
        <v>7796</v>
      </c>
      <c r="H1322" s="15" t="s">
        <v>7794</v>
      </c>
      <c r="I1322" s="16" t="s">
        <v>7795</v>
      </c>
      <c r="J1322" s="16" t="s">
        <v>7795</v>
      </c>
      <c r="K1322" s="13"/>
      <c r="L1322" s="27" t="str">
        <f t="shared" si="60"/>
        <v xml:space="preserve">new() { UneceCode = "B15", SICode = "J/mol", FriendlyName = "joule per mole" }, </v>
      </c>
      <c r="M1322" s="66" t="str">
        <f t="shared" si="61"/>
        <v>&lt;data name="B15" xml:space="preserve"&gt;&lt;value&gt;J/mol&lt;/value&gt;&lt;/data&gt;</v>
      </c>
      <c r="N1322" s="27" t="str">
        <f t="shared" si="62"/>
        <v>&lt;data name="J/mol" xml:space="preserve"&gt;&lt;value&gt;B15&lt;/value&gt;&lt;/data&gt;</v>
      </c>
    </row>
    <row r="1323" spans="1:14" ht="25.5">
      <c r="A1323" s="30" t="s">
        <v>6077</v>
      </c>
      <c r="B1323" s="14" t="s">
        <v>4978</v>
      </c>
      <c r="C1323" s="28" t="s">
        <v>5718</v>
      </c>
      <c r="D1323" s="14" t="s">
        <v>7793</v>
      </c>
      <c r="E1323" s="30" t="s">
        <v>5698</v>
      </c>
      <c r="F1323" s="13"/>
      <c r="G1323" s="30" t="s">
        <v>7799</v>
      </c>
      <c r="H1323" s="15" t="s">
        <v>7797</v>
      </c>
      <c r="I1323" s="17" t="s">
        <v>1099</v>
      </c>
      <c r="J1323" s="16" t="s">
        <v>7798</v>
      </c>
      <c r="K1323" s="13"/>
      <c r="L1323" s="27" t="str">
        <f t="shared" si="60"/>
        <v xml:space="preserve">new() { UneceCode = "B44", SICode = "kJ/mol", FriendlyName = "kilojoule per mole" }, </v>
      </c>
      <c r="M1323" s="66" t="str">
        <f t="shared" si="61"/>
        <v>&lt;data name="B44" xml:space="preserve"&gt;&lt;value&gt;kJ/mol&lt;/value&gt;&lt;/data&gt;</v>
      </c>
      <c r="N1323" s="27" t="str">
        <f t="shared" si="62"/>
        <v>&lt;data name="kJ/mol" xml:space="preserve"&gt;&lt;value&gt;B44&lt;/value&gt;&lt;/data&gt;</v>
      </c>
    </row>
    <row r="1324" spans="1:14" ht="25.5">
      <c r="A1324" s="30" t="s">
        <v>6077</v>
      </c>
      <c r="B1324" s="14" t="s">
        <v>4978</v>
      </c>
      <c r="C1324" s="28" t="s">
        <v>5732</v>
      </c>
      <c r="D1324" s="14" t="s">
        <v>7800</v>
      </c>
      <c r="E1324" s="30" t="s">
        <v>6036</v>
      </c>
      <c r="F1324" s="13"/>
      <c r="G1324" s="30" t="s">
        <v>7796</v>
      </c>
      <c r="H1324" s="15" t="s">
        <v>7794</v>
      </c>
      <c r="I1324" s="16" t="s">
        <v>7795</v>
      </c>
      <c r="J1324" s="16" t="s">
        <v>7795</v>
      </c>
      <c r="K1324" s="13"/>
      <c r="L1324" s="27" t="str">
        <f t="shared" si="60"/>
        <v xml:space="preserve">new() { UneceCode = "B15", SICode = "J/mol", FriendlyName = "joule per mole" }, </v>
      </c>
      <c r="M1324" s="66" t="str">
        <f t="shared" si="61"/>
        <v>&lt;data name="B15" xml:space="preserve"&gt;&lt;value&gt;J/mol&lt;/value&gt;&lt;/data&gt;</v>
      </c>
      <c r="N1324" s="27" t="str">
        <f t="shared" si="62"/>
        <v>&lt;data name="J/mol" xml:space="preserve"&gt;&lt;value&gt;B15&lt;/value&gt;&lt;/data&gt;</v>
      </c>
    </row>
    <row r="1325" spans="1:14" ht="25.5">
      <c r="A1325" s="30" t="s">
        <v>6077</v>
      </c>
      <c r="B1325" s="14" t="s">
        <v>4978</v>
      </c>
      <c r="C1325" s="28" t="s">
        <v>5806</v>
      </c>
      <c r="D1325" s="14" t="s">
        <v>7801</v>
      </c>
      <c r="E1325" s="30" t="s">
        <v>6036</v>
      </c>
      <c r="F1325" s="39"/>
      <c r="G1325" s="30" t="s">
        <v>3961</v>
      </c>
      <c r="H1325" s="15" t="s">
        <v>3960</v>
      </c>
      <c r="I1325" s="16" t="s">
        <v>6036</v>
      </c>
      <c r="J1325" s="16" t="s">
        <v>6036</v>
      </c>
      <c r="K1325" s="13" t="s">
        <v>1194</v>
      </c>
      <c r="L1325" s="27" t="str">
        <f t="shared" si="60"/>
        <v xml:space="preserve">new() { UneceCode = "C62", SICode = "1", FriendlyName = "one" }, </v>
      </c>
      <c r="M1325" s="66" t="str">
        <f t="shared" si="61"/>
        <v>&lt;data name="C62" xml:space="preserve"&gt;&lt;value&gt;1&lt;/value&gt;&lt;/data&gt;</v>
      </c>
      <c r="N1325" s="27" t="str">
        <f t="shared" si="62"/>
        <v>&lt;data name="1" xml:space="preserve"&gt;&lt;value&gt;C62&lt;/value&gt;&lt;/data&gt;</v>
      </c>
    </row>
    <row r="1326" spans="1:14" ht="25.5">
      <c r="A1326" s="30" t="s">
        <v>6077</v>
      </c>
      <c r="B1326" s="14" t="s">
        <v>4978</v>
      </c>
      <c r="C1326" s="28" t="s">
        <v>2449</v>
      </c>
      <c r="D1326" s="14" t="s">
        <v>7802</v>
      </c>
      <c r="E1326" s="30" t="s">
        <v>6036</v>
      </c>
      <c r="F1326" s="13"/>
      <c r="G1326" s="30" t="s">
        <v>7796</v>
      </c>
      <c r="H1326" s="15" t="s">
        <v>7794</v>
      </c>
      <c r="I1326" s="16" t="s">
        <v>7795</v>
      </c>
      <c r="J1326" s="16" t="s">
        <v>7795</v>
      </c>
      <c r="K1326" s="13"/>
      <c r="L1326" s="27" t="str">
        <f t="shared" si="60"/>
        <v xml:space="preserve">new() { UneceCode = "B15", SICode = "J/mol", FriendlyName = "joule per mole" }, </v>
      </c>
      <c r="M1326" s="66" t="str">
        <f t="shared" si="61"/>
        <v>&lt;data name="B15" xml:space="preserve"&gt;&lt;value&gt;J/mol&lt;/value&gt;&lt;/data&gt;</v>
      </c>
      <c r="N1326" s="27" t="str">
        <f t="shared" si="62"/>
        <v>&lt;data name="J/mol" xml:space="preserve"&gt;&lt;value&gt;B15&lt;/value&gt;&lt;/data&gt;</v>
      </c>
    </row>
    <row r="1327" spans="1:14" ht="25.5">
      <c r="A1327" s="30" t="s">
        <v>6077</v>
      </c>
      <c r="B1327" s="14" t="s">
        <v>4978</v>
      </c>
      <c r="C1327" s="28" t="s">
        <v>5751</v>
      </c>
      <c r="D1327" s="14" t="s">
        <v>7803</v>
      </c>
      <c r="E1327" s="30" t="s">
        <v>6036</v>
      </c>
      <c r="F1327" s="39"/>
      <c r="G1327" s="30" t="s">
        <v>3961</v>
      </c>
      <c r="H1327" s="15" t="s">
        <v>3960</v>
      </c>
      <c r="I1327" s="16" t="s">
        <v>6036</v>
      </c>
      <c r="J1327" s="16" t="s">
        <v>6036</v>
      </c>
      <c r="K1327" s="13" t="s">
        <v>1194</v>
      </c>
      <c r="L1327" s="27" t="str">
        <f t="shared" si="60"/>
        <v xml:space="preserve">new() { UneceCode = "C62", SICode = "1", FriendlyName = "one" }, </v>
      </c>
      <c r="M1327" s="66" t="str">
        <f t="shared" si="61"/>
        <v>&lt;data name="C62" xml:space="preserve"&gt;&lt;value&gt;1&lt;/value&gt;&lt;/data&gt;</v>
      </c>
      <c r="N1327" s="27" t="str">
        <f t="shared" si="62"/>
        <v>&lt;data name="1" xml:space="preserve"&gt;&lt;value&gt;C62&lt;/value&gt;&lt;/data&gt;</v>
      </c>
    </row>
    <row r="1328" spans="1:14" ht="25.5">
      <c r="A1328" s="30" t="s">
        <v>6077</v>
      </c>
      <c r="B1328" s="14" t="s">
        <v>4978</v>
      </c>
      <c r="C1328" s="28" t="s">
        <v>7884</v>
      </c>
      <c r="D1328" s="14" t="s">
        <v>7804</v>
      </c>
      <c r="E1328" s="30" t="s">
        <v>6036</v>
      </c>
      <c r="F1328" s="13"/>
      <c r="G1328" s="30" t="s">
        <v>7808</v>
      </c>
      <c r="H1328" s="15" t="s">
        <v>7805</v>
      </c>
      <c r="I1328" s="16" t="s">
        <v>7806</v>
      </c>
      <c r="J1328" s="16" t="s">
        <v>7807</v>
      </c>
      <c r="K1328" s="13"/>
      <c r="L1328" s="27" t="str">
        <f t="shared" si="60"/>
        <v xml:space="preserve">new() { UneceCode = "B16", SICode = "J/(mol·K)", FriendlyName = "joule per mole kelvin" }, </v>
      </c>
      <c r="M1328" s="66" t="str">
        <f t="shared" si="61"/>
        <v>&lt;data name="B16" xml:space="preserve"&gt;&lt;value&gt;J/(mol·K)&lt;/value&gt;&lt;/data&gt;</v>
      </c>
      <c r="N1328" s="27" t="str">
        <f t="shared" si="62"/>
        <v>&lt;data name="J/(mol·K)" xml:space="preserve"&gt;&lt;value&gt;B16&lt;/value&gt;&lt;/data&gt;</v>
      </c>
    </row>
    <row r="1329" spans="1:14" ht="38.25">
      <c r="A1329" s="30" t="s">
        <v>6077</v>
      </c>
      <c r="B1329" s="14" t="s">
        <v>4978</v>
      </c>
      <c r="C1329" s="28" t="s">
        <v>6758</v>
      </c>
      <c r="D1329" s="14" t="s">
        <v>7809</v>
      </c>
      <c r="E1329" s="30" t="s">
        <v>6036</v>
      </c>
      <c r="F1329" s="13"/>
      <c r="G1329" s="30" t="s">
        <v>3980</v>
      </c>
      <c r="H1329" s="15" t="s">
        <v>3978</v>
      </c>
      <c r="I1329" s="16" t="s">
        <v>3979</v>
      </c>
      <c r="J1329" s="16" t="s">
        <v>3979</v>
      </c>
      <c r="K1329" s="13"/>
      <c r="L1329" s="27" t="str">
        <f t="shared" si="60"/>
        <v xml:space="preserve">new() { UneceCode = "C86", SICode = "m⁻³", FriendlyName = "reciprocal cubic metre" }, </v>
      </c>
      <c r="M1329" s="66" t="str">
        <f t="shared" si="61"/>
        <v>&lt;data name="C86" xml:space="preserve"&gt;&lt;value&gt;m⁻³&lt;/value&gt;&lt;/data&gt;</v>
      </c>
      <c r="N1329" s="27" t="str">
        <f t="shared" si="62"/>
        <v>&lt;data name="m⁻³" xml:space="preserve"&gt;&lt;value&gt;C86&lt;/value&gt;&lt;/data&gt;</v>
      </c>
    </row>
    <row r="1330" spans="1:14" ht="38.25">
      <c r="A1330" s="30" t="s">
        <v>6077</v>
      </c>
      <c r="B1330" s="14" t="s">
        <v>4978</v>
      </c>
      <c r="C1330" s="28" t="s">
        <v>7704</v>
      </c>
      <c r="D1330" s="14" t="s">
        <v>7809</v>
      </c>
      <c r="E1330" s="37" t="s">
        <v>5983</v>
      </c>
      <c r="F1330" s="42"/>
      <c r="G1330" s="39" t="s">
        <v>2812</v>
      </c>
      <c r="H1330" s="53" t="s">
        <v>3053</v>
      </c>
      <c r="I1330" s="25" t="s">
        <v>2922</v>
      </c>
      <c r="J1330" s="24" t="s">
        <v>2813</v>
      </c>
      <c r="K1330" s="13"/>
      <c r="L1330" s="27" t="str">
        <f t="shared" si="60"/>
        <v xml:space="preserve">new() { UneceCode = "H50", SICode = "cm⁻³", FriendlyName = "reciprocal cubic centimetre" }, </v>
      </c>
      <c r="M1330" s="66" t="str">
        <f t="shared" si="61"/>
        <v>&lt;data name="H50" xml:space="preserve"&gt;&lt;value&gt;cm⁻³&lt;/value&gt;&lt;/data&gt;</v>
      </c>
      <c r="N1330" s="27" t="str">
        <f t="shared" si="62"/>
        <v>&lt;data name="cm⁻³" xml:space="preserve"&gt;&lt;value&gt;H50&lt;/value&gt;&lt;/data&gt;</v>
      </c>
    </row>
    <row r="1331" spans="1:14" ht="38.25">
      <c r="A1331" s="32" t="s">
        <v>6077</v>
      </c>
      <c r="B1331" s="14" t="s">
        <v>4978</v>
      </c>
      <c r="C1331" s="32" t="s">
        <v>6745</v>
      </c>
      <c r="D1331" s="14" t="s">
        <v>7809</v>
      </c>
      <c r="E1331" s="37" t="s">
        <v>5698</v>
      </c>
      <c r="F1331" s="42"/>
      <c r="G1331" s="39" t="s">
        <v>917</v>
      </c>
      <c r="H1331" s="53" t="s">
        <v>3157</v>
      </c>
      <c r="I1331" s="25" t="s">
        <v>3748</v>
      </c>
      <c r="J1331" s="25" t="s">
        <v>3491</v>
      </c>
      <c r="K1331" s="13"/>
      <c r="L1331" s="27" t="str">
        <f t="shared" si="60"/>
        <v xml:space="preserve">new() { UneceCode = "L20", SICode = "1/mm³", FriendlyName = "reciprocal cubic millimetre" }, </v>
      </c>
      <c r="M1331" s="66" t="str">
        <f t="shared" si="61"/>
        <v>&lt;data name="L20" xml:space="preserve"&gt;&lt;value&gt;1/mm³&lt;/value&gt;&lt;/data&gt;</v>
      </c>
      <c r="N1331" s="27" t="str">
        <f t="shared" si="62"/>
        <v>&lt;data name="1/mm³" xml:space="preserve"&gt;&lt;value&gt;L20&lt;/value&gt;&lt;/data&gt;</v>
      </c>
    </row>
    <row r="1332" spans="1:14" ht="38.25">
      <c r="A1332" s="32" t="s">
        <v>6077</v>
      </c>
      <c r="B1332" s="14" t="s">
        <v>4978</v>
      </c>
      <c r="C1332" s="32" t="s">
        <v>6747</v>
      </c>
      <c r="D1332" s="14" t="s">
        <v>7809</v>
      </c>
      <c r="E1332" s="37" t="s">
        <v>5376</v>
      </c>
      <c r="F1332" s="42"/>
      <c r="G1332" s="39" t="s">
        <v>832</v>
      </c>
      <c r="H1332" s="53" t="s">
        <v>3076</v>
      </c>
      <c r="I1332" s="25" t="s">
        <v>3666</v>
      </c>
      <c r="J1332" s="25" t="s">
        <v>3411</v>
      </c>
      <c r="K1332" s="13"/>
      <c r="L1332" s="27" t="str">
        <f t="shared" si="60"/>
        <v xml:space="preserve">new() { UneceCode = "K20", SICode = "1/ft³", FriendlyName = "reciprocal cubic foot" }, </v>
      </c>
      <c r="M1332" s="66" t="str">
        <f t="shared" si="61"/>
        <v>&lt;data name="K20" xml:space="preserve"&gt;&lt;value&gt;1/ft³&lt;/value&gt;&lt;/data&gt;</v>
      </c>
      <c r="N1332" s="27" t="str">
        <f t="shared" si="62"/>
        <v>&lt;data name="1/ft³" xml:space="preserve"&gt;&lt;value&gt;K20&lt;/value&gt;&lt;/data&gt;</v>
      </c>
    </row>
    <row r="1333" spans="1:14" ht="38.25">
      <c r="A1333" s="32" t="s">
        <v>6077</v>
      </c>
      <c r="B1333" s="14" t="s">
        <v>4978</v>
      </c>
      <c r="C1333" s="32" t="s">
        <v>7711</v>
      </c>
      <c r="D1333" s="14" t="s">
        <v>7809</v>
      </c>
      <c r="E1333" s="37" t="s">
        <v>5376</v>
      </c>
      <c r="F1333" s="42"/>
      <c r="G1333" s="39" t="s">
        <v>859</v>
      </c>
      <c r="H1333" s="53" t="s">
        <v>3103</v>
      </c>
      <c r="I1333" s="25" t="s">
        <v>3692</v>
      </c>
      <c r="J1333" s="25" t="s">
        <v>3435</v>
      </c>
      <c r="K1333" s="13"/>
      <c r="L1333" s="27" t="str">
        <f t="shared" si="60"/>
        <v xml:space="preserve">new() { UneceCode = "K49", SICode = "1/in³", FriendlyName = "reciprocal cubic inch" }, </v>
      </c>
      <c r="M1333" s="66" t="str">
        <f t="shared" si="61"/>
        <v>&lt;data name="K49" xml:space="preserve"&gt;&lt;value&gt;1/in³&lt;/value&gt;&lt;/data&gt;</v>
      </c>
      <c r="N1333" s="27" t="str">
        <f t="shared" si="62"/>
        <v>&lt;data name="1/in³" xml:space="preserve"&gt;&lt;value&gt;K49&lt;/value&gt;&lt;/data&gt;</v>
      </c>
    </row>
    <row r="1334" spans="1:14" ht="38.25">
      <c r="A1334" s="32" t="s">
        <v>6077</v>
      </c>
      <c r="B1334" s="14" t="s">
        <v>4978</v>
      </c>
      <c r="C1334" s="32" t="s">
        <v>5997</v>
      </c>
      <c r="D1334" s="14" t="s">
        <v>7809</v>
      </c>
      <c r="E1334" s="37" t="s">
        <v>5376</v>
      </c>
      <c r="F1334" s="42"/>
      <c r="G1334" s="39" t="s">
        <v>871</v>
      </c>
      <c r="H1334" s="53" t="s">
        <v>3111</v>
      </c>
      <c r="I1334" s="25" t="s">
        <v>3708</v>
      </c>
      <c r="J1334" s="25" t="s">
        <v>3444</v>
      </c>
      <c r="K1334" s="13"/>
      <c r="L1334" s="27" t="str">
        <f t="shared" si="60"/>
        <v xml:space="preserve">new() { UneceCode = "K63", SICode = "1/l", FriendlyName = "reciprocal litre" }, </v>
      </c>
      <c r="M1334" s="66" t="str">
        <f t="shared" si="61"/>
        <v>&lt;data name="K63" xml:space="preserve"&gt;&lt;value&gt;1/l&lt;/value&gt;&lt;/data&gt;</v>
      </c>
      <c r="N1334" s="27" t="str">
        <f t="shared" si="62"/>
        <v>&lt;data name="1/l" xml:space="preserve"&gt;&lt;value&gt;K63&lt;/value&gt;&lt;/data&gt;</v>
      </c>
    </row>
    <row r="1335" spans="1:14" ht="38.25">
      <c r="A1335" s="32" t="s">
        <v>6077</v>
      </c>
      <c r="B1335" s="14" t="s">
        <v>4978</v>
      </c>
      <c r="C1335" s="32" t="s">
        <v>5036</v>
      </c>
      <c r="D1335" s="14" t="s">
        <v>7809</v>
      </c>
      <c r="E1335" s="37" t="s">
        <v>5376</v>
      </c>
      <c r="F1335" s="42"/>
      <c r="G1335" s="39" t="s">
        <v>995</v>
      </c>
      <c r="H1335" s="53" t="s">
        <v>3223</v>
      </c>
      <c r="I1335" s="25" t="s">
        <v>3811</v>
      </c>
      <c r="J1335" s="25" t="s">
        <v>3571</v>
      </c>
      <c r="K1335" s="13"/>
      <c r="L1335" s="27" t="str">
        <f t="shared" si="60"/>
        <v xml:space="preserve">new() { UneceCode = "M10", SICode = "1/yd³", FriendlyName = "reciprocal cubic yard" }, </v>
      </c>
      <c r="M1335" s="66" t="str">
        <f t="shared" si="61"/>
        <v>&lt;data name="M10" xml:space="preserve"&gt;&lt;value&gt;1/yd³&lt;/value&gt;&lt;/data&gt;</v>
      </c>
      <c r="N1335" s="27" t="str">
        <f t="shared" si="62"/>
        <v>&lt;data name="1/yd³" xml:space="preserve"&gt;&lt;value&gt;M10&lt;/value&gt;&lt;/data&gt;</v>
      </c>
    </row>
    <row r="1336" spans="1:14" ht="38.25">
      <c r="A1336" s="30" t="s">
        <v>6077</v>
      </c>
      <c r="B1336" s="14" t="s">
        <v>4978</v>
      </c>
      <c r="C1336" s="28" t="s">
        <v>6094</v>
      </c>
      <c r="D1336" s="14" t="s">
        <v>4979</v>
      </c>
      <c r="E1336" s="30" t="s">
        <v>6036</v>
      </c>
      <c r="F1336" s="13"/>
      <c r="G1336" s="30" t="s">
        <v>6218</v>
      </c>
      <c r="H1336" s="15" t="s">
        <v>6216</v>
      </c>
      <c r="I1336" s="16" t="s">
        <v>6217</v>
      </c>
      <c r="J1336" s="16" t="s">
        <v>6217</v>
      </c>
      <c r="K1336" s="14" t="s">
        <v>6219</v>
      </c>
      <c r="L1336" s="27" t="str">
        <f t="shared" si="60"/>
        <v xml:space="preserve">new() { UneceCode = "KMQ", SICode = "kg/m³", FriendlyName = "kilogram per cubic metre" }, </v>
      </c>
      <c r="M1336" s="66" t="str">
        <f t="shared" si="61"/>
        <v>&lt;data name="KMQ" xml:space="preserve"&gt;&lt;value&gt;kg/m³&lt;/value&gt;&lt;/data&gt;</v>
      </c>
      <c r="N1336" s="27" t="str">
        <f t="shared" si="62"/>
        <v>&lt;data name="kg/m³" xml:space="preserve"&gt;&lt;value&gt;KMQ&lt;/value&gt;&lt;/data&gt;</v>
      </c>
    </row>
    <row r="1337" spans="1:14" ht="38.25">
      <c r="A1337" s="30" t="s">
        <v>6077</v>
      </c>
      <c r="B1337" s="14" t="s">
        <v>4978</v>
      </c>
      <c r="C1337" s="28" t="s">
        <v>5038</v>
      </c>
      <c r="D1337" s="14" t="s">
        <v>4979</v>
      </c>
      <c r="E1337" s="30" t="s">
        <v>6036</v>
      </c>
      <c r="F1337" s="13"/>
      <c r="G1337" s="30" t="s">
        <v>5074</v>
      </c>
      <c r="H1337" s="15" t="s">
        <v>5072</v>
      </c>
      <c r="I1337" s="16" t="s">
        <v>5073</v>
      </c>
      <c r="J1337" s="16" t="s">
        <v>5073</v>
      </c>
      <c r="K1337" s="13"/>
      <c r="L1337" s="27" t="str">
        <f t="shared" si="60"/>
        <v xml:space="preserve">new() { UneceCode = "C36", SICode = "mol/m³", FriendlyName = "mole per cubic metre" }, </v>
      </c>
      <c r="M1337" s="66" t="str">
        <f t="shared" si="61"/>
        <v>&lt;data name="C36" xml:space="preserve"&gt;&lt;value&gt;mol/m³&lt;/value&gt;&lt;/data&gt;</v>
      </c>
      <c r="N1337" s="27" t="str">
        <f t="shared" si="62"/>
        <v>&lt;data name="mol/m³" xml:space="preserve"&gt;&lt;value&gt;C36&lt;/value&gt;&lt;/data&gt;</v>
      </c>
    </row>
    <row r="1338" spans="1:14" ht="38.25">
      <c r="A1338" s="30" t="s">
        <v>6077</v>
      </c>
      <c r="B1338" s="14" t="s">
        <v>4978</v>
      </c>
      <c r="C1338" s="28" t="s">
        <v>5986</v>
      </c>
      <c r="D1338" s="14" t="s">
        <v>4979</v>
      </c>
      <c r="E1338" s="30" t="s">
        <v>6036</v>
      </c>
      <c r="F1338" s="14"/>
      <c r="G1338" s="30" t="s">
        <v>6296</v>
      </c>
      <c r="H1338" s="15" t="s">
        <v>2274</v>
      </c>
      <c r="I1338" s="16" t="s">
        <v>6294</v>
      </c>
      <c r="J1338" s="16" t="s">
        <v>6295</v>
      </c>
      <c r="K1338" s="13"/>
      <c r="L1338" s="27" t="str">
        <f t="shared" si="60"/>
        <v xml:space="preserve">new() { UneceCode = "C38", SICode = "mol/l", FriendlyName = "mole per litre" }, </v>
      </c>
      <c r="M1338" s="66" t="str">
        <f t="shared" si="61"/>
        <v>&lt;data name="C38" xml:space="preserve"&gt;&lt;value&gt;mol/l&lt;/value&gt;&lt;/data&gt;</v>
      </c>
      <c r="N1338" s="27" t="str">
        <f t="shared" si="62"/>
        <v>&lt;data name="mol/l" xml:space="preserve"&gt;&lt;value&gt;C38&lt;/value&gt;&lt;/data&gt;</v>
      </c>
    </row>
    <row r="1339" spans="1:14" ht="38.25">
      <c r="A1339" s="30" t="s">
        <v>6077</v>
      </c>
      <c r="B1339" s="14" t="s">
        <v>4978</v>
      </c>
      <c r="C1339" s="28" t="s">
        <v>3950</v>
      </c>
      <c r="D1339" s="14" t="s">
        <v>4979</v>
      </c>
      <c r="E1339" s="30" t="s">
        <v>5698</v>
      </c>
      <c r="F1339" s="13"/>
      <c r="G1339" s="30" t="s">
        <v>3934</v>
      </c>
      <c r="H1339" s="15" t="s">
        <v>4980</v>
      </c>
      <c r="I1339" s="16" t="s">
        <v>4981</v>
      </c>
      <c r="J1339" s="16" t="s">
        <v>4982</v>
      </c>
      <c r="K1339" s="13"/>
      <c r="L1339" s="27" t="str">
        <f t="shared" si="60"/>
        <v xml:space="preserve">new() { UneceCode = "B35", SICode = "kg/l or kg/L", FriendlyName = "kilogram per litre" }, </v>
      </c>
      <c r="M1339" s="66" t="str">
        <f t="shared" si="61"/>
        <v>&lt;data name="B35" xml:space="preserve"&gt;&lt;value&gt;kg/l or kg/L&lt;/value&gt;&lt;/data&gt;</v>
      </c>
      <c r="N1339" s="27" t="str">
        <f t="shared" si="62"/>
        <v>&lt;data name="kg/l or kg/L" xml:space="preserve"&gt;&lt;value&gt;B35&lt;/value&gt;&lt;/data&gt;</v>
      </c>
    </row>
    <row r="1340" spans="1:14" ht="38.25">
      <c r="A1340" s="30" t="s">
        <v>6077</v>
      </c>
      <c r="B1340" s="14" t="s">
        <v>4978</v>
      </c>
      <c r="C1340" s="28" t="s">
        <v>3953</v>
      </c>
      <c r="D1340" s="14" t="s">
        <v>4979</v>
      </c>
      <c r="E1340" s="30" t="s">
        <v>5698</v>
      </c>
      <c r="F1340" s="14"/>
      <c r="G1340" s="30" t="s">
        <v>6299</v>
      </c>
      <c r="H1340" s="15" t="s">
        <v>6297</v>
      </c>
      <c r="I1340" s="16" t="s">
        <v>6294</v>
      </c>
      <c r="J1340" s="16" t="s">
        <v>6298</v>
      </c>
      <c r="K1340" s="13"/>
      <c r="L1340" s="27" t="str">
        <f t="shared" si="60"/>
        <v xml:space="preserve">new() { UneceCode = "C35", SICode = "mol/dm³", FriendlyName = "mole per cubic decimetre" }, </v>
      </c>
      <c r="M1340" s="66" t="str">
        <f t="shared" si="61"/>
        <v>&lt;data name="C35" xml:space="preserve"&gt;&lt;value&gt;mol/dm³&lt;/value&gt;&lt;/data&gt;</v>
      </c>
      <c r="N1340" s="27" t="str">
        <f t="shared" si="62"/>
        <v>&lt;data name="mol/dm³" xml:space="preserve"&gt;&lt;value&gt;C35&lt;/value&gt;&lt;/data&gt;</v>
      </c>
    </row>
    <row r="1341" spans="1:14" ht="38.25">
      <c r="A1341" s="30" t="s">
        <v>6077</v>
      </c>
      <c r="B1341" s="14" t="s">
        <v>4978</v>
      </c>
      <c r="C1341" s="28" t="s">
        <v>3955</v>
      </c>
      <c r="D1341" s="14" t="s">
        <v>4979</v>
      </c>
      <c r="E1341" s="30" t="s">
        <v>5698</v>
      </c>
      <c r="F1341" s="13"/>
      <c r="G1341" s="30" t="s">
        <v>6302</v>
      </c>
      <c r="H1341" s="15" t="s">
        <v>6300</v>
      </c>
      <c r="I1341" s="16" t="s">
        <v>6294</v>
      </c>
      <c r="J1341" s="16" t="s">
        <v>6301</v>
      </c>
      <c r="K1341" s="13"/>
      <c r="L1341" s="27" t="str">
        <f t="shared" si="60"/>
        <v xml:space="preserve">new() { UneceCode = "B46", SICode = "kmol/m³", FriendlyName = "kilomole per cubic metre" }, </v>
      </c>
      <c r="M1341" s="66" t="str">
        <f t="shared" si="61"/>
        <v>&lt;data name="B46" xml:space="preserve"&gt;&lt;value&gt;kmol/m³&lt;/value&gt;&lt;/data&gt;</v>
      </c>
      <c r="N1341" s="27" t="str">
        <f t="shared" si="62"/>
        <v>&lt;data name="kmol/m³" xml:space="preserve"&gt;&lt;value&gt;B46&lt;/value&gt;&lt;/data&gt;</v>
      </c>
    </row>
    <row r="1342" spans="1:14" ht="38.25">
      <c r="A1342" s="30" t="s">
        <v>6077</v>
      </c>
      <c r="B1342" s="14" t="s">
        <v>4978</v>
      </c>
      <c r="C1342" s="28" t="s">
        <v>7719</v>
      </c>
      <c r="D1342" s="14" t="s">
        <v>4979</v>
      </c>
      <c r="E1342" s="37" t="s">
        <v>5698</v>
      </c>
      <c r="F1342" s="14"/>
      <c r="G1342" s="38" t="s">
        <v>2391</v>
      </c>
      <c r="H1342" s="15" t="s">
        <v>2398</v>
      </c>
      <c r="I1342" s="56" t="s">
        <v>1534</v>
      </c>
      <c r="J1342" s="16" t="s">
        <v>2385</v>
      </c>
      <c r="K1342" s="13"/>
      <c r="L1342" s="27" t="str">
        <f t="shared" si="60"/>
        <v xml:space="preserve">new() { UneceCode = "E95", SICode = "mol/s", FriendlyName = "mole per second" }, </v>
      </c>
      <c r="M1342" s="66" t="str">
        <f t="shared" si="61"/>
        <v>&lt;data name="E95" xml:space="preserve"&gt;&lt;value&gt;mol/s&lt;/value&gt;&lt;/data&gt;</v>
      </c>
      <c r="N1342" s="27" t="str">
        <f t="shared" si="62"/>
        <v>&lt;data name="mol/s" xml:space="preserve"&gt;&lt;value&gt;E95&lt;/value&gt;&lt;/data&gt;</v>
      </c>
    </row>
    <row r="1343" spans="1:14" ht="38.25">
      <c r="A1343" s="32" t="s">
        <v>6077</v>
      </c>
      <c r="B1343" s="14" t="s">
        <v>4978</v>
      </c>
      <c r="C1343" s="32" t="s">
        <v>3958</v>
      </c>
      <c r="D1343" s="14" t="s">
        <v>4979</v>
      </c>
      <c r="E1343" s="28" t="s">
        <v>5698</v>
      </c>
      <c r="F1343" s="14"/>
      <c r="G1343" s="38" t="s">
        <v>1490</v>
      </c>
      <c r="H1343" s="15" t="s">
        <v>1468</v>
      </c>
      <c r="I1343" s="16" t="s">
        <v>5073</v>
      </c>
      <c r="J1343" s="16" t="s">
        <v>1475</v>
      </c>
      <c r="K1343" s="42"/>
      <c r="L1343" s="27" t="str">
        <f t="shared" si="60"/>
        <v xml:space="preserve">new() { UneceCode = "M33", SICode = "mmol/l", FriendlyName = "millimole per litre" }, </v>
      </c>
      <c r="M1343" s="66" t="str">
        <f t="shared" si="61"/>
        <v>&lt;data name="M33" xml:space="preserve"&gt;&lt;value&gt;mmol/l&lt;/value&gt;&lt;/data&gt;</v>
      </c>
      <c r="N1343" s="27" t="str">
        <f t="shared" si="62"/>
        <v>&lt;data name="mmol/l" xml:space="preserve"&gt;&lt;value&gt;M33&lt;/value&gt;&lt;/data&gt;</v>
      </c>
    </row>
    <row r="1344" spans="1:14" ht="38.25">
      <c r="A1344" s="53" t="s">
        <v>6077</v>
      </c>
      <c r="B1344" s="39" t="s">
        <v>4978</v>
      </c>
      <c r="C1344" s="39">
        <v>39</v>
      </c>
      <c r="D1344" s="39" t="s">
        <v>4979</v>
      </c>
      <c r="E1344" s="53" t="s">
        <v>5698</v>
      </c>
      <c r="F1344" s="52"/>
      <c r="G1344" s="53" t="s">
        <v>1826</v>
      </c>
      <c r="H1344" s="53" t="s">
        <v>2077</v>
      </c>
      <c r="I1344" s="93" t="s">
        <v>679</v>
      </c>
      <c r="J1344" s="93" t="s">
        <v>456</v>
      </c>
      <c r="K1344" s="39" t="s">
        <v>156</v>
      </c>
      <c r="L1344" s="27" t="str">
        <f t="shared" si="60"/>
        <v xml:space="preserve">new() { UneceCode = "P51", SICode = "(mol/kg)/Pa", FriendlyName = "mol per kilogram pascal" }, </v>
      </c>
      <c r="M1344" s="66" t="str">
        <f t="shared" si="61"/>
        <v>&lt;data name="P51" xml:space="preserve"&gt;&lt;value&gt;(mol/kg)/Pa&lt;/value&gt;&lt;/data&gt;</v>
      </c>
      <c r="N1344" s="27" t="str">
        <f t="shared" si="62"/>
        <v>&lt;data name="(mol/kg)/Pa" xml:space="preserve"&gt;&lt;value&gt;P51&lt;/value&gt;&lt;/data&gt;</v>
      </c>
    </row>
    <row r="1345" spans="1:14" ht="38.25">
      <c r="A1345" s="53" t="s">
        <v>6077</v>
      </c>
      <c r="B1345" s="39" t="s">
        <v>4978</v>
      </c>
      <c r="C1345" s="39">
        <v>40</v>
      </c>
      <c r="D1345" s="39" t="s">
        <v>4979</v>
      </c>
      <c r="E1345" s="53" t="s">
        <v>5698</v>
      </c>
      <c r="F1345" s="52"/>
      <c r="G1345" s="53" t="s">
        <v>1827</v>
      </c>
      <c r="H1345" s="53" t="s">
        <v>2078</v>
      </c>
      <c r="I1345" s="93" t="s">
        <v>680</v>
      </c>
      <c r="J1345" s="93" t="s">
        <v>457</v>
      </c>
      <c r="K1345" s="39" t="s">
        <v>157</v>
      </c>
      <c r="L1345" s="27" t="str">
        <f t="shared" si="60"/>
        <v xml:space="preserve">new() { UneceCode = "P52", SICode = "(mol/m³)/Pa", FriendlyName = "mol per cubic metre pascal" }, </v>
      </c>
      <c r="M1345" s="66" t="str">
        <f t="shared" si="61"/>
        <v>&lt;data name="P52" xml:space="preserve"&gt;&lt;value&gt;(mol/m³)/Pa&lt;/value&gt;&lt;/data&gt;</v>
      </c>
      <c r="N1345" s="27" t="str">
        <f t="shared" si="62"/>
        <v>&lt;data name="(mol/m³)/Pa" xml:space="preserve"&gt;&lt;value&gt;P52&lt;/value&gt;&lt;/data&gt;</v>
      </c>
    </row>
    <row r="1346" spans="1:14" ht="38.25">
      <c r="A1346" s="32" t="s">
        <v>6077</v>
      </c>
      <c r="B1346" s="14" t="s">
        <v>4978</v>
      </c>
      <c r="C1346" s="32" t="s">
        <v>2209</v>
      </c>
      <c r="D1346" s="14" t="s">
        <v>4979</v>
      </c>
      <c r="E1346" s="37" t="s">
        <v>5376</v>
      </c>
      <c r="F1346" s="42"/>
      <c r="G1346" s="39" t="s">
        <v>867</v>
      </c>
      <c r="H1346" s="53" t="s">
        <v>1054</v>
      </c>
      <c r="I1346" s="25" t="s">
        <v>3705</v>
      </c>
      <c r="J1346" s="25" t="s">
        <v>3440</v>
      </c>
      <c r="K1346" s="13"/>
      <c r="L1346" s="27" t="str">
        <f t="shared" si="60"/>
        <v xml:space="preserve">new() { UneceCode = "K59", SICode = "(kmol/m³)/K", FriendlyName = "kilomole per cubic metre kelvin" }, </v>
      </c>
      <c r="M1346" s="66" t="str">
        <f t="shared" si="61"/>
        <v>&lt;data name="K59" xml:space="preserve"&gt;&lt;value&gt;(kmol/m³)/K&lt;/value&gt;&lt;/data&gt;</v>
      </c>
      <c r="N1346" s="27" t="str">
        <f t="shared" si="62"/>
        <v>&lt;data name="(kmol/m³)/K" xml:space="preserve"&gt;&lt;value&gt;K59&lt;/value&gt;&lt;/data&gt;</v>
      </c>
    </row>
    <row r="1347" spans="1:14" ht="38.25">
      <c r="A1347" s="32" t="s">
        <v>6077</v>
      </c>
      <c r="B1347" s="14" t="s">
        <v>4978</v>
      </c>
      <c r="C1347" s="32" t="s">
        <v>2536</v>
      </c>
      <c r="D1347" s="14" t="s">
        <v>4979</v>
      </c>
      <c r="E1347" s="37" t="s">
        <v>5376</v>
      </c>
      <c r="F1347" s="42"/>
      <c r="G1347" s="39" t="s">
        <v>868</v>
      </c>
      <c r="H1347" s="53" t="s">
        <v>1055</v>
      </c>
      <c r="I1347" s="25" t="s">
        <v>3706</v>
      </c>
      <c r="J1347" s="25" t="s">
        <v>3441</v>
      </c>
      <c r="K1347" s="13"/>
      <c r="L1347" s="27" t="str">
        <f t="shared" ref="L1347:L1410" si="63">"new() { UneceCode = """ &amp; G1347 &amp; """, SICode = """ &amp; SUBSTITUTE(IF(ISBLANK(J1347), H1347, J1347), """", "\""") &amp; """, FriendlyName = """ &amp;  SUBSTITUTE(SUBSTITUTE(H1347, """", "\"""), CHAR(10), " ") &amp; """ }, "</f>
        <v xml:space="preserve">new() { UneceCode = "K60", SICode = "(kmol/m³)/bar", FriendlyName = "kilomole per cubic metre bar" }, </v>
      </c>
      <c r="M1347" s="66" t="str">
        <f t="shared" ref="M1347:M1410" si="64">"&lt;data name=""" &amp; G1347 &amp; """ xml:space=""preserve""&gt;&lt;value&gt;" &amp; SUBSTITUTE(IF(ISBLANK(J1347), H1347, J1347), """", """") &amp; "&lt;/value&gt;&lt;/data&gt;"</f>
        <v>&lt;data name="K60" xml:space="preserve"&gt;&lt;value&gt;(kmol/m³)/bar&lt;/value&gt;&lt;/data&gt;</v>
      </c>
      <c r="N1347" s="27" t="str">
        <f t="shared" ref="N1347:N1410" si="65">"&lt;data name=""" &amp; SUBSTITUTE(IF(ISBLANK(J1347), H1347, J1347), """", "&amp;quot;") &amp; """ xml:space=""preserve""&gt;&lt;value&gt;" &amp; G1347 &amp; "&lt;/value&gt;&lt;/data&gt;"</f>
        <v>&lt;data name="(kmol/m³)/bar" xml:space="preserve"&gt;&lt;value&gt;K60&lt;/value&gt;&lt;/data&gt;</v>
      </c>
    </row>
    <row r="1348" spans="1:14" ht="38.25">
      <c r="A1348" s="32" t="s">
        <v>6077</v>
      </c>
      <c r="B1348" s="14" t="s">
        <v>4978</v>
      </c>
      <c r="C1348" s="32" t="s">
        <v>6231</v>
      </c>
      <c r="D1348" s="14" t="s">
        <v>4979</v>
      </c>
      <c r="E1348" s="37" t="s">
        <v>5376</v>
      </c>
      <c r="F1348" s="42"/>
      <c r="G1348" s="39" t="s">
        <v>900</v>
      </c>
      <c r="H1348" s="53" t="s">
        <v>3140</v>
      </c>
      <c r="I1348" s="25" t="s">
        <v>815</v>
      </c>
      <c r="J1348" s="25" t="s">
        <v>3473</v>
      </c>
      <c r="K1348" s="13"/>
      <c r="L1348" s="27" t="str">
        <f t="shared" si="63"/>
        <v xml:space="preserve">new() { UneceCode = "K93", SICode = "1/psi", FriendlyName = "reciprocal psi" }, </v>
      </c>
      <c r="M1348" s="66" t="str">
        <f t="shared" si="64"/>
        <v>&lt;data name="K93" xml:space="preserve"&gt;&lt;value&gt;1/psi&lt;/value&gt;&lt;/data&gt;</v>
      </c>
      <c r="N1348" s="27" t="str">
        <f t="shared" si="65"/>
        <v>&lt;data name="1/psi" xml:space="preserve"&gt;&lt;value&gt;K93&lt;/value&gt;&lt;/data&gt;</v>
      </c>
    </row>
    <row r="1349" spans="1:14" ht="38.25">
      <c r="A1349" s="32" t="s">
        <v>6077</v>
      </c>
      <c r="B1349" s="14" t="s">
        <v>4978</v>
      </c>
      <c r="C1349" s="32" t="s">
        <v>6242</v>
      </c>
      <c r="D1349" s="14" t="s">
        <v>4979</v>
      </c>
      <c r="E1349" s="37" t="s">
        <v>5376</v>
      </c>
      <c r="F1349" s="42"/>
      <c r="G1349" s="39" t="s">
        <v>920</v>
      </c>
      <c r="H1349" s="53" t="s">
        <v>1020</v>
      </c>
      <c r="I1349" s="25" t="s">
        <v>3494</v>
      </c>
      <c r="J1349" s="25" t="s">
        <v>3494</v>
      </c>
      <c r="K1349" s="13"/>
      <c r="L1349" s="27" t="str">
        <f t="shared" si="63"/>
        <v xml:space="preserve">new() { UneceCode = "L24", SICode = "(mol/kg)/K", FriendlyName = "mole per kilogram kelvin" }, </v>
      </c>
      <c r="M1349" s="66" t="str">
        <f t="shared" si="64"/>
        <v>&lt;data name="L24" xml:space="preserve"&gt;&lt;value&gt;(mol/kg)/K&lt;/value&gt;&lt;/data&gt;</v>
      </c>
      <c r="N1349" s="27" t="str">
        <f t="shared" si="65"/>
        <v>&lt;data name="(mol/kg)/K" xml:space="preserve"&gt;&lt;value&gt;L24&lt;/value&gt;&lt;/data&gt;</v>
      </c>
    </row>
    <row r="1350" spans="1:14" ht="38.25">
      <c r="A1350" s="32" t="s">
        <v>6077</v>
      </c>
      <c r="B1350" s="14" t="s">
        <v>4978</v>
      </c>
      <c r="C1350" s="32" t="s">
        <v>6244</v>
      </c>
      <c r="D1350" s="14" t="s">
        <v>4979</v>
      </c>
      <c r="E1350" s="37" t="s">
        <v>5376</v>
      </c>
      <c r="F1350" s="42"/>
      <c r="G1350" s="39" t="s">
        <v>921</v>
      </c>
      <c r="H1350" s="53" t="s">
        <v>1019</v>
      </c>
      <c r="I1350" s="25" t="s">
        <v>3750</v>
      </c>
      <c r="J1350" s="25" t="s">
        <v>3495</v>
      </c>
      <c r="K1350" s="13"/>
      <c r="L1350" s="27" t="str">
        <f t="shared" si="63"/>
        <v xml:space="preserve">new() { UneceCode = "L25", SICode = "(mol/kg)/bar", FriendlyName = "mole per kilogram bar" }, </v>
      </c>
      <c r="M1350" s="66" t="str">
        <f t="shared" si="64"/>
        <v>&lt;data name="L25" xml:space="preserve"&gt;&lt;value&gt;(mol/kg)/bar&lt;/value&gt;&lt;/data&gt;</v>
      </c>
      <c r="N1350" s="27" t="str">
        <f t="shared" si="65"/>
        <v>&lt;data name="(mol/kg)/bar" xml:space="preserve"&gt;&lt;value&gt;L25&lt;/value&gt;&lt;/data&gt;</v>
      </c>
    </row>
    <row r="1351" spans="1:14" ht="38.25">
      <c r="A1351" s="32" t="s">
        <v>6077</v>
      </c>
      <c r="B1351" s="14" t="s">
        <v>4978</v>
      </c>
      <c r="C1351" s="32" t="s">
        <v>6248</v>
      </c>
      <c r="D1351" s="14" t="s">
        <v>4979</v>
      </c>
      <c r="E1351" s="37" t="s">
        <v>5376</v>
      </c>
      <c r="F1351" s="42"/>
      <c r="G1351" s="39" t="s">
        <v>922</v>
      </c>
      <c r="H1351" s="53" t="s">
        <v>1022</v>
      </c>
      <c r="I1351" s="25" t="s">
        <v>3705</v>
      </c>
      <c r="J1351" s="25" t="s">
        <v>3496</v>
      </c>
      <c r="K1351" s="13"/>
      <c r="L1351" s="27" t="str">
        <f t="shared" si="63"/>
        <v xml:space="preserve">new() { UneceCode = "L26", SICode = "(mol/l)/K", FriendlyName = "mole per litre kelvin" }, </v>
      </c>
      <c r="M1351" s="66" t="str">
        <f t="shared" si="64"/>
        <v>&lt;data name="L26" xml:space="preserve"&gt;&lt;value&gt;(mol/l)/K&lt;/value&gt;&lt;/data&gt;</v>
      </c>
      <c r="N1351" s="27" t="str">
        <f t="shared" si="65"/>
        <v>&lt;data name="(mol/l)/K" xml:space="preserve"&gt;&lt;value&gt;L26&lt;/value&gt;&lt;/data&gt;</v>
      </c>
    </row>
    <row r="1352" spans="1:14" ht="38.25">
      <c r="A1352" s="32" t="s">
        <v>6077</v>
      </c>
      <c r="B1352" s="14" t="s">
        <v>4978</v>
      </c>
      <c r="C1352" s="32" t="s">
        <v>6246</v>
      </c>
      <c r="D1352" s="14" t="s">
        <v>4979</v>
      </c>
      <c r="E1352" s="37" t="s">
        <v>5376</v>
      </c>
      <c r="F1352" s="42"/>
      <c r="G1352" s="39" t="s">
        <v>923</v>
      </c>
      <c r="H1352" s="53" t="s">
        <v>1021</v>
      </c>
      <c r="I1352" s="25" t="s">
        <v>3706</v>
      </c>
      <c r="J1352" s="25" t="s">
        <v>3497</v>
      </c>
      <c r="K1352" s="13"/>
      <c r="L1352" s="27" t="str">
        <f t="shared" si="63"/>
        <v xml:space="preserve">new() { UneceCode = "L27", SICode = "(mol/l)/bar", FriendlyName = "mole per litre bar" }, </v>
      </c>
      <c r="M1352" s="66" t="str">
        <f t="shared" si="64"/>
        <v>&lt;data name="L27" xml:space="preserve"&gt;&lt;value&gt;(mol/l)/bar&lt;/value&gt;&lt;/data&gt;</v>
      </c>
      <c r="N1352" s="27" t="str">
        <f t="shared" si="65"/>
        <v>&lt;data name="(mol/l)/bar" xml:space="preserve"&gt;&lt;value&gt;L27&lt;/value&gt;&lt;/data&gt;</v>
      </c>
    </row>
    <row r="1353" spans="1:14" ht="38.25">
      <c r="A1353" s="32" t="s">
        <v>6077</v>
      </c>
      <c r="B1353" s="14" t="s">
        <v>4978</v>
      </c>
      <c r="C1353" s="32" t="s">
        <v>4358</v>
      </c>
      <c r="D1353" s="14" t="s">
        <v>4979</v>
      </c>
      <c r="E1353" s="37" t="s">
        <v>5376</v>
      </c>
      <c r="F1353" s="42"/>
      <c r="G1353" s="39" t="s">
        <v>924</v>
      </c>
      <c r="H1353" s="53" t="s">
        <v>1017</v>
      </c>
      <c r="I1353" s="25" t="s">
        <v>3498</v>
      </c>
      <c r="J1353" s="25" t="s">
        <v>3498</v>
      </c>
      <c r="K1353" s="13"/>
      <c r="L1353" s="27" t="str">
        <f t="shared" si="63"/>
        <v xml:space="preserve">new() { UneceCode = "L28", SICode = "(mol/m³)/K", FriendlyName = "mole per cubic metre kelvin" }, </v>
      </c>
      <c r="M1353" s="66" t="str">
        <f t="shared" si="64"/>
        <v>&lt;data name="L28" xml:space="preserve"&gt;&lt;value&gt;(mol/m³)/K&lt;/value&gt;&lt;/data&gt;</v>
      </c>
      <c r="N1353" s="27" t="str">
        <f t="shared" si="65"/>
        <v>&lt;data name="(mol/m³)/K" xml:space="preserve"&gt;&lt;value&gt;L28&lt;/value&gt;&lt;/data&gt;</v>
      </c>
    </row>
    <row r="1354" spans="1:14" ht="38.25">
      <c r="A1354" s="32" t="s">
        <v>6077</v>
      </c>
      <c r="B1354" s="14" t="s">
        <v>4978</v>
      </c>
      <c r="C1354" s="32" t="s">
        <v>2537</v>
      </c>
      <c r="D1354" s="14" t="s">
        <v>4979</v>
      </c>
      <c r="E1354" s="37" t="s">
        <v>5376</v>
      </c>
      <c r="F1354" s="42"/>
      <c r="G1354" s="39" t="s">
        <v>925</v>
      </c>
      <c r="H1354" s="53" t="s">
        <v>1016</v>
      </c>
      <c r="I1354" s="25" t="s">
        <v>3751</v>
      </c>
      <c r="J1354" s="25" t="s">
        <v>3499</v>
      </c>
      <c r="K1354" s="13"/>
      <c r="L1354" s="27" t="str">
        <f t="shared" si="63"/>
        <v xml:space="preserve">new() { UneceCode = "L29", SICode = "(mol/m³)/bar", FriendlyName = "mole per cubic metre bar" }, </v>
      </c>
      <c r="M1354" s="66" t="str">
        <f t="shared" si="64"/>
        <v>&lt;data name="L29" xml:space="preserve"&gt;&lt;value&gt;(mol/m³)/bar&lt;/value&gt;&lt;/data&gt;</v>
      </c>
      <c r="N1354" s="27" t="str">
        <f t="shared" si="65"/>
        <v>&lt;data name="(mol/m³)/bar" xml:space="preserve"&gt;&lt;value&gt;L29&lt;/value&gt;&lt;/data&gt;</v>
      </c>
    </row>
    <row r="1355" spans="1:14" ht="25.5">
      <c r="A1355" s="30" t="s">
        <v>6077</v>
      </c>
      <c r="B1355" s="14" t="s">
        <v>4978</v>
      </c>
      <c r="C1355" s="28" t="s">
        <v>2538</v>
      </c>
      <c r="D1355" s="14" t="s">
        <v>6303</v>
      </c>
      <c r="E1355" s="30" t="s">
        <v>6036</v>
      </c>
      <c r="F1355" s="39"/>
      <c r="G1355" s="30" t="s">
        <v>3961</v>
      </c>
      <c r="H1355" s="15" t="s">
        <v>3960</v>
      </c>
      <c r="I1355" s="16" t="s">
        <v>6036</v>
      </c>
      <c r="J1355" s="16" t="s">
        <v>6036</v>
      </c>
      <c r="K1355" s="13" t="s">
        <v>1194</v>
      </c>
      <c r="L1355" s="27" t="str">
        <f t="shared" si="63"/>
        <v xml:space="preserve">new() { UneceCode = "C62", SICode = "1", FriendlyName = "one" }, </v>
      </c>
      <c r="M1355" s="66" t="str">
        <f t="shared" si="64"/>
        <v>&lt;data name="C62" xml:space="preserve"&gt;&lt;value&gt;1&lt;/value&gt;&lt;/data&gt;</v>
      </c>
      <c r="N1355" s="27" t="str">
        <f t="shared" si="65"/>
        <v>&lt;data name="1" xml:space="preserve"&gt;&lt;value&gt;C62&lt;/value&gt;&lt;/data&gt;</v>
      </c>
    </row>
    <row r="1356" spans="1:14" ht="25.5">
      <c r="A1356" s="30" t="s">
        <v>6077</v>
      </c>
      <c r="B1356" s="14" t="s">
        <v>4978</v>
      </c>
      <c r="C1356" s="28" t="s">
        <v>2539</v>
      </c>
      <c r="D1356" s="14" t="s">
        <v>6304</v>
      </c>
      <c r="E1356" s="30" t="s">
        <v>6036</v>
      </c>
      <c r="F1356" s="13"/>
      <c r="G1356" s="30" t="s">
        <v>6307</v>
      </c>
      <c r="H1356" s="15" t="s">
        <v>6305</v>
      </c>
      <c r="I1356" s="16" t="s">
        <v>6306</v>
      </c>
      <c r="J1356" s="16" t="s">
        <v>6306</v>
      </c>
      <c r="K1356" s="13"/>
      <c r="L1356" s="27" t="str">
        <f t="shared" si="63"/>
        <v xml:space="preserve">new() { UneceCode = "C19", SICode = "mol/kg", FriendlyName = "mole per kilogram" }, </v>
      </c>
      <c r="M1356" s="66" t="str">
        <f t="shared" si="64"/>
        <v>&lt;data name="C19" xml:space="preserve"&gt;&lt;value&gt;mol/kg&lt;/value&gt;&lt;/data&gt;</v>
      </c>
      <c r="N1356" s="27" t="str">
        <f t="shared" si="65"/>
        <v>&lt;data name="mol/kg" xml:space="preserve"&gt;&lt;value&gt;C19&lt;/value&gt;&lt;/data&gt;</v>
      </c>
    </row>
    <row r="1357" spans="1:14" ht="25.5">
      <c r="A1357" s="38" t="s">
        <v>6077</v>
      </c>
      <c r="B1357" s="14" t="s">
        <v>4978</v>
      </c>
      <c r="C1357" s="37" t="s">
        <v>2540</v>
      </c>
      <c r="D1357" s="14" t="s">
        <v>2945</v>
      </c>
      <c r="E1357" s="30" t="s">
        <v>6036</v>
      </c>
      <c r="F1357" s="13"/>
      <c r="G1357" s="30" t="s">
        <v>6290</v>
      </c>
      <c r="H1357" s="15" t="s">
        <v>6288</v>
      </c>
      <c r="I1357" s="16" t="s">
        <v>6289</v>
      </c>
      <c r="J1357" s="16" t="s">
        <v>6289</v>
      </c>
      <c r="K1357" s="13"/>
      <c r="L1357" s="27" t="str">
        <f t="shared" si="63"/>
        <v xml:space="preserve">new() { UneceCode = "D93", SICode = "s/m³", FriendlyName = "second per cubic metre" }, </v>
      </c>
      <c r="M1357" s="66" t="str">
        <f t="shared" si="64"/>
        <v>&lt;data name="D93" xml:space="preserve"&gt;&lt;value&gt;s/m³&lt;/value&gt;&lt;/data&gt;</v>
      </c>
      <c r="N1357" s="27" t="str">
        <f t="shared" si="65"/>
        <v>&lt;data name="s/m³" xml:space="preserve"&gt;&lt;value&gt;D93&lt;/value&gt;&lt;/data&gt;</v>
      </c>
    </row>
    <row r="1358" spans="1:14" ht="25.5">
      <c r="A1358" s="30" t="s">
        <v>6077</v>
      </c>
      <c r="B1358" s="14" t="s">
        <v>4978</v>
      </c>
      <c r="C1358" s="28" t="s">
        <v>6738</v>
      </c>
      <c r="D1358" s="14" t="s">
        <v>6308</v>
      </c>
      <c r="E1358" s="30" t="s">
        <v>5698</v>
      </c>
      <c r="F1358" s="13"/>
      <c r="G1358" s="30" t="s">
        <v>6353</v>
      </c>
      <c r="H1358" s="15" t="s">
        <v>6351</v>
      </c>
      <c r="I1358" s="17" t="s">
        <v>1153</v>
      </c>
      <c r="J1358" s="16" t="s">
        <v>6352</v>
      </c>
      <c r="K1358" s="13"/>
      <c r="L1358" s="27" t="str">
        <f t="shared" si="63"/>
        <v xml:space="preserve">new() { UneceCode = "D87", SICode = "mmol/kg", FriendlyName = "millimole per kilogram" }, </v>
      </c>
      <c r="M1358" s="66" t="str">
        <f t="shared" si="64"/>
        <v>&lt;data name="D87" xml:space="preserve"&gt;&lt;value&gt;mmol/kg&lt;/value&gt;&lt;/data&gt;</v>
      </c>
      <c r="N1358" s="27" t="str">
        <f t="shared" si="65"/>
        <v>&lt;data name="mmol/kg" xml:space="preserve"&gt;&lt;value&gt;D87&lt;/value&gt;&lt;/data&gt;</v>
      </c>
    </row>
    <row r="1359" spans="1:14" ht="25.5">
      <c r="A1359" s="30" t="s">
        <v>6077</v>
      </c>
      <c r="B1359" s="14" t="s">
        <v>4978</v>
      </c>
      <c r="C1359" s="28" t="s">
        <v>6756</v>
      </c>
      <c r="D1359" s="14" t="s">
        <v>6308</v>
      </c>
      <c r="E1359" s="37" t="s">
        <v>5983</v>
      </c>
      <c r="F1359" s="42"/>
      <c r="G1359" s="39" t="s">
        <v>2858</v>
      </c>
      <c r="H1359" s="53" t="s">
        <v>2859</v>
      </c>
      <c r="I1359" s="25" t="s">
        <v>2921</v>
      </c>
      <c r="J1359" s="25" t="s">
        <v>2860</v>
      </c>
      <c r="K1359" s="13"/>
      <c r="L1359" s="27" t="str">
        <f t="shared" si="63"/>
        <v xml:space="preserve">new() { UneceCode = "H68", SICode = "mmol/g", FriendlyName = "millimole per gram" }, </v>
      </c>
      <c r="M1359" s="66" t="str">
        <f t="shared" si="64"/>
        <v>&lt;data name="H68" xml:space="preserve"&gt;&lt;value&gt;mmol/g&lt;/value&gt;&lt;/data&gt;</v>
      </c>
      <c r="N1359" s="27" t="str">
        <f t="shared" si="65"/>
        <v>&lt;data name="mmol/g" xml:space="preserve"&gt;&lt;value&gt;H68&lt;/value&gt;&lt;/data&gt;</v>
      </c>
    </row>
    <row r="1360" spans="1:14" ht="25.5">
      <c r="A1360" s="53" t="s">
        <v>6077</v>
      </c>
      <c r="B1360" s="39" t="s">
        <v>4978</v>
      </c>
      <c r="C1360" s="39">
        <v>55</v>
      </c>
      <c r="D1360" s="39" t="s">
        <v>6308</v>
      </c>
      <c r="E1360" s="53" t="s">
        <v>5983</v>
      </c>
      <c r="F1360" s="52"/>
      <c r="G1360" s="53" t="s">
        <v>1822</v>
      </c>
      <c r="H1360" s="53" t="s">
        <v>2073</v>
      </c>
      <c r="I1360" s="93" t="s">
        <v>677</v>
      </c>
      <c r="J1360" s="93" t="s">
        <v>452</v>
      </c>
      <c r="K1360" s="39" t="s">
        <v>274</v>
      </c>
      <c r="L1360" s="27" t="str">
        <f t="shared" si="63"/>
        <v xml:space="preserve">new() { UneceCode = "P47", SICode = "kmol/kg", FriendlyName = "kilomole per kilogram" }, </v>
      </c>
      <c r="M1360" s="66" t="str">
        <f t="shared" si="64"/>
        <v>&lt;data name="P47" xml:space="preserve"&gt;&lt;value&gt;kmol/kg&lt;/value&gt;&lt;/data&gt;</v>
      </c>
      <c r="N1360" s="27" t="str">
        <f t="shared" si="65"/>
        <v>&lt;data name="kmol/kg" xml:space="preserve"&gt;&lt;value&gt;P47&lt;/value&gt;&lt;/data&gt;</v>
      </c>
    </row>
    <row r="1361" spans="1:14" ht="38.25">
      <c r="A1361" s="53" t="s">
        <v>6077</v>
      </c>
      <c r="B1361" s="39" t="s">
        <v>4978</v>
      </c>
      <c r="C1361" s="39">
        <v>56</v>
      </c>
      <c r="D1361" s="39" t="s">
        <v>6308</v>
      </c>
      <c r="E1361" s="53">
        <v>2</v>
      </c>
      <c r="F1361" s="52"/>
      <c r="G1361" s="53" t="s">
        <v>1823</v>
      </c>
      <c r="H1361" s="53" t="s">
        <v>2074</v>
      </c>
      <c r="I1361" s="93" t="s">
        <v>677</v>
      </c>
      <c r="J1361" s="93" t="s">
        <v>453</v>
      </c>
      <c r="K1361" s="39" t="s">
        <v>242</v>
      </c>
      <c r="L1361" s="27" t="str">
        <f t="shared" si="63"/>
        <v xml:space="preserve">new() { UneceCode = "P48", SICode = "lbmol/lb", FriendlyName = "pound mole per pound" }, </v>
      </c>
      <c r="M1361" s="66" t="str">
        <f t="shared" si="64"/>
        <v>&lt;data name="P48" xml:space="preserve"&gt;&lt;value&gt;lbmol/lb&lt;/value&gt;&lt;/data&gt;</v>
      </c>
      <c r="N1361" s="27" t="str">
        <f t="shared" si="65"/>
        <v>&lt;data name="lbmol/lb" xml:space="preserve"&gt;&lt;value&gt;P48&lt;/value&gt;&lt;/data&gt;</v>
      </c>
    </row>
    <row r="1362" spans="1:14" ht="25.5">
      <c r="A1362" s="30" t="s">
        <v>6077</v>
      </c>
      <c r="B1362" s="14" t="s">
        <v>4978</v>
      </c>
      <c r="C1362" s="28" t="s">
        <v>3914</v>
      </c>
      <c r="D1362" s="14" t="s">
        <v>6354</v>
      </c>
      <c r="E1362" s="30" t="s">
        <v>6036</v>
      </c>
      <c r="F1362" s="39"/>
      <c r="G1362" s="30" t="s">
        <v>3961</v>
      </c>
      <c r="H1362" s="15" t="s">
        <v>3960</v>
      </c>
      <c r="I1362" s="16" t="s">
        <v>6036</v>
      </c>
      <c r="J1362" s="16" t="s">
        <v>6036</v>
      </c>
      <c r="K1362" s="13" t="s">
        <v>1194</v>
      </c>
      <c r="L1362" s="27" t="str">
        <f t="shared" si="63"/>
        <v xml:space="preserve">new() { UneceCode = "C62", SICode = "1", FriendlyName = "one" }, </v>
      </c>
      <c r="M1362" s="66" t="str">
        <f t="shared" si="64"/>
        <v>&lt;data name="C62" xml:space="preserve"&gt;&lt;value&gt;1&lt;/value&gt;&lt;/data&gt;</v>
      </c>
      <c r="N1362" s="27" t="str">
        <f t="shared" si="65"/>
        <v>&lt;data name="1" xml:space="preserve"&gt;&lt;value&gt;C62&lt;/value&gt;&lt;/data&gt;</v>
      </c>
    </row>
    <row r="1363" spans="1:14" ht="25.5">
      <c r="A1363" s="30" t="s">
        <v>6077</v>
      </c>
      <c r="B1363" s="14" t="s">
        <v>4978</v>
      </c>
      <c r="C1363" s="28" t="s">
        <v>6740</v>
      </c>
      <c r="D1363" s="14" t="s">
        <v>6355</v>
      </c>
      <c r="E1363" s="30" t="s">
        <v>6036</v>
      </c>
      <c r="F1363" s="13"/>
      <c r="G1363" s="30" t="s">
        <v>4821</v>
      </c>
      <c r="H1363" s="15" t="s">
        <v>4820</v>
      </c>
      <c r="I1363" s="16" t="s">
        <v>4959</v>
      </c>
      <c r="J1363" s="16" t="s">
        <v>4959</v>
      </c>
      <c r="K1363" s="13"/>
      <c r="L1363" s="27" t="str">
        <f t="shared" si="63"/>
        <v xml:space="preserve">new() { UneceCode = "PAL", SICode = "Pa", FriendlyName = "pascal" }, </v>
      </c>
      <c r="M1363" s="66" t="str">
        <f t="shared" si="64"/>
        <v>&lt;data name="PAL" xml:space="preserve"&gt;&lt;value&gt;Pa&lt;/value&gt;&lt;/data&gt;</v>
      </c>
      <c r="N1363" s="27" t="str">
        <f t="shared" si="65"/>
        <v>&lt;data name="Pa" xml:space="preserve"&gt;&lt;value&gt;PAL&lt;/value&gt;&lt;/data&gt;</v>
      </c>
    </row>
    <row r="1364" spans="1:14" ht="25.5">
      <c r="A1364" s="30" t="s">
        <v>6077</v>
      </c>
      <c r="B1364" s="14" t="s">
        <v>4978</v>
      </c>
      <c r="C1364" s="28" t="s">
        <v>4170</v>
      </c>
      <c r="D1364" s="14" t="s">
        <v>6356</v>
      </c>
      <c r="E1364" s="30" t="s">
        <v>6036</v>
      </c>
      <c r="F1364" s="39"/>
      <c r="G1364" s="30" t="s">
        <v>3961</v>
      </c>
      <c r="H1364" s="15" t="s">
        <v>3960</v>
      </c>
      <c r="I1364" s="16" t="s">
        <v>6036</v>
      </c>
      <c r="J1364" s="16" t="s">
        <v>6036</v>
      </c>
      <c r="K1364" s="13" t="s">
        <v>1194</v>
      </c>
      <c r="L1364" s="27" t="str">
        <f t="shared" si="63"/>
        <v xml:space="preserve">new() { UneceCode = "C62", SICode = "1", FriendlyName = "one" }, </v>
      </c>
      <c r="M1364" s="66" t="str">
        <f t="shared" si="64"/>
        <v>&lt;data name="C62" xml:space="preserve"&gt;&lt;value&gt;1&lt;/value&gt;&lt;/data&gt;</v>
      </c>
      <c r="N1364" s="27" t="str">
        <f t="shared" si="65"/>
        <v>&lt;data name="1" xml:space="preserve"&gt;&lt;value&gt;C62&lt;/value&gt;&lt;/data&gt;</v>
      </c>
    </row>
    <row r="1365" spans="1:14" ht="25.5">
      <c r="A1365" s="30" t="s">
        <v>6077</v>
      </c>
      <c r="B1365" s="14" t="s">
        <v>4978</v>
      </c>
      <c r="C1365" s="28" t="s">
        <v>5781</v>
      </c>
      <c r="D1365" s="14" t="s">
        <v>6357</v>
      </c>
      <c r="E1365" s="30" t="s">
        <v>6036</v>
      </c>
      <c r="F1365" s="39"/>
      <c r="G1365" s="30" t="s">
        <v>3961</v>
      </c>
      <c r="H1365" s="15" t="s">
        <v>3960</v>
      </c>
      <c r="I1365" s="16" t="s">
        <v>6036</v>
      </c>
      <c r="J1365" s="16" t="s">
        <v>6036</v>
      </c>
      <c r="K1365" s="13" t="s">
        <v>1194</v>
      </c>
      <c r="L1365" s="27" t="str">
        <f t="shared" si="63"/>
        <v xml:space="preserve">new() { UneceCode = "C62", SICode = "1", FriendlyName = "one" }, </v>
      </c>
      <c r="M1365" s="66" t="str">
        <f t="shared" si="64"/>
        <v>&lt;data name="C62" xml:space="preserve"&gt;&lt;value&gt;1&lt;/value&gt;&lt;/data&gt;</v>
      </c>
      <c r="N1365" s="27" t="str">
        <f t="shared" si="65"/>
        <v>&lt;data name="1" xml:space="preserve"&gt;&lt;value&gt;C62&lt;/value&gt;&lt;/data&gt;</v>
      </c>
    </row>
    <row r="1366" spans="1:14" ht="25.5">
      <c r="A1366" s="30" t="s">
        <v>6077</v>
      </c>
      <c r="B1366" s="14" t="s">
        <v>4978</v>
      </c>
      <c r="C1366" s="28" t="s">
        <v>4175</v>
      </c>
      <c r="D1366" s="14" t="s">
        <v>6358</v>
      </c>
      <c r="E1366" s="30" t="s">
        <v>6036</v>
      </c>
      <c r="F1366" s="39"/>
      <c r="G1366" s="30" t="s">
        <v>3961</v>
      </c>
      <c r="H1366" s="15" t="s">
        <v>3960</v>
      </c>
      <c r="I1366" s="16" t="s">
        <v>6036</v>
      </c>
      <c r="J1366" s="16" t="s">
        <v>6036</v>
      </c>
      <c r="K1366" s="13" t="s">
        <v>1194</v>
      </c>
      <c r="L1366" s="27" t="str">
        <f t="shared" si="63"/>
        <v xml:space="preserve">new() { UneceCode = "C62", SICode = "1", FriendlyName = "one" }, </v>
      </c>
      <c r="M1366" s="66" t="str">
        <f t="shared" si="64"/>
        <v>&lt;data name="C62" xml:space="preserve"&gt;&lt;value&gt;1&lt;/value&gt;&lt;/data&gt;</v>
      </c>
      <c r="N1366" s="27" t="str">
        <f t="shared" si="65"/>
        <v>&lt;data name="1" xml:space="preserve"&gt;&lt;value&gt;C62&lt;/value&gt;&lt;/data&gt;</v>
      </c>
    </row>
    <row r="1367" spans="1:14" ht="38.25">
      <c r="A1367" s="30" t="s">
        <v>6077</v>
      </c>
      <c r="B1367" s="14" t="s">
        <v>4978</v>
      </c>
      <c r="C1367" s="28" t="s">
        <v>5784</v>
      </c>
      <c r="D1367" s="14" t="s">
        <v>6359</v>
      </c>
      <c r="E1367" s="30" t="s">
        <v>6036</v>
      </c>
      <c r="F1367" s="39"/>
      <c r="G1367" s="30" t="s">
        <v>3961</v>
      </c>
      <c r="H1367" s="15" t="s">
        <v>3960</v>
      </c>
      <c r="I1367" s="16" t="s">
        <v>6036</v>
      </c>
      <c r="J1367" s="16" t="s">
        <v>6036</v>
      </c>
      <c r="K1367" s="13" t="s">
        <v>1194</v>
      </c>
      <c r="L1367" s="27" t="str">
        <f t="shared" si="63"/>
        <v xml:space="preserve">new() { UneceCode = "C62", SICode = "1", FriendlyName = "one" }, </v>
      </c>
      <c r="M1367" s="66" t="str">
        <f t="shared" si="64"/>
        <v>&lt;data name="C62" xml:space="preserve"&gt;&lt;value&gt;1&lt;/value&gt;&lt;/data&gt;</v>
      </c>
      <c r="N1367" s="27" t="str">
        <f t="shared" si="65"/>
        <v>&lt;data name="1" xml:space="preserve"&gt;&lt;value&gt;C62&lt;/value&gt;&lt;/data&gt;</v>
      </c>
    </row>
    <row r="1368" spans="1:14" ht="63.75">
      <c r="A1368" s="30" t="s">
        <v>6077</v>
      </c>
      <c r="B1368" s="14" t="s">
        <v>4978</v>
      </c>
      <c r="C1368" s="28" t="s">
        <v>6099</v>
      </c>
      <c r="D1368" s="14" t="s">
        <v>6360</v>
      </c>
      <c r="E1368" s="30" t="s">
        <v>6036</v>
      </c>
      <c r="F1368" s="39"/>
      <c r="G1368" s="30" t="s">
        <v>3961</v>
      </c>
      <c r="H1368" s="15" t="s">
        <v>3960</v>
      </c>
      <c r="I1368" s="16" t="s">
        <v>6036</v>
      </c>
      <c r="J1368" s="16" t="s">
        <v>6036</v>
      </c>
      <c r="K1368" s="13" t="s">
        <v>1194</v>
      </c>
      <c r="L1368" s="27" t="str">
        <f t="shared" si="63"/>
        <v xml:space="preserve">new() { UneceCode = "C62", SICode = "1", FriendlyName = "one" }, </v>
      </c>
      <c r="M1368" s="66" t="str">
        <f t="shared" si="64"/>
        <v>&lt;data name="C62" xml:space="preserve"&gt;&lt;value&gt;1&lt;/value&gt;&lt;/data&gt;</v>
      </c>
      <c r="N1368" s="27" t="str">
        <f t="shared" si="65"/>
        <v>&lt;data name="1" xml:space="preserve"&gt;&lt;value&gt;C62&lt;/value&gt;&lt;/data&gt;</v>
      </c>
    </row>
    <row r="1369" spans="1:14" ht="25.5">
      <c r="A1369" s="30" t="s">
        <v>6077</v>
      </c>
      <c r="B1369" s="14" t="s">
        <v>4978</v>
      </c>
      <c r="C1369" s="28" t="s">
        <v>7942</v>
      </c>
      <c r="D1369" s="13" t="s">
        <v>1202</v>
      </c>
      <c r="E1369" s="37" t="s">
        <v>5983</v>
      </c>
      <c r="F1369" s="14"/>
      <c r="G1369" s="38" t="s">
        <v>2382</v>
      </c>
      <c r="H1369" s="55" t="s">
        <v>2383</v>
      </c>
      <c r="I1369" s="17" t="s">
        <v>5624</v>
      </c>
      <c r="J1369" s="17" t="s">
        <v>2384</v>
      </c>
      <c r="K1369" s="13" t="s">
        <v>2386</v>
      </c>
      <c r="L1369" s="27" t="str">
        <f t="shared" si="63"/>
        <v xml:space="preserve">new() { UneceCode = "KAT", SICode = "kat", FriendlyName = "katal" }, </v>
      </c>
      <c r="M1369" s="66" t="str">
        <f t="shared" si="64"/>
        <v>&lt;data name="KAT" xml:space="preserve"&gt;&lt;value&gt;kat&lt;/value&gt;&lt;/data&gt;</v>
      </c>
      <c r="N1369" s="27" t="str">
        <f t="shared" si="65"/>
        <v>&lt;data name="kat" xml:space="preserve"&gt;&lt;value&gt;KAT&lt;/value&gt;&lt;/data&gt;</v>
      </c>
    </row>
    <row r="1370" spans="1:14" ht="25.5">
      <c r="A1370" s="30" t="s">
        <v>6077</v>
      </c>
      <c r="B1370" s="14" t="s">
        <v>4978</v>
      </c>
      <c r="C1370" s="28" t="s">
        <v>2542</v>
      </c>
      <c r="D1370" s="13" t="s">
        <v>1202</v>
      </c>
      <c r="E1370" s="37" t="s">
        <v>5698</v>
      </c>
      <c r="F1370" s="14"/>
      <c r="G1370" s="30" t="s">
        <v>2387</v>
      </c>
      <c r="H1370" s="15" t="s">
        <v>2396</v>
      </c>
      <c r="I1370" s="24" t="s">
        <v>7628</v>
      </c>
      <c r="J1370" s="16" t="s">
        <v>2397</v>
      </c>
      <c r="K1370" s="13"/>
      <c r="L1370" s="27" t="str">
        <f t="shared" si="63"/>
        <v xml:space="preserve">new() { UneceCode = "E94", SICode = "kmol/s", FriendlyName = "kilomole per second" }, </v>
      </c>
      <c r="M1370" s="66" t="str">
        <f t="shared" si="64"/>
        <v>&lt;data name="E94" xml:space="preserve"&gt;&lt;value&gt;kmol/s&lt;/value&gt;&lt;/data&gt;</v>
      </c>
      <c r="N1370" s="27" t="str">
        <f t="shared" si="65"/>
        <v>&lt;data name="kmol/s" xml:space="preserve"&gt;&lt;value&gt;E94&lt;/value&gt;&lt;/data&gt;</v>
      </c>
    </row>
    <row r="1371" spans="1:14" ht="63.75">
      <c r="A1371" s="53" t="s">
        <v>6077</v>
      </c>
      <c r="B1371" s="39" t="s">
        <v>4978</v>
      </c>
      <c r="C1371" s="39">
        <v>66</v>
      </c>
      <c r="D1371" s="39" t="s">
        <v>1202</v>
      </c>
      <c r="E1371" s="53">
        <v>2</v>
      </c>
      <c r="F1371" s="52"/>
      <c r="G1371" s="53" t="s">
        <v>1820</v>
      </c>
      <c r="H1371" s="53" t="s">
        <v>2071</v>
      </c>
      <c r="I1371" s="93" t="s">
        <v>675</v>
      </c>
      <c r="J1371" s="93" t="s">
        <v>450</v>
      </c>
      <c r="K1371" s="39" t="s">
        <v>241</v>
      </c>
      <c r="L1371" s="27" t="str">
        <f t="shared" si="63"/>
        <v xml:space="preserve">new() { UneceCode = "P45", SICode = "lbmol/s", FriendlyName = "pound mole per second" }, </v>
      </c>
      <c r="M1371" s="66" t="str">
        <f t="shared" si="64"/>
        <v>&lt;data name="P45" xml:space="preserve"&gt;&lt;value&gt;lbmol/s&lt;/value&gt;&lt;/data&gt;</v>
      </c>
      <c r="N1371" s="27" t="str">
        <f t="shared" si="65"/>
        <v>&lt;data name="lbmol/s" xml:space="preserve"&gt;&lt;value&gt;P45&lt;/value&gt;&lt;/data&gt;</v>
      </c>
    </row>
    <row r="1372" spans="1:14" ht="63.75">
      <c r="A1372" s="53" t="s">
        <v>6077</v>
      </c>
      <c r="B1372" s="39" t="s">
        <v>4978</v>
      </c>
      <c r="C1372" s="39">
        <v>67</v>
      </c>
      <c r="D1372" s="39" t="s">
        <v>1202</v>
      </c>
      <c r="E1372" s="53">
        <v>2</v>
      </c>
      <c r="F1372" s="52"/>
      <c r="G1372" s="53" t="s">
        <v>1821</v>
      </c>
      <c r="H1372" s="53" t="s">
        <v>2072</v>
      </c>
      <c r="I1372" s="93" t="s">
        <v>676</v>
      </c>
      <c r="J1372" s="93" t="s">
        <v>451</v>
      </c>
      <c r="K1372" s="39" t="s">
        <v>241</v>
      </c>
      <c r="L1372" s="27" t="str">
        <f t="shared" si="63"/>
        <v xml:space="preserve">new() { UneceCode = "P46", SICode = "lbmol/h", FriendlyName = "pound mole per minute" }, </v>
      </c>
      <c r="M1372" s="66" t="str">
        <f t="shared" si="64"/>
        <v>&lt;data name="P46" xml:space="preserve"&gt;&lt;value&gt;lbmol/h&lt;/value&gt;&lt;/data&gt;</v>
      </c>
      <c r="N1372" s="27" t="str">
        <f t="shared" si="65"/>
        <v>&lt;data name="lbmol/h" xml:space="preserve"&gt;&lt;value&gt;P46&lt;/value&gt;&lt;/data&gt;</v>
      </c>
    </row>
    <row r="1373" spans="1:14" ht="25.5">
      <c r="A1373" s="30" t="s">
        <v>6077</v>
      </c>
      <c r="B1373" s="14" t="s">
        <v>4978</v>
      </c>
      <c r="C1373" s="28" t="s">
        <v>2544</v>
      </c>
      <c r="D1373" s="14" t="s">
        <v>6361</v>
      </c>
      <c r="E1373" s="30" t="s">
        <v>6036</v>
      </c>
      <c r="F1373" s="39"/>
      <c r="G1373" s="30" t="s">
        <v>3961</v>
      </c>
      <c r="H1373" s="15" t="s">
        <v>3960</v>
      </c>
      <c r="I1373" s="16" t="s">
        <v>6036</v>
      </c>
      <c r="J1373" s="16" t="s">
        <v>6036</v>
      </c>
      <c r="K1373" s="13" t="s">
        <v>1194</v>
      </c>
      <c r="L1373" s="27" t="str">
        <f t="shared" si="63"/>
        <v xml:space="preserve">new() { UneceCode = "C62", SICode = "1", FriendlyName = "one" }, </v>
      </c>
      <c r="M1373" s="66" t="str">
        <f t="shared" si="64"/>
        <v>&lt;data name="C62" xml:space="preserve"&gt;&lt;value&gt;1&lt;/value&gt;&lt;/data&gt;</v>
      </c>
      <c r="N1373" s="27" t="str">
        <f t="shared" si="65"/>
        <v>&lt;data name="1" xml:space="preserve"&gt;&lt;value&gt;C62&lt;/value&gt;&lt;/data&gt;</v>
      </c>
    </row>
    <row r="1374" spans="1:14" ht="25.5">
      <c r="A1374" s="30" t="s">
        <v>6077</v>
      </c>
      <c r="B1374" s="14" t="s">
        <v>4978</v>
      </c>
      <c r="C1374" s="28" t="s">
        <v>6101</v>
      </c>
      <c r="D1374" s="14" t="s">
        <v>6362</v>
      </c>
      <c r="E1374" s="30" t="s">
        <v>6036</v>
      </c>
      <c r="F1374" s="13"/>
      <c r="G1374" s="30" t="s">
        <v>4943</v>
      </c>
      <c r="H1374" s="15" t="s">
        <v>4941</v>
      </c>
      <c r="I1374" s="16" t="s">
        <v>4942</v>
      </c>
      <c r="J1374" s="16" t="s">
        <v>4942</v>
      </c>
      <c r="K1374" s="14" t="s">
        <v>7822</v>
      </c>
      <c r="L1374" s="27" t="str">
        <f t="shared" si="63"/>
        <v xml:space="preserve">new() { UneceCode = "KGM", SICode = "kg", FriendlyName = "kilogram" }, </v>
      </c>
      <c r="M1374" s="66" t="str">
        <f t="shared" si="64"/>
        <v>&lt;data name="KGM" xml:space="preserve"&gt;&lt;value&gt;kg&lt;/value&gt;&lt;/data&gt;</v>
      </c>
      <c r="N1374" s="27" t="str">
        <f t="shared" si="65"/>
        <v>&lt;data name="kg" xml:space="preserve"&gt;&lt;value&gt;KGM&lt;/value&gt;&lt;/data&gt;</v>
      </c>
    </row>
    <row r="1375" spans="1:14" ht="25.5">
      <c r="A1375" s="30" t="s">
        <v>6077</v>
      </c>
      <c r="B1375" s="14" t="s">
        <v>4978</v>
      </c>
      <c r="C1375" s="28" t="s">
        <v>2545</v>
      </c>
      <c r="D1375" s="14" t="s">
        <v>6362</v>
      </c>
      <c r="E1375" s="30" t="s">
        <v>6036</v>
      </c>
      <c r="F1375" s="39"/>
      <c r="G1375" s="30" t="s">
        <v>6365</v>
      </c>
      <c r="H1375" s="15" t="s">
        <v>6363</v>
      </c>
      <c r="I1375" s="55" t="s">
        <v>8458</v>
      </c>
      <c r="J1375" s="16" t="s">
        <v>6364</v>
      </c>
      <c r="K1375" s="13"/>
      <c r="L1375" s="27" t="str">
        <f t="shared" si="63"/>
        <v xml:space="preserve">new() { UneceCode = "D43", SICode = "u", FriendlyName = "unified atomic mass unit" }, </v>
      </c>
      <c r="M1375" s="66" t="str">
        <f t="shared" si="64"/>
        <v>&lt;data name="D43" xml:space="preserve"&gt;&lt;value&gt;u&lt;/value&gt;&lt;/data&gt;</v>
      </c>
      <c r="N1375" s="27" t="str">
        <f t="shared" si="65"/>
        <v>&lt;data name="u" xml:space="preserve"&gt;&lt;value&gt;D43&lt;/value&gt;&lt;/data&gt;</v>
      </c>
    </row>
    <row r="1376" spans="1:14" ht="25.5">
      <c r="A1376" s="30" t="s">
        <v>6077</v>
      </c>
      <c r="B1376" s="14" t="s">
        <v>4978</v>
      </c>
      <c r="C1376" s="28" t="s">
        <v>6103</v>
      </c>
      <c r="D1376" s="14" t="s">
        <v>6366</v>
      </c>
      <c r="E1376" s="30" t="s">
        <v>6036</v>
      </c>
      <c r="F1376" s="13"/>
      <c r="G1376" s="30" t="s">
        <v>4212</v>
      </c>
      <c r="H1376" s="15" t="s">
        <v>4210</v>
      </c>
      <c r="I1376" s="17" t="s">
        <v>1083</v>
      </c>
      <c r="J1376" s="16" t="s">
        <v>4211</v>
      </c>
      <c r="K1376" s="13"/>
      <c r="L1376" s="27" t="str">
        <f t="shared" si="63"/>
        <v xml:space="preserve">new() { UneceCode = "A26", SICode = "C·m", FriendlyName = "coulomb metre" }, </v>
      </c>
      <c r="M1376" s="66" t="str">
        <f t="shared" si="64"/>
        <v>&lt;data name="A26" xml:space="preserve"&gt;&lt;value&gt;C·m&lt;/value&gt;&lt;/data&gt;</v>
      </c>
      <c r="N1376" s="27" t="str">
        <f t="shared" si="65"/>
        <v>&lt;data name="C·m" xml:space="preserve"&gt;&lt;value&gt;A26&lt;/value&gt;&lt;/data&gt;</v>
      </c>
    </row>
    <row r="1377" spans="1:14" ht="25.5">
      <c r="A1377" s="30" t="s">
        <v>6077</v>
      </c>
      <c r="B1377" s="14" t="s">
        <v>4978</v>
      </c>
      <c r="C1377" s="28" t="s">
        <v>6105</v>
      </c>
      <c r="D1377" s="14" t="s">
        <v>6367</v>
      </c>
      <c r="E1377" s="30" t="s">
        <v>6036</v>
      </c>
      <c r="F1377" s="13"/>
      <c r="G1377" s="30" t="s">
        <v>6370</v>
      </c>
      <c r="H1377" s="15" t="s">
        <v>6368</v>
      </c>
      <c r="I1377" s="17" t="s">
        <v>1084</v>
      </c>
      <c r="J1377" s="16" t="s">
        <v>6369</v>
      </c>
      <c r="K1377" s="13"/>
      <c r="L1377" s="27" t="str">
        <f t="shared" si="63"/>
        <v xml:space="preserve">new() { UneceCode = "A27", SICode = "C·m²/V", FriendlyName = "coulomb metre squared per volt" }, </v>
      </c>
      <c r="M1377" s="66" t="str">
        <f t="shared" si="64"/>
        <v>&lt;data name="A27" xml:space="preserve"&gt;&lt;value&gt;C·m²/V&lt;/value&gt;&lt;/data&gt;</v>
      </c>
      <c r="N1377" s="27" t="str">
        <f t="shared" si="65"/>
        <v>&lt;data name="C·m²/V" xml:space="preserve"&gt;&lt;value&gt;A27&lt;/value&gt;&lt;/data&gt;</v>
      </c>
    </row>
    <row r="1378" spans="1:14" ht="51">
      <c r="A1378" s="30" t="s">
        <v>6077</v>
      </c>
      <c r="B1378" s="14" t="s">
        <v>4978</v>
      </c>
      <c r="C1378" s="28" t="s">
        <v>6107</v>
      </c>
      <c r="D1378" s="14" t="s">
        <v>6371</v>
      </c>
      <c r="E1378" s="30" t="s">
        <v>6036</v>
      </c>
      <c r="F1378" s="39"/>
      <c r="G1378" s="30" t="s">
        <v>3961</v>
      </c>
      <c r="H1378" s="15" t="s">
        <v>3960</v>
      </c>
      <c r="I1378" s="16" t="s">
        <v>6036</v>
      </c>
      <c r="J1378" s="16" t="s">
        <v>6036</v>
      </c>
      <c r="K1378" s="13" t="s">
        <v>1194</v>
      </c>
      <c r="L1378" s="27" t="str">
        <f t="shared" si="63"/>
        <v xml:space="preserve">new() { UneceCode = "C62", SICode = "1", FriendlyName = "one" }, </v>
      </c>
      <c r="M1378" s="66" t="str">
        <f t="shared" si="64"/>
        <v>&lt;data name="C62" xml:space="preserve"&gt;&lt;value&gt;1&lt;/value&gt;&lt;/data&gt;</v>
      </c>
      <c r="N1378" s="27" t="str">
        <f t="shared" si="65"/>
        <v>&lt;data name="1" xml:space="preserve"&gt;&lt;value&gt;C62&lt;/value&gt;&lt;/data&gt;</v>
      </c>
    </row>
    <row r="1379" spans="1:14" ht="25.5">
      <c r="A1379" s="30" t="s">
        <v>6077</v>
      </c>
      <c r="B1379" s="14" t="s">
        <v>4978</v>
      </c>
      <c r="C1379" s="28" t="s">
        <v>5895</v>
      </c>
      <c r="D1379" s="14" t="s">
        <v>7748</v>
      </c>
      <c r="E1379" s="30" t="s">
        <v>6036</v>
      </c>
      <c r="F1379" s="39"/>
      <c r="G1379" s="30" t="s">
        <v>3961</v>
      </c>
      <c r="H1379" s="15" t="s">
        <v>3960</v>
      </c>
      <c r="I1379" s="16" t="s">
        <v>6036</v>
      </c>
      <c r="J1379" s="16" t="s">
        <v>6036</v>
      </c>
      <c r="K1379" s="13" t="s">
        <v>1194</v>
      </c>
      <c r="L1379" s="27" t="str">
        <f t="shared" si="63"/>
        <v xml:space="preserve">new() { UneceCode = "C62", SICode = "1", FriendlyName = "one" }, </v>
      </c>
      <c r="M1379" s="66" t="str">
        <f t="shared" si="64"/>
        <v>&lt;data name="C62" xml:space="preserve"&gt;&lt;value&gt;1&lt;/value&gt;&lt;/data&gt;</v>
      </c>
      <c r="N1379" s="27" t="str">
        <f t="shared" si="65"/>
        <v>&lt;data name="1" xml:space="preserve"&gt;&lt;value&gt;C62&lt;/value&gt;&lt;/data&gt;</v>
      </c>
    </row>
    <row r="1380" spans="1:14" ht="25.5">
      <c r="A1380" s="30" t="s">
        <v>6077</v>
      </c>
      <c r="B1380" s="14" t="s">
        <v>4978</v>
      </c>
      <c r="C1380" s="28" t="s">
        <v>2546</v>
      </c>
      <c r="D1380" s="14" t="s">
        <v>6372</v>
      </c>
      <c r="E1380" s="30" t="s">
        <v>6036</v>
      </c>
      <c r="F1380" s="13"/>
      <c r="G1380" s="30" t="s">
        <v>7431</v>
      </c>
      <c r="H1380" s="15" t="s">
        <v>7429</v>
      </c>
      <c r="I1380" s="16" t="s">
        <v>7430</v>
      </c>
      <c r="J1380" s="16" t="s">
        <v>7430</v>
      </c>
      <c r="K1380" s="13"/>
      <c r="L1380" s="27" t="str">
        <f t="shared" si="63"/>
        <v xml:space="preserve">new() { UneceCode = "JE", SICode = "J/K", FriendlyName = "joule per kelvin" }, </v>
      </c>
      <c r="M1380" s="66" t="str">
        <f t="shared" si="64"/>
        <v>&lt;data name="JE" xml:space="preserve"&gt;&lt;value&gt;J/K&lt;/value&gt;&lt;/data&gt;</v>
      </c>
      <c r="N1380" s="27" t="str">
        <f t="shared" si="65"/>
        <v>&lt;data name="J/K" xml:space="preserve"&gt;&lt;value&gt;JE&lt;/value&gt;&lt;/data&gt;</v>
      </c>
    </row>
    <row r="1381" spans="1:14" ht="25.5">
      <c r="A1381" s="30" t="s">
        <v>6077</v>
      </c>
      <c r="B1381" s="14" t="s">
        <v>4978</v>
      </c>
      <c r="C1381" s="28" t="s">
        <v>5016</v>
      </c>
      <c r="D1381" s="14" t="s">
        <v>6373</v>
      </c>
      <c r="E1381" s="30" t="s">
        <v>6036</v>
      </c>
      <c r="F1381" s="13"/>
      <c r="G1381" s="30" t="s">
        <v>6039</v>
      </c>
      <c r="H1381" s="15" t="s">
        <v>6037</v>
      </c>
      <c r="I1381" s="16" t="s">
        <v>6038</v>
      </c>
      <c r="J1381" s="16" t="s">
        <v>6038</v>
      </c>
      <c r="K1381" s="13"/>
      <c r="L1381" s="27" t="str">
        <f t="shared" si="63"/>
        <v xml:space="preserve">new() { UneceCode = "MTR", SICode = "m", FriendlyName = "metre" }, </v>
      </c>
      <c r="M1381" s="66" t="str">
        <f t="shared" si="64"/>
        <v>&lt;data name="MTR" xml:space="preserve"&gt;&lt;value&gt;m&lt;/value&gt;&lt;/data&gt;</v>
      </c>
      <c r="N1381" s="27" t="str">
        <f t="shared" si="65"/>
        <v>&lt;data name="m" xml:space="preserve"&gt;&lt;value&gt;MTR&lt;/value&gt;&lt;/data&gt;</v>
      </c>
    </row>
    <row r="1382" spans="1:14" ht="25.5">
      <c r="A1382" s="30" t="s">
        <v>6077</v>
      </c>
      <c r="B1382" s="14" t="s">
        <v>4978</v>
      </c>
      <c r="C1382" s="28" t="s">
        <v>6906</v>
      </c>
      <c r="D1382" s="14" t="s">
        <v>6374</v>
      </c>
      <c r="E1382" s="30" t="s">
        <v>6036</v>
      </c>
      <c r="F1382" s="13"/>
      <c r="G1382" s="30" t="s">
        <v>7423</v>
      </c>
      <c r="H1382" s="15" t="s">
        <v>7421</v>
      </c>
      <c r="I1382" s="16" t="s">
        <v>7422</v>
      </c>
      <c r="J1382" s="16" t="s">
        <v>7422</v>
      </c>
      <c r="K1382" s="13" t="s">
        <v>5069</v>
      </c>
      <c r="L1382" s="27" t="str">
        <f t="shared" si="63"/>
        <v xml:space="preserve">new() { UneceCode = "S4", SICode = "m²/s", FriendlyName = "square metre per second" }, </v>
      </c>
      <c r="M1382" s="66" t="str">
        <f t="shared" si="64"/>
        <v>&lt;data name="S4" xml:space="preserve"&gt;&lt;value&gt;m²/s&lt;/value&gt;&lt;/data&gt;</v>
      </c>
      <c r="N1382" s="27" t="str">
        <f t="shared" si="65"/>
        <v>&lt;data name="m²/s" xml:space="preserve"&gt;&lt;value&gt;S4&lt;/value&gt;&lt;/data&gt;</v>
      </c>
    </row>
    <row r="1383" spans="1:14" ht="25.5">
      <c r="A1383" s="30" t="s">
        <v>6077</v>
      </c>
      <c r="B1383" s="14" t="s">
        <v>4978</v>
      </c>
      <c r="C1383" s="28" t="s">
        <v>5020</v>
      </c>
      <c r="D1383" s="14" t="s">
        <v>6375</v>
      </c>
      <c r="E1383" s="30" t="s">
        <v>6036</v>
      </c>
      <c r="F1383" s="39"/>
      <c r="G1383" s="30" t="s">
        <v>3961</v>
      </c>
      <c r="H1383" s="15" t="s">
        <v>3960</v>
      </c>
      <c r="I1383" s="16" t="s">
        <v>6036</v>
      </c>
      <c r="J1383" s="16" t="s">
        <v>6036</v>
      </c>
      <c r="K1383" s="13" t="s">
        <v>1194</v>
      </c>
      <c r="L1383" s="27" t="str">
        <f t="shared" si="63"/>
        <v xml:space="preserve">new() { UneceCode = "C62", SICode = "1", FriendlyName = "one" }, </v>
      </c>
      <c r="M1383" s="66" t="str">
        <f t="shared" si="64"/>
        <v>&lt;data name="C62" xml:space="preserve"&gt;&lt;value&gt;1&lt;/value&gt;&lt;/data&gt;</v>
      </c>
      <c r="N1383" s="27" t="str">
        <f t="shared" si="65"/>
        <v>&lt;data name="1" xml:space="preserve"&gt;&lt;value&gt;C62&lt;/value&gt;&lt;/data&gt;</v>
      </c>
    </row>
    <row r="1384" spans="1:14" ht="25.5">
      <c r="A1384" s="30" t="s">
        <v>6077</v>
      </c>
      <c r="B1384" s="14" t="s">
        <v>4978</v>
      </c>
      <c r="C1384" s="28" t="s">
        <v>2547</v>
      </c>
      <c r="D1384" s="14" t="s">
        <v>6376</v>
      </c>
      <c r="E1384" s="30" t="s">
        <v>6036</v>
      </c>
      <c r="F1384" s="13"/>
      <c r="G1384" s="30" t="s">
        <v>7423</v>
      </c>
      <c r="H1384" s="15" t="s">
        <v>7421</v>
      </c>
      <c r="I1384" s="16" t="s">
        <v>7422</v>
      </c>
      <c r="J1384" s="16" t="s">
        <v>7422</v>
      </c>
      <c r="K1384" s="13" t="s">
        <v>5069</v>
      </c>
      <c r="L1384" s="27" t="str">
        <f t="shared" si="63"/>
        <v xml:space="preserve">new() { UneceCode = "S4", SICode = "m²/s", FriendlyName = "square metre per second" }, </v>
      </c>
      <c r="M1384" s="66" t="str">
        <f t="shared" si="64"/>
        <v>&lt;data name="S4" xml:space="preserve"&gt;&lt;value&gt;m²/s&lt;/value&gt;&lt;/data&gt;</v>
      </c>
      <c r="N1384" s="27" t="str">
        <f t="shared" si="65"/>
        <v>&lt;data name="m²/s" xml:space="preserve"&gt;&lt;value&gt;S4&lt;/value&gt;&lt;/data&gt;</v>
      </c>
    </row>
    <row r="1385" spans="1:14" ht="25.5">
      <c r="A1385" s="30" t="s">
        <v>6077</v>
      </c>
      <c r="B1385" s="14" t="s">
        <v>4978</v>
      </c>
      <c r="C1385" s="28" t="s">
        <v>5930</v>
      </c>
      <c r="D1385" s="14" t="s">
        <v>6377</v>
      </c>
      <c r="E1385" s="30" t="s">
        <v>6036</v>
      </c>
      <c r="F1385" s="39"/>
      <c r="G1385" s="30" t="s">
        <v>3961</v>
      </c>
      <c r="H1385" s="15" t="s">
        <v>3960</v>
      </c>
      <c r="I1385" s="16" t="s">
        <v>6036</v>
      </c>
      <c r="J1385" s="16" t="s">
        <v>6036</v>
      </c>
      <c r="K1385" s="13" t="s">
        <v>1194</v>
      </c>
      <c r="L1385" s="27" t="str">
        <f t="shared" si="63"/>
        <v xml:space="preserve">new() { UneceCode = "C62", SICode = "1", FriendlyName = "one" }, </v>
      </c>
      <c r="M1385" s="66" t="str">
        <f t="shared" si="64"/>
        <v>&lt;data name="C62" xml:space="preserve"&gt;&lt;value&gt;1&lt;/value&gt;&lt;/data&gt;</v>
      </c>
      <c r="N1385" s="27" t="str">
        <f t="shared" si="65"/>
        <v>&lt;data name="1" xml:space="preserve"&gt;&lt;value&gt;C62&lt;/value&gt;&lt;/data&gt;</v>
      </c>
    </row>
    <row r="1386" spans="1:14" ht="25.5">
      <c r="A1386" s="30" t="s">
        <v>6077</v>
      </c>
      <c r="B1386" s="14" t="s">
        <v>4978</v>
      </c>
      <c r="C1386" s="28" t="s">
        <v>7509</v>
      </c>
      <c r="D1386" s="14" t="s">
        <v>6378</v>
      </c>
      <c r="E1386" s="30" t="s">
        <v>6036</v>
      </c>
      <c r="F1386" s="13"/>
      <c r="G1386" s="30" t="s">
        <v>4923</v>
      </c>
      <c r="H1386" s="15" t="s">
        <v>4921</v>
      </c>
      <c r="I1386" s="17" t="s">
        <v>1139</v>
      </c>
      <c r="J1386" s="16" t="s">
        <v>4922</v>
      </c>
      <c r="K1386" s="13"/>
      <c r="L1386" s="27" t="str">
        <f t="shared" si="63"/>
        <v xml:space="preserve">new() { UneceCode = "COU", SICode = "C", FriendlyName = "coulomb" }, </v>
      </c>
      <c r="M1386" s="66" t="str">
        <f t="shared" si="64"/>
        <v>&lt;data name="COU" xml:space="preserve"&gt;&lt;value&gt;C&lt;/value&gt;&lt;/data&gt;</v>
      </c>
      <c r="N1386" s="27" t="str">
        <f t="shared" si="65"/>
        <v>&lt;data name="C" xml:space="preserve"&gt;&lt;value&gt;COU&lt;/value&gt;&lt;/data&gt;</v>
      </c>
    </row>
    <row r="1387" spans="1:14" ht="25.5">
      <c r="A1387" s="30" t="s">
        <v>6077</v>
      </c>
      <c r="B1387" s="14" t="s">
        <v>4978</v>
      </c>
      <c r="C1387" s="28" t="s">
        <v>2548</v>
      </c>
      <c r="D1387" s="14" t="s">
        <v>6379</v>
      </c>
      <c r="E1387" s="30" t="s">
        <v>6036</v>
      </c>
      <c r="F1387" s="39"/>
      <c r="G1387" s="30" t="s">
        <v>3961</v>
      </c>
      <c r="H1387" s="15" t="s">
        <v>3960</v>
      </c>
      <c r="I1387" s="16" t="s">
        <v>6036</v>
      </c>
      <c r="J1387" s="16" t="s">
        <v>6036</v>
      </c>
      <c r="K1387" s="13" t="s">
        <v>1194</v>
      </c>
      <c r="L1387" s="27" t="str">
        <f t="shared" si="63"/>
        <v xml:space="preserve">new() { UneceCode = "C62", SICode = "1", FriendlyName = "one" }, </v>
      </c>
      <c r="M1387" s="66" t="str">
        <f t="shared" si="64"/>
        <v>&lt;data name="C62" xml:space="preserve"&gt;&lt;value&gt;1&lt;/value&gt;&lt;/data&gt;</v>
      </c>
      <c r="N1387" s="27" t="str">
        <f t="shared" si="65"/>
        <v>&lt;data name="1" xml:space="preserve"&gt;&lt;value&gt;C62&lt;/value&gt;&lt;/data&gt;</v>
      </c>
    </row>
    <row r="1388" spans="1:14" ht="25.5">
      <c r="A1388" s="30" t="s">
        <v>6077</v>
      </c>
      <c r="B1388" s="14" t="s">
        <v>4978</v>
      </c>
      <c r="C1388" s="28" t="s">
        <v>2549</v>
      </c>
      <c r="D1388" s="14" t="s">
        <v>6380</v>
      </c>
      <c r="E1388" s="30" t="s">
        <v>6036</v>
      </c>
      <c r="F1388" s="13"/>
      <c r="G1388" s="30" t="s">
        <v>6384</v>
      </c>
      <c r="H1388" s="15" t="s">
        <v>6381</v>
      </c>
      <c r="I1388" s="16" t="s">
        <v>6382</v>
      </c>
      <c r="J1388" s="16" t="s">
        <v>6383</v>
      </c>
      <c r="K1388" s="13"/>
      <c r="L1388" s="27" t="str">
        <f t="shared" si="63"/>
        <v xml:space="preserve">new() { UneceCode = "A32", SICode = "C/mol", FriendlyName = "coulomb per mole" }, </v>
      </c>
      <c r="M1388" s="66" t="str">
        <f t="shared" si="64"/>
        <v>&lt;data name="A32" xml:space="preserve"&gt;&lt;value&gt;C/mol&lt;/value&gt;&lt;/data&gt;</v>
      </c>
      <c r="N1388" s="27" t="str">
        <f t="shared" si="65"/>
        <v>&lt;data name="C/mol" xml:space="preserve"&gt;&lt;value&gt;A32&lt;/value&gt;&lt;/data&gt;</v>
      </c>
    </row>
    <row r="1389" spans="1:14" ht="25.5">
      <c r="A1389" s="30" t="s">
        <v>6077</v>
      </c>
      <c r="B1389" s="14" t="s">
        <v>4978</v>
      </c>
      <c r="C1389" s="28" t="s">
        <v>5030</v>
      </c>
      <c r="D1389" s="14" t="s">
        <v>6385</v>
      </c>
      <c r="E1389" s="30" t="s">
        <v>6036</v>
      </c>
      <c r="F1389" s="13"/>
      <c r="G1389" s="30" t="s">
        <v>4298</v>
      </c>
      <c r="H1389" s="15" t="s">
        <v>4296</v>
      </c>
      <c r="I1389" s="16" t="s">
        <v>4297</v>
      </c>
      <c r="J1389" s="16" t="s">
        <v>4297</v>
      </c>
      <c r="K1389" s="13"/>
      <c r="L1389" s="27" t="str">
        <f t="shared" si="63"/>
        <v xml:space="preserve">new() { UneceCode = "D10", SICode = "S/m", FriendlyName = "siemens per metre" }, </v>
      </c>
      <c r="M1389" s="66" t="str">
        <f t="shared" si="64"/>
        <v>&lt;data name="D10" xml:space="preserve"&gt;&lt;value&gt;S/m&lt;/value&gt;&lt;/data&gt;</v>
      </c>
      <c r="N1389" s="27" t="str">
        <f t="shared" si="65"/>
        <v>&lt;data name="S/m" xml:space="preserve"&gt;&lt;value&gt;D10&lt;/value&gt;&lt;/data&gt;</v>
      </c>
    </row>
    <row r="1390" spans="1:14" ht="25.5">
      <c r="A1390" s="30" t="s">
        <v>6077</v>
      </c>
      <c r="B1390" s="14" t="s">
        <v>4978</v>
      </c>
      <c r="C1390" s="28" t="s">
        <v>5677</v>
      </c>
      <c r="D1390" s="14" t="s">
        <v>6386</v>
      </c>
      <c r="E1390" s="30" t="s">
        <v>6036</v>
      </c>
      <c r="F1390" s="13"/>
      <c r="G1390" s="30" t="s">
        <v>6390</v>
      </c>
      <c r="H1390" s="15" t="s">
        <v>6387</v>
      </c>
      <c r="I1390" s="16" t="s">
        <v>6388</v>
      </c>
      <c r="J1390" s="16" t="s">
        <v>6389</v>
      </c>
      <c r="K1390" s="13"/>
      <c r="L1390" s="27" t="str">
        <f t="shared" si="63"/>
        <v xml:space="preserve">new() { UneceCode = "D12", SICode = "S·m²/mol", FriendlyName = "siemens square metre per mole" }, </v>
      </c>
      <c r="M1390" s="66" t="str">
        <f t="shared" si="64"/>
        <v>&lt;data name="D12" xml:space="preserve"&gt;&lt;value&gt;S·m²/mol&lt;/value&gt;&lt;/data&gt;</v>
      </c>
      <c r="N1390" s="27" t="str">
        <f t="shared" si="65"/>
        <v>&lt;data name="S·m²/mol" xml:space="preserve"&gt;&lt;value&gt;D12&lt;/value&gt;&lt;/data&gt;</v>
      </c>
    </row>
    <row r="1391" spans="1:14" ht="25.5">
      <c r="A1391" s="32" t="s">
        <v>6077</v>
      </c>
      <c r="B1391" s="14" t="s">
        <v>4978</v>
      </c>
      <c r="C1391" s="32" t="s">
        <v>2550</v>
      </c>
      <c r="D1391" s="13" t="s">
        <v>1203</v>
      </c>
      <c r="E1391" s="37" t="s">
        <v>5698</v>
      </c>
      <c r="F1391" s="42"/>
      <c r="G1391" s="39" t="s">
        <v>866</v>
      </c>
      <c r="H1391" s="53" t="s">
        <v>1052</v>
      </c>
      <c r="I1391" s="25" t="s">
        <v>3704</v>
      </c>
      <c r="J1391" s="25" t="s">
        <v>3439</v>
      </c>
      <c r="K1391" s="13"/>
      <c r="L1391" s="27" t="str">
        <f t="shared" si="63"/>
        <v xml:space="preserve">new() { UneceCode = "K58", SICode = "kmol/h", FriendlyName = "kilomole per hour" }, </v>
      </c>
      <c r="M1391" s="66" t="str">
        <f t="shared" si="64"/>
        <v>&lt;data name="K58" xml:space="preserve"&gt;&lt;value&gt;kmol/h&lt;/value&gt;&lt;/data&gt;</v>
      </c>
      <c r="N1391" s="27" t="str">
        <f t="shared" si="65"/>
        <v>&lt;data name="kmol/h" xml:space="preserve"&gt;&lt;value&gt;K58&lt;/value&gt;&lt;/data&gt;</v>
      </c>
    </row>
    <row r="1392" spans="1:14" ht="25.5">
      <c r="A1392" s="32" t="s">
        <v>6077</v>
      </c>
      <c r="B1392" s="14" t="s">
        <v>4978</v>
      </c>
      <c r="C1392" s="32" t="s">
        <v>5123</v>
      </c>
      <c r="D1392" s="13" t="s">
        <v>1203</v>
      </c>
      <c r="E1392" s="37" t="s">
        <v>5698</v>
      </c>
      <c r="F1392" s="42"/>
      <c r="G1392" s="39" t="s">
        <v>869</v>
      </c>
      <c r="H1392" s="53" t="s">
        <v>1053</v>
      </c>
      <c r="I1392" s="25" t="s">
        <v>3707</v>
      </c>
      <c r="J1392" s="25" t="s">
        <v>3442</v>
      </c>
      <c r="K1392" s="13"/>
      <c r="L1392" s="27" t="str">
        <f t="shared" si="63"/>
        <v xml:space="preserve">new() { UneceCode = "K61", SICode = "kmol/min", FriendlyName = "kilomole per minute" }, </v>
      </c>
      <c r="M1392" s="66" t="str">
        <f t="shared" si="64"/>
        <v>&lt;data name="K61" xml:space="preserve"&gt;&lt;value&gt;kmol/min&lt;/value&gt;&lt;/data&gt;</v>
      </c>
      <c r="N1392" s="27" t="str">
        <f t="shared" si="65"/>
        <v>&lt;data name="kmol/min" xml:space="preserve"&gt;&lt;value&gt;K61&lt;/value&gt;&lt;/data&gt;</v>
      </c>
    </row>
    <row r="1393" spans="1:14" ht="25.5">
      <c r="A1393" s="32" t="s">
        <v>6077</v>
      </c>
      <c r="B1393" s="14" t="s">
        <v>4978</v>
      </c>
      <c r="C1393" s="32" t="s">
        <v>2551</v>
      </c>
      <c r="D1393" s="13" t="s">
        <v>1203</v>
      </c>
      <c r="E1393" s="37" t="s">
        <v>5698</v>
      </c>
      <c r="F1393" s="42"/>
      <c r="G1393" s="39" t="s">
        <v>919</v>
      </c>
      <c r="H1393" s="53" t="s">
        <v>1018</v>
      </c>
      <c r="I1393" s="25" t="s">
        <v>3749</v>
      </c>
      <c r="J1393" s="25" t="s">
        <v>3493</v>
      </c>
      <c r="K1393" s="13"/>
      <c r="L1393" s="27" t="str">
        <f t="shared" si="63"/>
        <v xml:space="preserve">new() { UneceCode = "L23", SICode = "mol/h", FriendlyName = "mole per hour" }, </v>
      </c>
      <c r="M1393" s="66" t="str">
        <f t="shared" si="64"/>
        <v>&lt;data name="L23" xml:space="preserve"&gt;&lt;value&gt;mol/h&lt;/value&gt;&lt;/data&gt;</v>
      </c>
      <c r="N1393" s="27" t="str">
        <f t="shared" si="65"/>
        <v>&lt;data name="mol/h" xml:space="preserve"&gt;&lt;value&gt;L23&lt;/value&gt;&lt;/data&gt;</v>
      </c>
    </row>
    <row r="1394" spans="1:14" ht="25.5">
      <c r="A1394" s="32" t="s">
        <v>6077</v>
      </c>
      <c r="B1394" s="14" t="s">
        <v>4978</v>
      </c>
      <c r="C1394" s="32" t="s">
        <v>5965</v>
      </c>
      <c r="D1394" s="13" t="s">
        <v>1203</v>
      </c>
      <c r="E1394" s="37" t="s">
        <v>5698</v>
      </c>
      <c r="F1394" s="42"/>
      <c r="G1394" s="39" t="s">
        <v>926</v>
      </c>
      <c r="H1394" s="53" t="s">
        <v>1023</v>
      </c>
      <c r="I1394" s="25" t="s">
        <v>3752</v>
      </c>
      <c r="J1394" s="25" t="s">
        <v>3500</v>
      </c>
      <c r="K1394" s="13"/>
      <c r="L1394" s="27" t="str">
        <f t="shared" si="63"/>
        <v xml:space="preserve">new() { UneceCode = "L30", SICode = "mol/min", FriendlyName = "mole per minute" }, </v>
      </c>
      <c r="M1394" s="66" t="str">
        <f t="shared" si="64"/>
        <v>&lt;data name="L30" xml:space="preserve"&gt;&lt;value&gt;mol/min&lt;/value&gt;&lt;/data&gt;</v>
      </c>
      <c r="N1394" s="27" t="str">
        <f t="shared" si="65"/>
        <v>&lt;data name="mol/min" xml:space="preserve"&gt;&lt;value&gt;L30&lt;/value&gt;&lt;/data&gt;</v>
      </c>
    </row>
    <row r="1395" spans="1:14" ht="25.5">
      <c r="A1395" s="30" t="s">
        <v>6077</v>
      </c>
      <c r="B1395" s="14" t="s">
        <v>4978</v>
      </c>
      <c r="C1395" s="28" t="s">
        <v>6112</v>
      </c>
      <c r="D1395" s="14" t="s">
        <v>6391</v>
      </c>
      <c r="E1395" s="30" t="s">
        <v>6036</v>
      </c>
      <c r="F1395" s="39"/>
      <c r="G1395" s="30" t="s">
        <v>3961</v>
      </c>
      <c r="H1395" s="15" t="s">
        <v>3960</v>
      </c>
      <c r="I1395" s="16" t="s">
        <v>6036</v>
      </c>
      <c r="J1395" s="16" t="s">
        <v>6036</v>
      </c>
      <c r="K1395" s="13" t="s">
        <v>1194</v>
      </c>
      <c r="L1395" s="27" t="str">
        <f t="shared" si="63"/>
        <v xml:space="preserve">new() { UneceCode = "C62", SICode = "1", FriendlyName = "one" }, </v>
      </c>
      <c r="M1395" s="66" t="str">
        <f t="shared" si="64"/>
        <v>&lt;data name="C62" xml:space="preserve"&gt;&lt;value&gt;1&lt;/value&gt;&lt;/data&gt;</v>
      </c>
      <c r="N1395" s="27" t="str">
        <f t="shared" si="65"/>
        <v>&lt;data name="1" xml:space="preserve"&gt;&lt;value&gt;C62&lt;/value&gt;&lt;/data&gt;</v>
      </c>
    </row>
    <row r="1396" spans="1:14" ht="25.5">
      <c r="A1396" s="30" t="s">
        <v>6077</v>
      </c>
      <c r="B1396" s="14" t="s">
        <v>4978</v>
      </c>
      <c r="C1396" s="28" t="s">
        <v>5294</v>
      </c>
      <c r="D1396" s="14" t="s">
        <v>6392</v>
      </c>
      <c r="E1396" s="30" t="s">
        <v>6036</v>
      </c>
      <c r="F1396" s="13"/>
      <c r="G1396" s="30" t="s">
        <v>7059</v>
      </c>
      <c r="H1396" s="15" t="s">
        <v>7057</v>
      </c>
      <c r="I1396" s="16" t="s">
        <v>7058</v>
      </c>
      <c r="J1396" s="16" t="s">
        <v>7058</v>
      </c>
      <c r="K1396" s="13"/>
      <c r="L1396" s="27" t="str">
        <f t="shared" si="63"/>
        <v xml:space="preserve">new() { UneceCode = "C81", SICode = "rad", FriendlyName = "radian" }, </v>
      </c>
      <c r="M1396" s="66" t="str">
        <f t="shared" si="64"/>
        <v>&lt;data name="C81" xml:space="preserve"&gt;&lt;value&gt;rad&lt;/value&gt;&lt;/data&gt;</v>
      </c>
      <c r="N1396" s="27" t="str">
        <f t="shared" si="65"/>
        <v>&lt;data name="rad" xml:space="preserve"&gt;&lt;value&gt;C81&lt;/value&gt;&lt;/data&gt;</v>
      </c>
    </row>
    <row r="1397" spans="1:14" ht="30" customHeight="1">
      <c r="A1397" s="30" t="s">
        <v>6077</v>
      </c>
      <c r="B1397" s="14" t="s">
        <v>4978</v>
      </c>
      <c r="C1397" s="28" t="s">
        <v>6114</v>
      </c>
      <c r="D1397" s="14" t="s">
        <v>6393</v>
      </c>
      <c r="E1397" s="30" t="s">
        <v>6036</v>
      </c>
      <c r="F1397" s="13"/>
      <c r="G1397" s="30" t="s">
        <v>6396</v>
      </c>
      <c r="H1397" s="15" t="s">
        <v>6394</v>
      </c>
      <c r="I1397" s="16" t="s">
        <v>2964</v>
      </c>
      <c r="J1397" s="16" t="s">
        <v>6395</v>
      </c>
      <c r="K1397" s="13"/>
      <c r="L1397" s="27" t="str">
        <f t="shared" si="63"/>
        <v xml:space="preserve">new() { UneceCode = "C82", SICode = "rad·m²/mol", FriendlyName = "radian square metre per mole" }, </v>
      </c>
      <c r="M1397" s="66" t="str">
        <f t="shared" si="64"/>
        <v>&lt;data name="C82" xml:space="preserve"&gt;&lt;value&gt;rad·m²/mol&lt;/value&gt;&lt;/data&gt;</v>
      </c>
      <c r="N1397" s="27" t="str">
        <f t="shared" si="65"/>
        <v>&lt;data name="rad·m²/mol" xml:space="preserve"&gt;&lt;value&gt;C82&lt;/value&gt;&lt;/data&gt;</v>
      </c>
    </row>
    <row r="1398" spans="1:14" ht="25.5">
      <c r="A1398" s="30" t="s">
        <v>6077</v>
      </c>
      <c r="B1398" s="14" t="s">
        <v>4978</v>
      </c>
      <c r="C1398" s="28" t="s">
        <v>7343</v>
      </c>
      <c r="D1398" s="14" t="s">
        <v>6397</v>
      </c>
      <c r="E1398" s="30" t="s">
        <v>6036</v>
      </c>
      <c r="F1398" s="13"/>
      <c r="G1398" s="30" t="s">
        <v>6400</v>
      </c>
      <c r="H1398" s="15" t="s">
        <v>6398</v>
      </c>
      <c r="I1398" s="16" t="s">
        <v>2965</v>
      </c>
      <c r="J1398" s="16" t="s">
        <v>6399</v>
      </c>
      <c r="K1398" s="13"/>
      <c r="L1398" s="27" t="str">
        <f t="shared" si="63"/>
        <v xml:space="preserve">new() { UneceCode = "C83", SICode = "rad·m²/kg", FriendlyName = "radian square metre per kilogram" }, </v>
      </c>
      <c r="M1398" s="66" t="str">
        <f t="shared" si="64"/>
        <v>&lt;data name="C83" xml:space="preserve"&gt;&lt;value&gt;rad·m²/kg&lt;/value&gt;&lt;/data&gt;</v>
      </c>
      <c r="N1398" s="27" t="str">
        <f t="shared" si="65"/>
        <v>&lt;data name="rad·m²/kg" xml:space="preserve"&gt;&lt;value&gt;C83&lt;/value&gt;&lt;/data&gt;</v>
      </c>
    </row>
    <row r="1399" spans="1:14" ht="25.5">
      <c r="A1399" s="53" t="s">
        <v>6077</v>
      </c>
      <c r="B1399" s="39" t="s">
        <v>4978</v>
      </c>
      <c r="C1399" s="39">
        <v>94</v>
      </c>
      <c r="D1399" s="39" t="s">
        <v>758</v>
      </c>
      <c r="E1399" s="53" t="s">
        <v>5698</v>
      </c>
      <c r="F1399" s="52"/>
      <c r="G1399" s="53" t="s">
        <v>1824</v>
      </c>
      <c r="H1399" s="53" t="s">
        <v>2075</v>
      </c>
      <c r="I1399" s="93" t="s">
        <v>678</v>
      </c>
      <c r="J1399" s="93" t="s">
        <v>454</v>
      </c>
      <c r="K1399" s="39" t="s">
        <v>154</v>
      </c>
      <c r="L1399" s="27" t="str">
        <f t="shared" si="63"/>
        <v xml:space="preserve">new() { UneceCode = "P49", SICode = "N·m²/A", FriendlyName = "newton square metre per ampere" }, </v>
      </c>
      <c r="M1399" s="66" t="str">
        <f t="shared" si="64"/>
        <v>&lt;data name="P49" xml:space="preserve"&gt;&lt;value&gt;N·m²/A&lt;/value&gt;&lt;/data&gt;</v>
      </c>
      <c r="N1399" s="27" t="str">
        <f t="shared" si="65"/>
        <v>&lt;data name="N·m²/A" xml:space="preserve"&gt;&lt;value&gt;P49&lt;/value&gt;&lt;/data&gt;</v>
      </c>
    </row>
    <row r="1400" spans="1:14" ht="25.5">
      <c r="A1400" s="53" t="s">
        <v>6077</v>
      </c>
      <c r="B1400" s="39" t="s">
        <v>4978</v>
      </c>
      <c r="C1400" s="39">
        <v>95</v>
      </c>
      <c r="D1400" s="39" t="s">
        <v>758</v>
      </c>
      <c r="E1400" s="53" t="s">
        <v>5698</v>
      </c>
      <c r="F1400" s="52"/>
      <c r="G1400" s="53" t="s">
        <v>1825</v>
      </c>
      <c r="H1400" s="53" t="s">
        <v>2076</v>
      </c>
      <c r="I1400" s="93" t="s">
        <v>678</v>
      </c>
      <c r="J1400" s="93" t="s">
        <v>455</v>
      </c>
      <c r="K1400" s="39" t="s">
        <v>155</v>
      </c>
      <c r="L1400" s="27" t="str">
        <f t="shared" si="63"/>
        <v xml:space="preserve">new() { UneceCode = "P50", SICode = "Wb·m", FriendlyName = "weber metre" }, </v>
      </c>
      <c r="M1400" s="66" t="str">
        <f t="shared" si="64"/>
        <v>&lt;data name="P50" xml:space="preserve"&gt;&lt;value&gt;Wb·m&lt;/value&gt;&lt;/data&gt;</v>
      </c>
      <c r="N1400" s="27" t="str">
        <f t="shared" si="65"/>
        <v>&lt;data name="Wb·m" xml:space="preserve"&gt;&lt;value&gt;P50&lt;/value&gt;&lt;/data&gt;</v>
      </c>
    </row>
    <row r="1401" spans="1:14" ht="25.5">
      <c r="A1401" s="53" t="s">
        <v>6077</v>
      </c>
      <c r="B1401" s="39" t="s">
        <v>4978</v>
      </c>
      <c r="C1401" s="39">
        <v>96</v>
      </c>
      <c r="D1401" s="39" t="s">
        <v>8455</v>
      </c>
      <c r="E1401" s="53">
        <v>2</v>
      </c>
      <c r="F1401" s="52"/>
      <c r="G1401" s="53" t="s">
        <v>8488</v>
      </c>
      <c r="H1401" s="53" t="s">
        <v>8457</v>
      </c>
      <c r="I1401" s="96" t="s">
        <v>8456</v>
      </c>
      <c r="J1401" s="93" t="s">
        <v>7521</v>
      </c>
      <c r="K1401" s="25" t="s">
        <v>8476</v>
      </c>
      <c r="L1401" s="27" t="str">
        <f t="shared" si="63"/>
        <v xml:space="preserve">new() { UneceCode = "Q30", SICode = "pH", FriendlyName = "pH (potential of Hydrogen)" }, </v>
      </c>
      <c r="M1401" s="66" t="str">
        <f t="shared" si="64"/>
        <v>&lt;data name="Q30" xml:space="preserve"&gt;&lt;value&gt;pH&lt;/value&gt;&lt;/data&gt;</v>
      </c>
      <c r="N1401" s="27" t="str">
        <f t="shared" si="65"/>
        <v>&lt;data name="pH" xml:space="preserve"&gt;&lt;value&gt;Q30&lt;/value&gt;&lt;/data&gt;</v>
      </c>
    </row>
    <row r="1402" spans="1:14">
      <c r="A1402" s="30" t="s">
        <v>6404</v>
      </c>
      <c r="B1402" s="14" t="s">
        <v>6405</v>
      </c>
      <c r="C1402" s="28" t="s">
        <v>5376</v>
      </c>
      <c r="D1402" s="14" t="s">
        <v>6406</v>
      </c>
      <c r="E1402" s="30" t="s">
        <v>6036</v>
      </c>
      <c r="F1402" s="39"/>
      <c r="G1402" s="30" t="s">
        <v>3961</v>
      </c>
      <c r="H1402" s="15" t="s">
        <v>3960</v>
      </c>
      <c r="I1402" s="16" t="s">
        <v>6036</v>
      </c>
      <c r="J1402" s="16" t="s">
        <v>6036</v>
      </c>
      <c r="K1402" s="13" t="s">
        <v>1194</v>
      </c>
      <c r="L1402" s="27" t="str">
        <f t="shared" si="63"/>
        <v xml:space="preserve">new() { UneceCode = "C62", SICode = "1", FriendlyName = "one" }, </v>
      </c>
      <c r="M1402" s="66" t="str">
        <f t="shared" si="64"/>
        <v>&lt;data name="C62" xml:space="preserve"&gt;&lt;value&gt;1&lt;/value&gt;&lt;/data&gt;</v>
      </c>
      <c r="N1402" s="27" t="str">
        <f t="shared" si="65"/>
        <v>&lt;data name="1" xml:space="preserve"&gt;&lt;value&gt;C62&lt;/value&gt;&lt;/data&gt;</v>
      </c>
    </row>
    <row r="1403" spans="1:14">
      <c r="A1403" s="30" t="s">
        <v>6404</v>
      </c>
      <c r="B1403" s="14" t="s">
        <v>6405</v>
      </c>
      <c r="C1403" s="28" t="s">
        <v>5773</v>
      </c>
      <c r="D1403" s="14" t="s">
        <v>6407</v>
      </c>
      <c r="E1403" s="30" t="s">
        <v>6036</v>
      </c>
      <c r="F1403" s="39"/>
      <c r="G1403" s="30" t="s">
        <v>3961</v>
      </c>
      <c r="H1403" s="15" t="s">
        <v>3960</v>
      </c>
      <c r="I1403" s="16" t="s">
        <v>6036</v>
      </c>
      <c r="J1403" s="16" t="s">
        <v>6036</v>
      </c>
      <c r="K1403" s="13" t="s">
        <v>1194</v>
      </c>
      <c r="L1403" s="27" t="str">
        <f t="shared" si="63"/>
        <v xml:space="preserve">new() { UneceCode = "C62", SICode = "1", FriendlyName = "one" }, </v>
      </c>
      <c r="M1403" s="66" t="str">
        <f t="shared" si="64"/>
        <v>&lt;data name="C62" xml:space="preserve"&gt;&lt;value&gt;1&lt;/value&gt;&lt;/data&gt;</v>
      </c>
      <c r="N1403" s="27" t="str">
        <f t="shared" si="65"/>
        <v>&lt;data name="1" xml:space="preserve"&gt;&lt;value&gt;C62&lt;/value&gt;&lt;/data&gt;</v>
      </c>
    </row>
    <row r="1404" spans="1:14">
      <c r="A1404" s="30" t="s">
        <v>6404</v>
      </c>
      <c r="B1404" s="14" t="s">
        <v>6405</v>
      </c>
      <c r="C1404" s="28" t="s">
        <v>2530</v>
      </c>
      <c r="D1404" s="14" t="s">
        <v>6408</v>
      </c>
      <c r="E1404" s="30" t="s">
        <v>6036</v>
      </c>
      <c r="F1404" s="39"/>
      <c r="G1404" s="30" t="s">
        <v>3961</v>
      </c>
      <c r="H1404" s="15" t="s">
        <v>3960</v>
      </c>
      <c r="I1404" s="16" t="s">
        <v>6036</v>
      </c>
      <c r="J1404" s="16" t="s">
        <v>6036</v>
      </c>
      <c r="K1404" s="13" t="s">
        <v>1194</v>
      </c>
      <c r="L1404" s="27" t="str">
        <f t="shared" si="63"/>
        <v xml:space="preserve">new() { UneceCode = "C62", SICode = "1", FriendlyName = "one" }, </v>
      </c>
      <c r="M1404" s="66" t="str">
        <f t="shared" si="64"/>
        <v>&lt;data name="C62" xml:space="preserve"&gt;&lt;value&gt;1&lt;/value&gt;&lt;/data&gt;</v>
      </c>
      <c r="N1404" s="27" t="str">
        <f t="shared" si="65"/>
        <v>&lt;data name="1" xml:space="preserve"&gt;&lt;value&gt;C62&lt;/value&gt;&lt;/data&gt;</v>
      </c>
    </row>
    <row r="1405" spans="1:14">
      <c r="A1405" s="30" t="s">
        <v>6404</v>
      </c>
      <c r="B1405" s="14" t="s">
        <v>6405</v>
      </c>
      <c r="C1405" s="28" t="s">
        <v>2531</v>
      </c>
      <c r="D1405" s="14" t="s">
        <v>6409</v>
      </c>
      <c r="E1405" s="30" t="s">
        <v>6036</v>
      </c>
      <c r="F1405" s="13"/>
      <c r="G1405" s="30" t="s">
        <v>4943</v>
      </c>
      <c r="H1405" s="15" t="s">
        <v>4941</v>
      </c>
      <c r="I1405" s="16" t="s">
        <v>4942</v>
      </c>
      <c r="J1405" s="16" t="s">
        <v>4942</v>
      </c>
      <c r="K1405" s="14" t="s">
        <v>7822</v>
      </c>
      <c r="L1405" s="27" t="str">
        <f t="shared" si="63"/>
        <v xml:space="preserve">new() { UneceCode = "KGM", SICode = "kg", FriendlyName = "kilogram" }, </v>
      </c>
      <c r="M1405" s="66" t="str">
        <f t="shared" si="64"/>
        <v>&lt;data name="KGM" xml:space="preserve"&gt;&lt;value&gt;kg&lt;/value&gt;&lt;/data&gt;</v>
      </c>
      <c r="N1405" s="27" t="str">
        <f t="shared" si="65"/>
        <v>&lt;data name="kg" xml:space="preserve"&gt;&lt;value&gt;KGM&lt;/value&gt;&lt;/data&gt;</v>
      </c>
    </row>
    <row r="1406" spans="1:14" ht="25.5">
      <c r="A1406" s="30" t="s">
        <v>6404</v>
      </c>
      <c r="B1406" s="14" t="s">
        <v>6405</v>
      </c>
      <c r="C1406" s="28" t="s">
        <v>5776</v>
      </c>
      <c r="D1406" s="14" t="s">
        <v>6410</v>
      </c>
      <c r="E1406" s="30" t="s">
        <v>6036</v>
      </c>
      <c r="F1406" s="39"/>
      <c r="G1406" s="30" t="s">
        <v>6365</v>
      </c>
      <c r="H1406" s="15" t="s">
        <v>6363</v>
      </c>
      <c r="I1406" s="104" t="s">
        <v>8458</v>
      </c>
      <c r="J1406" s="16" t="s">
        <v>6364</v>
      </c>
      <c r="K1406" s="13"/>
      <c r="L1406" s="27" t="str">
        <f t="shared" si="63"/>
        <v xml:space="preserve">new() { UneceCode = "D43", SICode = "u", FriendlyName = "unified atomic mass unit" }, </v>
      </c>
      <c r="M1406" s="66" t="str">
        <f t="shared" si="64"/>
        <v>&lt;data name="D43" xml:space="preserve"&gt;&lt;value&gt;u&lt;/value&gt;&lt;/data&gt;</v>
      </c>
      <c r="N1406" s="27" t="str">
        <f t="shared" si="65"/>
        <v>&lt;data name="u" xml:space="preserve"&gt;&lt;value&gt;D43&lt;/value&gt;&lt;/data&gt;</v>
      </c>
    </row>
    <row r="1407" spans="1:14" ht="25.5">
      <c r="A1407" s="30" t="s">
        <v>6404</v>
      </c>
      <c r="B1407" s="14" t="s">
        <v>6405</v>
      </c>
      <c r="C1407" s="28" t="s">
        <v>2532</v>
      </c>
      <c r="D1407" s="14" t="s">
        <v>6411</v>
      </c>
      <c r="E1407" s="30" t="s">
        <v>6036</v>
      </c>
      <c r="F1407" s="39"/>
      <c r="G1407" s="30" t="s">
        <v>3961</v>
      </c>
      <c r="H1407" s="15" t="s">
        <v>3960</v>
      </c>
      <c r="I1407" s="16" t="s">
        <v>6036</v>
      </c>
      <c r="J1407" s="16" t="s">
        <v>6036</v>
      </c>
      <c r="K1407" s="13" t="s">
        <v>1194</v>
      </c>
      <c r="L1407" s="27" t="str">
        <f t="shared" si="63"/>
        <v xml:space="preserve">new() { UneceCode = "C62", SICode = "1", FriendlyName = "one" }, </v>
      </c>
      <c r="M1407" s="66" t="str">
        <f t="shared" si="64"/>
        <v>&lt;data name="C62" xml:space="preserve"&gt;&lt;value&gt;1&lt;/value&gt;&lt;/data&gt;</v>
      </c>
      <c r="N1407" s="27" t="str">
        <f t="shared" si="65"/>
        <v>&lt;data name="1" xml:space="preserve"&gt;&lt;value&gt;C62&lt;/value&gt;&lt;/data&gt;</v>
      </c>
    </row>
    <row r="1408" spans="1:14">
      <c r="A1408" s="30" t="s">
        <v>6404</v>
      </c>
      <c r="B1408" s="14" t="s">
        <v>6405</v>
      </c>
      <c r="C1408" s="28" t="s">
        <v>2533</v>
      </c>
      <c r="D1408" s="14" t="s">
        <v>6412</v>
      </c>
      <c r="E1408" s="30" t="s">
        <v>6036</v>
      </c>
      <c r="F1408" s="13"/>
      <c r="G1408" s="30" t="s">
        <v>4943</v>
      </c>
      <c r="H1408" s="15" t="s">
        <v>4941</v>
      </c>
      <c r="I1408" s="16" t="s">
        <v>4942</v>
      </c>
      <c r="J1408" s="16" t="s">
        <v>4942</v>
      </c>
      <c r="K1408" s="14" t="s">
        <v>7822</v>
      </c>
      <c r="L1408" s="27" t="str">
        <f t="shared" si="63"/>
        <v xml:space="preserve">new() { UneceCode = "KGM", SICode = "kg", FriendlyName = "kilogram" }, </v>
      </c>
      <c r="M1408" s="66" t="str">
        <f t="shared" si="64"/>
        <v>&lt;data name="KGM" xml:space="preserve"&gt;&lt;value&gt;kg&lt;/value&gt;&lt;/data&gt;</v>
      </c>
      <c r="N1408" s="27" t="str">
        <f t="shared" si="65"/>
        <v>&lt;data name="kg" xml:space="preserve"&gt;&lt;value&gt;KGM&lt;/value&gt;&lt;/data&gt;</v>
      </c>
    </row>
    <row r="1409" spans="1:14">
      <c r="A1409" s="30" t="s">
        <v>6404</v>
      </c>
      <c r="B1409" s="14" t="s">
        <v>6405</v>
      </c>
      <c r="C1409" s="28" t="s">
        <v>2534</v>
      </c>
      <c r="D1409" s="14" t="s">
        <v>6413</v>
      </c>
      <c r="E1409" s="30" t="s">
        <v>6036</v>
      </c>
      <c r="F1409" s="39"/>
      <c r="G1409" s="30" t="s">
        <v>6365</v>
      </c>
      <c r="H1409" s="15" t="s">
        <v>6363</v>
      </c>
      <c r="I1409" s="104" t="s">
        <v>8458</v>
      </c>
      <c r="J1409" s="16" t="s">
        <v>6364</v>
      </c>
      <c r="K1409" s="13"/>
      <c r="L1409" s="27" t="str">
        <f t="shared" si="63"/>
        <v xml:space="preserve">new() { UneceCode = "D43", SICode = "u", FriendlyName = "unified atomic mass unit" }, </v>
      </c>
      <c r="M1409" s="66" t="str">
        <f t="shared" si="64"/>
        <v>&lt;data name="D43" xml:space="preserve"&gt;&lt;value&gt;u&lt;/value&gt;&lt;/data&gt;</v>
      </c>
      <c r="N1409" s="27" t="str">
        <f t="shared" si="65"/>
        <v>&lt;data name="u" xml:space="preserve"&gt;&lt;value&gt;D43&lt;/value&gt;&lt;/data&gt;</v>
      </c>
    </row>
    <row r="1410" spans="1:14">
      <c r="A1410" s="30" t="s">
        <v>6404</v>
      </c>
      <c r="B1410" s="14" t="s">
        <v>6405</v>
      </c>
      <c r="C1410" s="28" t="s">
        <v>6079</v>
      </c>
      <c r="D1410" s="14" t="s">
        <v>6414</v>
      </c>
      <c r="E1410" s="30" t="s">
        <v>6036</v>
      </c>
      <c r="F1410" s="39"/>
      <c r="G1410" s="30" t="s">
        <v>3961</v>
      </c>
      <c r="H1410" s="15" t="s">
        <v>3960</v>
      </c>
      <c r="I1410" s="16" t="s">
        <v>6036</v>
      </c>
      <c r="J1410" s="16" t="s">
        <v>6036</v>
      </c>
      <c r="K1410" s="13" t="s">
        <v>1194</v>
      </c>
      <c r="L1410" s="27" t="str">
        <f t="shared" si="63"/>
        <v xml:space="preserve">new() { UneceCode = "C62", SICode = "1", FriendlyName = "one" }, </v>
      </c>
      <c r="M1410" s="66" t="str">
        <f t="shared" si="64"/>
        <v>&lt;data name="C62" xml:space="preserve"&gt;&lt;value&gt;1&lt;/value&gt;&lt;/data&gt;</v>
      </c>
      <c r="N1410" s="27" t="str">
        <f t="shared" si="65"/>
        <v>&lt;data name="1" xml:space="preserve"&gt;&lt;value&gt;C62&lt;/value&gt;&lt;/data&gt;</v>
      </c>
    </row>
    <row r="1411" spans="1:14">
      <c r="A1411" s="30" t="s">
        <v>6404</v>
      </c>
      <c r="B1411" s="14" t="s">
        <v>6405</v>
      </c>
      <c r="C1411" s="28" t="s">
        <v>6082</v>
      </c>
      <c r="D1411" s="14" t="s">
        <v>6415</v>
      </c>
      <c r="E1411" s="30" t="s">
        <v>6036</v>
      </c>
      <c r="F1411" s="39"/>
      <c r="G1411" s="30" t="s">
        <v>3961</v>
      </c>
      <c r="H1411" s="15" t="s">
        <v>3960</v>
      </c>
      <c r="I1411" s="16" t="s">
        <v>6036</v>
      </c>
      <c r="J1411" s="16" t="s">
        <v>6036</v>
      </c>
      <c r="K1411" s="13" t="s">
        <v>1194</v>
      </c>
      <c r="L1411" s="27" t="str">
        <f t="shared" ref="L1411:L1474" si="66">"new() { UneceCode = """ &amp; G1411 &amp; """, SICode = """ &amp; SUBSTITUTE(IF(ISBLANK(J1411), H1411, J1411), """", "\""") &amp; """, FriendlyName = """ &amp;  SUBSTITUTE(SUBSTITUTE(H1411, """", "\"""), CHAR(10), " ") &amp; """ }, "</f>
        <v xml:space="preserve">new() { UneceCode = "C62", SICode = "1", FriendlyName = "one" }, </v>
      </c>
      <c r="M1411" s="66" t="str">
        <f t="shared" ref="M1411:M1474" si="67">"&lt;data name=""" &amp; G1411 &amp; """ xml:space=""preserve""&gt;&lt;value&gt;" &amp; SUBSTITUTE(IF(ISBLANK(J1411), H1411, J1411), """", """") &amp; "&lt;/value&gt;&lt;/data&gt;"</f>
        <v>&lt;data name="C62" xml:space="preserve"&gt;&lt;value&gt;1&lt;/value&gt;&lt;/data&gt;</v>
      </c>
      <c r="N1411" s="27" t="str">
        <f t="shared" ref="N1411:N1474" si="68">"&lt;data name=""" &amp; SUBSTITUTE(IF(ISBLANK(J1411), H1411, J1411), """", "&amp;quot;") &amp; """ xml:space=""preserve""&gt;&lt;value&gt;" &amp; G1411 &amp; "&lt;/value&gt;&lt;/data&gt;"</f>
        <v>&lt;data name="1" xml:space="preserve"&gt;&lt;value&gt;C62&lt;/value&gt;&lt;/data&gt;</v>
      </c>
    </row>
    <row r="1412" spans="1:14">
      <c r="A1412" s="30" t="s">
        <v>6404</v>
      </c>
      <c r="B1412" s="14" t="s">
        <v>6405</v>
      </c>
      <c r="C1412" s="28" t="s">
        <v>5987</v>
      </c>
      <c r="D1412" s="14" t="s">
        <v>6378</v>
      </c>
      <c r="E1412" s="30" t="s">
        <v>6036</v>
      </c>
      <c r="F1412" s="13"/>
      <c r="G1412" s="30" t="s">
        <v>4923</v>
      </c>
      <c r="H1412" s="15" t="s">
        <v>4921</v>
      </c>
      <c r="I1412" s="17" t="s">
        <v>1139</v>
      </c>
      <c r="J1412" s="16" t="s">
        <v>4922</v>
      </c>
      <c r="K1412" s="13"/>
      <c r="L1412" s="27" t="str">
        <f t="shared" si="66"/>
        <v xml:space="preserve">new() { UneceCode = "COU", SICode = "C", FriendlyName = "coulomb" }, </v>
      </c>
      <c r="M1412" s="66" t="str">
        <f t="shared" si="67"/>
        <v>&lt;data name="COU" xml:space="preserve"&gt;&lt;value&gt;C&lt;/value&gt;&lt;/data&gt;</v>
      </c>
      <c r="N1412" s="27" t="str">
        <f t="shared" si="68"/>
        <v>&lt;data name="C" xml:space="preserve"&gt;&lt;value&gt;COU&lt;/value&gt;&lt;/data&gt;</v>
      </c>
    </row>
    <row r="1413" spans="1:14">
      <c r="A1413" s="30" t="s">
        <v>6404</v>
      </c>
      <c r="B1413" s="14" t="s">
        <v>6405</v>
      </c>
      <c r="C1413" s="28" t="s">
        <v>5982</v>
      </c>
      <c r="D1413" s="14" t="s">
        <v>6416</v>
      </c>
      <c r="E1413" s="30" t="s">
        <v>6036</v>
      </c>
      <c r="F1413" s="13"/>
      <c r="G1413" s="30" t="s">
        <v>6420</v>
      </c>
      <c r="H1413" s="15" t="s">
        <v>6417</v>
      </c>
      <c r="I1413" s="16" t="s">
        <v>6418</v>
      </c>
      <c r="J1413" s="16" t="s">
        <v>6419</v>
      </c>
      <c r="K1413" s="13"/>
      <c r="L1413" s="27" t="str">
        <f t="shared" si="66"/>
        <v xml:space="preserve">new() { UneceCode = "B18", SICode = "J·s", FriendlyName = "joule second" }, </v>
      </c>
      <c r="M1413" s="66" t="str">
        <f t="shared" si="67"/>
        <v>&lt;data name="B18" xml:space="preserve"&gt;&lt;value&gt;J·s&lt;/value&gt;&lt;/data&gt;</v>
      </c>
      <c r="N1413" s="27" t="str">
        <f t="shared" si="68"/>
        <v>&lt;data name="J·s" xml:space="preserve"&gt;&lt;value&gt;B18&lt;/value&gt;&lt;/data&gt;</v>
      </c>
    </row>
    <row r="1414" spans="1:14">
      <c r="A1414" s="30" t="s">
        <v>6404</v>
      </c>
      <c r="B1414" s="14" t="s">
        <v>6405</v>
      </c>
      <c r="C1414" s="28" t="s">
        <v>5702</v>
      </c>
      <c r="D1414" s="14" t="s">
        <v>6421</v>
      </c>
      <c r="E1414" s="30" t="s">
        <v>6036</v>
      </c>
      <c r="F1414" s="13"/>
      <c r="G1414" s="30" t="s">
        <v>6039</v>
      </c>
      <c r="H1414" s="15" t="s">
        <v>6037</v>
      </c>
      <c r="I1414" s="16" t="s">
        <v>6038</v>
      </c>
      <c r="J1414" s="16" t="s">
        <v>6038</v>
      </c>
      <c r="K1414" s="13"/>
      <c r="L1414" s="27" t="str">
        <f t="shared" si="66"/>
        <v xml:space="preserve">new() { UneceCode = "MTR", SICode = "m", FriendlyName = "metre" }, </v>
      </c>
      <c r="M1414" s="66" t="str">
        <f t="shared" si="67"/>
        <v>&lt;data name="MTR" xml:space="preserve"&gt;&lt;value&gt;m&lt;/value&gt;&lt;/data&gt;</v>
      </c>
      <c r="N1414" s="27" t="str">
        <f t="shared" si="68"/>
        <v>&lt;data name="m" xml:space="preserve"&gt;&lt;value&gt;MTR&lt;/value&gt;&lt;/data&gt;</v>
      </c>
    </row>
    <row r="1415" spans="1:14">
      <c r="A1415" s="30" t="s">
        <v>6404</v>
      </c>
      <c r="B1415" s="14" t="s">
        <v>6405</v>
      </c>
      <c r="C1415" s="28" t="s">
        <v>6160</v>
      </c>
      <c r="D1415" s="14" t="s">
        <v>6421</v>
      </c>
      <c r="E1415" s="30" t="s">
        <v>6036</v>
      </c>
      <c r="F1415" s="13"/>
      <c r="G1415" s="30" t="s">
        <v>6919</v>
      </c>
      <c r="H1415" s="15" t="s">
        <v>6916</v>
      </c>
      <c r="I1415" s="16" t="s">
        <v>6917</v>
      </c>
      <c r="J1415" s="16" t="s">
        <v>6918</v>
      </c>
      <c r="K1415" s="13"/>
      <c r="L1415" s="27" t="str">
        <f t="shared" si="66"/>
        <v xml:space="preserve">new() { UneceCode = "A11", SICode = "Å", FriendlyName = "angstrom" }, </v>
      </c>
      <c r="M1415" s="66" t="str">
        <f t="shared" si="67"/>
        <v>&lt;data name="A11" xml:space="preserve"&gt;&lt;value&gt;Å&lt;/value&gt;&lt;/data&gt;</v>
      </c>
      <c r="N1415" s="27" t="str">
        <f t="shared" si="68"/>
        <v>&lt;data name="Å" xml:space="preserve"&gt;&lt;value&gt;A11&lt;/value&gt;&lt;/data&gt;</v>
      </c>
    </row>
    <row r="1416" spans="1:14">
      <c r="A1416" s="30" t="s">
        <v>6404</v>
      </c>
      <c r="B1416" s="14" t="s">
        <v>6405</v>
      </c>
      <c r="C1416" s="28" t="s">
        <v>6220</v>
      </c>
      <c r="D1416" s="14" t="s">
        <v>6422</v>
      </c>
      <c r="E1416" s="30" t="s">
        <v>6036</v>
      </c>
      <c r="F1416" s="13"/>
      <c r="G1416" s="30" t="s">
        <v>7585</v>
      </c>
      <c r="H1416" s="15" t="s">
        <v>7583</v>
      </c>
      <c r="I1416" s="16" t="s">
        <v>7584</v>
      </c>
      <c r="J1416" s="16" t="s">
        <v>7584</v>
      </c>
      <c r="K1416" s="13"/>
      <c r="L1416" s="27" t="str">
        <f t="shared" si="66"/>
        <v xml:space="preserve">new() { UneceCode = "C92", SICode = "m⁻¹", FriendlyName = "reciprocal metre" }, </v>
      </c>
      <c r="M1416" s="66" t="str">
        <f t="shared" si="67"/>
        <v>&lt;data name="C92" xml:space="preserve"&gt;&lt;value&gt;m⁻¹&lt;/value&gt;&lt;/data&gt;</v>
      </c>
      <c r="N1416" s="27" t="str">
        <f t="shared" si="68"/>
        <v>&lt;data name="m⁻¹" xml:space="preserve"&gt;&lt;value&gt;C92&lt;/value&gt;&lt;/data&gt;</v>
      </c>
    </row>
    <row r="1417" spans="1:14">
      <c r="A1417" s="30" t="s">
        <v>6404</v>
      </c>
      <c r="B1417" s="14" t="s">
        <v>6405</v>
      </c>
      <c r="C1417" s="28" t="s">
        <v>6785</v>
      </c>
      <c r="D1417" s="14" t="s">
        <v>6423</v>
      </c>
      <c r="E1417" s="30" t="s">
        <v>6036</v>
      </c>
      <c r="F1417" s="13"/>
      <c r="G1417" s="30" t="s">
        <v>5110</v>
      </c>
      <c r="H1417" s="15" t="s">
        <v>5108</v>
      </c>
      <c r="I1417" s="16" t="s">
        <v>5109</v>
      </c>
      <c r="J1417" s="16" t="s">
        <v>5109</v>
      </c>
      <c r="K1417" s="13"/>
      <c r="L1417" s="27" t="str">
        <f t="shared" si="66"/>
        <v xml:space="preserve">new() { UneceCode = "JOU", SICode = "J", FriendlyName = "joule" }, </v>
      </c>
      <c r="M1417" s="66" t="str">
        <f t="shared" si="67"/>
        <v>&lt;data name="JOU" xml:space="preserve"&gt;&lt;value&gt;J&lt;/value&gt;&lt;/data&gt;</v>
      </c>
      <c r="N1417" s="27" t="str">
        <f t="shared" si="68"/>
        <v>&lt;data name="J" xml:space="preserve"&gt;&lt;value&gt;JOU&lt;/value&gt;&lt;/data&gt;</v>
      </c>
    </row>
    <row r="1418" spans="1:14" ht="25.5">
      <c r="A1418" s="30" t="s">
        <v>6404</v>
      </c>
      <c r="B1418" s="14" t="s">
        <v>6405</v>
      </c>
      <c r="C1418" s="28" t="s">
        <v>5718</v>
      </c>
      <c r="D1418" s="14" t="s">
        <v>6424</v>
      </c>
      <c r="E1418" s="30" t="s">
        <v>6036</v>
      </c>
      <c r="F1418" s="13"/>
      <c r="G1418" s="30" t="s">
        <v>6725</v>
      </c>
      <c r="H1418" s="15" t="s">
        <v>6723</v>
      </c>
      <c r="I1418" s="16" t="s">
        <v>6425</v>
      </c>
      <c r="J1418" s="16" t="s">
        <v>6724</v>
      </c>
      <c r="K1418" s="13"/>
      <c r="L1418" s="27" t="str">
        <f t="shared" si="66"/>
        <v xml:space="preserve">new() { UneceCode = "A5", SICode = "A·m²", FriendlyName = "ampere square metre" }, </v>
      </c>
      <c r="M1418" s="66" t="str">
        <f t="shared" si="67"/>
        <v>&lt;data name="A5" xml:space="preserve"&gt;&lt;value&gt;A·m²&lt;/value&gt;&lt;/data&gt;</v>
      </c>
      <c r="N1418" s="27" t="str">
        <f t="shared" si="68"/>
        <v>&lt;data name="A·m²" xml:space="preserve"&gt;&lt;value&gt;A5&lt;/value&gt;&lt;/data&gt;</v>
      </c>
    </row>
    <row r="1419" spans="1:14">
      <c r="A1419" s="30" t="s">
        <v>6404</v>
      </c>
      <c r="B1419" s="14" t="s">
        <v>6405</v>
      </c>
      <c r="C1419" s="28" t="s">
        <v>5732</v>
      </c>
      <c r="D1419" s="14" t="s">
        <v>6426</v>
      </c>
      <c r="E1419" s="30" t="s">
        <v>6036</v>
      </c>
      <c r="F1419" s="13"/>
      <c r="G1419" s="30" t="s">
        <v>6430</v>
      </c>
      <c r="H1419" s="15" t="s">
        <v>6427</v>
      </c>
      <c r="I1419" s="16" t="s">
        <v>6428</v>
      </c>
      <c r="J1419" s="16" t="s">
        <v>6429</v>
      </c>
      <c r="K1419" s="13"/>
      <c r="L1419" s="27" t="str">
        <f t="shared" si="66"/>
        <v xml:space="preserve">new() { UneceCode = "A10", SICode = "A·m²/(J·s)", FriendlyName = "ampere square metre per joule second" }, </v>
      </c>
      <c r="M1419" s="66" t="str">
        <f t="shared" si="67"/>
        <v>&lt;data name="A10" xml:space="preserve"&gt;&lt;value&gt;A·m²/(J·s)&lt;/value&gt;&lt;/data&gt;</v>
      </c>
      <c r="N1419" s="27" t="str">
        <f t="shared" si="68"/>
        <v>&lt;data name="A·m²/(J·s)" xml:space="preserve"&gt;&lt;value&gt;A10&lt;/value&gt;&lt;/data&gt;</v>
      </c>
    </row>
    <row r="1420" spans="1:14">
      <c r="A1420" s="30" t="s">
        <v>6404</v>
      </c>
      <c r="B1420" s="14" t="s">
        <v>6405</v>
      </c>
      <c r="C1420" s="28" t="s">
        <v>5806</v>
      </c>
      <c r="D1420" s="14" t="s">
        <v>6431</v>
      </c>
      <c r="E1420" s="30" t="s">
        <v>6036</v>
      </c>
      <c r="F1420" s="39"/>
      <c r="G1420" s="30" t="s">
        <v>3961</v>
      </c>
      <c r="H1420" s="15" t="s">
        <v>3960</v>
      </c>
      <c r="I1420" s="16" t="s">
        <v>6036</v>
      </c>
      <c r="J1420" s="16" t="s">
        <v>6036</v>
      </c>
      <c r="K1420" s="13" t="s">
        <v>1194</v>
      </c>
      <c r="L1420" s="27" t="str">
        <f t="shared" si="66"/>
        <v xml:space="preserve">new() { UneceCode = "C62", SICode = "1", FriendlyName = "one" }, </v>
      </c>
      <c r="M1420" s="66" t="str">
        <f t="shared" si="67"/>
        <v>&lt;data name="C62" xml:space="preserve"&gt;&lt;value&gt;1&lt;/value&gt;&lt;/data&gt;</v>
      </c>
      <c r="N1420" s="27" t="str">
        <f t="shared" si="68"/>
        <v>&lt;data name="1" xml:space="preserve"&gt;&lt;value&gt;C62&lt;/value&gt;&lt;/data&gt;</v>
      </c>
    </row>
    <row r="1421" spans="1:14">
      <c r="A1421" s="30" t="s">
        <v>6404</v>
      </c>
      <c r="B1421" s="14" t="s">
        <v>6405</v>
      </c>
      <c r="C1421" s="28" t="s">
        <v>2449</v>
      </c>
      <c r="D1421" s="14" t="s">
        <v>6432</v>
      </c>
      <c r="E1421" s="30" t="s">
        <v>6036</v>
      </c>
      <c r="F1421" s="13"/>
      <c r="G1421" s="30" t="s">
        <v>4118</v>
      </c>
      <c r="H1421" s="15" t="s">
        <v>4116</v>
      </c>
      <c r="I1421" s="16" t="s">
        <v>4117</v>
      </c>
      <c r="J1421" s="16" t="s">
        <v>4117</v>
      </c>
      <c r="K1421" s="13"/>
      <c r="L1421" s="27" t="str">
        <f t="shared" si="66"/>
        <v xml:space="preserve">new() { UneceCode = "C97", SICode = "s⁻¹", FriendlyName = "reciprocal second" }, </v>
      </c>
      <c r="M1421" s="66" t="str">
        <f t="shared" si="67"/>
        <v>&lt;data name="C97" xml:space="preserve"&gt;&lt;value&gt;s⁻¹&lt;/value&gt;&lt;/data&gt;</v>
      </c>
      <c r="N1421" s="27" t="str">
        <f t="shared" si="68"/>
        <v>&lt;data name="s⁻¹" xml:space="preserve"&gt;&lt;value&gt;C97&lt;/value&gt;&lt;/data&gt;</v>
      </c>
    </row>
    <row r="1422" spans="1:14">
      <c r="A1422" s="30" t="s">
        <v>6404</v>
      </c>
      <c r="B1422" s="14" t="s">
        <v>6405</v>
      </c>
      <c r="C1422" s="28" t="s">
        <v>5751</v>
      </c>
      <c r="D1422" s="14" t="s">
        <v>6433</v>
      </c>
      <c r="E1422" s="30" t="s">
        <v>6036</v>
      </c>
      <c r="F1422" s="13"/>
      <c r="G1422" s="30" t="s">
        <v>4122</v>
      </c>
      <c r="H1422" s="15" t="s">
        <v>4119</v>
      </c>
      <c r="I1422" s="16" t="s">
        <v>4121</v>
      </c>
      <c r="J1422" s="16" t="s">
        <v>4121</v>
      </c>
      <c r="K1422" s="26" t="s">
        <v>4123</v>
      </c>
      <c r="L1422" s="27" t="str">
        <f t="shared" si="66"/>
        <v xml:space="preserve">new() { UneceCode = "2A", SICode = "rad/s", FriendlyName = "radian per second" }, </v>
      </c>
      <c r="M1422" s="66" t="str">
        <f t="shared" si="67"/>
        <v>&lt;data name="2A" xml:space="preserve"&gt;&lt;value&gt;rad/s&lt;/value&gt;&lt;/data&gt;</v>
      </c>
      <c r="N1422" s="27" t="str">
        <f t="shared" si="68"/>
        <v>&lt;data name="rad/s" xml:space="preserve"&gt;&lt;value&gt;2A&lt;/value&gt;&lt;/data&gt;</v>
      </c>
    </row>
    <row r="1423" spans="1:14">
      <c r="A1423" s="30" t="s">
        <v>6404</v>
      </c>
      <c r="B1423" s="14" t="s">
        <v>6405</v>
      </c>
      <c r="C1423" s="28" t="s">
        <v>7884</v>
      </c>
      <c r="D1423" s="14" t="s">
        <v>6434</v>
      </c>
      <c r="E1423" s="30" t="s">
        <v>6036</v>
      </c>
      <c r="F1423" s="13"/>
      <c r="G1423" s="30" t="s">
        <v>5397</v>
      </c>
      <c r="H1423" s="15" t="s">
        <v>5395</v>
      </c>
      <c r="I1423" s="16" t="s">
        <v>5396</v>
      </c>
      <c r="J1423" s="16" t="s">
        <v>5396</v>
      </c>
      <c r="K1423" s="13"/>
      <c r="L1423" s="27" t="str">
        <f t="shared" si="66"/>
        <v xml:space="preserve">new() { UneceCode = "MTK", SICode = "m²", FriendlyName = "square metre" }, </v>
      </c>
      <c r="M1423" s="66" t="str">
        <f t="shared" si="67"/>
        <v>&lt;data name="MTK" xml:space="preserve"&gt;&lt;value&gt;m²&lt;/value&gt;&lt;/data&gt;</v>
      </c>
      <c r="N1423" s="27" t="str">
        <f t="shared" si="68"/>
        <v>&lt;data name="m²" xml:space="preserve"&gt;&lt;value&gt;MTK&lt;/value&gt;&lt;/data&gt;</v>
      </c>
    </row>
    <row r="1424" spans="1:14">
      <c r="A1424" s="30" t="s">
        <v>6404</v>
      </c>
      <c r="B1424" s="14" t="s">
        <v>6405</v>
      </c>
      <c r="C1424" s="28" t="s">
        <v>6758</v>
      </c>
      <c r="D1424" s="14" t="s">
        <v>6435</v>
      </c>
      <c r="E1424" s="30" t="s">
        <v>6036</v>
      </c>
      <c r="F1424" s="13"/>
      <c r="G1424" s="30" t="s">
        <v>6039</v>
      </c>
      <c r="H1424" s="15" t="s">
        <v>6037</v>
      </c>
      <c r="I1424" s="16" t="s">
        <v>6038</v>
      </c>
      <c r="J1424" s="16" t="s">
        <v>6038</v>
      </c>
      <c r="K1424" s="13"/>
      <c r="L1424" s="27" t="str">
        <f t="shared" si="66"/>
        <v xml:space="preserve">new() { UneceCode = "MTR", SICode = "m", FriendlyName = "metre" }, </v>
      </c>
      <c r="M1424" s="66" t="str">
        <f t="shared" si="67"/>
        <v>&lt;data name="MTR" xml:space="preserve"&gt;&lt;value&gt;m&lt;/value&gt;&lt;/data&gt;</v>
      </c>
      <c r="N1424" s="27" t="str">
        <f t="shared" si="68"/>
        <v>&lt;data name="m" xml:space="preserve"&gt;&lt;value&gt;MTR&lt;/value&gt;&lt;/data&gt;</v>
      </c>
    </row>
    <row r="1425" spans="1:14">
      <c r="A1425" s="30" t="s">
        <v>6404</v>
      </c>
      <c r="B1425" s="14" t="s">
        <v>6405</v>
      </c>
      <c r="C1425" s="28" t="s">
        <v>7704</v>
      </c>
      <c r="D1425" s="14" t="s">
        <v>6436</v>
      </c>
      <c r="E1425" s="30" t="s">
        <v>6036</v>
      </c>
      <c r="F1425" s="39"/>
      <c r="G1425" s="30" t="s">
        <v>3961</v>
      </c>
      <c r="H1425" s="15" t="s">
        <v>3960</v>
      </c>
      <c r="I1425" s="16" t="s">
        <v>6036</v>
      </c>
      <c r="J1425" s="16" t="s">
        <v>6036</v>
      </c>
      <c r="K1425" s="13" t="s">
        <v>1194</v>
      </c>
      <c r="L1425" s="27" t="str">
        <f t="shared" si="66"/>
        <v xml:space="preserve">new() { UneceCode = "C62", SICode = "1", FriendlyName = "one" }, </v>
      </c>
      <c r="M1425" s="66" t="str">
        <f t="shared" si="67"/>
        <v>&lt;data name="C62" xml:space="preserve"&gt;&lt;value&gt;1&lt;/value&gt;&lt;/data&gt;</v>
      </c>
      <c r="N1425" s="27" t="str">
        <f t="shared" si="68"/>
        <v>&lt;data name="1" xml:space="preserve"&gt;&lt;value&gt;C62&lt;/value&gt;&lt;/data&gt;</v>
      </c>
    </row>
    <row r="1426" spans="1:14">
      <c r="A1426" s="30" t="s">
        <v>6404</v>
      </c>
      <c r="B1426" s="14" t="s">
        <v>6405</v>
      </c>
      <c r="C1426" s="28" t="s">
        <v>6745</v>
      </c>
      <c r="D1426" s="14" t="s">
        <v>6437</v>
      </c>
      <c r="E1426" s="30" t="s">
        <v>6036</v>
      </c>
      <c r="F1426" s="39"/>
      <c r="G1426" s="30" t="s">
        <v>3961</v>
      </c>
      <c r="H1426" s="15" t="s">
        <v>3960</v>
      </c>
      <c r="I1426" s="16" t="s">
        <v>6036</v>
      </c>
      <c r="J1426" s="16" t="s">
        <v>6036</v>
      </c>
      <c r="K1426" s="13" t="s">
        <v>1194</v>
      </c>
      <c r="L1426" s="27" t="str">
        <f t="shared" si="66"/>
        <v xml:space="preserve">new() { UneceCode = "C62", SICode = "1", FriendlyName = "one" }, </v>
      </c>
      <c r="M1426" s="66" t="str">
        <f t="shared" si="67"/>
        <v>&lt;data name="C62" xml:space="preserve"&gt;&lt;value&gt;1&lt;/value&gt;&lt;/data&gt;</v>
      </c>
      <c r="N1426" s="27" t="str">
        <f t="shared" si="68"/>
        <v>&lt;data name="1" xml:space="preserve"&gt;&lt;value&gt;C62&lt;/value&gt;&lt;/data&gt;</v>
      </c>
    </row>
    <row r="1427" spans="1:14">
      <c r="A1427" s="30" t="s">
        <v>6404</v>
      </c>
      <c r="B1427" s="14" t="s">
        <v>6405</v>
      </c>
      <c r="C1427" s="28" t="s">
        <v>6747</v>
      </c>
      <c r="D1427" s="14" t="s">
        <v>6438</v>
      </c>
      <c r="E1427" s="30" t="s">
        <v>6036</v>
      </c>
      <c r="F1427" s="39"/>
      <c r="G1427" s="30" t="s">
        <v>3961</v>
      </c>
      <c r="H1427" s="15" t="s">
        <v>3960</v>
      </c>
      <c r="I1427" s="16" t="s">
        <v>6036</v>
      </c>
      <c r="J1427" s="16" t="s">
        <v>6036</v>
      </c>
      <c r="K1427" s="13" t="s">
        <v>1194</v>
      </c>
      <c r="L1427" s="27" t="str">
        <f t="shared" si="66"/>
        <v xml:space="preserve">new() { UneceCode = "C62", SICode = "1", FriendlyName = "one" }, </v>
      </c>
      <c r="M1427" s="66" t="str">
        <f t="shared" si="67"/>
        <v>&lt;data name="C62" xml:space="preserve"&gt;&lt;value&gt;1&lt;/value&gt;&lt;/data&gt;</v>
      </c>
      <c r="N1427" s="27" t="str">
        <f t="shared" si="68"/>
        <v>&lt;data name="1" xml:space="preserve"&gt;&lt;value&gt;C62&lt;/value&gt;&lt;/data&gt;</v>
      </c>
    </row>
    <row r="1428" spans="1:14">
      <c r="A1428" s="30" t="s">
        <v>6404</v>
      </c>
      <c r="B1428" s="14" t="s">
        <v>6405</v>
      </c>
      <c r="C1428" s="28" t="s">
        <v>7711</v>
      </c>
      <c r="D1428" s="14" t="s">
        <v>6439</v>
      </c>
      <c r="E1428" s="30" t="s">
        <v>6036</v>
      </c>
      <c r="F1428" s="39"/>
      <c r="G1428" s="30" t="s">
        <v>3961</v>
      </c>
      <c r="H1428" s="15" t="s">
        <v>3960</v>
      </c>
      <c r="I1428" s="16" t="s">
        <v>6036</v>
      </c>
      <c r="J1428" s="16" t="s">
        <v>6036</v>
      </c>
      <c r="K1428" s="13" t="s">
        <v>1194</v>
      </c>
      <c r="L1428" s="27" t="str">
        <f t="shared" si="66"/>
        <v xml:space="preserve">new() { UneceCode = "C62", SICode = "1", FriendlyName = "one" }, </v>
      </c>
      <c r="M1428" s="66" t="str">
        <f t="shared" si="67"/>
        <v>&lt;data name="C62" xml:space="preserve"&gt;&lt;value&gt;1&lt;/value&gt;&lt;/data&gt;</v>
      </c>
      <c r="N1428" s="27" t="str">
        <f t="shared" si="68"/>
        <v>&lt;data name="1" xml:space="preserve"&gt;&lt;value&gt;C62&lt;/value&gt;&lt;/data&gt;</v>
      </c>
    </row>
    <row r="1429" spans="1:14">
      <c r="A1429" s="30" t="s">
        <v>6404</v>
      </c>
      <c r="B1429" s="14" t="s">
        <v>6405</v>
      </c>
      <c r="C1429" s="28" t="s">
        <v>5997</v>
      </c>
      <c r="D1429" s="14" t="s">
        <v>6440</v>
      </c>
      <c r="E1429" s="30" t="s">
        <v>6036</v>
      </c>
      <c r="F1429" s="39"/>
      <c r="G1429" s="30" t="s">
        <v>3961</v>
      </c>
      <c r="H1429" s="15" t="s">
        <v>3960</v>
      </c>
      <c r="I1429" s="16" t="s">
        <v>6036</v>
      </c>
      <c r="J1429" s="16" t="s">
        <v>6036</v>
      </c>
      <c r="K1429" s="13" t="s">
        <v>1194</v>
      </c>
      <c r="L1429" s="27" t="str">
        <f t="shared" si="66"/>
        <v xml:space="preserve">new() { UneceCode = "C62", SICode = "1", FriendlyName = "one" }, </v>
      </c>
      <c r="M1429" s="66" t="str">
        <f t="shared" si="67"/>
        <v>&lt;data name="C62" xml:space="preserve"&gt;&lt;value&gt;1&lt;/value&gt;&lt;/data&gt;</v>
      </c>
      <c r="N1429" s="27" t="str">
        <f t="shared" si="68"/>
        <v>&lt;data name="1" xml:space="preserve"&gt;&lt;value&gt;C62&lt;/value&gt;&lt;/data&gt;</v>
      </c>
    </row>
    <row r="1430" spans="1:14">
      <c r="A1430" s="30" t="s">
        <v>6404</v>
      </c>
      <c r="B1430" s="14" t="s">
        <v>6405</v>
      </c>
      <c r="C1430" s="28" t="s">
        <v>5036</v>
      </c>
      <c r="D1430" s="14" t="s">
        <v>6441</v>
      </c>
      <c r="E1430" s="30" t="s">
        <v>6036</v>
      </c>
      <c r="F1430" s="39"/>
      <c r="G1430" s="30" t="s">
        <v>3961</v>
      </c>
      <c r="H1430" s="15" t="s">
        <v>3960</v>
      </c>
      <c r="I1430" s="16" t="s">
        <v>6036</v>
      </c>
      <c r="J1430" s="16" t="s">
        <v>6036</v>
      </c>
      <c r="K1430" s="13" t="s">
        <v>1194</v>
      </c>
      <c r="L1430" s="27" t="str">
        <f t="shared" si="66"/>
        <v xml:space="preserve">new() { UneceCode = "C62", SICode = "1", FriendlyName = "one" }, </v>
      </c>
      <c r="M1430" s="66" t="str">
        <f t="shared" si="67"/>
        <v>&lt;data name="C62" xml:space="preserve"&gt;&lt;value&gt;1&lt;/value&gt;&lt;/data&gt;</v>
      </c>
      <c r="N1430" s="27" t="str">
        <f t="shared" si="68"/>
        <v>&lt;data name="1" xml:space="preserve"&gt;&lt;value&gt;C62&lt;/value&gt;&lt;/data&gt;</v>
      </c>
    </row>
    <row r="1431" spans="1:14">
      <c r="A1431" s="30" t="s">
        <v>6404</v>
      </c>
      <c r="B1431" s="14" t="s">
        <v>6405</v>
      </c>
      <c r="C1431" s="28" t="s">
        <v>6094</v>
      </c>
      <c r="D1431" s="14" t="s">
        <v>6442</v>
      </c>
      <c r="E1431" s="30" t="s">
        <v>6036</v>
      </c>
      <c r="F1431" s="39"/>
      <c r="G1431" s="30" t="s">
        <v>3961</v>
      </c>
      <c r="H1431" s="15" t="s">
        <v>3960</v>
      </c>
      <c r="I1431" s="16" t="s">
        <v>6036</v>
      </c>
      <c r="J1431" s="16" t="s">
        <v>6036</v>
      </c>
      <c r="K1431" s="13" t="s">
        <v>1194</v>
      </c>
      <c r="L1431" s="27" t="str">
        <f t="shared" si="66"/>
        <v xml:space="preserve">new() { UneceCode = "C62", SICode = "1", FriendlyName = "one" }, </v>
      </c>
      <c r="M1431" s="66" t="str">
        <f t="shared" si="67"/>
        <v>&lt;data name="C62" xml:space="preserve"&gt;&lt;value&gt;1&lt;/value&gt;&lt;/data&gt;</v>
      </c>
      <c r="N1431" s="27" t="str">
        <f t="shared" si="68"/>
        <v>&lt;data name="1" xml:space="preserve"&gt;&lt;value&gt;C62&lt;/value&gt;&lt;/data&gt;</v>
      </c>
    </row>
    <row r="1432" spans="1:14">
      <c r="A1432" s="30" t="s">
        <v>6404</v>
      </c>
      <c r="B1432" s="14" t="s">
        <v>6405</v>
      </c>
      <c r="C1432" s="28" t="s">
        <v>5038</v>
      </c>
      <c r="D1432" s="14" t="s">
        <v>6443</v>
      </c>
      <c r="E1432" s="30" t="s">
        <v>6036</v>
      </c>
      <c r="F1432" s="39"/>
      <c r="G1432" s="30" t="s">
        <v>3961</v>
      </c>
      <c r="H1432" s="15" t="s">
        <v>3960</v>
      </c>
      <c r="I1432" s="16" t="s">
        <v>6036</v>
      </c>
      <c r="J1432" s="16" t="s">
        <v>6036</v>
      </c>
      <c r="K1432" s="13" t="s">
        <v>1194</v>
      </c>
      <c r="L1432" s="27" t="str">
        <f t="shared" si="66"/>
        <v xml:space="preserve">new() { UneceCode = "C62", SICode = "1", FriendlyName = "one" }, </v>
      </c>
      <c r="M1432" s="66" t="str">
        <f t="shared" si="67"/>
        <v>&lt;data name="C62" xml:space="preserve"&gt;&lt;value&gt;1&lt;/value&gt;&lt;/data&gt;</v>
      </c>
      <c r="N1432" s="27" t="str">
        <f t="shared" si="68"/>
        <v>&lt;data name="1" xml:space="preserve"&gt;&lt;value&gt;C62&lt;/value&gt;&lt;/data&gt;</v>
      </c>
    </row>
    <row r="1433" spans="1:14">
      <c r="A1433" s="30" t="s">
        <v>6404</v>
      </c>
      <c r="B1433" s="14" t="s">
        <v>6405</v>
      </c>
      <c r="C1433" s="28" t="s">
        <v>5986</v>
      </c>
      <c r="D1433" s="14" t="s">
        <v>6444</v>
      </c>
      <c r="E1433" s="30" t="s">
        <v>6036</v>
      </c>
      <c r="F1433" s="13"/>
      <c r="G1433" s="30" t="s">
        <v>3966</v>
      </c>
      <c r="H1433" s="15" t="s">
        <v>3964</v>
      </c>
      <c r="I1433" s="16" t="s">
        <v>3965</v>
      </c>
      <c r="J1433" s="16" t="s">
        <v>3965</v>
      </c>
      <c r="K1433" s="13"/>
      <c r="L1433" s="27" t="str">
        <f t="shared" si="66"/>
        <v xml:space="preserve">new() { UneceCode = "SEC", SICode = "s", FriendlyName = "second [unit of time]" }, </v>
      </c>
      <c r="M1433" s="66" t="str">
        <f t="shared" si="67"/>
        <v>&lt;data name="SEC" xml:space="preserve"&gt;&lt;value&gt;s&lt;/value&gt;&lt;/data&gt;</v>
      </c>
      <c r="N1433" s="27" t="str">
        <f t="shared" si="68"/>
        <v>&lt;data name="s" xml:space="preserve"&gt;&lt;value&gt;SEC&lt;/value&gt;&lt;/data&gt;</v>
      </c>
    </row>
    <row r="1434" spans="1:14">
      <c r="A1434" s="30" t="s">
        <v>6404</v>
      </c>
      <c r="B1434" s="14" t="s">
        <v>6405</v>
      </c>
      <c r="C1434" s="28" t="s">
        <v>3950</v>
      </c>
      <c r="D1434" s="14" t="s">
        <v>6445</v>
      </c>
      <c r="E1434" s="30" t="s">
        <v>6036</v>
      </c>
      <c r="F1434" s="13"/>
      <c r="G1434" s="30" t="s">
        <v>5110</v>
      </c>
      <c r="H1434" s="15" t="s">
        <v>5108</v>
      </c>
      <c r="I1434" s="16" t="s">
        <v>5109</v>
      </c>
      <c r="J1434" s="16" t="s">
        <v>5109</v>
      </c>
      <c r="K1434" s="13"/>
      <c r="L1434" s="27" t="str">
        <f t="shared" si="66"/>
        <v xml:space="preserve">new() { UneceCode = "JOU", SICode = "J", FriendlyName = "joule" }, </v>
      </c>
      <c r="M1434" s="66" t="str">
        <f t="shared" si="67"/>
        <v>&lt;data name="JOU" xml:space="preserve"&gt;&lt;value&gt;J&lt;/value&gt;&lt;/data&gt;</v>
      </c>
      <c r="N1434" s="27" t="str">
        <f t="shared" si="68"/>
        <v>&lt;data name="J" xml:space="preserve"&gt;&lt;value&gt;JOU&lt;/value&gt;&lt;/data&gt;</v>
      </c>
    </row>
    <row r="1435" spans="1:14" ht="25.5">
      <c r="A1435" s="30" t="s">
        <v>6404</v>
      </c>
      <c r="B1435" s="14" t="s">
        <v>6405</v>
      </c>
      <c r="C1435" s="28" t="s">
        <v>3953</v>
      </c>
      <c r="D1435" s="14" t="s">
        <v>6446</v>
      </c>
      <c r="E1435" s="30" t="s">
        <v>6036</v>
      </c>
      <c r="F1435" s="13"/>
      <c r="G1435" s="30" t="s">
        <v>4186</v>
      </c>
      <c r="H1435" s="15" t="s">
        <v>4184</v>
      </c>
      <c r="I1435" s="16" t="s">
        <v>790</v>
      </c>
      <c r="J1435" s="16" t="s">
        <v>4185</v>
      </c>
      <c r="K1435" s="13"/>
      <c r="L1435" s="27" t="str">
        <f t="shared" si="66"/>
        <v xml:space="preserve">new() { UneceCode = "A53", SICode = "eV", FriendlyName = "electronvolt" }, </v>
      </c>
      <c r="M1435" s="66" t="str">
        <f t="shared" si="67"/>
        <v>&lt;data name="A53" xml:space="preserve"&gt;&lt;value&gt;eV&lt;/value&gt;&lt;/data&gt;</v>
      </c>
      <c r="N1435" s="27" t="str">
        <f t="shared" si="68"/>
        <v>&lt;data name="eV" xml:space="preserve"&gt;&lt;value&gt;A53&lt;/value&gt;&lt;/data&gt;</v>
      </c>
    </row>
    <row r="1436" spans="1:14">
      <c r="A1436" s="30" t="s">
        <v>6404</v>
      </c>
      <c r="B1436" s="14" t="s">
        <v>6405</v>
      </c>
      <c r="C1436" s="28" t="s">
        <v>3955</v>
      </c>
      <c r="D1436" s="14" t="s">
        <v>6447</v>
      </c>
      <c r="E1436" s="30" t="s">
        <v>6036</v>
      </c>
      <c r="F1436" s="39"/>
      <c r="G1436" s="30" t="s">
        <v>3961</v>
      </c>
      <c r="H1436" s="15" t="s">
        <v>3960</v>
      </c>
      <c r="I1436" s="16" t="s">
        <v>6036</v>
      </c>
      <c r="J1436" s="16" t="s">
        <v>6036</v>
      </c>
      <c r="K1436" s="13" t="s">
        <v>1194</v>
      </c>
      <c r="L1436" s="27" t="str">
        <f t="shared" si="66"/>
        <v xml:space="preserve">new() { UneceCode = "C62", SICode = "1", FriendlyName = "one" }, </v>
      </c>
      <c r="M1436" s="66" t="str">
        <f t="shared" si="67"/>
        <v>&lt;data name="C62" xml:space="preserve"&gt;&lt;value&gt;1&lt;/value&gt;&lt;/data&gt;</v>
      </c>
      <c r="N1436" s="27" t="str">
        <f t="shared" si="68"/>
        <v>&lt;data name="1" xml:space="preserve"&gt;&lt;value&gt;C62&lt;/value&gt;&lt;/data&gt;</v>
      </c>
    </row>
    <row r="1437" spans="1:14">
      <c r="A1437" s="30" t="s">
        <v>6404</v>
      </c>
      <c r="B1437" s="14" t="s">
        <v>6405</v>
      </c>
      <c r="C1437" s="28" t="s">
        <v>7719</v>
      </c>
      <c r="D1437" s="14" t="s">
        <v>5418</v>
      </c>
      <c r="E1437" s="30" t="s">
        <v>5376</v>
      </c>
      <c r="F1437" s="13"/>
      <c r="G1437" s="30" t="s">
        <v>6451</v>
      </c>
      <c r="H1437" s="15" t="s">
        <v>6448</v>
      </c>
      <c r="I1437" s="16" t="s">
        <v>6449</v>
      </c>
      <c r="J1437" s="16" t="s">
        <v>6450</v>
      </c>
      <c r="K1437" s="13"/>
      <c r="L1437" s="27" t="str">
        <f t="shared" si="66"/>
        <v xml:space="preserve">new() { UneceCode = "CUR", SICode = "Ci", FriendlyName = "curie" }, </v>
      </c>
      <c r="M1437" s="66" t="str">
        <f t="shared" si="67"/>
        <v>&lt;data name="CUR" xml:space="preserve"&gt;&lt;value&gt;Ci&lt;/value&gt;&lt;/data&gt;</v>
      </c>
      <c r="N1437" s="27" t="str">
        <f t="shared" si="68"/>
        <v>&lt;data name="Ci" xml:space="preserve"&gt;&lt;value&gt;CUR&lt;/value&gt;&lt;/data&gt;</v>
      </c>
    </row>
    <row r="1438" spans="1:14">
      <c r="A1438" s="30" t="s">
        <v>6404</v>
      </c>
      <c r="B1438" s="14" t="s">
        <v>6405</v>
      </c>
      <c r="C1438" s="28" t="s">
        <v>3958</v>
      </c>
      <c r="D1438" s="14" t="s">
        <v>5418</v>
      </c>
      <c r="E1438" s="30" t="s">
        <v>6452</v>
      </c>
      <c r="F1438" s="13"/>
      <c r="G1438" s="30" t="s">
        <v>6456</v>
      </c>
      <c r="H1438" s="15" t="s">
        <v>6453</v>
      </c>
      <c r="I1438" s="16" t="s">
        <v>6454</v>
      </c>
      <c r="J1438" s="16" t="s">
        <v>6455</v>
      </c>
      <c r="K1438" s="13"/>
      <c r="L1438" s="27" t="str">
        <f t="shared" si="66"/>
        <v xml:space="preserve">new() { UneceCode = "MCU", SICode = "mCi", FriendlyName = "millicurie" }, </v>
      </c>
      <c r="M1438" s="66" t="str">
        <f t="shared" si="67"/>
        <v>&lt;data name="MCU" xml:space="preserve"&gt;&lt;value&gt;mCi&lt;/value&gt;&lt;/data&gt;</v>
      </c>
      <c r="N1438" s="27" t="str">
        <f t="shared" si="68"/>
        <v>&lt;data name="mCi" xml:space="preserve"&gt;&lt;value&gt;MCU&lt;/value&gt;&lt;/data&gt;</v>
      </c>
    </row>
    <row r="1439" spans="1:14">
      <c r="A1439" s="30" t="s">
        <v>6404</v>
      </c>
      <c r="B1439" s="14" t="s">
        <v>6405</v>
      </c>
      <c r="C1439" s="28" t="s">
        <v>2535</v>
      </c>
      <c r="D1439" s="14" t="s">
        <v>5418</v>
      </c>
      <c r="E1439" s="30" t="s">
        <v>6452</v>
      </c>
      <c r="F1439" s="13"/>
      <c r="G1439" s="30" t="s">
        <v>6460</v>
      </c>
      <c r="H1439" s="15" t="s">
        <v>6457</v>
      </c>
      <c r="I1439" s="16" t="s">
        <v>6458</v>
      </c>
      <c r="J1439" s="16" t="s">
        <v>6459</v>
      </c>
      <c r="K1439" s="13"/>
      <c r="L1439" s="27" t="str">
        <f t="shared" si="66"/>
        <v xml:space="preserve">new() { UneceCode = "M5", SICode = "µCi", FriendlyName = "microcurie" }, </v>
      </c>
      <c r="M1439" s="66" t="str">
        <f t="shared" si="67"/>
        <v>&lt;data name="M5" xml:space="preserve"&gt;&lt;value&gt;µCi&lt;/value&gt;&lt;/data&gt;</v>
      </c>
      <c r="N1439" s="27" t="str">
        <f t="shared" si="68"/>
        <v>&lt;data name="µCi" xml:space="preserve"&gt;&lt;value&gt;M5&lt;/value&gt;&lt;/data&gt;</v>
      </c>
    </row>
    <row r="1440" spans="1:14">
      <c r="A1440" s="30" t="s">
        <v>6404</v>
      </c>
      <c r="B1440" s="14" t="s">
        <v>6405</v>
      </c>
      <c r="C1440" s="28" t="s">
        <v>2205</v>
      </c>
      <c r="D1440" s="14" t="s">
        <v>5418</v>
      </c>
      <c r="E1440" s="30" t="s">
        <v>6452</v>
      </c>
      <c r="F1440" s="14"/>
      <c r="G1440" s="30" t="s">
        <v>6464</v>
      </c>
      <c r="H1440" s="15" t="s">
        <v>6461</v>
      </c>
      <c r="I1440" s="16" t="s">
        <v>6462</v>
      </c>
      <c r="J1440" s="16" t="s">
        <v>6463</v>
      </c>
      <c r="K1440" s="13"/>
      <c r="L1440" s="27" t="str">
        <f t="shared" si="66"/>
        <v xml:space="preserve">new() { UneceCode = "2R", SICode = "kCi", FriendlyName = "kilocurie" }, </v>
      </c>
      <c r="M1440" s="66" t="str">
        <f t="shared" si="67"/>
        <v>&lt;data name="2R" xml:space="preserve"&gt;&lt;value&gt;kCi&lt;/value&gt;&lt;/data&gt;</v>
      </c>
      <c r="N1440" s="27" t="str">
        <f t="shared" si="68"/>
        <v>&lt;data name="kCi" xml:space="preserve"&gt;&lt;value&gt;2R&lt;/value&gt;&lt;/data&gt;</v>
      </c>
    </row>
    <row r="1441" spans="1:14">
      <c r="A1441" s="30" t="s">
        <v>6404</v>
      </c>
      <c r="B1441" s="14" t="s">
        <v>6405</v>
      </c>
      <c r="C1441" s="28" t="s">
        <v>2209</v>
      </c>
      <c r="D1441" s="14" t="s">
        <v>5418</v>
      </c>
      <c r="E1441" s="30" t="s">
        <v>6036</v>
      </c>
      <c r="F1441" s="13"/>
      <c r="G1441" s="30" t="s">
        <v>6468</v>
      </c>
      <c r="H1441" s="15" t="s">
        <v>6465</v>
      </c>
      <c r="I1441" s="16" t="s">
        <v>6466</v>
      </c>
      <c r="J1441" s="16" t="s">
        <v>6467</v>
      </c>
      <c r="K1441" s="13"/>
      <c r="L1441" s="27" t="str">
        <f t="shared" si="66"/>
        <v xml:space="preserve">new() { UneceCode = "BQL", SICode = "Bq", FriendlyName = "becquerel" }, </v>
      </c>
      <c r="M1441" s="66" t="str">
        <f t="shared" si="67"/>
        <v>&lt;data name="BQL" xml:space="preserve"&gt;&lt;value&gt;Bq&lt;/value&gt;&lt;/data&gt;</v>
      </c>
      <c r="N1441" s="27" t="str">
        <f t="shared" si="68"/>
        <v>&lt;data name="Bq" xml:space="preserve"&gt;&lt;value&gt;BQL&lt;/value&gt;&lt;/data&gt;</v>
      </c>
    </row>
    <row r="1442" spans="1:14">
      <c r="A1442" s="30" t="s">
        <v>6404</v>
      </c>
      <c r="B1442" s="14" t="s">
        <v>6405</v>
      </c>
      <c r="C1442" s="28" t="s">
        <v>2536</v>
      </c>
      <c r="D1442" s="14" t="s">
        <v>5418</v>
      </c>
      <c r="E1442" s="30" t="s">
        <v>5983</v>
      </c>
      <c r="F1442" s="13"/>
      <c r="G1442" s="30" t="s">
        <v>6472</v>
      </c>
      <c r="H1442" s="15" t="s">
        <v>6469</v>
      </c>
      <c r="I1442" s="16" t="s">
        <v>6470</v>
      </c>
      <c r="J1442" s="16" t="s">
        <v>6471</v>
      </c>
      <c r="K1442" s="13"/>
      <c r="L1442" s="27" t="str">
        <f t="shared" si="66"/>
        <v xml:space="preserve">new() { UneceCode = "GBQ", SICode = "GBq", FriendlyName = "gigabecquerel" }, </v>
      </c>
      <c r="M1442" s="66" t="str">
        <f t="shared" si="67"/>
        <v>&lt;data name="GBQ" xml:space="preserve"&gt;&lt;value&gt;GBq&lt;/value&gt;&lt;/data&gt;</v>
      </c>
      <c r="N1442" s="27" t="str">
        <f t="shared" si="68"/>
        <v>&lt;data name="GBq" xml:space="preserve"&gt;&lt;value&gt;GBQ&lt;/value&gt;&lt;/data&gt;</v>
      </c>
    </row>
    <row r="1443" spans="1:14">
      <c r="A1443" s="30" t="s">
        <v>6404</v>
      </c>
      <c r="B1443" s="14" t="s">
        <v>6405</v>
      </c>
      <c r="C1443" s="28" t="s">
        <v>6231</v>
      </c>
      <c r="D1443" s="14" t="s">
        <v>5418</v>
      </c>
      <c r="E1443" s="30" t="s">
        <v>5698</v>
      </c>
      <c r="F1443" s="13"/>
      <c r="G1443" s="30" t="s">
        <v>6475</v>
      </c>
      <c r="H1443" s="15" t="s">
        <v>6473</v>
      </c>
      <c r="I1443" s="17" t="s">
        <v>1076</v>
      </c>
      <c r="J1443" s="16" t="s">
        <v>6474</v>
      </c>
      <c r="K1443" s="13"/>
      <c r="L1443" s="27" t="str">
        <f t="shared" si="66"/>
        <v xml:space="preserve">new() { UneceCode = "2Q", SICode = "kBq", FriendlyName = "kilobecquerel" }, </v>
      </c>
      <c r="M1443" s="66" t="str">
        <f t="shared" si="67"/>
        <v>&lt;data name="2Q" xml:space="preserve"&gt;&lt;value&gt;kBq&lt;/value&gt;&lt;/data&gt;</v>
      </c>
      <c r="N1443" s="27" t="str">
        <f t="shared" si="68"/>
        <v>&lt;data name="kBq" xml:space="preserve"&gt;&lt;value&gt;2Q&lt;/value&gt;&lt;/data&gt;</v>
      </c>
    </row>
    <row r="1444" spans="1:14">
      <c r="A1444" s="30" t="s">
        <v>6404</v>
      </c>
      <c r="B1444" s="14" t="s">
        <v>6405</v>
      </c>
      <c r="C1444" s="28" t="s">
        <v>6242</v>
      </c>
      <c r="D1444" s="14" t="s">
        <v>5418</v>
      </c>
      <c r="E1444" s="30" t="s">
        <v>5698</v>
      </c>
      <c r="F1444" s="13"/>
      <c r="G1444" s="30" t="s">
        <v>7070</v>
      </c>
      <c r="H1444" s="15" t="s">
        <v>6476</v>
      </c>
      <c r="I1444" s="17" t="s">
        <v>1079</v>
      </c>
      <c r="J1444" s="16" t="s">
        <v>6477</v>
      </c>
      <c r="K1444" s="13"/>
      <c r="L1444" s="27" t="str">
        <f t="shared" si="66"/>
        <v xml:space="preserve">new() { UneceCode = "4N", SICode = "MBq", FriendlyName = "megabecquerel" }, </v>
      </c>
      <c r="M1444" s="66" t="str">
        <f t="shared" si="67"/>
        <v>&lt;data name="4N" xml:space="preserve"&gt;&lt;value&gt;MBq&lt;/value&gt;&lt;/data&gt;</v>
      </c>
      <c r="N1444" s="27" t="str">
        <f t="shared" si="68"/>
        <v>&lt;data name="MBq" xml:space="preserve"&gt;&lt;value&gt;4N&lt;/value&gt;&lt;/data&gt;</v>
      </c>
    </row>
    <row r="1445" spans="1:14">
      <c r="A1445" s="30" t="s">
        <v>6404</v>
      </c>
      <c r="B1445" s="14" t="s">
        <v>6405</v>
      </c>
      <c r="C1445" s="28" t="s">
        <v>6244</v>
      </c>
      <c r="D1445" s="14" t="s">
        <v>5418</v>
      </c>
      <c r="E1445" s="37" t="s">
        <v>5983</v>
      </c>
      <c r="F1445" s="14"/>
      <c r="G1445" s="38" t="s">
        <v>5261</v>
      </c>
      <c r="H1445" s="55" t="s">
        <v>5262</v>
      </c>
      <c r="I1445" s="24" t="s">
        <v>5649</v>
      </c>
      <c r="J1445" s="16" t="s">
        <v>5263</v>
      </c>
      <c r="K1445" s="13"/>
      <c r="L1445" s="27" t="str">
        <f t="shared" si="66"/>
        <v xml:space="preserve">new() { UneceCode = "H08", SICode = "µBq", FriendlyName = "microbecquerel" }, </v>
      </c>
      <c r="M1445" s="66" t="str">
        <f t="shared" si="67"/>
        <v>&lt;data name="H08" xml:space="preserve"&gt;&lt;value&gt;µBq&lt;/value&gt;&lt;/data&gt;</v>
      </c>
      <c r="N1445" s="27" t="str">
        <f t="shared" si="68"/>
        <v>&lt;data name="µBq" xml:space="preserve"&gt;&lt;value&gt;H08&lt;/value&gt;&lt;/data&gt;</v>
      </c>
    </row>
    <row r="1446" spans="1:14">
      <c r="A1446" s="30" t="s">
        <v>6404</v>
      </c>
      <c r="B1446" s="14" t="s">
        <v>6405</v>
      </c>
      <c r="C1446" s="28" t="s">
        <v>6248</v>
      </c>
      <c r="D1446" s="14" t="s">
        <v>6478</v>
      </c>
      <c r="E1446" s="30" t="s">
        <v>5376</v>
      </c>
      <c r="F1446" s="13"/>
      <c r="G1446" s="30" t="s">
        <v>6482</v>
      </c>
      <c r="H1446" s="15" t="s">
        <v>6479</v>
      </c>
      <c r="I1446" s="16" t="s">
        <v>6480</v>
      </c>
      <c r="J1446" s="16" t="s">
        <v>6481</v>
      </c>
      <c r="K1446" s="13"/>
      <c r="L1446" s="27" t="str">
        <f t="shared" si="66"/>
        <v xml:space="preserve">new() { UneceCode = "A42", SICode = "Ci/kg", FriendlyName = "curie per kilogram" }, </v>
      </c>
      <c r="M1446" s="66" t="str">
        <f t="shared" si="67"/>
        <v>&lt;data name="A42" xml:space="preserve"&gt;&lt;value&gt;Ci/kg&lt;/value&gt;&lt;/data&gt;</v>
      </c>
      <c r="N1446" s="27" t="str">
        <f t="shared" si="68"/>
        <v>&lt;data name="Ci/kg" xml:space="preserve"&gt;&lt;value&gt;A42&lt;/value&gt;&lt;/data&gt;</v>
      </c>
    </row>
    <row r="1447" spans="1:14">
      <c r="A1447" s="30" t="s">
        <v>6404</v>
      </c>
      <c r="B1447" s="14" t="s">
        <v>6405</v>
      </c>
      <c r="C1447" s="28" t="s">
        <v>6246</v>
      </c>
      <c r="D1447" s="14" t="s">
        <v>6478</v>
      </c>
      <c r="E1447" s="30" t="s">
        <v>6036</v>
      </c>
      <c r="F1447" s="13"/>
      <c r="G1447" s="30" t="s">
        <v>6486</v>
      </c>
      <c r="H1447" s="15" t="s">
        <v>6483</v>
      </c>
      <c r="I1447" s="16" t="s">
        <v>6484</v>
      </c>
      <c r="J1447" s="16" t="s">
        <v>6485</v>
      </c>
      <c r="K1447" s="13"/>
      <c r="L1447" s="27" t="str">
        <f t="shared" si="66"/>
        <v xml:space="preserve">new() { UneceCode = "A18", SICode = "Bq/kg", FriendlyName = "becquerel per kilogram" }, </v>
      </c>
      <c r="M1447" s="66" t="str">
        <f t="shared" si="67"/>
        <v>&lt;data name="A18" xml:space="preserve"&gt;&lt;value&gt;Bq/kg&lt;/value&gt;&lt;/data&gt;</v>
      </c>
      <c r="N1447" s="27" t="str">
        <f t="shared" si="68"/>
        <v>&lt;data name="Bq/kg" xml:space="preserve"&gt;&lt;value&gt;A18&lt;/value&gt;&lt;/data&gt;</v>
      </c>
    </row>
    <row r="1448" spans="1:14">
      <c r="A1448" s="30" t="s">
        <v>6404</v>
      </c>
      <c r="B1448" s="14" t="s">
        <v>6405</v>
      </c>
      <c r="C1448" s="28" t="s">
        <v>4358</v>
      </c>
      <c r="D1448" s="14" t="s">
        <v>6478</v>
      </c>
      <c r="E1448" s="30" t="s">
        <v>5698</v>
      </c>
      <c r="F1448" s="13"/>
      <c r="G1448" s="30" t="s">
        <v>6489</v>
      </c>
      <c r="H1448" s="15" t="s">
        <v>6487</v>
      </c>
      <c r="I1448" s="17" t="s">
        <v>1107</v>
      </c>
      <c r="J1448" s="16" t="s">
        <v>6488</v>
      </c>
      <c r="K1448" s="13"/>
      <c r="L1448" s="27" t="str">
        <f t="shared" si="66"/>
        <v xml:space="preserve">new() { UneceCode = "B67", SICode = "MBq/kg", FriendlyName = "megabecquerel per kilogram" }, </v>
      </c>
      <c r="M1448" s="66" t="str">
        <f t="shared" si="67"/>
        <v>&lt;data name="B67" xml:space="preserve"&gt;&lt;value&gt;MBq/kg&lt;/value&gt;&lt;/data&gt;</v>
      </c>
      <c r="N1448" s="27" t="str">
        <f t="shared" si="68"/>
        <v>&lt;data name="MBq/kg" xml:space="preserve"&gt;&lt;value&gt;B67&lt;/value&gt;&lt;/data&gt;</v>
      </c>
    </row>
    <row r="1449" spans="1:14">
      <c r="A1449" s="30" t="s">
        <v>6404</v>
      </c>
      <c r="B1449" s="14" t="s">
        <v>6405</v>
      </c>
      <c r="C1449" s="28" t="s">
        <v>2537</v>
      </c>
      <c r="D1449" s="14" t="s">
        <v>6478</v>
      </c>
      <c r="E1449" s="30" t="s">
        <v>5698</v>
      </c>
      <c r="F1449" s="13"/>
      <c r="G1449" s="30" t="s">
        <v>6492</v>
      </c>
      <c r="H1449" s="15" t="s">
        <v>6490</v>
      </c>
      <c r="I1449" s="17" t="s">
        <v>1094</v>
      </c>
      <c r="J1449" s="16" t="s">
        <v>6491</v>
      </c>
      <c r="K1449" s="13"/>
      <c r="L1449" s="27" t="str">
        <f t="shared" si="66"/>
        <v xml:space="preserve">new() { UneceCode = "B25", SICode = "kBq/kg", FriendlyName = "kilobecquerel per kilogram" }, </v>
      </c>
      <c r="M1449" s="66" t="str">
        <f t="shared" si="67"/>
        <v>&lt;data name="B25" xml:space="preserve"&gt;&lt;value&gt;kBq/kg&lt;/value&gt;&lt;/data&gt;</v>
      </c>
      <c r="N1449" s="27" t="str">
        <f t="shared" si="68"/>
        <v>&lt;data name="kBq/kg" xml:space="preserve"&gt;&lt;value&gt;B25&lt;/value&gt;&lt;/data&gt;</v>
      </c>
    </row>
    <row r="1450" spans="1:14">
      <c r="A1450" s="30" t="s">
        <v>6404</v>
      </c>
      <c r="B1450" s="14" t="s">
        <v>6405</v>
      </c>
      <c r="C1450" s="28" t="s">
        <v>2538</v>
      </c>
      <c r="D1450" s="14" t="s">
        <v>6493</v>
      </c>
      <c r="E1450" s="30" t="s">
        <v>6036</v>
      </c>
      <c r="F1450" s="39"/>
      <c r="G1450" s="30" t="s">
        <v>6495</v>
      </c>
      <c r="H1450" s="15" t="s">
        <v>1225</v>
      </c>
      <c r="I1450" s="16" t="s">
        <v>6494</v>
      </c>
      <c r="J1450" s="16" t="s">
        <v>6494</v>
      </c>
      <c r="K1450" s="13"/>
      <c r="L1450" s="27" t="str">
        <f t="shared" si="66"/>
        <v xml:space="preserve">new() { UneceCode = "A19", SICode = "Bq/m³", FriendlyName = "becquerel per cubic metre" }, </v>
      </c>
      <c r="M1450" s="66" t="str">
        <f t="shared" si="67"/>
        <v>&lt;data name="A19" xml:space="preserve"&gt;&lt;value&gt;Bq/m³&lt;/value&gt;&lt;/data&gt;</v>
      </c>
      <c r="N1450" s="27" t="str">
        <f t="shared" si="68"/>
        <v>&lt;data name="Bq/m³" xml:space="preserve"&gt;&lt;value&gt;A19&lt;/value&gt;&lt;/data&gt;</v>
      </c>
    </row>
    <row r="1451" spans="1:14">
      <c r="A1451" s="30" t="s">
        <v>6404</v>
      </c>
      <c r="B1451" s="14" t="s">
        <v>6405</v>
      </c>
      <c r="C1451" s="28" t="s">
        <v>2539</v>
      </c>
      <c r="D1451" s="14" t="s">
        <v>6496</v>
      </c>
      <c r="E1451" s="30" t="s">
        <v>6036</v>
      </c>
      <c r="F1451" s="13"/>
      <c r="G1451" s="30" t="s">
        <v>4118</v>
      </c>
      <c r="H1451" s="15" t="s">
        <v>4116</v>
      </c>
      <c r="I1451" s="16" t="s">
        <v>4117</v>
      </c>
      <c r="J1451" s="16" t="s">
        <v>4117</v>
      </c>
      <c r="K1451" s="13"/>
      <c r="L1451" s="27" t="str">
        <f t="shared" si="66"/>
        <v xml:space="preserve">new() { UneceCode = "C97", SICode = "s⁻¹", FriendlyName = "reciprocal second" }, </v>
      </c>
      <c r="M1451" s="66" t="str">
        <f t="shared" si="67"/>
        <v>&lt;data name="C97" xml:space="preserve"&gt;&lt;value&gt;s⁻¹&lt;/value&gt;&lt;/data&gt;</v>
      </c>
      <c r="N1451" s="27" t="str">
        <f t="shared" si="68"/>
        <v>&lt;data name="s⁻¹" xml:space="preserve"&gt;&lt;value&gt;C97&lt;/value&gt;&lt;/data&gt;</v>
      </c>
    </row>
    <row r="1452" spans="1:14" ht="25.5">
      <c r="A1452" s="30" t="s">
        <v>6079</v>
      </c>
      <c r="B1452" s="14" t="s">
        <v>5106</v>
      </c>
      <c r="C1452" s="28" t="s">
        <v>5376</v>
      </c>
      <c r="D1452" s="14" t="s">
        <v>5107</v>
      </c>
      <c r="E1452" s="30" t="s">
        <v>6036</v>
      </c>
      <c r="F1452" s="13"/>
      <c r="G1452" s="30" t="s">
        <v>5110</v>
      </c>
      <c r="H1452" s="15" t="s">
        <v>5108</v>
      </c>
      <c r="I1452" s="16" t="s">
        <v>5109</v>
      </c>
      <c r="J1452" s="16" t="s">
        <v>5109</v>
      </c>
      <c r="K1452" s="13"/>
      <c r="L1452" s="27" t="str">
        <f t="shared" si="66"/>
        <v xml:space="preserve">new() { UneceCode = "JOU", SICode = "J", FriendlyName = "joule" }, </v>
      </c>
      <c r="M1452" s="66" t="str">
        <f t="shared" si="67"/>
        <v>&lt;data name="JOU" xml:space="preserve"&gt;&lt;value&gt;J&lt;/value&gt;&lt;/data&gt;</v>
      </c>
      <c r="N1452" s="27" t="str">
        <f t="shared" si="68"/>
        <v>&lt;data name="J" xml:space="preserve"&gt;&lt;value&gt;JOU&lt;/value&gt;&lt;/data&gt;</v>
      </c>
    </row>
    <row r="1453" spans="1:14" ht="25.5">
      <c r="A1453" s="30" t="s">
        <v>6079</v>
      </c>
      <c r="B1453" s="14" t="s">
        <v>5106</v>
      </c>
      <c r="C1453" s="28" t="s">
        <v>5773</v>
      </c>
      <c r="D1453" s="14" t="s">
        <v>4183</v>
      </c>
      <c r="E1453" s="30" t="s">
        <v>6036</v>
      </c>
      <c r="F1453" s="13"/>
      <c r="G1453" s="30" t="s">
        <v>4186</v>
      </c>
      <c r="H1453" s="15" t="s">
        <v>4184</v>
      </c>
      <c r="I1453" s="16" t="s">
        <v>790</v>
      </c>
      <c r="J1453" s="16" t="s">
        <v>4185</v>
      </c>
      <c r="K1453" s="13"/>
      <c r="L1453" s="27" t="str">
        <f t="shared" si="66"/>
        <v xml:space="preserve">new() { UneceCode = "A53", SICode = "eV", FriendlyName = "electronvolt" }, </v>
      </c>
      <c r="M1453" s="66" t="str">
        <f t="shared" si="67"/>
        <v>&lt;data name="A53" xml:space="preserve"&gt;&lt;value&gt;eV&lt;/value&gt;&lt;/data&gt;</v>
      </c>
      <c r="N1453" s="27" t="str">
        <f t="shared" si="68"/>
        <v>&lt;data name="eV" xml:space="preserve"&gt;&lt;value&gt;A53&lt;/value&gt;&lt;/data&gt;</v>
      </c>
    </row>
    <row r="1454" spans="1:14" ht="38.25">
      <c r="A1454" s="30" t="s">
        <v>6079</v>
      </c>
      <c r="B1454" s="14" t="s">
        <v>5106</v>
      </c>
      <c r="C1454" s="28" t="s">
        <v>2530</v>
      </c>
      <c r="D1454" s="14" t="s">
        <v>4187</v>
      </c>
      <c r="E1454" s="30" t="s">
        <v>5376</v>
      </c>
      <c r="F1454" s="14" t="s">
        <v>5725</v>
      </c>
      <c r="G1454" s="30" t="s">
        <v>4190</v>
      </c>
      <c r="H1454" s="15" t="s">
        <v>4188</v>
      </c>
      <c r="I1454" s="16" t="s">
        <v>4189</v>
      </c>
      <c r="J1454" s="16" t="s">
        <v>4188</v>
      </c>
      <c r="K1454" s="13"/>
      <c r="L1454" s="27" t="str">
        <f t="shared" si="66"/>
        <v xml:space="preserve">new() { UneceCode = "A57", SICode = "erg", FriendlyName = "erg" }, </v>
      </c>
      <c r="M1454" s="66" t="str">
        <f t="shared" si="67"/>
        <v>&lt;data name="A57" xml:space="preserve"&gt;&lt;value&gt;erg&lt;/value&gt;&lt;/data&gt;</v>
      </c>
      <c r="N1454" s="27" t="str">
        <f t="shared" si="68"/>
        <v>&lt;data name="erg" xml:space="preserve"&gt;&lt;value&gt;A57&lt;/value&gt;&lt;/data&gt;</v>
      </c>
    </row>
    <row r="1455" spans="1:14" ht="25.5">
      <c r="A1455" s="30" t="s">
        <v>6079</v>
      </c>
      <c r="B1455" s="14" t="s">
        <v>5106</v>
      </c>
      <c r="C1455" s="28" t="s">
        <v>2531</v>
      </c>
      <c r="D1455" s="14" t="s">
        <v>4789</v>
      </c>
      <c r="E1455" s="30" t="s">
        <v>6036</v>
      </c>
      <c r="F1455" s="13"/>
      <c r="G1455" s="30" t="s">
        <v>5397</v>
      </c>
      <c r="H1455" s="15" t="s">
        <v>5395</v>
      </c>
      <c r="I1455" s="17" t="s">
        <v>5396</v>
      </c>
      <c r="J1455" s="16" t="s">
        <v>5396</v>
      </c>
      <c r="K1455" s="13"/>
      <c r="L1455" s="27" t="str">
        <f t="shared" si="66"/>
        <v xml:space="preserve">new() { UneceCode = "MTK", SICode = "m²", FriendlyName = "square metre" }, </v>
      </c>
      <c r="M1455" s="66" t="str">
        <f t="shared" si="67"/>
        <v>&lt;data name="MTK" xml:space="preserve"&gt;&lt;value&gt;m²&lt;/value&gt;&lt;/data&gt;</v>
      </c>
      <c r="N1455" s="27" t="str">
        <f t="shared" si="68"/>
        <v>&lt;data name="m²" xml:space="preserve"&gt;&lt;value&gt;MTK&lt;/value&gt;&lt;/data&gt;</v>
      </c>
    </row>
    <row r="1456" spans="1:14" ht="25.5">
      <c r="A1456" s="30" t="s">
        <v>6079</v>
      </c>
      <c r="B1456" s="14" t="s">
        <v>5106</v>
      </c>
      <c r="C1456" s="28" t="s">
        <v>5776</v>
      </c>
      <c r="D1456" s="14" t="s">
        <v>4790</v>
      </c>
      <c r="E1456" s="30" t="s">
        <v>6036</v>
      </c>
      <c r="F1456" s="13"/>
      <c r="G1456" s="30" t="s">
        <v>4794</v>
      </c>
      <c r="H1456" s="15" t="s">
        <v>4791</v>
      </c>
      <c r="I1456" s="16" t="s">
        <v>4792</v>
      </c>
      <c r="J1456" s="16" t="s">
        <v>4793</v>
      </c>
      <c r="K1456" s="13"/>
      <c r="L1456" s="27" t="str">
        <f t="shared" si="66"/>
        <v xml:space="preserve">new() { UneceCode = "A14", SICode = "b", FriendlyName = "barn" }, </v>
      </c>
      <c r="M1456" s="66" t="str">
        <f t="shared" si="67"/>
        <v>&lt;data name="A14" xml:space="preserve"&gt;&lt;value&gt;b&lt;/value&gt;&lt;/data&gt;</v>
      </c>
      <c r="N1456" s="27" t="str">
        <f t="shared" si="68"/>
        <v>&lt;data name="b" xml:space="preserve"&gt;&lt;value&gt;A14&lt;/value&gt;&lt;/data&gt;</v>
      </c>
    </row>
    <row r="1457" spans="1:14" ht="25.5">
      <c r="A1457" s="30" t="s">
        <v>6079</v>
      </c>
      <c r="B1457" s="14" t="s">
        <v>5106</v>
      </c>
      <c r="C1457" s="28" t="s">
        <v>2532</v>
      </c>
      <c r="D1457" s="14" t="s">
        <v>4795</v>
      </c>
      <c r="E1457" s="30" t="s">
        <v>6036</v>
      </c>
      <c r="F1457" s="39"/>
      <c r="G1457" s="30" t="s">
        <v>4798</v>
      </c>
      <c r="H1457" s="15" t="s">
        <v>4796</v>
      </c>
      <c r="I1457" s="16" t="s">
        <v>4797</v>
      </c>
      <c r="J1457" s="16" t="s">
        <v>4797</v>
      </c>
      <c r="K1457" s="13"/>
      <c r="L1457" s="27" t="str">
        <f t="shared" si="66"/>
        <v xml:space="preserve">new() { UneceCode = "D24", SICode = "m²/sr", FriendlyName = "square metre per steradian" }, </v>
      </c>
      <c r="M1457" s="66" t="str">
        <f t="shared" si="67"/>
        <v>&lt;data name="D24" xml:space="preserve"&gt;&lt;value&gt;m²/sr&lt;/value&gt;&lt;/data&gt;</v>
      </c>
      <c r="N1457" s="27" t="str">
        <f t="shared" si="68"/>
        <v>&lt;data name="m²/sr" xml:space="preserve"&gt;&lt;value&gt;D24&lt;/value&gt;&lt;/data&gt;</v>
      </c>
    </row>
    <row r="1458" spans="1:14" ht="25.5">
      <c r="A1458" s="30" t="s">
        <v>6079</v>
      </c>
      <c r="B1458" s="14" t="s">
        <v>5106</v>
      </c>
      <c r="C1458" s="28" t="s">
        <v>2533</v>
      </c>
      <c r="D1458" s="14" t="s">
        <v>4795</v>
      </c>
      <c r="E1458" s="30" t="s">
        <v>6036</v>
      </c>
      <c r="F1458" s="39"/>
      <c r="G1458" s="30" t="s">
        <v>4801</v>
      </c>
      <c r="H1458" s="15" t="s">
        <v>4799</v>
      </c>
      <c r="I1458" s="16" t="s">
        <v>1432</v>
      </c>
      <c r="J1458" s="16" t="s">
        <v>4800</v>
      </c>
      <c r="K1458" s="13"/>
      <c r="L1458" s="27" t="str">
        <f t="shared" si="66"/>
        <v xml:space="preserve">new() { UneceCode = "A17", SICode = "b/sr", FriendlyName = "barn per steradian" }, </v>
      </c>
      <c r="M1458" s="66" t="str">
        <f t="shared" si="67"/>
        <v>&lt;data name="A17" xml:space="preserve"&gt;&lt;value&gt;b/sr&lt;/value&gt;&lt;/data&gt;</v>
      </c>
      <c r="N1458" s="27" t="str">
        <f t="shared" si="68"/>
        <v>&lt;data name="b/sr" xml:space="preserve"&gt;&lt;value&gt;A17&lt;/value&gt;&lt;/data&gt;</v>
      </c>
    </row>
    <row r="1459" spans="1:14" ht="25.5">
      <c r="A1459" s="30" t="s">
        <v>6079</v>
      </c>
      <c r="B1459" s="14" t="s">
        <v>5106</v>
      </c>
      <c r="C1459" s="28" t="s">
        <v>2534</v>
      </c>
      <c r="D1459" s="14" t="s">
        <v>4802</v>
      </c>
      <c r="E1459" s="30" t="s">
        <v>6036</v>
      </c>
      <c r="F1459" s="13"/>
      <c r="G1459" s="30" t="s">
        <v>4805</v>
      </c>
      <c r="H1459" s="15" t="s">
        <v>4803</v>
      </c>
      <c r="I1459" s="17" t="s">
        <v>4804</v>
      </c>
      <c r="J1459" s="16" t="s">
        <v>4804</v>
      </c>
      <c r="K1459" s="13"/>
      <c r="L1459" s="27" t="str">
        <f t="shared" si="66"/>
        <v xml:space="preserve">new() { UneceCode = "D20", SICode = "m²/J", FriendlyName = "square metre per joule" }, </v>
      </c>
      <c r="M1459" s="66" t="str">
        <f t="shared" si="67"/>
        <v>&lt;data name="D20" xml:space="preserve"&gt;&lt;value&gt;m²/J&lt;/value&gt;&lt;/data&gt;</v>
      </c>
      <c r="N1459" s="27" t="str">
        <f t="shared" si="68"/>
        <v>&lt;data name="m²/J" xml:space="preserve"&gt;&lt;value&gt;D20&lt;/value&gt;&lt;/data&gt;</v>
      </c>
    </row>
    <row r="1460" spans="1:14" ht="25.5">
      <c r="A1460" s="30" t="s">
        <v>6079</v>
      </c>
      <c r="B1460" s="14" t="s">
        <v>5106</v>
      </c>
      <c r="C1460" s="28" t="s">
        <v>6079</v>
      </c>
      <c r="D1460" s="14" t="s">
        <v>4802</v>
      </c>
      <c r="E1460" s="30" t="s">
        <v>6036</v>
      </c>
      <c r="F1460" s="39"/>
      <c r="G1460" s="30" t="s">
        <v>4807</v>
      </c>
      <c r="H1460" s="55" t="s">
        <v>1233</v>
      </c>
      <c r="I1460" s="24" t="s">
        <v>1224</v>
      </c>
      <c r="J1460" s="16" t="s">
        <v>4806</v>
      </c>
      <c r="K1460" s="13"/>
      <c r="L1460" s="27" t="str">
        <f t="shared" si="66"/>
        <v xml:space="preserve">new() { UneceCode = "A15", SICode = "b/eV", FriendlyName = "barn per electronvolt" }, </v>
      </c>
      <c r="M1460" s="66" t="str">
        <f t="shared" si="67"/>
        <v>&lt;data name="A15" xml:space="preserve"&gt;&lt;value&gt;b/eV&lt;/value&gt;&lt;/data&gt;</v>
      </c>
      <c r="N1460" s="27" t="str">
        <f t="shared" si="68"/>
        <v>&lt;data name="b/eV" xml:space="preserve"&gt;&lt;value&gt;A15&lt;/value&gt;&lt;/data&gt;</v>
      </c>
    </row>
    <row r="1461" spans="1:14" ht="25.5">
      <c r="A1461" s="30" t="s">
        <v>6079</v>
      </c>
      <c r="B1461" s="14" t="s">
        <v>5106</v>
      </c>
      <c r="C1461" s="28" t="s">
        <v>6082</v>
      </c>
      <c r="D1461" s="14" t="s">
        <v>4802</v>
      </c>
      <c r="E1461" s="30" t="s">
        <v>5376</v>
      </c>
      <c r="F1461" s="13"/>
      <c r="G1461" s="30" t="s">
        <v>4811</v>
      </c>
      <c r="H1461" s="15" t="s">
        <v>4808</v>
      </c>
      <c r="I1461" s="16" t="s">
        <v>4809</v>
      </c>
      <c r="J1461" s="16" t="s">
        <v>4810</v>
      </c>
      <c r="K1461" s="13"/>
      <c r="L1461" s="27" t="str">
        <f t="shared" si="66"/>
        <v xml:space="preserve">new() { UneceCode = "D16", SICode = "cm²/erg", FriendlyName = "square centimetre per erg" }, </v>
      </c>
      <c r="M1461" s="66" t="str">
        <f t="shared" si="67"/>
        <v>&lt;data name="D16" xml:space="preserve"&gt;&lt;value&gt;cm²/erg&lt;/value&gt;&lt;/data&gt;</v>
      </c>
      <c r="N1461" s="27" t="str">
        <f t="shared" si="68"/>
        <v>&lt;data name="cm²/erg" xml:space="preserve"&gt;&lt;value&gt;D16&lt;/value&gt;&lt;/data&gt;</v>
      </c>
    </row>
    <row r="1462" spans="1:14" ht="25.5">
      <c r="A1462" s="30" t="s">
        <v>6079</v>
      </c>
      <c r="B1462" s="14" t="s">
        <v>5106</v>
      </c>
      <c r="C1462" s="28" t="s">
        <v>5987</v>
      </c>
      <c r="D1462" s="14" t="s">
        <v>4812</v>
      </c>
      <c r="E1462" s="30" t="s">
        <v>6036</v>
      </c>
      <c r="F1462" s="39"/>
      <c r="G1462" s="30" t="s">
        <v>4815</v>
      </c>
      <c r="H1462" s="15" t="s">
        <v>4813</v>
      </c>
      <c r="I1462" s="16" t="s">
        <v>1435</v>
      </c>
      <c r="J1462" s="16" t="s">
        <v>4814</v>
      </c>
      <c r="K1462" s="13"/>
      <c r="L1462" s="27" t="str">
        <f t="shared" si="66"/>
        <v xml:space="preserve">new() { UneceCode = "D25", SICode = "m²/(sr·J)", FriendlyName = "square metre per steradian joule" }, </v>
      </c>
      <c r="M1462" s="66" t="str">
        <f t="shared" si="67"/>
        <v>&lt;data name="D25" xml:space="preserve"&gt;&lt;value&gt;m²/(sr·J)&lt;/value&gt;&lt;/data&gt;</v>
      </c>
      <c r="N1462" s="27" t="str">
        <f t="shared" si="68"/>
        <v>&lt;data name="m²/(sr·J)" xml:space="preserve"&gt;&lt;value&gt;D25&lt;/value&gt;&lt;/data&gt;</v>
      </c>
    </row>
    <row r="1463" spans="1:14" ht="25.5">
      <c r="A1463" s="30" t="s">
        <v>6079</v>
      </c>
      <c r="B1463" s="14" t="s">
        <v>5106</v>
      </c>
      <c r="C1463" s="28" t="s">
        <v>5982</v>
      </c>
      <c r="D1463" s="14" t="s">
        <v>4812</v>
      </c>
      <c r="E1463" s="30" t="s">
        <v>6036</v>
      </c>
      <c r="F1463" s="39"/>
      <c r="G1463" s="30" t="s">
        <v>4818</v>
      </c>
      <c r="H1463" s="15" t="s">
        <v>4816</v>
      </c>
      <c r="I1463" s="16" t="s">
        <v>1431</v>
      </c>
      <c r="J1463" s="16" t="s">
        <v>4817</v>
      </c>
      <c r="K1463" s="13"/>
      <c r="L1463" s="27" t="str">
        <f t="shared" si="66"/>
        <v xml:space="preserve">new() { UneceCode = "A16", SICode = "b/(sr·eV)", FriendlyName = "barn per steradian electronvolt" }, </v>
      </c>
      <c r="M1463" s="66" t="str">
        <f t="shared" si="67"/>
        <v>&lt;data name="A16" xml:space="preserve"&gt;&lt;value&gt;b/(sr·eV)&lt;/value&gt;&lt;/data&gt;</v>
      </c>
      <c r="N1463" s="27" t="str">
        <f t="shared" si="68"/>
        <v>&lt;data name="b/(sr·eV)" xml:space="preserve"&gt;&lt;value&gt;A16&lt;/value&gt;&lt;/data&gt;</v>
      </c>
    </row>
    <row r="1464" spans="1:14" ht="25.5">
      <c r="A1464" s="30" t="s">
        <v>6079</v>
      </c>
      <c r="B1464" s="14" t="s">
        <v>5106</v>
      </c>
      <c r="C1464" s="28" t="s">
        <v>5702</v>
      </c>
      <c r="D1464" s="14" t="s">
        <v>4812</v>
      </c>
      <c r="E1464" s="30" t="s">
        <v>5376</v>
      </c>
      <c r="F1464" s="39"/>
      <c r="G1464" s="30" t="s">
        <v>6562</v>
      </c>
      <c r="H1464" s="15" t="s">
        <v>6560</v>
      </c>
      <c r="I1464" s="16" t="s">
        <v>1434</v>
      </c>
      <c r="J1464" s="16" t="s">
        <v>6561</v>
      </c>
      <c r="K1464" s="13"/>
      <c r="L1464" s="27" t="str">
        <f t="shared" si="66"/>
        <v xml:space="preserve">new() { UneceCode = "D17", SICode = "cm²/(sr·erg)", FriendlyName = "square centimetre per steradian erg" }, </v>
      </c>
      <c r="M1464" s="66" t="str">
        <f t="shared" si="67"/>
        <v>&lt;data name="D17" xml:space="preserve"&gt;&lt;value&gt;cm²/(sr·erg)&lt;/value&gt;&lt;/data&gt;</v>
      </c>
      <c r="N1464" s="27" t="str">
        <f t="shared" si="68"/>
        <v>&lt;data name="cm²/(sr·erg)" xml:space="preserve"&gt;&lt;value&gt;D17&lt;/value&gt;&lt;/data&gt;</v>
      </c>
    </row>
    <row r="1465" spans="1:14" ht="38.25">
      <c r="A1465" s="30" t="s">
        <v>6079</v>
      </c>
      <c r="B1465" s="14" t="s">
        <v>5106</v>
      </c>
      <c r="C1465" s="28" t="s">
        <v>6160</v>
      </c>
      <c r="D1465" s="14" t="s">
        <v>6563</v>
      </c>
      <c r="E1465" s="30" t="s">
        <v>6036</v>
      </c>
      <c r="F1465" s="13"/>
      <c r="G1465" s="30" t="s">
        <v>7585</v>
      </c>
      <c r="H1465" s="15" t="s">
        <v>7583</v>
      </c>
      <c r="I1465" s="16" t="s">
        <v>7584</v>
      </c>
      <c r="J1465" s="16" t="s">
        <v>7584</v>
      </c>
      <c r="K1465" s="13"/>
      <c r="L1465" s="27" t="str">
        <f t="shared" si="66"/>
        <v xml:space="preserve">new() { UneceCode = "C92", SICode = "m⁻¹", FriendlyName = "reciprocal metre" }, </v>
      </c>
      <c r="M1465" s="66" t="str">
        <f t="shared" si="67"/>
        <v>&lt;data name="C92" xml:space="preserve"&gt;&lt;value&gt;m⁻¹&lt;/value&gt;&lt;/data&gt;</v>
      </c>
      <c r="N1465" s="27" t="str">
        <f t="shared" si="68"/>
        <v>&lt;data name="m⁻¹" xml:space="preserve"&gt;&lt;value&gt;C92&lt;/value&gt;&lt;/data&gt;</v>
      </c>
    </row>
    <row r="1466" spans="1:14" ht="25.5">
      <c r="A1466" s="30" t="s">
        <v>6079</v>
      </c>
      <c r="B1466" s="14" t="s">
        <v>5106</v>
      </c>
      <c r="C1466" s="28" t="s">
        <v>6220</v>
      </c>
      <c r="D1466" s="14" t="s">
        <v>6564</v>
      </c>
      <c r="E1466" s="30" t="s">
        <v>6036</v>
      </c>
      <c r="F1466" s="13"/>
      <c r="G1466" s="30" t="s">
        <v>4460</v>
      </c>
      <c r="H1466" s="15" t="s">
        <v>6565</v>
      </c>
      <c r="I1466" s="16" t="s">
        <v>4459</v>
      </c>
      <c r="J1466" s="16" t="s">
        <v>4459</v>
      </c>
      <c r="K1466" s="13" t="s">
        <v>5064</v>
      </c>
      <c r="L1466" s="27" t="str">
        <f t="shared" si="66"/>
        <v xml:space="preserve">new() { UneceCode = "C93", SICode = "m⁻²", FriendlyName = "reciprocal square metre" }, </v>
      </c>
      <c r="M1466" s="66" t="str">
        <f t="shared" si="67"/>
        <v>&lt;data name="C93" xml:space="preserve"&gt;&lt;value&gt;m⁻²&lt;/value&gt;&lt;/data&gt;</v>
      </c>
      <c r="N1466" s="27" t="str">
        <f t="shared" si="68"/>
        <v>&lt;data name="m⁻²" xml:space="preserve"&gt;&lt;value&gt;C93&lt;/value&gt;&lt;/data&gt;</v>
      </c>
    </row>
    <row r="1467" spans="1:14" ht="38.25">
      <c r="A1467" s="30" t="s">
        <v>6079</v>
      </c>
      <c r="B1467" s="14" t="s">
        <v>5106</v>
      </c>
      <c r="C1467" s="28" t="s">
        <v>6785</v>
      </c>
      <c r="D1467" s="14" t="s">
        <v>6566</v>
      </c>
      <c r="E1467" s="30" t="s">
        <v>6036</v>
      </c>
      <c r="F1467" s="13"/>
      <c r="G1467" s="30" t="s">
        <v>6569</v>
      </c>
      <c r="H1467" s="15" t="s">
        <v>6567</v>
      </c>
      <c r="I1467" s="17" t="s">
        <v>6568</v>
      </c>
      <c r="J1467" s="16" t="s">
        <v>6568</v>
      </c>
      <c r="K1467" s="13"/>
      <c r="L1467" s="27" t="str">
        <f t="shared" si="66"/>
        <v xml:space="preserve">new() { UneceCode = "B81", SICode = "m⁻²/s", FriendlyName = "reciprocal metre squared reciprocal second" }, </v>
      </c>
      <c r="M1467" s="66" t="str">
        <f t="shared" si="67"/>
        <v>&lt;data name="B81" xml:space="preserve"&gt;&lt;value&gt;m⁻²/s&lt;/value&gt;&lt;/data&gt;</v>
      </c>
      <c r="N1467" s="27" t="str">
        <f t="shared" si="68"/>
        <v>&lt;data name="m⁻²/s" xml:space="preserve"&gt;&lt;value&gt;B81&lt;/value&gt;&lt;/data&gt;</v>
      </c>
    </row>
    <row r="1468" spans="1:14" ht="25.5">
      <c r="A1468" s="30" t="s">
        <v>6079</v>
      </c>
      <c r="B1468" s="14" t="s">
        <v>5106</v>
      </c>
      <c r="C1468" s="28" t="s">
        <v>5718</v>
      </c>
      <c r="D1468" s="14" t="s">
        <v>6570</v>
      </c>
      <c r="E1468" s="30" t="s">
        <v>6036</v>
      </c>
      <c r="F1468" s="13"/>
      <c r="G1468" s="30" t="s">
        <v>3883</v>
      </c>
      <c r="H1468" s="15" t="s">
        <v>6571</v>
      </c>
      <c r="I1468" s="16" t="s">
        <v>3882</v>
      </c>
      <c r="J1468" s="16" t="s">
        <v>3882</v>
      </c>
      <c r="K1468" s="13" t="s">
        <v>5062</v>
      </c>
      <c r="L1468" s="27" t="str">
        <f t="shared" si="66"/>
        <v xml:space="preserve">new() { UneceCode = "B13", SICode = "J/m²", FriendlyName = "joule per square metre" }, </v>
      </c>
      <c r="M1468" s="66" t="str">
        <f t="shared" si="67"/>
        <v>&lt;data name="B13" xml:space="preserve"&gt;&lt;value&gt;J/m²&lt;/value&gt;&lt;/data&gt;</v>
      </c>
      <c r="N1468" s="27" t="str">
        <f t="shared" si="68"/>
        <v>&lt;data name="J/m²" xml:space="preserve"&gt;&lt;value&gt;B13&lt;/value&gt;&lt;/data&gt;</v>
      </c>
    </row>
    <row r="1469" spans="1:14" ht="25.5">
      <c r="A1469" s="30" t="s">
        <v>6079</v>
      </c>
      <c r="B1469" s="14" t="s">
        <v>5106</v>
      </c>
      <c r="C1469" s="28" t="s">
        <v>5732</v>
      </c>
      <c r="D1469" s="14" t="s">
        <v>6572</v>
      </c>
      <c r="E1469" s="30" t="s">
        <v>6036</v>
      </c>
      <c r="F1469" s="13"/>
      <c r="G1469" s="30" t="s">
        <v>4271</v>
      </c>
      <c r="H1469" s="15" t="s">
        <v>4269</v>
      </c>
      <c r="I1469" s="16" t="s">
        <v>4270</v>
      </c>
      <c r="J1469" s="16" t="s">
        <v>4270</v>
      </c>
      <c r="K1469" s="13"/>
      <c r="L1469" s="27" t="str">
        <f t="shared" si="66"/>
        <v xml:space="preserve">new() { UneceCode = "D54", SICode = "W/m²", FriendlyName = "watt per square metre" }, </v>
      </c>
      <c r="M1469" s="66" t="str">
        <f t="shared" si="67"/>
        <v>&lt;data name="D54" xml:space="preserve"&gt;&lt;value&gt;W/m²&lt;/value&gt;&lt;/data&gt;</v>
      </c>
      <c r="N1469" s="27" t="str">
        <f t="shared" si="68"/>
        <v>&lt;data name="W/m²" xml:space="preserve"&gt;&lt;value&gt;D54&lt;/value&gt;&lt;/data&gt;</v>
      </c>
    </row>
    <row r="1470" spans="1:14" ht="25.5">
      <c r="A1470" s="30" t="s">
        <v>6079</v>
      </c>
      <c r="B1470" s="14" t="s">
        <v>5106</v>
      </c>
      <c r="C1470" s="28" t="s">
        <v>5806</v>
      </c>
      <c r="D1470" s="14" t="s">
        <v>6572</v>
      </c>
      <c r="E1470" s="30" t="s">
        <v>5376</v>
      </c>
      <c r="F1470" s="14" t="s">
        <v>5725</v>
      </c>
      <c r="G1470" s="30" t="s">
        <v>6575</v>
      </c>
      <c r="H1470" s="15" t="s">
        <v>6573</v>
      </c>
      <c r="I1470" s="16" t="s">
        <v>4846</v>
      </c>
      <c r="J1470" s="16" t="s">
        <v>6574</v>
      </c>
      <c r="K1470" s="13"/>
      <c r="L1470" s="27" t="str">
        <f t="shared" si="66"/>
        <v xml:space="preserve">new() { UneceCode = "A65", SICode = "erg/(cm²·s)", FriendlyName = "erg per square centimetre second" }, </v>
      </c>
      <c r="M1470" s="66" t="str">
        <f t="shared" si="67"/>
        <v>&lt;data name="A65" xml:space="preserve"&gt;&lt;value&gt;erg/(cm²·s)&lt;/value&gt;&lt;/data&gt;</v>
      </c>
      <c r="N1470" s="27" t="str">
        <f t="shared" si="68"/>
        <v>&lt;data name="erg/(cm²·s)" xml:space="preserve"&gt;&lt;value&gt;A65&lt;/value&gt;&lt;/data&gt;</v>
      </c>
    </row>
    <row r="1471" spans="1:14" ht="25.5">
      <c r="A1471" s="30" t="s">
        <v>6079</v>
      </c>
      <c r="B1471" s="14" t="s">
        <v>5106</v>
      </c>
      <c r="C1471" s="28" t="s">
        <v>2449</v>
      </c>
      <c r="D1471" s="14" t="s">
        <v>6576</v>
      </c>
      <c r="E1471" s="30" t="s">
        <v>6036</v>
      </c>
      <c r="F1471" s="13"/>
      <c r="G1471" s="30" t="s">
        <v>7585</v>
      </c>
      <c r="H1471" s="15" t="s">
        <v>7583</v>
      </c>
      <c r="I1471" s="16" t="s">
        <v>7584</v>
      </c>
      <c r="J1471" s="16" t="s">
        <v>7584</v>
      </c>
      <c r="K1471" s="13"/>
      <c r="L1471" s="27" t="str">
        <f t="shared" si="66"/>
        <v xml:space="preserve">new() { UneceCode = "C92", SICode = "m⁻¹", FriendlyName = "reciprocal metre" }, </v>
      </c>
      <c r="M1471" s="66" t="str">
        <f t="shared" si="67"/>
        <v>&lt;data name="C92" xml:space="preserve"&gt;&lt;value&gt;m⁻¹&lt;/value&gt;&lt;/data&gt;</v>
      </c>
      <c r="N1471" s="27" t="str">
        <f t="shared" si="68"/>
        <v>&lt;data name="m⁻¹" xml:space="preserve"&gt;&lt;value&gt;C92&lt;/value&gt;&lt;/data&gt;</v>
      </c>
    </row>
    <row r="1472" spans="1:14" ht="25.5">
      <c r="A1472" s="30" t="s">
        <v>6079</v>
      </c>
      <c r="B1472" s="14" t="s">
        <v>5106</v>
      </c>
      <c r="C1472" s="28" t="s">
        <v>5751</v>
      </c>
      <c r="D1472" s="14" t="s">
        <v>6577</v>
      </c>
      <c r="E1472" s="30" t="s">
        <v>6036</v>
      </c>
      <c r="F1472" s="13"/>
      <c r="G1472" s="30" t="s">
        <v>6580</v>
      </c>
      <c r="H1472" s="15" t="s">
        <v>6578</v>
      </c>
      <c r="I1472" s="16" t="s">
        <v>6579</v>
      </c>
      <c r="J1472" s="16" t="s">
        <v>6579</v>
      </c>
      <c r="K1472" s="13"/>
      <c r="L1472" s="27" t="str">
        <f t="shared" si="66"/>
        <v xml:space="preserve">new() { UneceCode = "D21", SICode = "m²/kg", FriendlyName = "square metre per kilogram" }, </v>
      </c>
      <c r="M1472" s="66" t="str">
        <f t="shared" si="67"/>
        <v>&lt;data name="D21" xml:space="preserve"&gt;&lt;value&gt;m²/kg&lt;/value&gt;&lt;/data&gt;</v>
      </c>
      <c r="N1472" s="27" t="str">
        <f t="shared" si="68"/>
        <v>&lt;data name="m²/kg" xml:space="preserve"&gt;&lt;value&gt;D21&lt;/value&gt;&lt;/data&gt;</v>
      </c>
    </row>
    <row r="1473" spans="1:14" ht="25.5">
      <c r="A1473" s="30" t="s">
        <v>6079</v>
      </c>
      <c r="B1473" s="14" t="s">
        <v>5106</v>
      </c>
      <c r="C1473" s="28" t="s">
        <v>7884</v>
      </c>
      <c r="D1473" s="14" t="s">
        <v>6581</v>
      </c>
      <c r="E1473" s="30" t="s">
        <v>6036</v>
      </c>
      <c r="F1473" s="13"/>
      <c r="G1473" s="30" t="s">
        <v>6205</v>
      </c>
      <c r="H1473" s="15" t="s">
        <v>6203</v>
      </c>
      <c r="I1473" s="16" t="s">
        <v>6204</v>
      </c>
      <c r="J1473" s="16" t="s">
        <v>6204</v>
      </c>
      <c r="K1473" s="13"/>
      <c r="L1473" s="27" t="str">
        <f t="shared" si="66"/>
        <v xml:space="preserve">new() { UneceCode = "D22", SICode = "m²/mol", FriendlyName = "square metre per mole" }, </v>
      </c>
      <c r="M1473" s="66" t="str">
        <f t="shared" si="67"/>
        <v>&lt;data name="D22" xml:space="preserve"&gt;&lt;value&gt;m²/mol&lt;/value&gt;&lt;/data&gt;</v>
      </c>
      <c r="N1473" s="27" t="str">
        <f t="shared" si="68"/>
        <v>&lt;data name="m²/mol" xml:space="preserve"&gt;&lt;value&gt;D22&lt;/value&gt;&lt;/data&gt;</v>
      </c>
    </row>
    <row r="1474" spans="1:14" ht="25.5">
      <c r="A1474" s="30" t="s">
        <v>6079</v>
      </c>
      <c r="B1474" s="14" t="s">
        <v>5106</v>
      </c>
      <c r="C1474" s="28" t="s">
        <v>6758</v>
      </c>
      <c r="D1474" s="14" t="s">
        <v>6582</v>
      </c>
      <c r="E1474" s="30" t="s">
        <v>6036</v>
      </c>
      <c r="F1474" s="13"/>
      <c r="G1474" s="30" t="s">
        <v>5397</v>
      </c>
      <c r="H1474" s="15" t="s">
        <v>5395</v>
      </c>
      <c r="I1474" s="16" t="s">
        <v>5396</v>
      </c>
      <c r="J1474" s="16" t="s">
        <v>5396</v>
      </c>
      <c r="K1474" s="13"/>
      <c r="L1474" s="27" t="str">
        <f t="shared" si="66"/>
        <v xml:space="preserve">new() { UneceCode = "MTK", SICode = "m²", FriendlyName = "square metre" }, </v>
      </c>
      <c r="M1474" s="66" t="str">
        <f t="shared" si="67"/>
        <v>&lt;data name="MTK" xml:space="preserve"&gt;&lt;value&gt;m²&lt;/value&gt;&lt;/data&gt;</v>
      </c>
      <c r="N1474" s="27" t="str">
        <f t="shared" si="68"/>
        <v>&lt;data name="m²" xml:space="preserve"&gt;&lt;value&gt;MTK&lt;/value&gt;&lt;/data&gt;</v>
      </c>
    </row>
    <row r="1475" spans="1:14" ht="25.5">
      <c r="A1475" s="30" t="s">
        <v>6079</v>
      </c>
      <c r="B1475" s="14" t="s">
        <v>5106</v>
      </c>
      <c r="C1475" s="28" t="s">
        <v>7704</v>
      </c>
      <c r="D1475" s="14" t="s">
        <v>6583</v>
      </c>
      <c r="E1475" s="30" t="s">
        <v>6036</v>
      </c>
      <c r="F1475" s="13"/>
      <c r="G1475" s="30" t="s">
        <v>5397</v>
      </c>
      <c r="H1475" s="15" t="s">
        <v>5395</v>
      </c>
      <c r="I1475" s="17" t="s">
        <v>5396</v>
      </c>
      <c r="J1475" s="16" t="s">
        <v>5396</v>
      </c>
      <c r="K1475" s="13"/>
      <c r="L1475" s="27" t="str">
        <f t="shared" ref="L1475:L1538" si="69">"new() { UneceCode = """ &amp; G1475 &amp; """, SICode = """ &amp; SUBSTITUTE(IF(ISBLANK(J1475), H1475, J1475), """", "\""") &amp; """, FriendlyName = """ &amp;  SUBSTITUTE(SUBSTITUTE(H1475, """", "\"""), CHAR(10), " ") &amp; """ }, "</f>
        <v xml:space="preserve">new() { UneceCode = "MTK", SICode = "m²", FriendlyName = "square metre" }, </v>
      </c>
      <c r="M1475" s="66" t="str">
        <f t="shared" ref="M1475:M1538" si="70">"&lt;data name=""" &amp; G1475 &amp; """ xml:space=""preserve""&gt;&lt;value&gt;" &amp; SUBSTITUTE(IF(ISBLANK(J1475), H1475, J1475), """", """") &amp; "&lt;/value&gt;&lt;/data&gt;"</f>
        <v>&lt;data name="MTK" xml:space="preserve"&gt;&lt;value&gt;m²&lt;/value&gt;&lt;/data&gt;</v>
      </c>
      <c r="N1475" s="27" t="str">
        <f t="shared" ref="N1475:N1538" si="71">"&lt;data name=""" &amp; SUBSTITUTE(IF(ISBLANK(J1475), H1475, J1475), """", "&amp;quot;") &amp; """ xml:space=""preserve""&gt;&lt;value&gt;" &amp; G1475 &amp; "&lt;/value&gt;&lt;/data&gt;"</f>
        <v>&lt;data name="m²" xml:space="preserve"&gt;&lt;value&gt;MTK&lt;/value&gt;&lt;/data&gt;</v>
      </c>
    </row>
    <row r="1476" spans="1:14" ht="25.5">
      <c r="A1476" s="30" t="s">
        <v>6079</v>
      </c>
      <c r="B1476" s="14" t="s">
        <v>5106</v>
      </c>
      <c r="C1476" s="28" t="s">
        <v>6745</v>
      </c>
      <c r="D1476" s="14" t="s">
        <v>6584</v>
      </c>
      <c r="E1476" s="30" t="s">
        <v>6036</v>
      </c>
      <c r="F1476" s="13"/>
      <c r="G1476" s="30" t="s">
        <v>6039</v>
      </c>
      <c r="H1476" s="15" t="s">
        <v>6037</v>
      </c>
      <c r="I1476" s="16" t="s">
        <v>6038</v>
      </c>
      <c r="J1476" s="16" t="s">
        <v>6038</v>
      </c>
      <c r="K1476" s="13"/>
      <c r="L1476" s="27" t="str">
        <f t="shared" si="69"/>
        <v xml:space="preserve">new() { UneceCode = "MTR", SICode = "m", FriendlyName = "metre" }, </v>
      </c>
      <c r="M1476" s="66" t="str">
        <f t="shared" si="70"/>
        <v>&lt;data name="MTR" xml:space="preserve"&gt;&lt;value&gt;m&lt;/value&gt;&lt;/data&gt;</v>
      </c>
      <c r="N1476" s="27" t="str">
        <f t="shared" si="71"/>
        <v>&lt;data name="m" xml:space="preserve"&gt;&lt;value&gt;MTR&lt;/value&gt;&lt;/data&gt;</v>
      </c>
    </row>
    <row r="1477" spans="1:14" ht="25.5">
      <c r="A1477" s="30" t="s">
        <v>6079</v>
      </c>
      <c r="B1477" s="14" t="s">
        <v>5106</v>
      </c>
      <c r="C1477" s="28" t="s">
        <v>6747</v>
      </c>
      <c r="D1477" s="14" t="s">
        <v>6585</v>
      </c>
      <c r="E1477" s="30" t="s">
        <v>6036</v>
      </c>
      <c r="F1477" s="13"/>
      <c r="G1477" s="30" t="s">
        <v>6039</v>
      </c>
      <c r="H1477" s="15" t="s">
        <v>6037</v>
      </c>
      <c r="I1477" s="16" t="s">
        <v>6038</v>
      </c>
      <c r="J1477" s="16" t="s">
        <v>6038</v>
      </c>
      <c r="K1477" s="13"/>
      <c r="L1477" s="27" t="str">
        <f t="shared" si="69"/>
        <v xml:space="preserve">new() { UneceCode = "MTR", SICode = "m", FriendlyName = "metre" }, </v>
      </c>
      <c r="M1477" s="66" t="str">
        <f t="shared" si="70"/>
        <v>&lt;data name="MTR" xml:space="preserve"&gt;&lt;value&gt;m&lt;/value&gt;&lt;/data&gt;</v>
      </c>
      <c r="N1477" s="27" t="str">
        <f t="shared" si="71"/>
        <v>&lt;data name="m" xml:space="preserve"&gt;&lt;value&gt;MTR&lt;/value&gt;&lt;/data&gt;</v>
      </c>
    </row>
    <row r="1478" spans="1:14" ht="25.5">
      <c r="A1478" s="30" t="s">
        <v>6079</v>
      </c>
      <c r="B1478" s="14" t="s">
        <v>5106</v>
      </c>
      <c r="C1478" s="28" t="s">
        <v>7711</v>
      </c>
      <c r="D1478" s="14" t="s">
        <v>4213</v>
      </c>
      <c r="E1478" s="30" t="s">
        <v>6036</v>
      </c>
      <c r="F1478" s="13"/>
      <c r="G1478" s="30" t="s">
        <v>6039</v>
      </c>
      <c r="H1478" s="15" t="s">
        <v>6037</v>
      </c>
      <c r="I1478" s="16" t="s">
        <v>6038</v>
      </c>
      <c r="J1478" s="16" t="s">
        <v>6038</v>
      </c>
      <c r="K1478" s="13"/>
      <c r="L1478" s="27" t="str">
        <f t="shared" si="69"/>
        <v xml:space="preserve">new() { UneceCode = "MTR", SICode = "m", FriendlyName = "metre" }, </v>
      </c>
      <c r="M1478" s="66" t="str">
        <f t="shared" si="70"/>
        <v>&lt;data name="MTR" xml:space="preserve"&gt;&lt;value&gt;m&lt;/value&gt;&lt;/data&gt;</v>
      </c>
      <c r="N1478" s="27" t="str">
        <f t="shared" si="71"/>
        <v>&lt;data name="m" xml:space="preserve"&gt;&lt;value&gt;MTR&lt;/value&gt;&lt;/data&gt;</v>
      </c>
    </row>
    <row r="1479" spans="1:14" ht="25.5">
      <c r="A1479" s="30" t="s">
        <v>6079</v>
      </c>
      <c r="B1479" s="14" t="s">
        <v>5106</v>
      </c>
      <c r="C1479" s="28" t="s">
        <v>5997</v>
      </c>
      <c r="D1479" s="14" t="s">
        <v>6586</v>
      </c>
      <c r="E1479" s="30" t="s">
        <v>6036</v>
      </c>
      <c r="F1479" s="39"/>
      <c r="G1479" s="30" t="s">
        <v>3961</v>
      </c>
      <c r="H1479" s="15" t="s">
        <v>3960</v>
      </c>
      <c r="I1479" s="16" t="s">
        <v>6036</v>
      </c>
      <c r="J1479" s="16" t="s">
        <v>6036</v>
      </c>
      <c r="K1479" s="13" t="s">
        <v>1194</v>
      </c>
      <c r="L1479" s="27" t="str">
        <f t="shared" si="69"/>
        <v xml:space="preserve">new() { UneceCode = "C62", SICode = "1", FriendlyName = "one" }, </v>
      </c>
      <c r="M1479" s="66" t="str">
        <f t="shared" si="70"/>
        <v>&lt;data name="C62" xml:space="preserve"&gt;&lt;value&gt;1&lt;/value&gt;&lt;/data&gt;</v>
      </c>
      <c r="N1479" s="27" t="str">
        <f t="shared" si="71"/>
        <v>&lt;data name="1" xml:space="preserve"&gt;&lt;value&gt;C62&lt;/value&gt;&lt;/data&gt;</v>
      </c>
    </row>
    <row r="1480" spans="1:14" ht="25.5">
      <c r="A1480" s="30" t="s">
        <v>6079</v>
      </c>
      <c r="B1480" s="14" t="s">
        <v>5106</v>
      </c>
      <c r="C1480" s="28" t="s">
        <v>5036</v>
      </c>
      <c r="D1480" s="14" t="s">
        <v>6587</v>
      </c>
      <c r="E1480" s="30" t="s">
        <v>6036</v>
      </c>
      <c r="F1480" s="39"/>
      <c r="G1480" s="30" t="s">
        <v>3961</v>
      </c>
      <c r="H1480" s="15" t="s">
        <v>3960</v>
      </c>
      <c r="I1480" s="16" t="s">
        <v>6036</v>
      </c>
      <c r="J1480" s="16" t="s">
        <v>6036</v>
      </c>
      <c r="K1480" s="13" t="s">
        <v>1194</v>
      </c>
      <c r="L1480" s="27" t="str">
        <f t="shared" si="69"/>
        <v xml:space="preserve">new() { UneceCode = "C62", SICode = "1", FriendlyName = "one" }, </v>
      </c>
      <c r="M1480" s="66" t="str">
        <f t="shared" si="70"/>
        <v>&lt;data name="C62" xml:space="preserve"&gt;&lt;value&gt;1&lt;/value&gt;&lt;/data&gt;</v>
      </c>
      <c r="N1480" s="27" t="str">
        <f t="shared" si="71"/>
        <v>&lt;data name="1" xml:space="preserve"&gt;&lt;value&gt;C62&lt;/value&gt;&lt;/data&gt;</v>
      </c>
    </row>
    <row r="1481" spans="1:14" ht="25.5">
      <c r="A1481" s="30" t="s">
        <v>6079</v>
      </c>
      <c r="B1481" s="14" t="s">
        <v>5106</v>
      </c>
      <c r="C1481" s="28" t="s">
        <v>6094</v>
      </c>
      <c r="D1481" s="14" t="s">
        <v>6588</v>
      </c>
      <c r="E1481" s="30" t="s">
        <v>6036</v>
      </c>
      <c r="F1481" s="39"/>
      <c r="G1481" s="30" t="s">
        <v>3961</v>
      </c>
      <c r="H1481" s="15" t="s">
        <v>3960</v>
      </c>
      <c r="I1481" s="16" t="s">
        <v>6036</v>
      </c>
      <c r="J1481" s="16" t="s">
        <v>6036</v>
      </c>
      <c r="K1481" s="13" t="s">
        <v>1194</v>
      </c>
      <c r="L1481" s="27" t="str">
        <f t="shared" si="69"/>
        <v xml:space="preserve">new() { UneceCode = "C62", SICode = "1", FriendlyName = "one" }, </v>
      </c>
      <c r="M1481" s="66" t="str">
        <f t="shared" si="70"/>
        <v>&lt;data name="C62" xml:space="preserve"&gt;&lt;value&gt;1&lt;/value&gt;&lt;/data&gt;</v>
      </c>
      <c r="N1481" s="27" t="str">
        <f t="shared" si="71"/>
        <v>&lt;data name="1" xml:space="preserve"&gt;&lt;value&gt;C62&lt;/value&gt;&lt;/data&gt;</v>
      </c>
    </row>
    <row r="1482" spans="1:14" ht="25.5">
      <c r="A1482" s="30" t="s">
        <v>6079</v>
      </c>
      <c r="B1482" s="14" t="s">
        <v>5106</v>
      </c>
      <c r="C1482" s="28" t="s">
        <v>5038</v>
      </c>
      <c r="D1482" s="14" t="s">
        <v>6589</v>
      </c>
      <c r="E1482" s="30" t="s">
        <v>6036</v>
      </c>
      <c r="F1482" s="39"/>
      <c r="G1482" s="30" t="s">
        <v>3961</v>
      </c>
      <c r="H1482" s="15" t="s">
        <v>3960</v>
      </c>
      <c r="I1482" s="16" t="s">
        <v>6036</v>
      </c>
      <c r="J1482" s="16" t="s">
        <v>6036</v>
      </c>
      <c r="K1482" s="13" t="s">
        <v>1194</v>
      </c>
      <c r="L1482" s="27" t="str">
        <f t="shared" si="69"/>
        <v xml:space="preserve">new() { UneceCode = "C62", SICode = "1", FriendlyName = "one" }, </v>
      </c>
      <c r="M1482" s="66" t="str">
        <f t="shared" si="70"/>
        <v>&lt;data name="C62" xml:space="preserve"&gt;&lt;value&gt;1&lt;/value&gt;&lt;/data&gt;</v>
      </c>
      <c r="N1482" s="27" t="str">
        <f t="shared" si="71"/>
        <v>&lt;data name="1" xml:space="preserve"&gt;&lt;value&gt;C62&lt;/value&gt;&lt;/data&gt;</v>
      </c>
    </row>
    <row r="1483" spans="1:14" ht="25.5">
      <c r="A1483" s="30" t="s">
        <v>6079</v>
      </c>
      <c r="B1483" s="14" t="s">
        <v>5106</v>
      </c>
      <c r="C1483" s="28" t="s">
        <v>5986</v>
      </c>
      <c r="D1483" s="14" t="s">
        <v>6590</v>
      </c>
      <c r="E1483" s="30" t="s">
        <v>6036</v>
      </c>
      <c r="F1483" s="39"/>
      <c r="G1483" s="30" t="s">
        <v>3961</v>
      </c>
      <c r="H1483" s="15" t="s">
        <v>3960</v>
      </c>
      <c r="I1483" s="16" t="s">
        <v>6036</v>
      </c>
      <c r="J1483" s="16" t="s">
        <v>6036</v>
      </c>
      <c r="K1483" s="13" t="s">
        <v>1194</v>
      </c>
      <c r="L1483" s="27" t="str">
        <f t="shared" si="69"/>
        <v xml:space="preserve">new() { UneceCode = "C62", SICode = "1", FriendlyName = "one" }, </v>
      </c>
      <c r="M1483" s="66" t="str">
        <f t="shared" si="70"/>
        <v>&lt;data name="C62" xml:space="preserve"&gt;&lt;value&gt;1&lt;/value&gt;&lt;/data&gt;</v>
      </c>
      <c r="N1483" s="27" t="str">
        <f t="shared" si="71"/>
        <v>&lt;data name="1" xml:space="preserve"&gt;&lt;value&gt;C62&lt;/value&gt;&lt;/data&gt;</v>
      </c>
    </row>
    <row r="1484" spans="1:14" ht="25.5">
      <c r="A1484" s="30" t="s">
        <v>6079</v>
      </c>
      <c r="B1484" s="14" t="s">
        <v>5106</v>
      </c>
      <c r="C1484" s="28" t="s">
        <v>3950</v>
      </c>
      <c r="D1484" s="14" t="s">
        <v>6591</v>
      </c>
      <c r="E1484" s="30" t="s">
        <v>6036</v>
      </c>
      <c r="F1484" s="13"/>
      <c r="G1484" s="30" t="s">
        <v>6039</v>
      </c>
      <c r="H1484" s="15" t="s">
        <v>6037</v>
      </c>
      <c r="I1484" s="16" t="s">
        <v>6038</v>
      </c>
      <c r="J1484" s="16" t="s">
        <v>6038</v>
      </c>
      <c r="K1484" s="13"/>
      <c r="L1484" s="27" t="str">
        <f t="shared" si="69"/>
        <v xml:space="preserve">new() { UneceCode = "MTR", SICode = "m", FriendlyName = "metre" }, </v>
      </c>
      <c r="M1484" s="66" t="str">
        <f t="shared" si="70"/>
        <v>&lt;data name="MTR" xml:space="preserve"&gt;&lt;value&gt;m&lt;/value&gt;&lt;/data&gt;</v>
      </c>
      <c r="N1484" s="27" t="str">
        <f t="shared" si="71"/>
        <v>&lt;data name="m" xml:space="preserve"&gt;&lt;value&gt;MTR&lt;/value&gt;&lt;/data&gt;</v>
      </c>
    </row>
    <row r="1485" spans="1:14" ht="25.5">
      <c r="A1485" s="30" t="s">
        <v>6079</v>
      </c>
      <c r="B1485" s="14" t="s">
        <v>5106</v>
      </c>
      <c r="C1485" s="28" t="s">
        <v>3953</v>
      </c>
      <c r="D1485" s="14" t="s">
        <v>6592</v>
      </c>
      <c r="E1485" s="30" t="s">
        <v>6036</v>
      </c>
      <c r="F1485" s="13"/>
      <c r="G1485" s="30" t="s">
        <v>4247</v>
      </c>
      <c r="H1485" s="15" t="s">
        <v>4245</v>
      </c>
      <c r="I1485" s="16" t="s">
        <v>4246</v>
      </c>
      <c r="J1485" s="16" t="s">
        <v>4246</v>
      </c>
      <c r="K1485" s="13"/>
      <c r="L1485" s="27" t="str">
        <f t="shared" si="69"/>
        <v xml:space="preserve">new() { UneceCode = "B12", SICode = "J/m", FriendlyName = "joule per metre" }, </v>
      </c>
      <c r="M1485" s="66" t="str">
        <f t="shared" si="70"/>
        <v>&lt;data name="B12" xml:space="preserve"&gt;&lt;value&gt;J/m&lt;/value&gt;&lt;/data&gt;</v>
      </c>
      <c r="N1485" s="27" t="str">
        <f t="shared" si="71"/>
        <v>&lt;data name="J/m" xml:space="preserve"&gt;&lt;value&gt;B12&lt;/value&gt;&lt;/data&gt;</v>
      </c>
    </row>
    <row r="1486" spans="1:14" ht="25.5">
      <c r="A1486" s="30" t="s">
        <v>6079</v>
      </c>
      <c r="B1486" s="14" t="s">
        <v>5106</v>
      </c>
      <c r="C1486" s="28" t="s">
        <v>3955</v>
      </c>
      <c r="D1486" s="14" t="s">
        <v>6592</v>
      </c>
      <c r="E1486" s="30" t="s">
        <v>6036</v>
      </c>
      <c r="F1486" s="13"/>
      <c r="G1486" s="30" t="s">
        <v>4250</v>
      </c>
      <c r="H1486" s="15" t="s">
        <v>4248</v>
      </c>
      <c r="I1486" s="16" t="s">
        <v>791</v>
      </c>
      <c r="J1486" s="16" t="s">
        <v>4249</v>
      </c>
      <c r="K1486" s="13"/>
      <c r="L1486" s="27" t="str">
        <f t="shared" si="69"/>
        <v xml:space="preserve">new() { UneceCode = "A54", SICode = "eV/m", FriendlyName = "electronvolt per metre" }, </v>
      </c>
      <c r="M1486" s="66" t="str">
        <f t="shared" si="70"/>
        <v>&lt;data name="A54" xml:space="preserve"&gt;&lt;value&gt;eV/m&lt;/value&gt;&lt;/data&gt;</v>
      </c>
      <c r="N1486" s="27" t="str">
        <f t="shared" si="71"/>
        <v>&lt;data name="eV/m" xml:space="preserve"&gt;&lt;value&gt;A54&lt;/value&gt;&lt;/data&gt;</v>
      </c>
    </row>
    <row r="1487" spans="1:14" ht="25.5">
      <c r="A1487" s="30" t="s">
        <v>6079</v>
      </c>
      <c r="B1487" s="14" t="s">
        <v>5106</v>
      </c>
      <c r="C1487" s="28" t="s">
        <v>7719</v>
      </c>
      <c r="D1487" s="14" t="s">
        <v>6592</v>
      </c>
      <c r="E1487" s="30" t="s">
        <v>5376</v>
      </c>
      <c r="F1487" s="14" t="s">
        <v>5725</v>
      </c>
      <c r="G1487" s="30" t="s">
        <v>6596</v>
      </c>
      <c r="H1487" s="15" t="s">
        <v>6593</v>
      </c>
      <c r="I1487" s="16" t="s">
        <v>6594</v>
      </c>
      <c r="J1487" s="16" t="s">
        <v>6595</v>
      </c>
      <c r="K1487" s="13"/>
      <c r="L1487" s="27" t="str">
        <f t="shared" si="69"/>
        <v xml:space="preserve">new() { UneceCode = "A58", SICode = "erg/cm", FriendlyName = "erg per centimetre" }, </v>
      </c>
      <c r="M1487" s="66" t="str">
        <f t="shared" si="70"/>
        <v>&lt;data name="A58" xml:space="preserve"&gt;&lt;value&gt;erg/cm&lt;/value&gt;&lt;/data&gt;</v>
      </c>
      <c r="N1487" s="27" t="str">
        <f t="shared" si="71"/>
        <v>&lt;data name="erg/cm" xml:space="preserve"&gt;&lt;value&gt;A58&lt;/value&gt;&lt;/data&gt;</v>
      </c>
    </row>
    <row r="1488" spans="1:14" ht="25.5">
      <c r="A1488" s="30" t="s">
        <v>6079</v>
      </c>
      <c r="B1488" s="14" t="s">
        <v>5106</v>
      </c>
      <c r="C1488" s="28" t="s">
        <v>3958</v>
      </c>
      <c r="D1488" s="14" t="s">
        <v>6597</v>
      </c>
      <c r="E1488" s="30" t="s">
        <v>6036</v>
      </c>
      <c r="F1488" s="13"/>
      <c r="G1488" s="30" t="s">
        <v>6601</v>
      </c>
      <c r="H1488" s="15" t="s">
        <v>6598</v>
      </c>
      <c r="I1488" s="16" t="s">
        <v>6599</v>
      </c>
      <c r="J1488" s="16" t="s">
        <v>6600</v>
      </c>
      <c r="K1488" s="13"/>
      <c r="L1488" s="27" t="str">
        <f t="shared" si="69"/>
        <v xml:space="preserve">new() { UneceCode = "D73", SICode = "J·m²", FriendlyName = "joule square metre" }, </v>
      </c>
      <c r="M1488" s="66" t="str">
        <f t="shared" si="70"/>
        <v>&lt;data name="D73" xml:space="preserve"&gt;&lt;value&gt;J·m²&lt;/value&gt;&lt;/data&gt;</v>
      </c>
      <c r="N1488" s="27" t="str">
        <f t="shared" si="71"/>
        <v>&lt;data name="J·m²" xml:space="preserve"&gt;&lt;value&gt;D73&lt;/value&gt;&lt;/data&gt;</v>
      </c>
    </row>
    <row r="1489" spans="1:14" ht="25.5">
      <c r="A1489" s="30" t="s">
        <v>6079</v>
      </c>
      <c r="B1489" s="14" t="s">
        <v>5106</v>
      </c>
      <c r="C1489" s="28" t="s">
        <v>2535</v>
      </c>
      <c r="D1489" s="14" t="s">
        <v>6597</v>
      </c>
      <c r="E1489" s="30" t="s">
        <v>6036</v>
      </c>
      <c r="F1489" s="13"/>
      <c r="G1489" s="30" t="s">
        <v>6604</v>
      </c>
      <c r="H1489" s="15" t="s">
        <v>6602</v>
      </c>
      <c r="I1489" s="16" t="s">
        <v>792</v>
      </c>
      <c r="J1489" s="16" t="s">
        <v>6603</v>
      </c>
      <c r="K1489" s="13"/>
      <c r="L1489" s="27" t="str">
        <f t="shared" si="69"/>
        <v xml:space="preserve">new() { UneceCode = "A55", SICode = "eV·m²", FriendlyName = "electronvolt square metre" }, </v>
      </c>
      <c r="M1489" s="66" t="str">
        <f t="shared" si="70"/>
        <v>&lt;data name="A55" xml:space="preserve"&gt;&lt;value&gt;eV·m²&lt;/value&gt;&lt;/data&gt;</v>
      </c>
      <c r="N1489" s="27" t="str">
        <f t="shared" si="71"/>
        <v>&lt;data name="eV·m²" xml:space="preserve"&gt;&lt;value&gt;A55&lt;/value&gt;&lt;/data&gt;</v>
      </c>
    </row>
    <row r="1490" spans="1:14" ht="25.5">
      <c r="A1490" s="30" t="s">
        <v>6079</v>
      </c>
      <c r="B1490" s="14" t="s">
        <v>5106</v>
      </c>
      <c r="C1490" s="28" t="s">
        <v>2205</v>
      </c>
      <c r="D1490" s="14" t="s">
        <v>6597</v>
      </c>
      <c r="E1490" s="30" t="s">
        <v>5376</v>
      </c>
      <c r="F1490" s="14" t="s">
        <v>5725</v>
      </c>
      <c r="G1490" s="30" t="s">
        <v>6608</v>
      </c>
      <c r="H1490" s="15" t="s">
        <v>6605</v>
      </c>
      <c r="I1490" s="16" t="s">
        <v>6606</v>
      </c>
      <c r="J1490" s="16" t="s">
        <v>6607</v>
      </c>
      <c r="K1490" s="13"/>
      <c r="L1490" s="27" t="str">
        <f t="shared" si="69"/>
        <v xml:space="preserve">new() { UneceCode = "A66", SICode = "erg·cm²", FriendlyName = "erg square centimetre" }, </v>
      </c>
      <c r="M1490" s="66" t="str">
        <f t="shared" si="70"/>
        <v>&lt;data name="A66" xml:space="preserve"&gt;&lt;value&gt;erg·cm²&lt;/value&gt;&lt;/data&gt;</v>
      </c>
      <c r="N1490" s="27" t="str">
        <f t="shared" si="71"/>
        <v>&lt;data name="erg·cm²" xml:space="preserve"&gt;&lt;value&gt;A66&lt;/value&gt;&lt;/data&gt;</v>
      </c>
    </row>
    <row r="1491" spans="1:14" ht="25.5">
      <c r="A1491" s="30" t="s">
        <v>6079</v>
      </c>
      <c r="B1491" s="14" t="s">
        <v>5106</v>
      </c>
      <c r="C1491" s="28" t="s">
        <v>2209</v>
      </c>
      <c r="D1491" s="14" t="s">
        <v>6609</v>
      </c>
      <c r="E1491" s="30" t="s">
        <v>6036</v>
      </c>
      <c r="F1491" s="13"/>
      <c r="G1491" s="30" t="s">
        <v>6613</v>
      </c>
      <c r="H1491" s="15" t="s">
        <v>6610</v>
      </c>
      <c r="I1491" s="16" t="s">
        <v>6611</v>
      </c>
      <c r="J1491" s="16" t="s">
        <v>6612</v>
      </c>
      <c r="K1491" s="13"/>
      <c r="L1491" s="27" t="str">
        <f t="shared" si="69"/>
        <v xml:space="preserve">new() { UneceCode = "B20", SICode = "J·m²/kg", FriendlyName = "joule square metre per kilogram" }, </v>
      </c>
      <c r="M1491" s="66" t="str">
        <f t="shared" si="70"/>
        <v>&lt;data name="B20" xml:space="preserve"&gt;&lt;value&gt;J·m²/kg&lt;/value&gt;&lt;/data&gt;</v>
      </c>
      <c r="N1491" s="27" t="str">
        <f t="shared" si="71"/>
        <v>&lt;data name="J·m²/kg" xml:space="preserve"&gt;&lt;value&gt;B20&lt;/value&gt;&lt;/data&gt;</v>
      </c>
    </row>
    <row r="1492" spans="1:14" ht="25.5">
      <c r="A1492" s="30" t="s">
        <v>6079</v>
      </c>
      <c r="B1492" s="14" t="s">
        <v>5106</v>
      </c>
      <c r="C1492" s="28" t="s">
        <v>2536</v>
      </c>
      <c r="D1492" s="14" t="s">
        <v>6609</v>
      </c>
      <c r="E1492" s="30" t="s">
        <v>6036</v>
      </c>
      <c r="F1492" s="13"/>
      <c r="G1492" s="30" t="s">
        <v>6616</v>
      </c>
      <c r="H1492" s="15" t="s">
        <v>6614</v>
      </c>
      <c r="I1492" s="16" t="s">
        <v>793</v>
      </c>
      <c r="J1492" s="16" t="s">
        <v>6615</v>
      </c>
      <c r="K1492" s="13"/>
      <c r="L1492" s="27" t="str">
        <f t="shared" si="69"/>
        <v xml:space="preserve">new() { UneceCode = "A56", SICode = "eV·m²/kg", FriendlyName = "electronvolt square metre per kilogram" }, </v>
      </c>
      <c r="M1492" s="66" t="str">
        <f t="shared" si="70"/>
        <v>&lt;data name="A56" xml:space="preserve"&gt;&lt;value&gt;eV·m²/kg&lt;/value&gt;&lt;/data&gt;</v>
      </c>
      <c r="N1492" s="27" t="str">
        <f t="shared" si="71"/>
        <v>&lt;data name="eV·m²/kg" xml:space="preserve"&gt;&lt;value&gt;A56&lt;/value&gt;&lt;/data&gt;</v>
      </c>
    </row>
    <row r="1493" spans="1:14" ht="25.5">
      <c r="A1493" s="30" t="s">
        <v>6079</v>
      </c>
      <c r="B1493" s="14" t="s">
        <v>5106</v>
      </c>
      <c r="C1493" s="28" t="s">
        <v>6231</v>
      </c>
      <c r="D1493" s="14" t="s">
        <v>6609</v>
      </c>
      <c r="E1493" s="30" t="s">
        <v>5376</v>
      </c>
      <c r="F1493" s="14" t="s">
        <v>5725</v>
      </c>
      <c r="G1493" s="30" t="s">
        <v>6620</v>
      </c>
      <c r="H1493" s="15" t="s">
        <v>6617</v>
      </c>
      <c r="I1493" s="16" t="s">
        <v>6618</v>
      </c>
      <c r="J1493" s="16" t="s">
        <v>6619</v>
      </c>
      <c r="K1493" s="13"/>
      <c r="L1493" s="27" t="str">
        <f t="shared" si="69"/>
        <v xml:space="preserve">new() { UneceCode = "A67", SICode = "erg·cm²/g", FriendlyName = "erg square centimetre per gram" }, </v>
      </c>
      <c r="M1493" s="66" t="str">
        <f t="shared" si="70"/>
        <v>&lt;data name="A67" xml:space="preserve"&gt;&lt;value&gt;erg·cm²/g&lt;/value&gt;&lt;/data&gt;</v>
      </c>
      <c r="N1493" s="27" t="str">
        <f t="shared" si="71"/>
        <v>&lt;data name="erg·cm²/g" xml:space="preserve"&gt;&lt;value&gt;A67&lt;/value&gt;&lt;/data&gt;</v>
      </c>
    </row>
    <row r="1494" spans="1:14" ht="25.5">
      <c r="A1494" s="30" t="s">
        <v>6079</v>
      </c>
      <c r="B1494" s="14" t="s">
        <v>5106</v>
      </c>
      <c r="C1494" s="28" t="s">
        <v>6242</v>
      </c>
      <c r="D1494" s="14" t="s">
        <v>6621</v>
      </c>
      <c r="E1494" s="30" t="s">
        <v>6036</v>
      </c>
      <c r="F1494" s="13"/>
      <c r="G1494" s="30" t="s">
        <v>7711</v>
      </c>
      <c r="H1494" s="15" t="s">
        <v>7709</v>
      </c>
      <c r="I1494" s="16" t="s">
        <v>7710</v>
      </c>
      <c r="J1494" s="16" t="s">
        <v>7710</v>
      </c>
      <c r="K1494" s="13"/>
      <c r="L1494" s="27" t="str">
        <f t="shared" si="69"/>
        <v xml:space="preserve">new() { UneceCode = "28", SICode = "kg/m²", FriendlyName = "kilogram per square metre" }, </v>
      </c>
      <c r="M1494" s="66" t="str">
        <f t="shared" si="70"/>
        <v>&lt;data name="28" xml:space="preserve"&gt;&lt;value&gt;kg/m²&lt;/value&gt;&lt;/data&gt;</v>
      </c>
      <c r="N1494" s="27" t="str">
        <f t="shared" si="71"/>
        <v>&lt;data name="kg/m²" xml:space="preserve"&gt;&lt;value&gt;28&lt;/value&gt;&lt;/data&gt;</v>
      </c>
    </row>
    <row r="1495" spans="1:14" ht="25.5">
      <c r="A1495" s="30" t="s">
        <v>6079</v>
      </c>
      <c r="B1495" s="14" t="s">
        <v>5106</v>
      </c>
      <c r="C1495" s="28" t="s">
        <v>6244</v>
      </c>
      <c r="D1495" s="14" t="s">
        <v>6622</v>
      </c>
      <c r="E1495" s="30" t="s">
        <v>6036</v>
      </c>
      <c r="F1495" s="13"/>
      <c r="G1495" s="30" t="s">
        <v>7585</v>
      </c>
      <c r="H1495" s="15" t="s">
        <v>7583</v>
      </c>
      <c r="I1495" s="16" t="s">
        <v>7584</v>
      </c>
      <c r="J1495" s="16" t="s">
        <v>7584</v>
      </c>
      <c r="K1495" s="13"/>
      <c r="L1495" s="27" t="str">
        <f t="shared" si="69"/>
        <v xml:space="preserve">new() { UneceCode = "C92", SICode = "m⁻¹", FriendlyName = "reciprocal metre" }, </v>
      </c>
      <c r="M1495" s="66" t="str">
        <f t="shared" si="70"/>
        <v>&lt;data name="C92" xml:space="preserve"&gt;&lt;value&gt;m⁻¹&lt;/value&gt;&lt;/data&gt;</v>
      </c>
      <c r="N1495" s="27" t="str">
        <f t="shared" si="71"/>
        <v>&lt;data name="m⁻¹" xml:space="preserve"&gt;&lt;value&gt;C92&lt;/value&gt;&lt;/data&gt;</v>
      </c>
    </row>
    <row r="1496" spans="1:14" ht="25.5">
      <c r="A1496" s="30" t="s">
        <v>6079</v>
      </c>
      <c r="B1496" s="14" t="s">
        <v>5106</v>
      </c>
      <c r="C1496" s="28" t="s">
        <v>6248</v>
      </c>
      <c r="D1496" s="14" t="s">
        <v>6623</v>
      </c>
      <c r="E1496" s="30" t="s">
        <v>6036</v>
      </c>
      <c r="F1496" s="13"/>
      <c r="G1496" s="30" t="s">
        <v>6626</v>
      </c>
      <c r="H1496" s="15" t="s">
        <v>6624</v>
      </c>
      <c r="I1496" s="17" t="s">
        <v>1142</v>
      </c>
      <c r="J1496" s="16" t="s">
        <v>6625</v>
      </c>
      <c r="K1496" s="13"/>
      <c r="L1496" s="27" t="str">
        <f t="shared" si="69"/>
        <v xml:space="preserve">new() { UneceCode = "D26", SICode = "m²/(V·s)", FriendlyName = "square metre per volt second" }, </v>
      </c>
      <c r="M1496" s="66" t="str">
        <f t="shared" si="70"/>
        <v>&lt;data name="D26" xml:space="preserve"&gt;&lt;value&gt;m²/(V·s)&lt;/value&gt;&lt;/data&gt;</v>
      </c>
      <c r="N1496" s="27" t="str">
        <f t="shared" si="71"/>
        <v>&lt;data name="m²/(V·s)" xml:space="preserve"&gt;&lt;value&gt;D26&lt;/value&gt;&lt;/data&gt;</v>
      </c>
    </row>
    <row r="1497" spans="1:14" ht="25.5">
      <c r="A1497" s="30" t="s">
        <v>6079</v>
      </c>
      <c r="B1497" s="14" t="s">
        <v>5106</v>
      </c>
      <c r="C1497" s="28" t="s">
        <v>6246</v>
      </c>
      <c r="D1497" s="14" t="s">
        <v>6623</v>
      </c>
      <c r="E1497" s="37">
        <v>1</v>
      </c>
      <c r="F1497" s="42"/>
      <c r="G1497" s="39" t="s">
        <v>2830</v>
      </c>
      <c r="H1497" s="53" t="s">
        <v>2831</v>
      </c>
      <c r="I1497" s="25" t="s">
        <v>2920</v>
      </c>
      <c r="J1497" s="25" t="s">
        <v>1532</v>
      </c>
      <c r="K1497" s="39"/>
      <c r="L1497" s="27" t="str">
        <f t="shared" si="69"/>
        <v xml:space="preserve">new() { UneceCode = "H58", SICode = "m/(V·s)", FriendlyName = "metre per volt second" }, </v>
      </c>
      <c r="M1497" s="66" t="str">
        <f t="shared" si="70"/>
        <v>&lt;data name="H58" xml:space="preserve"&gt;&lt;value&gt;m/(V·s)&lt;/value&gt;&lt;/data&gt;</v>
      </c>
      <c r="N1497" s="27" t="str">
        <f t="shared" si="71"/>
        <v>&lt;data name="m/(V·s)" xml:space="preserve"&gt;&lt;value&gt;H58&lt;/value&gt;&lt;/data&gt;</v>
      </c>
    </row>
    <row r="1498" spans="1:14" ht="25.5">
      <c r="A1498" s="30" t="s">
        <v>6079</v>
      </c>
      <c r="B1498" s="14" t="s">
        <v>5106</v>
      </c>
      <c r="C1498" s="28" t="s">
        <v>4358</v>
      </c>
      <c r="D1498" s="14" t="s">
        <v>6627</v>
      </c>
      <c r="E1498" s="30" t="s">
        <v>6036</v>
      </c>
      <c r="F1498" s="13"/>
      <c r="G1498" s="30" t="s">
        <v>3980</v>
      </c>
      <c r="H1498" s="15" t="s">
        <v>3978</v>
      </c>
      <c r="I1498" s="17" t="s">
        <v>3979</v>
      </c>
      <c r="J1498" s="16" t="s">
        <v>3979</v>
      </c>
      <c r="K1498" s="13"/>
      <c r="L1498" s="27" t="str">
        <f t="shared" si="69"/>
        <v xml:space="preserve">new() { UneceCode = "C86", SICode = "m⁻³", FriendlyName = "reciprocal cubic metre" }, </v>
      </c>
      <c r="M1498" s="66" t="str">
        <f t="shared" si="70"/>
        <v>&lt;data name="C86" xml:space="preserve"&gt;&lt;value&gt;m⁻³&lt;/value&gt;&lt;/data&gt;</v>
      </c>
      <c r="N1498" s="27" t="str">
        <f t="shared" si="71"/>
        <v>&lt;data name="m⁻³" xml:space="preserve"&gt;&lt;value&gt;C86&lt;/value&gt;&lt;/data&gt;</v>
      </c>
    </row>
    <row r="1499" spans="1:14" ht="25.5">
      <c r="A1499" s="30" t="s">
        <v>6079</v>
      </c>
      <c r="B1499" s="14" t="s">
        <v>5106</v>
      </c>
      <c r="C1499" s="28" t="s">
        <v>2537</v>
      </c>
      <c r="D1499" s="14" t="s">
        <v>6628</v>
      </c>
      <c r="E1499" s="30" t="s">
        <v>6036</v>
      </c>
      <c r="F1499" s="13"/>
      <c r="G1499" s="30" t="s">
        <v>4832</v>
      </c>
      <c r="H1499" s="15" t="s">
        <v>4830</v>
      </c>
      <c r="I1499" s="16" t="s">
        <v>4831</v>
      </c>
      <c r="J1499" s="16" t="s">
        <v>4831</v>
      </c>
      <c r="K1499" s="13"/>
      <c r="L1499" s="27" t="str">
        <f t="shared" si="69"/>
        <v xml:space="preserve">new() { UneceCode = "MQS", SICode = "m³/s", FriendlyName = "cubic metre per second" }, </v>
      </c>
      <c r="M1499" s="66" t="str">
        <f t="shared" si="70"/>
        <v>&lt;data name="MQS" xml:space="preserve"&gt;&lt;value&gt;m³/s&lt;/value&gt;&lt;/data&gt;</v>
      </c>
      <c r="N1499" s="27" t="str">
        <f t="shared" si="71"/>
        <v>&lt;data name="m³/s" xml:space="preserve"&gt;&lt;value&gt;MQS&lt;/value&gt;&lt;/data&gt;</v>
      </c>
    </row>
    <row r="1500" spans="1:14" ht="25.5">
      <c r="A1500" s="30" t="s">
        <v>6079</v>
      </c>
      <c r="B1500" s="14" t="s">
        <v>5106</v>
      </c>
      <c r="C1500" s="28" t="s">
        <v>2538</v>
      </c>
      <c r="D1500" s="14" t="s">
        <v>6629</v>
      </c>
      <c r="E1500" s="30" t="s">
        <v>6036</v>
      </c>
      <c r="F1500" s="13"/>
      <c r="G1500" s="30" t="s">
        <v>4070</v>
      </c>
      <c r="H1500" s="15" t="s">
        <v>4068</v>
      </c>
      <c r="I1500" s="16" t="s">
        <v>4069</v>
      </c>
      <c r="J1500" s="16" t="s">
        <v>4069</v>
      </c>
      <c r="K1500" s="13"/>
      <c r="L1500" s="27" t="str">
        <f t="shared" si="69"/>
        <v xml:space="preserve">new() { UneceCode = "MTS", SICode = "m/s", FriendlyName = "metre per second" }, </v>
      </c>
      <c r="M1500" s="66" t="str">
        <f t="shared" si="70"/>
        <v>&lt;data name="MTS" xml:space="preserve"&gt;&lt;value&gt;m/s&lt;/value&gt;&lt;/data&gt;</v>
      </c>
      <c r="N1500" s="27" t="str">
        <f t="shared" si="71"/>
        <v>&lt;data name="m/s" xml:space="preserve"&gt;&lt;value&gt;MTS&lt;/value&gt;&lt;/data&gt;</v>
      </c>
    </row>
    <row r="1501" spans="1:14" ht="25.5">
      <c r="A1501" s="30" t="s">
        <v>6079</v>
      </c>
      <c r="B1501" s="14" t="s">
        <v>5106</v>
      </c>
      <c r="C1501" s="28" t="s">
        <v>2539</v>
      </c>
      <c r="D1501" s="14" t="s">
        <v>6630</v>
      </c>
      <c r="E1501" s="30" t="s">
        <v>6036</v>
      </c>
      <c r="F1501" s="13"/>
      <c r="G1501" s="30" t="s">
        <v>7423</v>
      </c>
      <c r="H1501" s="15" t="s">
        <v>7421</v>
      </c>
      <c r="I1501" s="16" t="s">
        <v>7422</v>
      </c>
      <c r="J1501" s="16" t="s">
        <v>7422</v>
      </c>
      <c r="K1501" s="13" t="s">
        <v>5069</v>
      </c>
      <c r="L1501" s="27" t="str">
        <f t="shared" si="69"/>
        <v xml:space="preserve">new() { UneceCode = "S4", SICode = "m²/s", FriendlyName = "square metre per second" }, </v>
      </c>
      <c r="M1501" s="66" t="str">
        <f t="shared" si="70"/>
        <v>&lt;data name="S4" xml:space="preserve"&gt;&lt;value&gt;m²/s&lt;/value&gt;&lt;/data&gt;</v>
      </c>
      <c r="N1501" s="27" t="str">
        <f t="shared" si="71"/>
        <v>&lt;data name="m²/s" xml:space="preserve"&gt;&lt;value&gt;S4&lt;/value&gt;&lt;/data&gt;</v>
      </c>
    </row>
    <row r="1502" spans="1:14" ht="25.5">
      <c r="A1502" s="30" t="s">
        <v>6079</v>
      </c>
      <c r="B1502" s="14" t="s">
        <v>5106</v>
      </c>
      <c r="C1502" s="28" t="s">
        <v>2540</v>
      </c>
      <c r="D1502" s="14" t="s">
        <v>6631</v>
      </c>
      <c r="E1502" s="30" t="s">
        <v>6036</v>
      </c>
      <c r="F1502" s="13" t="s">
        <v>2480</v>
      </c>
      <c r="G1502" s="30" t="s">
        <v>6634</v>
      </c>
      <c r="H1502" s="15" t="s">
        <v>6632</v>
      </c>
      <c r="I1502" s="16" t="s">
        <v>6633</v>
      </c>
      <c r="J1502" s="16" t="s">
        <v>6633</v>
      </c>
      <c r="K1502" s="13"/>
      <c r="L1502" s="27" t="str">
        <f t="shared" si="69"/>
        <v xml:space="preserve">new() { UneceCode = "C98", SICode = "s⁻¹/m³", FriendlyName = "reciprocal second per cubic metre" }, </v>
      </c>
      <c r="M1502" s="66" t="str">
        <f t="shared" si="70"/>
        <v>&lt;data name="C98" xml:space="preserve"&gt;&lt;value&gt;s⁻¹/m³&lt;/value&gt;&lt;/data&gt;</v>
      </c>
      <c r="N1502" s="27" t="str">
        <f t="shared" si="71"/>
        <v>&lt;data name="s⁻¹/m³" xml:space="preserve"&gt;&lt;value&gt;C98&lt;/value&gt;&lt;/data&gt;</v>
      </c>
    </row>
    <row r="1503" spans="1:14" ht="25.5">
      <c r="A1503" s="30" t="s">
        <v>6079</v>
      </c>
      <c r="B1503" s="14" t="s">
        <v>5106</v>
      </c>
      <c r="C1503" s="28" t="s">
        <v>6738</v>
      </c>
      <c r="D1503" s="14" t="s">
        <v>6635</v>
      </c>
      <c r="E1503" s="30" t="s">
        <v>6036</v>
      </c>
      <c r="F1503" s="13"/>
      <c r="G1503" s="30" t="s">
        <v>6637</v>
      </c>
      <c r="H1503" s="15" t="s">
        <v>6636</v>
      </c>
      <c r="I1503" s="17" t="s">
        <v>1069</v>
      </c>
      <c r="J1503" s="17" t="s">
        <v>1069</v>
      </c>
      <c r="K1503" s="13" t="s">
        <v>2977</v>
      </c>
      <c r="L1503" s="27" t="str">
        <f t="shared" si="69"/>
        <v xml:space="preserve">new() { UneceCode = "C87", SICode = "m⁻³/s", FriendlyName = "reciprocal cubic metre per second" }, </v>
      </c>
      <c r="M1503" s="66" t="str">
        <f t="shared" si="70"/>
        <v>&lt;data name="C87" xml:space="preserve"&gt;&lt;value&gt;m⁻³/s&lt;/value&gt;&lt;/data&gt;</v>
      </c>
      <c r="N1503" s="27" t="str">
        <f t="shared" si="71"/>
        <v>&lt;data name="m⁻³/s" xml:space="preserve"&gt;&lt;value&gt;C87&lt;/value&gt;&lt;/data&gt;</v>
      </c>
    </row>
    <row r="1504" spans="1:14" ht="25.5">
      <c r="A1504" s="30" t="s">
        <v>6079</v>
      </c>
      <c r="B1504" s="14" t="s">
        <v>5106</v>
      </c>
      <c r="C1504" s="28" t="s">
        <v>6756</v>
      </c>
      <c r="D1504" s="14" t="s">
        <v>6638</v>
      </c>
      <c r="E1504" s="30" t="s">
        <v>6036</v>
      </c>
      <c r="F1504" s="39"/>
      <c r="G1504" s="30" t="s">
        <v>3961</v>
      </c>
      <c r="H1504" s="15" t="s">
        <v>3960</v>
      </c>
      <c r="I1504" s="16" t="s">
        <v>6036</v>
      </c>
      <c r="J1504" s="16" t="s">
        <v>6036</v>
      </c>
      <c r="K1504" s="13" t="s">
        <v>1194</v>
      </c>
      <c r="L1504" s="27" t="str">
        <f t="shared" si="69"/>
        <v xml:space="preserve">new() { UneceCode = "C62", SICode = "1", FriendlyName = "one" }, </v>
      </c>
      <c r="M1504" s="66" t="str">
        <f t="shared" si="70"/>
        <v>&lt;data name="C62" xml:space="preserve"&gt;&lt;value&gt;1&lt;/value&gt;&lt;/data&gt;</v>
      </c>
      <c r="N1504" s="27" t="str">
        <f t="shared" si="71"/>
        <v>&lt;data name="1" xml:space="preserve"&gt;&lt;value&gt;C62&lt;/value&gt;&lt;/data&gt;</v>
      </c>
    </row>
    <row r="1505" spans="1:14" ht="25.5">
      <c r="A1505" s="30" t="s">
        <v>6079</v>
      </c>
      <c r="B1505" s="14" t="s">
        <v>5106</v>
      </c>
      <c r="C1505" s="28" t="s">
        <v>2541</v>
      </c>
      <c r="D1505" s="14" t="s">
        <v>6639</v>
      </c>
      <c r="E1505" s="30" t="s">
        <v>6036</v>
      </c>
      <c r="F1505" s="39"/>
      <c r="G1505" s="30" t="s">
        <v>3961</v>
      </c>
      <c r="H1505" s="15" t="s">
        <v>3960</v>
      </c>
      <c r="I1505" s="16" t="s">
        <v>6036</v>
      </c>
      <c r="J1505" s="16" t="s">
        <v>6036</v>
      </c>
      <c r="K1505" s="13" t="s">
        <v>1194</v>
      </c>
      <c r="L1505" s="27" t="str">
        <f t="shared" si="69"/>
        <v xml:space="preserve">new() { UneceCode = "C62", SICode = "1", FriendlyName = "one" }, </v>
      </c>
      <c r="M1505" s="66" t="str">
        <f t="shared" si="70"/>
        <v>&lt;data name="C62" xml:space="preserve"&gt;&lt;value&gt;1&lt;/value&gt;&lt;/data&gt;</v>
      </c>
      <c r="N1505" s="27" t="str">
        <f t="shared" si="71"/>
        <v>&lt;data name="1" xml:space="preserve"&gt;&lt;value&gt;C62&lt;/value&gt;&lt;/data&gt;</v>
      </c>
    </row>
    <row r="1506" spans="1:14" ht="25.5">
      <c r="A1506" s="30" t="s">
        <v>6079</v>
      </c>
      <c r="B1506" s="14" t="s">
        <v>5106</v>
      </c>
      <c r="C1506" s="28" t="s">
        <v>6096</v>
      </c>
      <c r="D1506" s="14" t="s">
        <v>6640</v>
      </c>
      <c r="E1506" s="30" t="s">
        <v>6036</v>
      </c>
      <c r="F1506" s="39"/>
      <c r="G1506" s="30" t="s">
        <v>3961</v>
      </c>
      <c r="H1506" s="15" t="s">
        <v>3960</v>
      </c>
      <c r="I1506" s="16" t="s">
        <v>6036</v>
      </c>
      <c r="J1506" s="16" t="s">
        <v>6036</v>
      </c>
      <c r="K1506" s="13" t="s">
        <v>1194</v>
      </c>
      <c r="L1506" s="27" t="str">
        <f t="shared" si="69"/>
        <v xml:space="preserve">new() { UneceCode = "C62", SICode = "1", FriendlyName = "one" }, </v>
      </c>
      <c r="M1506" s="66" t="str">
        <f t="shared" si="70"/>
        <v>&lt;data name="C62" xml:space="preserve"&gt;&lt;value&gt;1&lt;/value&gt;&lt;/data&gt;</v>
      </c>
      <c r="N1506" s="27" t="str">
        <f t="shared" si="71"/>
        <v>&lt;data name="1" xml:space="preserve"&gt;&lt;value&gt;C62&lt;/value&gt;&lt;/data&gt;</v>
      </c>
    </row>
    <row r="1507" spans="1:14" ht="25.5">
      <c r="A1507" s="30" t="s">
        <v>6079</v>
      </c>
      <c r="B1507" s="14" t="s">
        <v>5106</v>
      </c>
      <c r="C1507" s="28" t="s">
        <v>3914</v>
      </c>
      <c r="D1507" s="14" t="s">
        <v>6641</v>
      </c>
      <c r="E1507" s="30" t="s">
        <v>6036</v>
      </c>
      <c r="F1507" s="39"/>
      <c r="G1507" s="30" t="s">
        <v>3961</v>
      </c>
      <c r="H1507" s="15" t="s">
        <v>3960</v>
      </c>
      <c r="I1507" s="16" t="s">
        <v>6036</v>
      </c>
      <c r="J1507" s="16" t="s">
        <v>6036</v>
      </c>
      <c r="K1507" s="13" t="s">
        <v>1194</v>
      </c>
      <c r="L1507" s="27" t="str">
        <f t="shared" si="69"/>
        <v xml:space="preserve">new() { UneceCode = "C62", SICode = "1", FriendlyName = "one" }, </v>
      </c>
      <c r="M1507" s="66" t="str">
        <f t="shared" si="70"/>
        <v>&lt;data name="C62" xml:space="preserve"&gt;&lt;value&gt;1&lt;/value&gt;&lt;/data&gt;</v>
      </c>
      <c r="N1507" s="27" t="str">
        <f t="shared" si="71"/>
        <v>&lt;data name="1" xml:space="preserve"&gt;&lt;value&gt;C62&lt;/value&gt;&lt;/data&gt;</v>
      </c>
    </row>
    <row r="1508" spans="1:14" ht="25.5">
      <c r="A1508" s="30" t="s">
        <v>6079</v>
      </c>
      <c r="B1508" s="14" t="s">
        <v>5106</v>
      </c>
      <c r="C1508" s="28" t="s">
        <v>6740</v>
      </c>
      <c r="D1508" s="14" t="s">
        <v>6642</v>
      </c>
      <c r="E1508" s="30" t="s">
        <v>6036</v>
      </c>
      <c r="F1508" s="13"/>
      <c r="G1508" s="30" t="s">
        <v>3966</v>
      </c>
      <c r="H1508" s="15" t="s">
        <v>3964</v>
      </c>
      <c r="I1508" s="16" t="s">
        <v>3965</v>
      </c>
      <c r="J1508" s="16" t="s">
        <v>3965</v>
      </c>
      <c r="K1508" s="13"/>
      <c r="L1508" s="27" t="str">
        <f t="shared" si="69"/>
        <v xml:space="preserve">new() { UneceCode = "SEC", SICode = "s", FriendlyName = "second [unit of time]" }, </v>
      </c>
      <c r="M1508" s="66" t="str">
        <f t="shared" si="70"/>
        <v>&lt;data name="SEC" xml:space="preserve"&gt;&lt;value&gt;s&lt;/value&gt;&lt;/data&gt;</v>
      </c>
      <c r="N1508" s="27" t="str">
        <f t="shared" si="71"/>
        <v>&lt;data name="s" xml:space="preserve"&gt;&lt;value&gt;SEC&lt;/value&gt;&lt;/data&gt;</v>
      </c>
    </row>
    <row r="1509" spans="1:14" ht="25.5">
      <c r="A1509" s="30" t="s">
        <v>6079</v>
      </c>
      <c r="B1509" s="14" t="s">
        <v>5106</v>
      </c>
      <c r="C1509" s="28" t="s">
        <v>4170</v>
      </c>
      <c r="D1509" s="14" t="s">
        <v>5418</v>
      </c>
      <c r="E1509" s="30" t="s">
        <v>6036</v>
      </c>
      <c r="F1509" s="13"/>
      <c r="G1509" s="30" t="s">
        <v>6468</v>
      </c>
      <c r="H1509" s="15" t="s">
        <v>6465</v>
      </c>
      <c r="I1509" s="16" t="s">
        <v>6466</v>
      </c>
      <c r="J1509" s="16" t="s">
        <v>6467</v>
      </c>
      <c r="K1509" s="13"/>
      <c r="L1509" s="27" t="str">
        <f t="shared" si="69"/>
        <v xml:space="preserve">new() { UneceCode = "BQL", SICode = "Bq", FriendlyName = "becquerel" }, </v>
      </c>
      <c r="M1509" s="66" t="str">
        <f t="shared" si="70"/>
        <v>&lt;data name="BQL" xml:space="preserve"&gt;&lt;value&gt;Bq&lt;/value&gt;&lt;/data&gt;</v>
      </c>
      <c r="N1509" s="27" t="str">
        <f t="shared" si="71"/>
        <v>&lt;data name="Bq" xml:space="preserve"&gt;&lt;value&gt;BQL&lt;/value&gt;&lt;/data&gt;</v>
      </c>
    </row>
    <row r="1510" spans="1:14" ht="25.5">
      <c r="A1510" s="30" t="s">
        <v>6079</v>
      </c>
      <c r="B1510" s="14" t="s">
        <v>5106</v>
      </c>
      <c r="C1510" s="28" t="s">
        <v>5781</v>
      </c>
      <c r="D1510" s="14" t="s">
        <v>5418</v>
      </c>
      <c r="E1510" s="30" t="s">
        <v>5376</v>
      </c>
      <c r="F1510" s="13"/>
      <c r="G1510" s="30" t="s">
        <v>6451</v>
      </c>
      <c r="H1510" s="15" t="s">
        <v>6448</v>
      </c>
      <c r="I1510" s="16" t="s">
        <v>6449</v>
      </c>
      <c r="J1510" s="16" t="s">
        <v>6450</v>
      </c>
      <c r="K1510" s="13"/>
      <c r="L1510" s="27" t="str">
        <f t="shared" si="69"/>
        <v xml:space="preserve">new() { UneceCode = "CUR", SICode = "Ci", FriendlyName = "curie" }, </v>
      </c>
      <c r="M1510" s="66" t="str">
        <f t="shared" si="70"/>
        <v>&lt;data name="CUR" xml:space="preserve"&gt;&lt;value&gt;Ci&lt;/value&gt;&lt;/data&gt;</v>
      </c>
      <c r="N1510" s="27" t="str">
        <f t="shared" si="71"/>
        <v>&lt;data name="Ci" xml:space="preserve"&gt;&lt;value&gt;CUR&lt;/value&gt;&lt;/data&gt;</v>
      </c>
    </row>
    <row r="1511" spans="1:14" ht="25.5">
      <c r="A1511" s="30" t="s">
        <v>6079</v>
      </c>
      <c r="B1511" s="14" t="s">
        <v>5106</v>
      </c>
      <c r="C1511" s="28" t="s">
        <v>4175</v>
      </c>
      <c r="D1511" s="14" t="s">
        <v>6643</v>
      </c>
      <c r="E1511" s="30" t="s">
        <v>6036</v>
      </c>
      <c r="F1511" s="13"/>
      <c r="G1511" s="30" t="s">
        <v>5110</v>
      </c>
      <c r="H1511" s="15" t="s">
        <v>5108</v>
      </c>
      <c r="I1511" s="16" t="s">
        <v>5109</v>
      </c>
      <c r="J1511" s="16" t="s">
        <v>5109</v>
      </c>
      <c r="K1511" s="13"/>
      <c r="L1511" s="27" t="str">
        <f t="shared" si="69"/>
        <v xml:space="preserve">new() { UneceCode = "JOU", SICode = "J", FriendlyName = "joule" }, </v>
      </c>
      <c r="M1511" s="66" t="str">
        <f t="shared" si="70"/>
        <v>&lt;data name="JOU" xml:space="preserve"&gt;&lt;value&gt;J&lt;/value&gt;&lt;/data&gt;</v>
      </c>
      <c r="N1511" s="27" t="str">
        <f t="shared" si="71"/>
        <v>&lt;data name="J" xml:space="preserve"&gt;&lt;value&gt;JOU&lt;/value&gt;&lt;/data&gt;</v>
      </c>
    </row>
    <row r="1512" spans="1:14" ht="25.5">
      <c r="A1512" s="30" t="s">
        <v>6079</v>
      </c>
      <c r="B1512" s="14" t="s">
        <v>5106</v>
      </c>
      <c r="C1512" s="28" t="s">
        <v>5784</v>
      </c>
      <c r="D1512" s="14" t="s">
        <v>6644</v>
      </c>
      <c r="E1512" s="30" t="s">
        <v>6036</v>
      </c>
      <c r="F1512" s="13"/>
      <c r="G1512" s="30" t="s">
        <v>6647</v>
      </c>
      <c r="H1512" s="15" t="s">
        <v>6645</v>
      </c>
      <c r="I1512" s="16" t="s">
        <v>4224</v>
      </c>
      <c r="J1512" s="16" t="s">
        <v>6646</v>
      </c>
      <c r="K1512" s="13"/>
      <c r="L1512" s="27" t="str">
        <f t="shared" si="69"/>
        <v xml:space="preserve">new() { UneceCode = "A95", SICode = "Gy", FriendlyName = "gray" }, </v>
      </c>
      <c r="M1512" s="66" t="str">
        <f t="shared" si="70"/>
        <v>&lt;data name="A95" xml:space="preserve"&gt;&lt;value&gt;Gy&lt;/value&gt;&lt;/data&gt;</v>
      </c>
      <c r="N1512" s="27" t="str">
        <f t="shared" si="71"/>
        <v>&lt;data name="Gy" xml:space="preserve"&gt;&lt;value&gt;A95&lt;/value&gt;&lt;/data&gt;</v>
      </c>
    </row>
    <row r="1513" spans="1:14" ht="25.5">
      <c r="A1513" s="30" t="s">
        <v>6079</v>
      </c>
      <c r="B1513" s="14" t="s">
        <v>5106</v>
      </c>
      <c r="C1513" s="28" t="s">
        <v>6099</v>
      </c>
      <c r="D1513" s="14" t="s">
        <v>6644</v>
      </c>
      <c r="E1513" s="30" t="s">
        <v>5698</v>
      </c>
      <c r="F1513" s="13"/>
      <c r="G1513" s="30" t="s">
        <v>6651</v>
      </c>
      <c r="H1513" s="15" t="s">
        <v>6648</v>
      </c>
      <c r="I1513" s="16" t="s">
        <v>6649</v>
      </c>
      <c r="J1513" s="16" t="s">
        <v>6650</v>
      </c>
      <c r="K1513" s="13"/>
      <c r="L1513" s="27" t="str">
        <f t="shared" si="69"/>
        <v xml:space="preserve">new() { UneceCode = "C13", SICode = "mGy", FriendlyName = "milligray" }, </v>
      </c>
      <c r="M1513" s="66" t="str">
        <f t="shared" si="70"/>
        <v>&lt;data name="C13" xml:space="preserve"&gt;&lt;value&gt;mGy&lt;/value&gt;&lt;/data&gt;</v>
      </c>
      <c r="N1513" s="27" t="str">
        <f t="shared" si="71"/>
        <v>&lt;data name="mGy" xml:space="preserve"&gt;&lt;value&gt;C13&lt;/value&gt;&lt;/data&gt;</v>
      </c>
    </row>
    <row r="1514" spans="1:14" ht="25.5">
      <c r="A1514" s="30" t="s">
        <v>6079</v>
      </c>
      <c r="B1514" s="14" t="s">
        <v>5106</v>
      </c>
      <c r="C1514" s="28" t="s">
        <v>7942</v>
      </c>
      <c r="D1514" s="14" t="s">
        <v>4214</v>
      </c>
      <c r="E1514" s="30" t="s">
        <v>5376</v>
      </c>
      <c r="F1514" s="13"/>
      <c r="G1514" s="30" t="s">
        <v>4216</v>
      </c>
      <c r="H1514" s="15" t="s">
        <v>7058</v>
      </c>
      <c r="I1514" s="16" t="s">
        <v>4215</v>
      </c>
      <c r="J1514" s="16" t="s">
        <v>7058</v>
      </c>
      <c r="K1514" s="13"/>
      <c r="L1514" s="27" t="str">
        <f t="shared" si="69"/>
        <v xml:space="preserve">new() { UneceCode = "C80", SICode = "rad", FriendlyName = "rad" }, </v>
      </c>
      <c r="M1514" s="66" t="str">
        <f t="shared" si="70"/>
        <v>&lt;data name="C80" xml:space="preserve"&gt;&lt;value&gt;rad&lt;/value&gt;&lt;/data&gt;</v>
      </c>
      <c r="N1514" s="27" t="str">
        <f t="shared" si="71"/>
        <v>&lt;data name="rad" xml:space="preserve"&gt;&lt;value&gt;C80&lt;/value&gt;&lt;/data&gt;</v>
      </c>
    </row>
    <row r="1515" spans="1:14" ht="25.5">
      <c r="A1515" s="30" t="s">
        <v>6079</v>
      </c>
      <c r="B1515" s="14" t="s">
        <v>5106</v>
      </c>
      <c r="C1515" s="28" t="s">
        <v>2542</v>
      </c>
      <c r="D1515" s="14" t="s">
        <v>4217</v>
      </c>
      <c r="E1515" s="30" t="s">
        <v>5376</v>
      </c>
      <c r="F1515" s="14" t="s">
        <v>5725</v>
      </c>
      <c r="G1515" s="30" t="s">
        <v>4221</v>
      </c>
      <c r="H1515" s="15" t="s">
        <v>4218</v>
      </c>
      <c r="I1515" s="16" t="s">
        <v>4219</v>
      </c>
      <c r="J1515" s="16" t="s">
        <v>4220</v>
      </c>
      <c r="K1515" s="13"/>
      <c r="L1515" s="27" t="str">
        <f t="shared" si="69"/>
        <v xml:space="preserve">new() { UneceCode = "A61", SICode = "erg/g", FriendlyName = "erg per gram" }, </v>
      </c>
      <c r="M1515" s="66" t="str">
        <f t="shared" si="70"/>
        <v>&lt;data name="A61" xml:space="preserve"&gt;&lt;value&gt;erg/g&lt;/value&gt;&lt;/data&gt;</v>
      </c>
      <c r="N1515" s="27" t="str">
        <f t="shared" si="71"/>
        <v>&lt;data name="erg/g" xml:space="preserve"&gt;&lt;value&gt;A61&lt;/value&gt;&lt;/data&gt;</v>
      </c>
    </row>
    <row r="1516" spans="1:14" ht="25.5">
      <c r="A1516" s="30" t="s">
        <v>6079</v>
      </c>
      <c r="B1516" s="14" t="s">
        <v>5106</v>
      </c>
      <c r="C1516" s="28" t="s">
        <v>5012</v>
      </c>
      <c r="D1516" s="14" t="s">
        <v>4222</v>
      </c>
      <c r="E1516" s="30" t="s">
        <v>6036</v>
      </c>
      <c r="F1516" s="13"/>
      <c r="G1516" s="30" t="s">
        <v>4226</v>
      </c>
      <c r="H1516" s="15" t="s">
        <v>4223</v>
      </c>
      <c r="I1516" s="16" t="s">
        <v>4224</v>
      </c>
      <c r="J1516" s="16" t="s">
        <v>4225</v>
      </c>
      <c r="K1516" s="13"/>
      <c r="L1516" s="27" t="str">
        <f t="shared" si="69"/>
        <v xml:space="preserve">new() { UneceCode = "D13", SICode = "Sv", FriendlyName = "sievert" }, </v>
      </c>
      <c r="M1516" s="66" t="str">
        <f t="shared" si="70"/>
        <v>&lt;data name="D13" xml:space="preserve"&gt;&lt;value&gt;Sv&lt;/value&gt;&lt;/data&gt;</v>
      </c>
      <c r="N1516" s="27" t="str">
        <f t="shared" si="71"/>
        <v>&lt;data name="Sv" xml:space="preserve"&gt;&lt;value&gt;D13&lt;/value&gt;&lt;/data&gt;</v>
      </c>
    </row>
    <row r="1517" spans="1:14" ht="25.5">
      <c r="A1517" s="30" t="s">
        <v>6079</v>
      </c>
      <c r="B1517" s="14" t="s">
        <v>5106</v>
      </c>
      <c r="C1517" s="28" t="s">
        <v>2543</v>
      </c>
      <c r="D1517" s="14" t="s">
        <v>4222</v>
      </c>
      <c r="E1517" s="30" t="s">
        <v>5698</v>
      </c>
      <c r="F1517" s="13"/>
      <c r="G1517" s="30" t="s">
        <v>4230</v>
      </c>
      <c r="H1517" s="15" t="s">
        <v>4227</v>
      </c>
      <c r="I1517" s="16" t="s">
        <v>4228</v>
      </c>
      <c r="J1517" s="16" t="s">
        <v>4229</v>
      </c>
      <c r="K1517" s="13"/>
      <c r="L1517" s="27" t="str">
        <f t="shared" si="69"/>
        <v xml:space="preserve">new() { UneceCode = "C28", SICode = "mSv", FriendlyName = "millisievert" }, </v>
      </c>
      <c r="M1517" s="66" t="str">
        <f t="shared" si="70"/>
        <v>&lt;data name="C28" xml:space="preserve"&gt;&lt;value&gt;mSv&lt;/value&gt;&lt;/data&gt;</v>
      </c>
      <c r="N1517" s="27" t="str">
        <f t="shared" si="71"/>
        <v>&lt;data name="mSv" xml:space="preserve"&gt;&lt;value&gt;C28&lt;/value&gt;&lt;/data&gt;</v>
      </c>
    </row>
    <row r="1518" spans="1:14" ht="25.5">
      <c r="A1518" s="30" t="s">
        <v>6079</v>
      </c>
      <c r="B1518" s="14" t="s">
        <v>5106</v>
      </c>
      <c r="C1518" s="28" t="s">
        <v>2544</v>
      </c>
      <c r="D1518" s="14" t="s">
        <v>4222</v>
      </c>
      <c r="E1518" s="30" t="s">
        <v>5376</v>
      </c>
      <c r="F1518" s="13"/>
      <c r="G1518" s="30" t="s">
        <v>4233</v>
      </c>
      <c r="H1518" s="15" t="s">
        <v>4231</v>
      </c>
      <c r="I1518" s="16" t="s">
        <v>4232</v>
      </c>
      <c r="J1518" s="16" t="s">
        <v>4231</v>
      </c>
      <c r="K1518" s="13"/>
      <c r="L1518" s="27" t="str">
        <f t="shared" si="69"/>
        <v xml:space="preserve">new() { UneceCode = "D91", SICode = "rem", FriendlyName = "rem" }, </v>
      </c>
      <c r="M1518" s="66" t="str">
        <f t="shared" si="70"/>
        <v>&lt;data name="D91" xml:space="preserve"&gt;&lt;value&gt;rem&lt;/value&gt;&lt;/data&gt;</v>
      </c>
      <c r="N1518" s="27" t="str">
        <f t="shared" si="71"/>
        <v>&lt;data name="rem" xml:space="preserve"&gt;&lt;value&gt;D91&lt;/value&gt;&lt;/data&gt;</v>
      </c>
    </row>
    <row r="1519" spans="1:14" ht="25.5">
      <c r="A1519" s="32" t="s">
        <v>6079</v>
      </c>
      <c r="B1519" s="14" t="s">
        <v>5106</v>
      </c>
      <c r="C1519" s="32" t="s">
        <v>6101</v>
      </c>
      <c r="D1519" s="14" t="s">
        <v>4222</v>
      </c>
      <c r="E1519" s="37" t="s">
        <v>5376</v>
      </c>
      <c r="F1519" s="42"/>
      <c r="G1519" s="39" t="s">
        <v>927</v>
      </c>
      <c r="H1519" s="53" t="s">
        <v>3159</v>
      </c>
      <c r="I1519" s="25" t="s">
        <v>3753</v>
      </c>
      <c r="J1519" s="25" t="s">
        <v>3501</v>
      </c>
      <c r="K1519" s="13"/>
      <c r="L1519" s="27" t="str">
        <f t="shared" si="69"/>
        <v xml:space="preserve">new() { UneceCode = "L31", SICode = "mrem", FriendlyName = "milliroentgen aequivalent men" }, </v>
      </c>
      <c r="M1519" s="66" t="str">
        <f t="shared" si="70"/>
        <v>&lt;data name="L31" xml:space="preserve"&gt;&lt;value&gt;mrem&lt;/value&gt;&lt;/data&gt;</v>
      </c>
      <c r="N1519" s="27" t="str">
        <f t="shared" si="71"/>
        <v>&lt;data name="mrem" xml:space="preserve"&gt;&lt;value&gt;L31&lt;/value&gt;&lt;/data&gt;</v>
      </c>
    </row>
    <row r="1520" spans="1:14" ht="25.5">
      <c r="A1520" s="30" t="s">
        <v>6079</v>
      </c>
      <c r="B1520" s="14" t="s">
        <v>5106</v>
      </c>
      <c r="C1520" s="28" t="s">
        <v>2545</v>
      </c>
      <c r="D1520" s="14" t="s">
        <v>4234</v>
      </c>
      <c r="E1520" s="30" t="s">
        <v>6036</v>
      </c>
      <c r="F1520" s="13"/>
      <c r="G1520" s="30" t="s">
        <v>4238</v>
      </c>
      <c r="H1520" s="15" t="s">
        <v>4235</v>
      </c>
      <c r="I1520" s="16" t="s">
        <v>4236</v>
      </c>
      <c r="J1520" s="16" t="s">
        <v>4237</v>
      </c>
      <c r="K1520" s="13"/>
      <c r="L1520" s="27" t="str">
        <f t="shared" si="69"/>
        <v xml:space="preserve">new() { UneceCode = "A96", SICode = "Gy/s", FriendlyName = "gray per second" }, </v>
      </c>
      <c r="M1520" s="66" t="str">
        <f t="shared" si="70"/>
        <v>&lt;data name="A96" xml:space="preserve"&gt;&lt;value&gt;Gy/s&lt;/value&gt;&lt;/data&gt;</v>
      </c>
      <c r="N1520" s="27" t="str">
        <f t="shared" si="71"/>
        <v>&lt;data name="Gy/s" xml:space="preserve"&gt;&lt;value&gt;A96&lt;/value&gt;&lt;/data&gt;</v>
      </c>
    </row>
    <row r="1521" spans="1:14" ht="25.5">
      <c r="A1521" s="30" t="s">
        <v>6079</v>
      </c>
      <c r="B1521" s="14" t="s">
        <v>5106</v>
      </c>
      <c r="C1521" s="28" t="s">
        <v>6103</v>
      </c>
      <c r="D1521" s="14" t="s">
        <v>4239</v>
      </c>
      <c r="E1521" s="30" t="s">
        <v>5376</v>
      </c>
      <c r="F1521" s="14" t="s">
        <v>5725</v>
      </c>
      <c r="G1521" s="30" t="s">
        <v>4243</v>
      </c>
      <c r="H1521" s="15" t="s">
        <v>4240</v>
      </c>
      <c r="I1521" s="16" t="s">
        <v>4241</v>
      </c>
      <c r="J1521" s="16" t="s">
        <v>4242</v>
      </c>
      <c r="K1521" s="13"/>
      <c r="L1521" s="27" t="str">
        <f t="shared" si="69"/>
        <v xml:space="preserve">new() { UneceCode = "A62", SICode = "erg/g·s", FriendlyName = "erg per gram second" }, </v>
      </c>
      <c r="M1521" s="66" t="str">
        <f t="shared" si="70"/>
        <v>&lt;data name="A62" xml:space="preserve"&gt;&lt;value&gt;erg/g·s&lt;/value&gt;&lt;/data&gt;</v>
      </c>
      <c r="N1521" s="27" t="str">
        <f t="shared" si="71"/>
        <v>&lt;data name="erg/g·s" xml:space="preserve"&gt;&lt;value&gt;A62&lt;/value&gt;&lt;/data&gt;</v>
      </c>
    </row>
    <row r="1522" spans="1:14" ht="25.5">
      <c r="A1522" s="30" t="s">
        <v>6079</v>
      </c>
      <c r="B1522" s="14" t="s">
        <v>5106</v>
      </c>
      <c r="C1522" s="28" t="s">
        <v>6105</v>
      </c>
      <c r="D1522" s="14" t="s">
        <v>4244</v>
      </c>
      <c r="E1522" s="30" t="s">
        <v>6036</v>
      </c>
      <c r="F1522" s="13"/>
      <c r="G1522" s="30" t="s">
        <v>4247</v>
      </c>
      <c r="H1522" s="15" t="s">
        <v>4245</v>
      </c>
      <c r="I1522" s="16" t="s">
        <v>4246</v>
      </c>
      <c r="J1522" s="16" t="s">
        <v>4246</v>
      </c>
      <c r="K1522" s="13"/>
      <c r="L1522" s="27" t="str">
        <f t="shared" si="69"/>
        <v xml:space="preserve">new() { UneceCode = "B12", SICode = "J/m", FriendlyName = "joule per metre" }, </v>
      </c>
      <c r="M1522" s="66" t="str">
        <f t="shared" si="70"/>
        <v>&lt;data name="B12" xml:space="preserve"&gt;&lt;value&gt;J/m&lt;/value&gt;&lt;/data&gt;</v>
      </c>
      <c r="N1522" s="27" t="str">
        <f t="shared" si="71"/>
        <v>&lt;data name="J/m" xml:space="preserve"&gt;&lt;value&gt;B12&lt;/value&gt;&lt;/data&gt;</v>
      </c>
    </row>
    <row r="1523" spans="1:14" ht="25.5">
      <c r="A1523" s="30" t="s">
        <v>6079</v>
      </c>
      <c r="B1523" s="14" t="s">
        <v>5106</v>
      </c>
      <c r="C1523" s="28" t="s">
        <v>6107</v>
      </c>
      <c r="D1523" s="14" t="s">
        <v>4244</v>
      </c>
      <c r="E1523" s="30" t="s">
        <v>6036</v>
      </c>
      <c r="F1523" s="13"/>
      <c r="G1523" s="30" t="s">
        <v>4250</v>
      </c>
      <c r="H1523" s="15" t="s">
        <v>4248</v>
      </c>
      <c r="I1523" s="16" t="s">
        <v>791</v>
      </c>
      <c r="J1523" s="16" t="s">
        <v>4249</v>
      </c>
      <c r="K1523" s="13"/>
      <c r="L1523" s="27" t="str">
        <f t="shared" si="69"/>
        <v xml:space="preserve">new() { UneceCode = "A54", SICode = "eV/m", FriendlyName = "electronvolt per metre" }, </v>
      </c>
      <c r="M1523" s="66" t="str">
        <f t="shared" si="70"/>
        <v>&lt;data name="A54" xml:space="preserve"&gt;&lt;value&gt;eV/m&lt;/value&gt;&lt;/data&gt;</v>
      </c>
      <c r="N1523" s="27" t="str">
        <f t="shared" si="71"/>
        <v>&lt;data name="eV/m" xml:space="preserve"&gt;&lt;value&gt;A54&lt;/value&gt;&lt;/data&gt;</v>
      </c>
    </row>
    <row r="1524" spans="1:14" ht="25.5">
      <c r="A1524" s="30" t="s">
        <v>6079</v>
      </c>
      <c r="B1524" s="14" t="s">
        <v>5106</v>
      </c>
      <c r="C1524" s="28" t="s">
        <v>5895</v>
      </c>
      <c r="D1524" s="14" t="s">
        <v>4244</v>
      </c>
      <c r="E1524" s="30" t="s">
        <v>5376</v>
      </c>
      <c r="F1524" s="14" t="s">
        <v>5725</v>
      </c>
      <c r="G1524" s="30" t="s">
        <v>6596</v>
      </c>
      <c r="H1524" s="15" t="s">
        <v>6593</v>
      </c>
      <c r="I1524" s="16" t="s">
        <v>6594</v>
      </c>
      <c r="J1524" s="16" t="s">
        <v>6595</v>
      </c>
      <c r="K1524" s="13"/>
      <c r="L1524" s="27" t="str">
        <f t="shared" si="69"/>
        <v xml:space="preserve">new() { UneceCode = "A58", SICode = "erg/cm", FriendlyName = "erg per centimetre" }, </v>
      </c>
      <c r="M1524" s="66" t="str">
        <f t="shared" si="70"/>
        <v>&lt;data name="A58" xml:space="preserve"&gt;&lt;value&gt;erg/cm&lt;/value&gt;&lt;/data&gt;</v>
      </c>
      <c r="N1524" s="27" t="str">
        <f t="shared" si="71"/>
        <v>&lt;data name="erg/cm" xml:space="preserve"&gt;&lt;value&gt;A58&lt;/value&gt;&lt;/data&gt;</v>
      </c>
    </row>
    <row r="1525" spans="1:14" ht="25.5">
      <c r="A1525" s="30" t="s">
        <v>6079</v>
      </c>
      <c r="B1525" s="14" t="s">
        <v>5106</v>
      </c>
      <c r="C1525" s="28" t="s">
        <v>2546</v>
      </c>
      <c r="D1525" s="14" t="s">
        <v>6652</v>
      </c>
      <c r="E1525" s="30" t="s">
        <v>6036</v>
      </c>
      <c r="F1525" s="13"/>
      <c r="G1525" s="30" t="s">
        <v>6580</v>
      </c>
      <c r="H1525" s="15" t="s">
        <v>6578</v>
      </c>
      <c r="I1525" s="16" t="s">
        <v>6579</v>
      </c>
      <c r="J1525" s="16" t="s">
        <v>6579</v>
      </c>
      <c r="K1525" s="13"/>
      <c r="L1525" s="27" t="str">
        <f t="shared" si="69"/>
        <v xml:space="preserve">new() { UneceCode = "D21", SICode = "m²/kg", FriendlyName = "square metre per kilogram" }, </v>
      </c>
      <c r="M1525" s="66" t="str">
        <f t="shared" si="70"/>
        <v>&lt;data name="D21" xml:space="preserve"&gt;&lt;value&gt;m²/kg&lt;/value&gt;&lt;/data&gt;</v>
      </c>
      <c r="N1525" s="27" t="str">
        <f t="shared" si="71"/>
        <v>&lt;data name="m²/kg" xml:space="preserve"&gt;&lt;value&gt;D21&lt;/value&gt;&lt;/data&gt;</v>
      </c>
    </row>
    <row r="1526" spans="1:14" ht="25.5">
      <c r="A1526" s="30" t="s">
        <v>6079</v>
      </c>
      <c r="B1526" s="14" t="s">
        <v>5106</v>
      </c>
      <c r="C1526" s="28" t="s">
        <v>5016</v>
      </c>
      <c r="D1526" s="14" t="s">
        <v>6653</v>
      </c>
      <c r="E1526" s="30" t="s">
        <v>6036</v>
      </c>
      <c r="F1526" s="13"/>
      <c r="G1526" s="30" t="s">
        <v>6657</v>
      </c>
      <c r="H1526" s="15" t="s">
        <v>6654</v>
      </c>
      <c r="I1526" s="16" t="s">
        <v>6655</v>
      </c>
      <c r="J1526" s="16" t="s">
        <v>6656</v>
      </c>
      <c r="K1526" s="13"/>
      <c r="L1526" s="27" t="str">
        <f t="shared" si="69"/>
        <v xml:space="preserve">new() { UneceCode = "CKG", SICode = "C/kg", FriendlyName = "coulomb per kilogram" }, </v>
      </c>
      <c r="M1526" s="66" t="str">
        <f t="shared" si="70"/>
        <v>&lt;data name="CKG" xml:space="preserve"&gt;&lt;value&gt;C/kg&lt;/value&gt;&lt;/data&gt;</v>
      </c>
      <c r="N1526" s="27" t="str">
        <f t="shared" si="71"/>
        <v>&lt;data name="C/kg" xml:space="preserve"&gt;&lt;value&gt;CKG&lt;/value&gt;&lt;/data&gt;</v>
      </c>
    </row>
    <row r="1527" spans="1:14" ht="25.5">
      <c r="A1527" s="30" t="s">
        <v>6079</v>
      </c>
      <c r="B1527" s="14" t="s">
        <v>5106</v>
      </c>
      <c r="C1527" s="28" t="s">
        <v>6906</v>
      </c>
      <c r="D1527" s="14" t="s">
        <v>6653</v>
      </c>
      <c r="E1527" s="30" t="s">
        <v>5698</v>
      </c>
      <c r="F1527" s="13"/>
      <c r="G1527" s="30" t="s">
        <v>4604</v>
      </c>
      <c r="H1527" s="15" t="s">
        <v>6658</v>
      </c>
      <c r="I1527" s="17" t="s">
        <v>1138</v>
      </c>
      <c r="J1527" s="16" t="s">
        <v>6659</v>
      </c>
      <c r="K1527" s="13"/>
      <c r="L1527" s="27" t="str">
        <f t="shared" si="69"/>
        <v xml:space="preserve">new() { UneceCode = "C8", SICode = "mC/kg", FriendlyName = "millicoulomb per kilogram" }, </v>
      </c>
      <c r="M1527" s="66" t="str">
        <f t="shared" si="70"/>
        <v>&lt;data name="C8" xml:space="preserve"&gt;&lt;value&gt;mC/kg&lt;/value&gt;&lt;/data&gt;</v>
      </c>
      <c r="N1527" s="27" t="str">
        <f t="shared" si="71"/>
        <v>&lt;data name="mC/kg" xml:space="preserve"&gt;&lt;value&gt;C8&lt;/value&gt;&lt;/data&gt;</v>
      </c>
    </row>
    <row r="1528" spans="1:14" ht="25.5">
      <c r="A1528" s="30" t="s">
        <v>6079</v>
      </c>
      <c r="B1528" s="14" t="s">
        <v>5106</v>
      </c>
      <c r="C1528" s="28" t="s">
        <v>5020</v>
      </c>
      <c r="D1528" s="14" t="s">
        <v>6653</v>
      </c>
      <c r="E1528" s="30" t="s">
        <v>5376</v>
      </c>
      <c r="F1528" s="13"/>
      <c r="G1528" s="30" t="s">
        <v>6663</v>
      </c>
      <c r="H1528" s="15" t="s">
        <v>6660</v>
      </c>
      <c r="I1528" s="16" t="s">
        <v>6661</v>
      </c>
      <c r="J1528" s="16" t="s">
        <v>6662</v>
      </c>
      <c r="K1528" s="13"/>
      <c r="L1528" s="27" t="str">
        <f t="shared" si="69"/>
        <v xml:space="preserve">new() { UneceCode = "2C", SICode = "R", FriendlyName = "roentgen" }, </v>
      </c>
      <c r="M1528" s="66" t="str">
        <f t="shared" si="70"/>
        <v>&lt;data name="2C" xml:space="preserve"&gt;&lt;value&gt;R&lt;/value&gt;&lt;/data&gt;</v>
      </c>
      <c r="N1528" s="27" t="str">
        <f t="shared" si="71"/>
        <v>&lt;data name="R" xml:space="preserve"&gt;&lt;value&gt;2C&lt;/value&gt;&lt;/data&gt;</v>
      </c>
    </row>
    <row r="1529" spans="1:14" ht="25.5">
      <c r="A1529" s="30" t="s">
        <v>6079</v>
      </c>
      <c r="B1529" s="14" t="s">
        <v>5106</v>
      </c>
      <c r="C1529" s="28" t="s">
        <v>2547</v>
      </c>
      <c r="D1529" s="14" t="s">
        <v>6653</v>
      </c>
      <c r="E1529" s="30" t="s">
        <v>5376</v>
      </c>
      <c r="F1529" s="14"/>
      <c r="G1529" s="30" t="s">
        <v>6667</v>
      </c>
      <c r="H1529" s="15" t="s">
        <v>6664</v>
      </c>
      <c r="I1529" s="16" t="s">
        <v>6665</v>
      </c>
      <c r="J1529" s="16" t="s">
        <v>6666</v>
      </c>
      <c r="K1529" s="13"/>
      <c r="L1529" s="27" t="str">
        <f t="shared" si="69"/>
        <v xml:space="preserve">new() { UneceCode = "2Y", SICode = "mR", FriendlyName = "milliroentgen" }, </v>
      </c>
      <c r="M1529" s="66" t="str">
        <f t="shared" si="70"/>
        <v>&lt;data name="2Y" xml:space="preserve"&gt;&lt;value&gt;mR&lt;/value&gt;&lt;/data&gt;</v>
      </c>
      <c r="N1529" s="27" t="str">
        <f t="shared" si="71"/>
        <v>&lt;data name="mR" xml:space="preserve"&gt;&lt;value&gt;2Y&lt;/value&gt;&lt;/data&gt;</v>
      </c>
    </row>
    <row r="1530" spans="1:14" ht="25.5">
      <c r="A1530" s="32" t="s">
        <v>6079</v>
      </c>
      <c r="B1530" s="14" t="s">
        <v>5106</v>
      </c>
      <c r="C1530" s="32" t="s">
        <v>5930</v>
      </c>
      <c r="D1530" s="14" t="s">
        <v>6653</v>
      </c>
      <c r="E1530" s="37" t="s">
        <v>5376</v>
      </c>
      <c r="F1530" s="42"/>
      <c r="G1530" s="39" t="s">
        <v>3286</v>
      </c>
      <c r="H1530" s="53" t="s">
        <v>3022</v>
      </c>
      <c r="I1530" s="25" t="s">
        <v>3618</v>
      </c>
      <c r="J1530" s="25" t="s">
        <v>3366</v>
      </c>
      <c r="K1530" s="13"/>
      <c r="L1530" s="27" t="str">
        <f t="shared" si="69"/>
        <v xml:space="preserve">new() { UneceCode = "J53", SICode = "C·m²/kg", FriendlyName = "coulomb square metre per kilogram" }, </v>
      </c>
      <c r="M1530" s="66" t="str">
        <f t="shared" si="70"/>
        <v>&lt;data name="J53" xml:space="preserve"&gt;&lt;value&gt;C·m²/kg&lt;/value&gt;&lt;/data&gt;</v>
      </c>
      <c r="N1530" s="27" t="str">
        <f t="shared" si="71"/>
        <v>&lt;data name="C·m²/kg" xml:space="preserve"&gt;&lt;value&gt;J53&lt;/value&gt;&lt;/data&gt;</v>
      </c>
    </row>
    <row r="1531" spans="1:14" ht="25.5">
      <c r="A1531" s="30" t="s">
        <v>6079</v>
      </c>
      <c r="B1531" s="14" t="s">
        <v>5106</v>
      </c>
      <c r="C1531" s="28" t="s">
        <v>7509</v>
      </c>
      <c r="D1531" s="14" t="s">
        <v>6653</v>
      </c>
      <c r="E1531" s="30" t="s">
        <v>5376</v>
      </c>
      <c r="F1531" s="14"/>
      <c r="G1531" s="30" t="s">
        <v>6671</v>
      </c>
      <c r="H1531" s="15" t="s">
        <v>6668</v>
      </c>
      <c r="I1531" s="16" t="s">
        <v>6669</v>
      </c>
      <c r="J1531" s="16" t="s">
        <v>6670</v>
      </c>
      <c r="K1531" s="13"/>
      <c r="L1531" s="27" t="str">
        <f t="shared" si="69"/>
        <v xml:space="preserve">new() { UneceCode = "KR", SICode = "kR", FriendlyName = "kiloroentgen" }, </v>
      </c>
      <c r="M1531" s="66" t="str">
        <f t="shared" si="70"/>
        <v>&lt;data name="KR" xml:space="preserve"&gt;&lt;value&gt;kR&lt;/value&gt;&lt;/data&gt;</v>
      </c>
      <c r="N1531" s="27" t="str">
        <f t="shared" si="71"/>
        <v>&lt;data name="kR" xml:space="preserve"&gt;&lt;value&gt;KR&lt;/value&gt;&lt;/data&gt;</v>
      </c>
    </row>
    <row r="1532" spans="1:14" ht="25.5">
      <c r="A1532" s="30" t="s">
        <v>6079</v>
      </c>
      <c r="B1532" s="14" t="s">
        <v>5106</v>
      </c>
      <c r="C1532" s="28" t="s">
        <v>2548</v>
      </c>
      <c r="D1532" s="14" t="s">
        <v>6672</v>
      </c>
      <c r="E1532" s="30" t="s">
        <v>6036</v>
      </c>
      <c r="F1532" s="13"/>
      <c r="G1532" s="30" t="s">
        <v>6675</v>
      </c>
      <c r="H1532" s="15" t="s">
        <v>6673</v>
      </c>
      <c r="I1532" s="17" t="s">
        <v>2763</v>
      </c>
      <c r="J1532" s="16" t="s">
        <v>6674</v>
      </c>
      <c r="K1532" s="13"/>
      <c r="L1532" s="27" t="str">
        <f t="shared" si="69"/>
        <v xml:space="preserve">new() { UneceCode = "A31", SICode = "C/(kg·s)", FriendlyName = "coulomb per kilogram second" }, </v>
      </c>
      <c r="M1532" s="66" t="str">
        <f t="shared" si="70"/>
        <v>&lt;data name="A31" xml:space="preserve"&gt;&lt;value&gt;C/(kg·s)&lt;/value&gt;&lt;/data&gt;</v>
      </c>
      <c r="N1532" s="27" t="str">
        <f t="shared" si="71"/>
        <v>&lt;data name="C/(kg·s)" xml:space="preserve"&gt;&lt;value&gt;A31&lt;/value&gt;&lt;/data&gt;</v>
      </c>
    </row>
    <row r="1533" spans="1:14" ht="25.5">
      <c r="A1533" s="30" t="s">
        <v>6079</v>
      </c>
      <c r="B1533" s="14" t="s">
        <v>5106</v>
      </c>
      <c r="C1533" s="28" t="s">
        <v>2549</v>
      </c>
      <c r="D1533" s="14" t="s">
        <v>6672</v>
      </c>
      <c r="E1533" s="30" t="s">
        <v>5376</v>
      </c>
      <c r="F1533" s="13"/>
      <c r="G1533" s="30" t="s">
        <v>6679</v>
      </c>
      <c r="H1533" s="15" t="s">
        <v>6676</v>
      </c>
      <c r="I1533" s="16" t="s">
        <v>6677</v>
      </c>
      <c r="J1533" s="16" t="s">
        <v>6678</v>
      </c>
      <c r="K1533" s="13"/>
      <c r="L1533" s="27" t="str">
        <f t="shared" si="69"/>
        <v xml:space="preserve">new() { UneceCode = "D6", SICode = "R/s", FriendlyName = "roentgen per second" }, </v>
      </c>
      <c r="M1533" s="66" t="str">
        <f t="shared" si="70"/>
        <v>&lt;data name="D6" xml:space="preserve"&gt;&lt;value&gt;R/s&lt;/value&gt;&lt;/data&gt;</v>
      </c>
      <c r="N1533" s="27" t="str">
        <f t="shared" si="71"/>
        <v>&lt;data name="R/s" xml:space="preserve"&gt;&lt;value&gt;D6&lt;/value&gt;&lt;/data&gt;</v>
      </c>
    </row>
    <row r="1534" spans="1:14" ht="25.5">
      <c r="A1534" s="53" t="s">
        <v>6079</v>
      </c>
      <c r="B1534" s="39" t="s">
        <v>5106</v>
      </c>
      <c r="C1534" s="39">
        <v>84</v>
      </c>
      <c r="D1534" s="39" t="s">
        <v>4234</v>
      </c>
      <c r="E1534" s="53" t="s">
        <v>5983</v>
      </c>
      <c r="F1534" s="52"/>
      <c r="G1534" s="53" t="s">
        <v>1829</v>
      </c>
      <c r="H1534" s="53" t="s">
        <v>2080</v>
      </c>
      <c r="I1534" s="93" t="s">
        <v>682</v>
      </c>
      <c r="J1534" s="93" t="s">
        <v>458</v>
      </c>
      <c r="K1534" s="39" t="s">
        <v>158</v>
      </c>
      <c r="L1534" s="27" t="str">
        <f t="shared" si="69"/>
        <v xml:space="preserve">new() { UneceCode = "P54", SICode = "mGy/s", FriendlyName = "milligray per second" }, </v>
      </c>
      <c r="M1534" s="66" t="str">
        <f t="shared" si="70"/>
        <v>&lt;data name="P54" xml:space="preserve"&gt;&lt;value&gt;mGy/s&lt;/value&gt;&lt;/data&gt;</v>
      </c>
      <c r="N1534" s="27" t="str">
        <f t="shared" si="71"/>
        <v>&lt;data name="mGy/s" xml:space="preserve"&gt;&lt;value&gt;P54&lt;/value&gt;&lt;/data&gt;</v>
      </c>
    </row>
    <row r="1535" spans="1:14" ht="25.5">
      <c r="A1535" s="53" t="s">
        <v>6079</v>
      </c>
      <c r="B1535" s="39" t="s">
        <v>5106</v>
      </c>
      <c r="C1535" s="39">
        <v>85</v>
      </c>
      <c r="D1535" s="39" t="s">
        <v>4234</v>
      </c>
      <c r="E1535" s="53" t="s">
        <v>5983</v>
      </c>
      <c r="F1535" s="52"/>
      <c r="G1535" s="53" t="s">
        <v>1830</v>
      </c>
      <c r="H1535" s="53" t="s">
        <v>2081</v>
      </c>
      <c r="I1535" s="93" t="s">
        <v>683</v>
      </c>
      <c r="J1535" s="93" t="s">
        <v>459</v>
      </c>
      <c r="K1535" s="39" t="s">
        <v>159</v>
      </c>
      <c r="L1535" s="27" t="str">
        <f t="shared" si="69"/>
        <v xml:space="preserve">new() { UneceCode = "P55", SICode = "µGy/s", FriendlyName = "microgray per second" }, </v>
      </c>
      <c r="M1535" s="66" t="str">
        <f t="shared" si="70"/>
        <v>&lt;data name="P55" xml:space="preserve"&gt;&lt;value&gt;µGy/s&lt;/value&gt;&lt;/data&gt;</v>
      </c>
      <c r="N1535" s="27" t="str">
        <f t="shared" si="71"/>
        <v>&lt;data name="µGy/s" xml:space="preserve"&gt;&lt;value&gt;P55&lt;/value&gt;&lt;/data&gt;</v>
      </c>
    </row>
    <row r="1536" spans="1:14" ht="25.5">
      <c r="A1536" s="53" t="s">
        <v>6079</v>
      </c>
      <c r="B1536" s="39" t="s">
        <v>5106</v>
      </c>
      <c r="C1536" s="39">
        <v>86</v>
      </c>
      <c r="D1536" s="39" t="s">
        <v>4234</v>
      </c>
      <c r="E1536" s="53" t="s">
        <v>5983</v>
      </c>
      <c r="F1536" s="52"/>
      <c r="G1536" s="53" t="s">
        <v>1831</v>
      </c>
      <c r="H1536" s="53" t="s">
        <v>2082</v>
      </c>
      <c r="I1536" s="93" t="s">
        <v>684</v>
      </c>
      <c r="J1536" s="93" t="s">
        <v>460</v>
      </c>
      <c r="K1536" s="39" t="s">
        <v>160</v>
      </c>
      <c r="L1536" s="27" t="str">
        <f t="shared" si="69"/>
        <v xml:space="preserve">new() { UneceCode = "P56", SICode = "nGy/s", FriendlyName = "nanogray per second" }, </v>
      </c>
      <c r="M1536" s="66" t="str">
        <f t="shared" si="70"/>
        <v>&lt;data name="P56" xml:space="preserve"&gt;&lt;value&gt;nGy/s&lt;/value&gt;&lt;/data&gt;</v>
      </c>
      <c r="N1536" s="27" t="str">
        <f t="shared" si="71"/>
        <v>&lt;data name="nGy/s" xml:space="preserve"&gt;&lt;value&gt;P56&lt;/value&gt;&lt;/data&gt;</v>
      </c>
    </row>
    <row r="1537" spans="1:14" ht="25.5">
      <c r="A1537" s="53" t="s">
        <v>6079</v>
      </c>
      <c r="B1537" s="39" t="s">
        <v>5106</v>
      </c>
      <c r="C1537" s="39">
        <v>87</v>
      </c>
      <c r="D1537" s="39" t="s">
        <v>4234</v>
      </c>
      <c r="E1537" s="53" t="s">
        <v>5983</v>
      </c>
      <c r="F1537" s="52"/>
      <c r="G1537" s="53" t="s">
        <v>1832</v>
      </c>
      <c r="H1537" s="53" t="s">
        <v>2083</v>
      </c>
      <c r="I1537" s="93" t="s">
        <v>685</v>
      </c>
      <c r="J1537" s="93" t="s">
        <v>461</v>
      </c>
      <c r="K1537" s="39" t="s">
        <v>161</v>
      </c>
      <c r="L1537" s="27" t="str">
        <f t="shared" si="69"/>
        <v xml:space="preserve">new() { UneceCode = "P57", SICode = "Gy/min", FriendlyName = "gray per minute" }, </v>
      </c>
      <c r="M1537" s="66" t="str">
        <f t="shared" si="70"/>
        <v>&lt;data name="P57" xml:space="preserve"&gt;&lt;value&gt;Gy/min&lt;/value&gt;&lt;/data&gt;</v>
      </c>
      <c r="N1537" s="27" t="str">
        <f t="shared" si="71"/>
        <v>&lt;data name="Gy/min" xml:space="preserve"&gt;&lt;value&gt;P57&lt;/value&gt;&lt;/data&gt;</v>
      </c>
    </row>
    <row r="1538" spans="1:14" ht="25.5">
      <c r="A1538" s="53" t="s">
        <v>6079</v>
      </c>
      <c r="B1538" s="39" t="s">
        <v>5106</v>
      </c>
      <c r="C1538" s="39">
        <v>88</v>
      </c>
      <c r="D1538" s="39" t="s">
        <v>4234</v>
      </c>
      <c r="E1538" s="53" t="s">
        <v>5983</v>
      </c>
      <c r="F1538" s="52"/>
      <c r="G1538" s="53" t="s">
        <v>1833</v>
      </c>
      <c r="H1538" s="53" t="s">
        <v>2084</v>
      </c>
      <c r="I1538" s="93" t="s">
        <v>686</v>
      </c>
      <c r="J1538" s="93" t="s">
        <v>462</v>
      </c>
      <c r="K1538" s="39" t="s">
        <v>162</v>
      </c>
      <c r="L1538" s="27" t="str">
        <f t="shared" si="69"/>
        <v xml:space="preserve">new() { UneceCode = "P58", SICode = "mGy/min", FriendlyName = "milligray per minute" }, </v>
      </c>
      <c r="M1538" s="66" t="str">
        <f t="shared" si="70"/>
        <v>&lt;data name="P58" xml:space="preserve"&gt;&lt;value&gt;mGy/min&lt;/value&gt;&lt;/data&gt;</v>
      </c>
      <c r="N1538" s="27" t="str">
        <f t="shared" si="71"/>
        <v>&lt;data name="mGy/min" xml:space="preserve"&gt;&lt;value&gt;P58&lt;/value&gt;&lt;/data&gt;</v>
      </c>
    </row>
    <row r="1539" spans="1:14" ht="25.5">
      <c r="A1539" s="53" t="s">
        <v>6079</v>
      </c>
      <c r="B1539" s="39" t="s">
        <v>5106</v>
      </c>
      <c r="C1539" s="39">
        <v>89</v>
      </c>
      <c r="D1539" s="39" t="s">
        <v>4234</v>
      </c>
      <c r="E1539" s="53" t="s">
        <v>5983</v>
      </c>
      <c r="F1539" s="52"/>
      <c r="G1539" s="53" t="s">
        <v>1834</v>
      </c>
      <c r="H1539" s="53" t="s">
        <v>2085</v>
      </c>
      <c r="I1539" s="93" t="s">
        <v>687</v>
      </c>
      <c r="J1539" s="93" t="s">
        <v>463</v>
      </c>
      <c r="K1539" s="39" t="s">
        <v>163</v>
      </c>
      <c r="L1539" s="27" t="str">
        <f t="shared" ref="L1539:L1602" si="72">"new() { UneceCode = """ &amp; G1539 &amp; """, SICode = """ &amp; SUBSTITUTE(IF(ISBLANK(J1539), H1539, J1539), """", "\""") &amp; """, FriendlyName = """ &amp;  SUBSTITUTE(SUBSTITUTE(H1539, """", "\"""), CHAR(10), " ") &amp; """ }, "</f>
        <v xml:space="preserve">new() { UneceCode = "P59", SICode = "µGy/min", FriendlyName = "microgray per minute" }, </v>
      </c>
      <c r="M1539" s="66" t="str">
        <f t="shared" ref="M1539:M1602" si="73">"&lt;data name=""" &amp; G1539 &amp; """ xml:space=""preserve""&gt;&lt;value&gt;" &amp; SUBSTITUTE(IF(ISBLANK(J1539), H1539, J1539), """", """") &amp; "&lt;/value&gt;&lt;/data&gt;"</f>
        <v>&lt;data name="P59" xml:space="preserve"&gt;&lt;value&gt;µGy/min&lt;/value&gt;&lt;/data&gt;</v>
      </c>
      <c r="N1539" s="27" t="str">
        <f t="shared" ref="N1539:N1602" si="74">"&lt;data name=""" &amp; SUBSTITUTE(IF(ISBLANK(J1539), H1539, J1539), """", "&amp;quot;") &amp; """ xml:space=""preserve""&gt;&lt;value&gt;" &amp; G1539 &amp; "&lt;/value&gt;&lt;/data&gt;"</f>
        <v>&lt;data name="µGy/min" xml:space="preserve"&gt;&lt;value&gt;P59&lt;/value&gt;&lt;/data&gt;</v>
      </c>
    </row>
    <row r="1540" spans="1:14" ht="25.5">
      <c r="A1540" s="53" t="s">
        <v>6079</v>
      </c>
      <c r="B1540" s="39" t="s">
        <v>5106</v>
      </c>
      <c r="C1540" s="39">
        <v>90</v>
      </c>
      <c r="D1540" s="39" t="s">
        <v>4234</v>
      </c>
      <c r="E1540" s="53" t="s">
        <v>5983</v>
      </c>
      <c r="F1540" s="52"/>
      <c r="G1540" s="53" t="s">
        <v>1835</v>
      </c>
      <c r="H1540" s="53" t="s">
        <v>2086</v>
      </c>
      <c r="I1540" s="93" t="s">
        <v>688</v>
      </c>
      <c r="J1540" s="93" t="s">
        <v>464</v>
      </c>
      <c r="K1540" s="39" t="s">
        <v>164</v>
      </c>
      <c r="L1540" s="27" t="str">
        <f t="shared" si="72"/>
        <v xml:space="preserve">new() { UneceCode = "P60", SICode = "nGy/min", FriendlyName = "nanogray per minute" }, </v>
      </c>
      <c r="M1540" s="66" t="str">
        <f t="shared" si="73"/>
        <v>&lt;data name="P60" xml:space="preserve"&gt;&lt;value&gt;nGy/min&lt;/value&gt;&lt;/data&gt;</v>
      </c>
      <c r="N1540" s="27" t="str">
        <f t="shared" si="74"/>
        <v>&lt;data name="nGy/min" xml:space="preserve"&gt;&lt;value&gt;P60&lt;/value&gt;&lt;/data&gt;</v>
      </c>
    </row>
    <row r="1541" spans="1:14" ht="25.5">
      <c r="A1541" s="53" t="s">
        <v>6079</v>
      </c>
      <c r="B1541" s="39" t="s">
        <v>5106</v>
      </c>
      <c r="C1541" s="39">
        <v>91</v>
      </c>
      <c r="D1541" s="39" t="s">
        <v>4234</v>
      </c>
      <c r="E1541" s="53" t="s">
        <v>5983</v>
      </c>
      <c r="F1541" s="52"/>
      <c r="G1541" s="53" t="s">
        <v>1836</v>
      </c>
      <c r="H1541" s="53" t="s">
        <v>2087</v>
      </c>
      <c r="I1541" s="93" t="s">
        <v>689</v>
      </c>
      <c r="J1541" s="93" t="s">
        <v>465</v>
      </c>
      <c r="K1541" s="39" t="s">
        <v>165</v>
      </c>
      <c r="L1541" s="27" t="str">
        <f t="shared" si="72"/>
        <v xml:space="preserve">new() { UneceCode = "P61", SICode = "Gy/h", FriendlyName = "gray per hour" }, </v>
      </c>
      <c r="M1541" s="66" t="str">
        <f t="shared" si="73"/>
        <v>&lt;data name="P61" xml:space="preserve"&gt;&lt;value&gt;Gy/h&lt;/value&gt;&lt;/data&gt;</v>
      </c>
      <c r="N1541" s="27" t="str">
        <f t="shared" si="74"/>
        <v>&lt;data name="Gy/h" xml:space="preserve"&gt;&lt;value&gt;P61&lt;/value&gt;&lt;/data&gt;</v>
      </c>
    </row>
    <row r="1542" spans="1:14" ht="25.5">
      <c r="A1542" s="53" t="s">
        <v>6079</v>
      </c>
      <c r="B1542" s="39" t="s">
        <v>5106</v>
      </c>
      <c r="C1542" s="39">
        <v>92</v>
      </c>
      <c r="D1542" s="39" t="s">
        <v>4234</v>
      </c>
      <c r="E1542" s="53" t="s">
        <v>5983</v>
      </c>
      <c r="F1542" s="52"/>
      <c r="G1542" s="53" t="s">
        <v>1837</v>
      </c>
      <c r="H1542" s="53" t="s">
        <v>2088</v>
      </c>
      <c r="I1542" s="93" t="s">
        <v>690</v>
      </c>
      <c r="J1542" s="93" t="s">
        <v>466</v>
      </c>
      <c r="K1542" s="39" t="s">
        <v>166</v>
      </c>
      <c r="L1542" s="27" t="str">
        <f t="shared" si="72"/>
        <v xml:space="preserve">new() { UneceCode = "P62", SICode = "mGy/h", FriendlyName = "milligray per hour" }, </v>
      </c>
      <c r="M1542" s="66" t="str">
        <f t="shared" si="73"/>
        <v>&lt;data name="P62" xml:space="preserve"&gt;&lt;value&gt;mGy/h&lt;/value&gt;&lt;/data&gt;</v>
      </c>
      <c r="N1542" s="27" t="str">
        <f t="shared" si="74"/>
        <v>&lt;data name="mGy/h" xml:space="preserve"&gt;&lt;value&gt;P62&lt;/value&gt;&lt;/data&gt;</v>
      </c>
    </row>
    <row r="1543" spans="1:14" ht="25.5">
      <c r="A1543" s="53" t="s">
        <v>6079</v>
      </c>
      <c r="B1543" s="39" t="s">
        <v>5106</v>
      </c>
      <c r="C1543" s="39">
        <v>93</v>
      </c>
      <c r="D1543" s="39" t="s">
        <v>4234</v>
      </c>
      <c r="E1543" s="53" t="s">
        <v>5983</v>
      </c>
      <c r="F1543" s="52"/>
      <c r="G1543" s="53" t="s">
        <v>1838</v>
      </c>
      <c r="H1543" s="53" t="s">
        <v>2089</v>
      </c>
      <c r="I1543" s="93" t="s">
        <v>691</v>
      </c>
      <c r="J1543" s="93" t="s">
        <v>467</v>
      </c>
      <c r="K1543" s="39" t="s">
        <v>167</v>
      </c>
      <c r="L1543" s="27" t="str">
        <f t="shared" si="72"/>
        <v xml:space="preserve">new() { UneceCode = "P63", SICode = "µGy/h", FriendlyName = "microgray per hour" }, </v>
      </c>
      <c r="M1543" s="66" t="str">
        <f t="shared" si="73"/>
        <v>&lt;data name="P63" xml:space="preserve"&gt;&lt;value&gt;µGy/h&lt;/value&gt;&lt;/data&gt;</v>
      </c>
      <c r="N1543" s="27" t="str">
        <f t="shared" si="74"/>
        <v>&lt;data name="µGy/h" xml:space="preserve"&gt;&lt;value&gt;P63&lt;/value&gt;&lt;/data&gt;</v>
      </c>
    </row>
    <row r="1544" spans="1:14" ht="25.5">
      <c r="A1544" s="53" t="s">
        <v>6079</v>
      </c>
      <c r="B1544" s="39" t="s">
        <v>5106</v>
      </c>
      <c r="C1544" s="39">
        <v>94</v>
      </c>
      <c r="D1544" s="39" t="s">
        <v>4234</v>
      </c>
      <c r="E1544" s="53" t="s">
        <v>5983</v>
      </c>
      <c r="F1544" s="52"/>
      <c r="G1544" s="53" t="s">
        <v>1839</v>
      </c>
      <c r="H1544" s="53" t="s">
        <v>2090</v>
      </c>
      <c r="I1544" s="93" t="s">
        <v>692</v>
      </c>
      <c r="J1544" s="93" t="s">
        <v>468</v>
      </c>
      <c r="K1544" s="39" t="s">
        <v>168</v>
      </c>
      <c r="L1544" s="27" t="str">
        <f t="shared" si="72"/>
        <v xml:space="preserve">new() { UneceCode = "P64", SICode = "nGy/h", FriendlyName = "nanogray per hour" }, </v>
      </c>
      <c r="M1544" s="66" t="str">
        <f t="shared" si="73"/>
        <v>&lt;data name="P64" xml:space="preserve"&gt;&lt;value&gt;nGy/h&lt;/value&gt;&lt;/data&gt;</v>
      </c>
      <c r="N1544" s="27" t="str">
        <f t="shared" si="74"/>
        <v>&lt;data name="nGy/h" xml:space="preserve"&gt;&lt;value&gt;P64&lt;/value&gt;&lt;/data&gt;</v>
      </c>
    </row>
    <row r="1545" spans="1:14" ht="25.5">
      <c r="A1545" s="53" t="s">
        <v>6079</v>
      </c>
      <c r="B1545" s="39" t="s">
        <v>5106</v>
      </c>
      <c r="C1545" s="39">
        <v>95</v>
      </c>
      <c r="D1545" s="39" t="s">
        <v>759</v>
      </c>
      <c r="E1545" s="53">
        <v>2</v>
      </c>
      <c r="F1545" s="52"/>
      <c r="G1545" s="53" t="s">
        <v>1840</v>
      </c>
      <c r="H1545" s="53" t="s">
        <v>2091</v>
      </c>
      <c r="I1545" s="93" t="s">
        <v>469</v>
      </c>
      <c r="J1545" s="93" t="s">
        <v>469</v>
      </c>
      <c r="K1545" s="39" t="s">
        <v>748</v>
      </c>
      <c r="L1545" s="27" t="str">
        <f t="shared" si="72"/>
        <v xml:space="preserve">new() { UneceCode = "P65", SICode = "Sv/s", FriendlyName = "sievert per second" }, </v>
      </c>
      <c r="M1545" s="66" t="str">
        <f t="shared" si="73"/>
        <v>&lt;data name="P65" xml:space="preserve"&gt;&lt;value&gt;Sv/s&lt;/value&gt;&lt;/data&gt;</v>
      </c>
      <c r="N1545" s="27" t="str">
        <f t="shared" si="74"/>
        <v>&lt;data name="Sv/s" xml:space="preserve"&gt;&lt;value&gt;P65&lt;/value&gt;&lt;/data&gt;</v>
      </c>
    </row>
    <row r="1546" spans="1:14" ht="25.5">
      <c r="A1546" s="53" t="s">
        <v>6079</v>
      </c>
      <c r="B1546" s="39" t="s">
        <v>5106</v>
      </c>
      <c r="C1546" s="39">
        <v>96</v>
      </c>
      <c r="D1546" s="39" t="s">
        <v>759</v>
      </c>
      <c r="E1546" s="53">
        <v>2</v>
      </c>
      <c r="F1546" s="52"/>
      <c r="G1546" s="53" t="s">
        <v>1841</v>
      </c>
      <c r="H1546" s="53" t="s">
        <v>2092</v>
      </c>
      <c r="I1546" s="93" t="s">
        <v>693</v>
      </c>
      <c r="J1546" s="93" t="s">
        <v>470</v>
      </c>
      <c r="K1546" s="39" t="s">
        <v>749</v>
      </c>
      <c r="L1546" s="27" t="str">
        <f t="shared" si="72"/>
        <v xml:space="preserve">new() { UneceCode = "P66", SICode = "mSv/s", FriendlyName = "millisievert per second" }, </v>
      </c>
      <c r="M1546" s="66" t="str">
        <f t="shared" si="73"/>
        <v>&lt;data name="P66" xml:space="preserve"&gt;&lt;value&gt;mSv/s&lt;/value&gt;&lt;/data&gt;</v>
      </c>
      <c r="N1546" s="27" t="str">
        <f t="shared" si="74"/>
        <v>&lt;data name="mSv/s" xml:space="preserve"&gt;&lt;value&gt;P66&lt;/value&gt;&lt;/data&gt;</v>
      </c>
    </row>
    <row r="1547" spans="1:14" ht="25.5">
      <c r="A1547" s="53" t="s">
        <v>6079</v>
      </c>
      <c r="B1547" s="39" t="s">
        <v>5106</v>
      </c>
      <c r="C1547" s="39">
        <v>97</v>
      </c>
      <c r="D1547" s="39" t="s">
        <v>759</v>
      </c>
      <c r="E1547" s="53">
        <v>2</v>
      </c>
      <c r="F1547" s="52"/>
      <c r="G1547" s="53" t="s">
        <v>1842</v>
      </c>
      <c r="H1547" s="53" t="s">
        <v>2093</v>
      </c>
      <c r="I1547" s="93" t="s">
        <v>694</v>
      </c>
      <c r="J1547" s="93" t="s">
        <v>471</v>
      </c>
      <c r="K1547" s="39" t="s">
        <v>750</v>
      </c>
      <c r="L1547" s="27" t="str">
        <f t="shared" si="72"/>
        <v xml:space="preserve">new() { UneceCode = "P67", SICode = "µSv/s", FriendlyName = "microsievert per second" }, </v>
      </c>
      <c r="M1547" s="66" t="str">
        <f t="shared" si="73"/>
        <v>&lt;data name="P67" xml:space="preserve"&gt;&lt;value&gt;µSv/s&lt;/value&gt;&lt;/data&gt;</v>
      </c>
      <c r="N1547" s="27" t="str">
        <f t="shared" si="74"/>
        <v>&lt;data name="µSv/s" xml:space="preserve"&gt;&lt;value&gt;P67&lt;/value&gt;&lt;/data&gt;</v>
      </c>
    </row>
    <row r="1548" spans="1:14" ht="25.5">
      <c r="A1548" s="53" t="s">
        <v>6079</v>
      </c>
      <c r="B1548" s="39" t="s">
        <v>5106</v>
      </c>
      <c r="C1548" s="39">
        <v>98</v>
      </c>
      <c r="D1548" s="39" t="s">
        <v>759</v>
      </c>
      <c r="E1548" s="53">
        <v>2</v>
      </c>
      <c r="F1548" s="52"/>
      <c r="G1548" s="53" t="s">
        <v>1843</v>
      </c>
      <c r="H1548" s="53" t="s">
        <v>2094</v>
      </c>
      <c r="I1548" s="93" t="s">
        <v>695</v>
      </c>
      <c r="J1548" s="93" t="s">
        <v>472</v>
      </c>
      <c r="K1548" s="39" t="s">
        <v>751</v>
      </c>
      <c r="L1548" s="27" t="str">
        <f t="shared" si="72"/>
        <v xml:space="preserve">new() { UneceCode = "P68", SICode = "nSv/s", FriendlyName = "nanosievert per second" }, </v>
      </c>
      <c r="M1548" s="66" t="str">
        <f t="shared" si="73"/>
        <v>&lt;data name="P68" xml:space="preserve"&gt;&lt;value&gt;nSv/s&lt;/value&gt;&lt;/data&gt;</v>
      </c>
      <c r="N1548" s="27" t="str">
        <f t="shared" si="74"/>
        <v>&lt;data name="nSv/s" xml:space="preserve"&gt;&lt;value&gt;P68&lt;/value&gt;&lt;/data&gt;</v>
      </c>
    </row>
    <row r="1549" spans="1:14" ht="25.5">
      <c r="A1549" s="53" t="s">
        <v>6079</v>
      </c>
      <c r="B1549" s="39" t="s">
        <v>5106</v>
      </c>
      <c r="C1549" s="39">
        <v>99</v>
      </c>
      <c r="D1549" s="39" t="s">
        <v>759</v>
      </c>
      <c r="E1549" s="53">
        <v>2</v>
      </c>
      <c r="F1549" s="52"/>
      <c r="G1549" s="53" t="s">
        <v>1844</v>
      </c>
      <c r="H1549" s="53" t="s">
        <v>2095</v>
      </c>
      <c r="I1549" s="93" t="s">
        <v>696</v>
      </c>
      <c r="J1549" s="93" t="s">
        <v>473</v>
      </c>
      <c r="K1549" s="39" t="s">
        <v>169</v>
      </c>
      <c r="L1549" s="27" t="str">
        <f t="shared" si="72"/>
        <v xml:space="preserve">new() { UneceCode = "P69", SICode = "rem/s", FriendlyName = "rem per second" }, </v>
      </c>
      <c r="M1549" s="66" t="str">
        <f t="shared" si="73"/>
        <v>&lt;data name="P69" xml:space="preserve"&gt;&lt;value&gt;rem/s&lt;/value&gt;&lt;/data&gt;</v>
      </c>
      <c r="N1549" s="27" t="str">
        <f t="shared" si="74"/>
        <v>&lt;data name="rem/s" xml:space="preserve"&gt;&lt;value&gt;P69&lt;/value&gt;&lt;/data&gt;</v>
      </c>
    </row>
    <row r="1550" spans="1:14" ht="25.5">
      <c r="A1550" s="53" t="s">
        <v>6079</v>
      </c>
      <c r="B1550" s="39" t="s">
        <v>5106</v>
      </c>
      <c r="C1550" s="39">
        <v>100</v>
      </c>
      <c r="D1550" s="39" t="s">
        <v>759</v>
      </c>
      <c r="E1550" s="53">
        <v>2</v>
      </c>
      <c r="F1550" s="52"/>
      <c r="G1550" s="53" t="s">
        <v>1845</v>
      </c>
      <c r="H1550" s="53" t="s">
        <v>2096</v>
      </c>
      <c r="I1550" s="93" t="s">
        <v>697</v>
      </c>
      <c r="J1550" s="93" t="s">
        <v>474</v>
      </c>
      <c r="K1550" s="39" t="s">
        <v>170</v>
      </c>
      <c r="L1550" s="27" t="str">
        <f t="shared" si="72"/>
        <v xml:space="preserve">new() { UneceCode = "P70", SICode = "Sv/h", FriendlyName = "sievert per hour" }, </v>
      </c>
      <c r="M1550" s="66" t="str">
        <f t="shared" si="73"/>
        <v>&lt;data name="P70" xml:space="preserve"&gt;&lt;value&gt;Sv/h&lt;/value&gt;&lt;/data&gt;</v>
      </c>
      <c r="N1550" s="27" t="str">
        <f t="shared" si="74"/>
        <v>&lt;data name="Sv/h" xml:space="preserve"&gt;&lt;value&gt;P70&lt;/value&gt;&lt;/data&gt;</v>
      </c>
    </row>
    <row r="1551" spans="1:14" ht="25.5">
      <c r="A1551" s="53" t="s">
        <v>6079</v>
      </c>
      <c r="B1551" s="39" t="s">
        <v>5106</v>
      </c>
      <c r="C1551" s="39">
        <v>101</v>
      </c>
      <c r="D1551" s="39" t="s">
        <v>759</v>
      </c>
      <c r="E1551" s="53">
        <v>2</v>
      </c>
      <c r="F1551" s="52"/>
      <c r="G1551" s="53" t="s">
        <v>1846</v>
      </c>
      <c r="H1551" s="53" t="s">
        <v>2097</v>
      </c>
      <c r="I1551" s="93" t="s">
        <v>698</v>
      </c>
      <c r="J1551" s="93" t="s">
        <v>475</v>
      </c>
      <c r="K1551" s="39" t="s">
        <v>752</v>
      </c>
      <c r="L1551" s="27" t="str">
        <f t="shared" si="72"/>
        <v xml:space="preserve">new() { UneceCode = "P71", SICode = "mSv/h", FriendlyName = "millisievert per hour" }, </v>
      </c>
      <c r="M1551" s="66" t="str">
        <f t="shared" si="73"/>
        <v>&lt;data name="P71" xml:space="preserve"&gt;&lt;value&gt;mSv/h&lt;/value&gt;&lt;/data&gt;</v>
      </c>
      <c r="N1551" s="27" t="str">
        <f t="shared" si="74"/>
        <v>&lt;data name="mSv/h" xml:space="preserve"&gt;&lt;value&gt;P71&lt;/value&gt;&lt;/data&gt;</v>
      </c>
    </row>
    <row r="1552" spans="1:14" ht="25.5">
      <c r="A1552" s="53" t="s">
        <v>6079</v>
      </c>
      <c r="B1552" s="39" t="s">
        <v>5106</v>
      </c>
      <c r="C1552" s="39">
        <v>102</v>
      </c>
      <c r="D1552" s="39" t="s">
        <v>759</v>
      </c>
      <c r="E1552" s="53">
        <v>2</v>
      </c>
      <c r="F1552" s="52"/>
      <c r="G1552" s="53" t="s">
        <v>1847</v>
      </c>
      <c r="H1552" s="53" t="s">
        <v>2098</v>
      </c>
      <c r="I1552" s="93" t="s">
        <v>699</v>
      </c>
      <c r="J1552" s="93" t="s">
        <v>476</v>
      </c>
      <c r="K1552" s="39" t="s">
        <v>171</v>
      </c>
      <c r="L1552" s="27" t="str">
        <f t="shared" si="72"/>
        <v xml:space="preserve">new() { UneceCode = "P72", SICode = "µSv/h", FriendlyName = "microsievert per hour" }, </v>
      </c>
      <c r="M1552" s="66" t="str">
        <f t="shared" si="73"/>
        <v>&lt;data name="P72" xml:space="preserve"&gt;&lt;value&gt;µSv/h&lt;/value&gt;&lt;/data&gt;</v>
      </c>
      <c r="N1552" s="27" t="str">
        <f t="shared" si="74"/>
        <v>&lt;data name="µSv/h" xml:space="preserve"&gt;&lt;value&gt;P72&lt;/value&gt;&lt;/data&gt;</v>
      </c>
    </row>
    <row r="1553" spans="1:14" ht="25.5">
      <c r="A1553" s="53" t="s">
        <v>6079</v>
      </c>
      <c r="B1553" s="39" t="s">
        <v>5106</v>
      </c>
      <c r="C1553" s="39">
        <v>103</v>
      </c>
      <c r="D1553" s="39" t="s">
        <v>759</v>
      </c>
      <c r="E1553" s="53">
        <v>2</v>
      </c>
      <c r="F1553" s="52"/>
      <c r="G1553" s="53" t="s">
        <v>1848</v>
      </c>
      <c r="H1553" s="53" t="s">
        <v>2099</v>
      </c>
      <c r="I1553" s="93" t="s">
        <v>700</v>
      </c>
      <c r="J1553" s="93" t="s">
        <v>477</v>
      </c>
      <c r="K1553" s="39" t="s">
        <v>172</v>
      </c>
      <c r="L1553" s="27" t="str">
        <f t="shared" si="72"/>
        <v xml:space="preserve">new() { UneceCode = "P73", SICode = "nSv/h", FriendlyName = "nanosievert per hour" }, </v>
      </c>
      <c r="M1553" s="66" t="str">
        <f t="shared" si="73"/>
        <v>&lt;data name="P73" xml:space="preserve"&gt;&lt;value&gt;nSv/h&lt;/value&gt;&lt;/data&gt;</v>
      </c>
      <c r="N1553" s="27" t="str">
        <f t="shared" si="74"/>
        <v>&lt;data name="nSv/h" xml:space="preserve"&gt;&lt;value&gt;P73&lt;/value&gt;&lt;/data&gt;</v>
      </c>
    </row>
    <row r="1554" spans="1:14" ht="25.5">
      <c r="A1554" s="53" t="s">
        <v>6079</v>
      </c>
      <c r="B1554" s="39" t="s">
        <v>5106</v>
      </c>
      <c r="C1554" s="39">
        <v>104</v>
      </c>
      <c r="D1554" s="39" t="s">
        <v>759</v>
      </c>
      <c r="E1554" s="53">
        <v>2</v>
      </c>
      <c r="F1554" s="52"/>
      <c r="G1554" s="53" t="s">
        <v>1849</v>
      </c>
      <c r="H1554" s="53" t="s">
        <v>2100</v>
      </c>
      <c r="I1554" s="93" t="s">
        <v>701</v>
      </c>
      <c r="J1554" s="93" t="s">
        <v>478</v>
      </c>
      <c r="K1554" s="39" t="s">
        <v>173</v>
      </c>
      <c r="L1554" s="27" t="str">
        <f t="shared" si="72"/>
        <v xml:space="preserve">new() { UneceCode = "P74", SICode = "Sv/min", FriendlyName = "sievert per minute" }, </v>
      </c>
      <c r="M1554" s="66" t="str">
        <f t="shared" si="73"/>
        <v>&lt;data name="P74" xml:space="preserve"&gt;&lt;value&gt;Sv/min&lt;/value&gt;&lt;/data&gt;</v>
      </c>
      <c r="N1554" s="27" t="str">
        <f t="shared" si="74"/>
        <v>&lt;data name="Sv/min" xml:space="preserve"&gt;&lt;value&gt;P74&lt;/value&gt;&lt;/data&gt;</v>
      </c>
    </row>
    <row r="1555" spans="1:14" ht="25.5">
      <c r="A1555" s="53" t="s">
        <v>6079</v>
      </c>
      <c r="B1555" s="39" t="s">
        <v>5106</v>
      </c>
      <c r="C1555" s="39">
        <v>105</v>
      </c>
      <c r="D1555" s="39" t="s">
        <v>759</v>
      </c>
      <c r="E1555" s="53">
        <v>2</v>
      </c>
      <c r="F1555" s="52"/>
      <c r="G1555" s="53" t="s">
        <v>1850</v>
      </c>
      <c r="H1555" s="53" t="s">
        <v>2101</v>
      </c>
      <c r="I1555" s="93" t="s">
        <v>702</v>
      </c>
      <c r="J1555" s="93" t="s">
        <v>479</v>
      </c>
      <c r="K1555" s="39" t="s">
        <v>747</v>
      </c>
      <c r="L1555" s="27" t="str">
        <f t="shared" si="72"/>
        <v xml:space="preserve">new() { UneceCode = "P75", SICode = "mSv/min", FriendlyName = "millisievert per minute" }, </v>
      </c>
      <c r="M1555" s="66" t="str">
        <f t="shared" si="73"/>
        <v>&lt;data name="P75" xml:space="preserve"&gt;&lt;value&gt;mSv/min&lt;/value&gt;&lt;/data&gt;</v>
      </c>
      <c r="N1555" s="27" t="str">
        <f t="shared" si="74"/>
        <v>&lt;data name="mSv/min" xml:space="preserve"&gt;&lt;value&gt;P75&lt;/value&gt;&lt;/data&gt;</v>
      </c>
    </row>
    <row r="1556" spans="1:14" ht="25.5">
      <c r="A1556" s="53" t="s">
        <v>6079</v>
      </c>
      <c r="B1556" s="39" t="s">
        <v>5106</v>
      </c>
      <c r="C1556" s="39">
        <v>106</v>
      </c>
      <c r="D1556" s="39" t="s">
        <v>759</v>
      </c>
      <c r="E1556" s="53">
        <v>2</v>
      </c>
      <c r="F1556" s="52"/>
      <c r="G1556" s="53" t="s">
        <v>1851</v>
      </c>
      <c r="H1556" s="53" t="s">
        <v>2102</v>
      </c>
      <c r="I1556" s="93" t="s">
        <v>703</v>
      </c>
      <c r="J1556" s="93" t="s">
        <v>480</v>
      </c>
      <c r="K1556" s="39" t="s">
        <v>174</v>
      </c>
      <c r="L1556" s="27" t="str">
        <f t="shared" si="72"/>
        <v xml:space="preserve">new() { UneceCode = "P76", SICode = "µSv/min", FriendlyName = "microsievert per minute" }, </v>
      </c>
      <c r="M1556" s="66" t="str">
        <f t="shared" si="73"/>
        <v>&lt;data name="P76" xml:space="preserve"&gt;&lt;value&gt;µSv/min&lt;/value&gt;&lt;/data&gt;</v>
      </c>
      <c r="N1556" s="27" t="str">
        <f t="shared" si="74"/>
        <v>&lt;data name="µSv/min" xml:space="preserve"&gt;&lt;value&gt;P76&lt;/value&gt;&lt;/data&gt;</v>
      </c>
    </row>
    <row r="1557" spans="1:14" ht="25.5">
      <c r="A1557" s="53" t="s">
        <v>6079</v>
      </c>
      <c r="B1557" s="39" t="s">
        <v>5106</v>
      </c>
      <c r="C1557" s="39">
        <v>107</v>
      </c>
      <c r="D1557" s="39" t="s">
        <v>759</v>
      </c>
      <c r="E1557" s="53">
        <v>2</v>
      </c>
      <c r="F1557" s="52"/>
      <c r="G1557" s="53" t="s">
        <v>1852</v>
      </c>
      <c r="H1557" s="53" t="s">
        <v>2103</v>
      </c>
      <c r="I1557" s="93" t="s">
        <v>704</v>
      </c>
      <c r="J1557" s="93" t="s">
        <v>481</v>
      </c>
      <c r="K1557" s="39" t="s">
        <v>175</v>
      </c>
      <c r="L1557" s="27" t="str">
        <f t="shared" si="72"/>
        <v xml:space="preserve">new() { UneceCode = "P77", SICode = "nSv/min", FriendlyName = "nanosievert per minute" }, </v>
      </c>
      <c r="M1557" s="66" t="str">
        <f t="shared" si="73"/>
        <v>&lt;data name="P77" xml:space="preserve"&gt;&lt;value&gt;nSv/min&lt;/value&gt;&lt;/data&gt;</v>
      </c>
      <c r="N1557" s="27" t="str">
        <f t="shared" si="74"/>
        <v>&lt;data name="nSv/min" xml:space="preserve"&gt;&lt;value&gt;P77&lt;/value&gt;&lt;/data&gt;</v>
      </c>
    </row>
    <row r="1558" spans="1:14" ht="25.5">
      <c r="A1558" s="53" t="s">
        <v>6079</v>
      </c>
      <c r="B1558" s="39" t="s">
        <v>5106</v>
      </c>
      <c r="C1558" s="39">
        <v>108</v>
      </c>
      <c r="D1558" s="39" t="s">
        <v>6564</v>
      </c>
      <c r="E1558" s="53">
        <v>2</v>
      </c>
      <c r="F1558" s="52"/>
      <c r="G1558" s="53" t="s">
        <v>1853</v>
      </c>
      <c r="H1558" s="53" t="s">
        <v>2104</v>
      </c>
      <c r="I1558" s="93" t="s">
        <v>705</v>
      </c>
      <c r="J1558" s="93" t="s">
        <v>482</v>
      </c>
      <c r="K1558" s="39" t="s">
        <v>176</v>
      </c>
      <c r="L1558" s="27" t="str">
        <f t="shared" si="72"/>
        <v xml:space="preserve">new() { UneceCode = "P78", SICode = "1/in²", FriendlyName = "reciprocal square inch" }, </v>
      </c>
      <c r="M1558" s="66" t="str">
        <f t="shared" si="73"/>
        <v>&lt;data name="P78" xml:space="preserve"&gt;&lt;value&gt;1/in²&lt;/value&gt;&lt;/data&gt;</v>
      </c>
      <c r="N1558" s="27" t="str">
        <f t="shared" si="74"/>
        <v>&lt;data name="1/in²" xml:space="preserve"&gt;&lt;value&gt;P78&lt;/value&gt;&lt;/data&gt;</v>
      </c>
    </row>
    <row r="1559" spans="1:14" ht="25.5">
      <c r="A1559" s="30" t="s">
        <v>6082</v>
      </c>
      <c r="B1559" s="14" t="s">
        <v>7435</v>
      </c>
      <c r="C1559" s="28" t="s">
        <v>5376</v>
      </c>
      <c r="D1559" s="14" t="s">
        <v>7137</v>
      </c>
      <c r="E1559" s="30" t="s">
        <v>6036</v>
      </c>
      <c r="F1559" s="39"/>
      <c r="G1559" s="30" t="s">
        <v>3961</v>
      </c>
      <c r="H1559" s="15" t="s">
        <v>3960</v>
      </c>
      <c r="I1559" s="16" t="s">
        <v>6036</v>
      </c>
      <c r="J1559" s="16" t="s">
        <v>6036</v>
      </c>
      <c r="K1559" s="13" t="s">
        <v>1194</v>
      </c>
      <c r="L1559" s="27" t="str">
        <f t="shared" si="72"/>
        <v xml:space="preserve">new() { UneceCode = "C62", SICode = "1", FriendlyName = "one" }, </v>
      </c>
      <c r="M1559" s="66" t="str">
        <f t="shared" si="73"/>
        <v>&lt;data name="C62" xml:space="preserve"&gt;&lt;value&gt;1&lt;/value&gt;&lt;/data&gt;</v>
      </c>
      <c r="N1559" s="27" t="str">
        <f t="shared" si="74"/>
        <v>&lt;data name="1" xml:space="preserve"&gt;&lt;value&gt;C62&lt;/value&gt;&lt;/data&gt;</v>
      </c>
    </row>
    <row r="1560" spans="1:14" ht="25.5">
      <c r="A1560" s="30" t="s">
        <v>6082</v>
      </c>
      <c r="B1560" s="14" t="s">
        <v>7435</v>
      </c>
      <c r="C1560" s="28" t="s">
        <v>5773</v>
      </c>
      <c r="D1560" s="14" t="s">
        <v>7436</v>
      </c>
      <c r="E1560" s="30" t="s">
        <v>6036</v>
      </c>
      <c r="F1560" s="39"/>
      <c r="G1560" s="30" t="s">
        <v>3961</v>
      </c>
      <c r="H1560" s="15" t="s">
        <v>3960</v>
      </c>
      <c r="I1560" s="16" t="s">
        <v>6036</v>
      </c>
      <c r="J1560" s="16" t="s">
        <v>6036</v>
      </c>
      <c r="K1560" s="13" t="s">
        <v>1194</v>
      </c>
      <c r="L1560" s="27" t="str">
        <f t="shared" si="72"/>
        <v xml:space="preserve">new() { UneceCode = "C62", SICode = "1", FriendlyName = "one" }, </v>
      </c>
      <c r="M1560" s="66" t="str">
        <f t="shared" si="73"/>
        <v>&lt;data name="C62" xml:space="preserve"&gt;&lt;value&gt;1&lt;/value&gt;&lt;/data&gt;</v>
      </c>
      <c r="N1560" s="27" t="str">
        <f t="shared" si="74"/>
        <v>&lt;data name="1" xml:space="preserve"&gt;&lt;value&gt;C62&lt;/value&gt;&lt;/data&gt;</v>
      </c>
    </row>
    <row r="1561" spans="1:14" ht="25.5">
      <c r="A1561" s="30" t="s">
        <v>6082</v>
      </c>
      <c r="B1561" s="14" t="s">
        <v>7435</v>
      </c>
      <c r="C1561" s="28" t="s">
        <v>2530</v>
      </c>
      <c r="D1561" s="14" t="s">
        <v>7437</v>
      </c>
      <c r="E1561" s="30" t="s">
        <v>6036</v>
      </c>
      <c r="F1561" s="39"/>
      <c r="G1561" s="30" t="s">
        <v>3961</v>
      </c>
      <c r="H1561" s="15" t="s">
        <v>3960</v>
      </c>
      <c r="I1561" s="16" t="s">
        <v>6036</v>
      </c>
      <c r="J1561" s="16" t="s">
        <v>6036</v>
      </c>
      <c r="K1561" s="13" t="s">
        <v>1194</v>
      </c>
      <c r="L1561" s="27" t="str">
        <f t="shared" si="72"/>
        <v xml:space="preserve">new() { UneceCode = "C62", SICode = "1", FriendlyName = "one" }, </v>
      </c>
      <c r="M1561" s="66" t="str">
        <f t="shared" si="73"/>
        <v>&lt;data name="C62" xml:space="preserve"&gt;&lt;value&gt;1&lt;/value&gt;&lt;/data&gt;</v>
      </c>
      <c r="N1561" s="27" t="str">
        <f t="shared" si="74"/>
        <v>&lt;data name="1" xml:space="preserve"&gt;&lt;value&gt;C62&lt;/value&gt;&lt;/data&gt;</v>
      </c>
    </row>
    <row r="1562" spans="1:14" ht="25.5">
      <c r="A1562" s="30" t="s">
        <v>6082</v>
      </c>
      <c r="B1562" s="14" t="s">
        <v>7435</v>
      </c>
      <c r="C1562" s="28" t="s">
        <v>2531</v>
      </c>
      <c r="D1562" s="14" t="s">
        <v>7438</v>
      </c>
      <c r="E1562" s="30" t="s">
        <v>6036</v>
      </c>
      <c r="F1562" s="39"/>
      <c r="G1562" s="30" t="s">
        <v>3961</v>
      </c>
      <c r="H1562" s="15" t="s">
        <v>3960</v>
      </c>
      <c r="I1562" s="16" t="s">
        <v>6036</v>
      </c>
      <c r="J1562" s="16" t="s">
        <v>6036</v>
      </c>
      <c r="K1562" s="13" t="s">
        <v>1194</v>
      </c>
      <c r="L1562" s="27" t="str">
        <f t="shared" si="72"/>
        <v xml:space="preserve">new() { UneceCode = "C62", SICode = "1", FriendlyName = "one" }, </v>
      </c>
      <c r="M1562" s="66" t="str">
        <f t="shared" si="73"/>
        <v>&lt;data name="C62" xml:space="preserve"&gt;&lt;value&gt;1&lt;/value&gt;&lt;/data&gt;</v>
      </c>
      <c r="N1562" s="27" t="str">
        <f t="shared" si="74"/>
        <v>&lt;data name="1" xml:space="preserve"&gt;&lt;value&gt;C62&lt;/value&gt;&lt;/data&gt;</v>
      </c>
    </row>
    <row r="1563" spans="1:14" ht="25.5">
      <c r="A1563" s="30" t="s">
        <v>6082</v>
      </c>
      <c r="B1563" s="14" t="s">
        <v>7435</v>
      </c>
      <c r="C1563" s="28" t="s">
        <v>5776</v>
      </c>
      <c r="D1563" s="14" t="s">
        <v>7439</v>
      </c>
      <c r="E1563" s="30" t="s">
        <v>6036</v>
      </c>
      <c r="F1563" s="39"/>
      <c r="G1563" s="30" t="s">
        <v>3961</v>
      </c>
      <c r="H1563" s="15" t="s">
        <v>3960</v>
      </c>
      <c r="I1563" s="16" t="s">
        <v>6036</v>
      </c>
      <c r="J1563" s="16" t="s">
        <v>6036</v>
      </c>
      <c r="K1563" s="13" t="s">
        <v>1194</v>
      </c>
      <c r="L1563" s="27" t="str">
        <f t="shared" si="72"/>
        <v xml:space="preserve">new() { UneceCode = "C62", SICode = "1", FriendlyName = "one" }, </v>
      </c>
      <c r="M1563" s="66" t="str">
        <f t="shared" si="73"/>
        <v>&lt;data name="C62" xml:space="preserve"&gt;&lt;value&gt;1&lt;/value&gt;&lt;/data&gt;</v>
      </c>
      <c r="N1563" s="27" t="str">
        <f t="shared" si="74"/>
        <v>&lt;data name="1" xml:space="preserve"&gt;&lt;value&gt;C62&lt;/value&gt;&lt;/data&gt;</v>
      </c>
    </row>
    <row r="1564" spans="1:14" ht="25.5">
      <c r="A1564" s="30" t="s">
        <v>6082</v>
      </c>
      <c r="B1564" s="14" t="s">
        <v>7435</v>
      </c>
      <c r="C1564" s="28" t="s">
        <v>2532</v>
      </c>
      <c r="D1564" s="14" t="s">
        <v>7440</v>
      </c>
      <c r="E1564" s="30" t="s">
        <v>6036</v>
      </c>
      <c r="F1564" s="39"/>
      <c r="G1564" s="30" t="s">
        <v>3961</v>
      </c>
      <c r="H1564" s="15" t="s">
        <v>3960</v>
      </c>
      <c r="I1564" s="16" t="s">
        <v>6036</v>
      </c>
      <c r="J1564" s="16" t="s">
        <v>6036</v>
      </c>
      <c r="K1564" s="13" t="s">
        <v>1194</v>
      </c>
      <c r="L1564" s="27" t="str">
        <f t="shared" si="72"/>
        <v xml:space="preserve">new() { UneceCode = "C62", SICode = "1", FriendlyName = "one" }, </v>
      </c>
      <c r="M1564" s="66" t="str">
        <f t="shared" si="73"/>
        <v>&lt;data name="C62" xml:space="preserve"&gt;&lt;value&gt;1&lt;/value&gt;&lt;/data&gt;</v>
      </c>
      <c r="N1564" s="27" t="str">
        <f t="shared" si="74"/>
        <v>&lt;data name="1" xml:space="preserve"&gt;&lt;value&gt;C62&lt;/value&gt;&lt;/data&gt;</v>
      </c>
    </row>
    <row r="1565" spans="1:14" ht="25.5">
      <c r="A1565" s="30" t="s">
        <v>6082</v>
      </c>
      <c r="B1565" s="14" t="s">
        <v>7435</v>
      </c>
      <c r="C1565" s="28" t="s">
        <v>2533</v>
      </c>
      <c r="D1565" s="14" t="s">
        <v>7138</v>
      </c>
      <c r="E1565" s="30" t="s">
        <v>6036</v>
      </c>
      <c r="F1565" s="39"/>
      <c r="G1565" s="30" t="s">
        <v>3961</v>
      </c>
      <c r="H1565" s="15" t="s">
        <v>3960</v>
      </c>
      <c r="I1565" s="16" t="s">
        <v>6036</v>
      </c>
      <c r="J1565" s="16" t="s">
        <v>6036</v>
      </c>
      <c r="K1565" s="13" t="s">
        <v>1194</v>
      </c>
      <c r="L1565" s="27" t="str">
        <f t="shared" si="72"/>
        <v xml:space="preserve">new() { UneceCode = "C62", SICode = "1", FriendlyName = "one" }, </v>
      </c>
      <c r="M1565" s="66" t="str">
        <f t="shared" si="73"/>
        <v>&lt;data name="C62" xml:space="preserve"&gt;&lt;value&gt;1&lt;/value&gt;&lt;/data&gt;</v>
      </c>
      <c r="N1565" s="27" t="str">
        <f t="shared" si="74"/>
        <v>&lt;data name="1" xml:space="preserve"&gt;&lt;value&gt;C62&lt;/value&gt;&lt;/data&gt;</v>
      </c>
    </row>
    <row r="1566" spans="1:14" ht="25.5">
      <c r="A1566" s="30" t="s">
        <v>6082</v>
      </c>
      <c r="B1566" s="14" t="s">
        <v>7435</v>
      </c>
      <c r="C1566" s="28" t="s">
        <v>2534</v>
      </c>
      <c r="D1566" s="14" t="s">
        <v>7139</v>
      </c>
      <c r="E1566" s="30" t="s">
        <v>6036</v>
      </c>
      <c r="F1566" s="39"/>
      <c r="G1566" s="30" t="s">
        <v>3961</v>
      </c>
      <c r="H1566" s="15" t="s">
        <v>3960</v>
      </c>
      <c r="I1566" s="16" t="s">
        <v>6036</v>
      </c>
      <c r="J1566" s="16" t="s">
        <v>6036</v>
      </c>
      <c r="K1566" s="13" t="s">
        <v>1194</v>
      </c>
      <c r="L1566" s="27" t="str">
        <f t="shared" si="72"/>
        <v xml:space="preserve">new() { UneceCode = "C62", SICode = "1", FriendlyName = "one" }, </v>
      </c>
      <c r="M1566" s="66" t="str">
        <f t="shared" si="73"/>
        <v>&lt;data name="C62" xml:space="preserve"&gt;&lt;value&gt;1&lt;/value&gt;&lt;/data&gt;</v>
      </c>
      <c r="N1566" s="27" t="str">
        <f t="shared" si="74"/>
        <v>&lt;data name="1" xml:space="preserve"&gt;&lt;value&gt;C62&lt;/value&gt;&lt;/data&gt;</v>
      </c>
    </row>
    <row r="1567" spans="1:14" ht="25.5">
      <c r="A1567" s="30" t="s">
        <v>6082</v>
      </c>
      <c r="B1567" s="14" t="s">
        <v>7435</v>
      </c>
      <c r="C1567" s="28" t="s">
        <v>6079</v>
      </c>
      <c r="D1567" s="14" t="s">
        <v>7140</v>
      </c>
      <c r="E1567" s="30" t="s">
        <v>6036</v>
      </c>
      <c r="F1567" s="39"/>
      <c r="G1567" s="30" t="s">
        <v>3961</v>
      </c>
      <c r="H1567" s="15" t="s">
        <v>3960</v>
      </c>
      <c r="I1567" s="16" t="s">
        <v>6036</v>
      </c>
      <c r="J1567" s="16" t="s">
        <v>6036</v>
      </c>
      <c r="K1567" s="13" t="s">
        <v>1194</v>
      </c>
      <c r="L1567" s="27" t="str">
        <f t="shared" si="72"/>
        <v xml:space="preserve">new() { UneceCode = "C62", SICode = "1", FriendlyName = "one" }, </v>
      </c>
      <c r="M1567" s="66" t="str">
        <f t="shared" si="73"/>
        <v>&lt;data name="C62" xml:space="preserve"&gt;&lt;value&gt;1&lt;/value&gt;&lt;/data&gt;</v>
      </c>
      <c r="N1567" s="27" t="str">
        <f t="shared" si="74"/>
        <v>&lt;data name="1" xml:space="preserve"&gt;&lt;value&gt;C62&lt;/value&gt;&lt;/data&gt;</v>
      </c>
    </row>
    <row r="1568" spans="1:14" ht="25.5">
      <c r="A1568" s="30" t="s">
        <v>6082</v>
      </c>
      <c r="B1568" s="14" t="s">
        <v>7435</v>
      </c>
      <c r="C1568" s="28" t="s">
        <v>6082</v>
      </c>
      <c r="D1568" s="14" t="s">
        <v>7141</v>
      </c>
      <c r="E1568" s="30" t="s">
        <v>6036</v>
      </c>
      <c r="F1568" s="39"/>
      <c r="G1568" s="30" t="s">
        <v>3961</v>
      </c>
      <c r="H1568" s="15" t="s">
        <v>3960</v>
      </c>
      <c r="I1568" s="16" t="s">
        <v>6036</v>
      </c>
      <c r="J1568" s="16" t="s">
        <v>6036</v>
      </c>
      <c r="K1568" s="13" t="s">
        <v>1194</v>
      </c>
      <c r="L1568" s="27" t="str">
        <f t="shared" si="72"/>
        <v xml:space="preserve">new() { UneceCode = "C62", SICode = "1", FriendlyName = "one" }, </v>
      </c>
      <c r="M1568" s="66" t="str">
        <f t="shared" si="73"/>
        <v>&lt;data name="C62" xml:space="preserve"&gt;&lt;value&gt;1&lt;/value&gt;&lt;/data&gt;</v>
      </c>
      <c r="N1568" s="27" t="str">
        <f t="shared" si="74"/>
        <v>&lt;data name="1" xml:space="preserve"&gt;&lt;value&gt;C62&lt;/value&gt;&lt;/data&gt;</v>
      </c>
    </row>
    <row r="1569" spans="1:14" ht="25.5">
      <c r="A1569" s="30" t="s">
        <v>6082</v>
      </c>
      <c r="B1569" s="14" t="s">
        <v>7435</v>
      </c>
      <c r="C1569" s="28" t="s">
        <v>5987</v>
      </c>
      <c r="D1569" s="14" t="s">
        <v>7142</v>
      </c>
      <c r="E1569" s="30" t="s">
        <v>6036</v>
      </c>
      <c r="F1569" s="39"/>
      <c r="G1569" s="30" t="s">
        <v>3961</v>
      </c>
      <c r="H1569" s="15" t="s">
        <v>3960</v>
      </c>
      <c r="I1569" s="16" t="s">
        <v>6036</v>
      </c>
      <c r="J1569" s="16" t="s">
        <v>6036</v>
      </c>
      <c r="K1569" s="13" t="s">
        <v>1194</v>
      </c>
      <c r="L1569" s="27" t="str">
        <f t="shared" si="72"/>
        <v xml:space="preserve">new() { UneceCode = "C62", SICode = "1", FriendlyName = "one" }, </v>
      </c>
      <c r="M1569" s="66" t="str">
        <f t="shared" si="73"/>
        <v>&lt;data name="C62" xml:space="preserve"&gt;&lt;value&gt;1&lt;/value&gt;&lt;/data&gt;</v>
      </c>
      <c r="N1569" s="27" t="str">
        <f t="shared" si="74"/>
        <v>&lt;data name="1" xml:space="preserve"&gt;&lt;value&gt;C62&lt;/value&gt;&lt;/data&gt;</v>
      </c>
    </row>
    <row r="1570" spans="1:14" ht="25.5">
      <c r="A1570" s="30" t="s">
        <v>6082</v>
      </c>
      <c r="B1570" s="14" t="s">
        <v>7435</v>
      </c>
      <c r="C1570" s="28" t="s">
        <v>5982</v>
      </c>
      <c r="D1570" s="14" t="s">
        <v>7143</v>
      </c>
      <c r="E1570" s="30" t="s">
        <v>6036</v>
      </c>
      <c r="F1570" s="39"/>
      <c r="G1570" s="30" t="s">
        <v>3961</v>
      </c>
      <c r="H1570" s="15" t="s">
        <v>3960</v>
      </c>
      <c r="I1570" s="16" t="s">
        <v>6036</v>
      </c>
      <c r="J1570" s="16" t="s">
        <v>6036</v>
      </c>
      <c r="K1570" s="13" t="s">
        <v>1194</v>
      </c>
      <c r="L1570" s="27" t="str">
        <f t="shared" si="72"/>
        <v xml:space="preserve">new() { UneceCode = "C62", SICode = "1", FriendlyName = "one" }, </v>
      </c>
      <c r="M1570" s="66" t="str">
        <f t="shared" si="73"/>
        <v>&lt;data name="C62" xml:space="preserve"&gt;&lt;value&gt;1&lt;/value&gt;&lt;/data&gt;</v>
      </c>
      <c r="N1570" s="27" t="str">
        <f t="shared" si="74"/>
        <v>&lt;data name="1" xml:space="preserve"&gt;&lt;value&gt;C62&lt;/value&gt;&lt;/data&gt;</v>
      </c>
    </row>
    <row r="1571" spans="1:14" ht="25.5">
      <c r="A1571" s="30" t="s">
        <v>6082</v>
      </c>
      <c r="B1571" s="14" t="s">
        <v>7435</v>
      </c>
      <c r="C1571" s="28" t="s">
        <v>5702</v>
      </c>
      <c r="D1571" s="14" t="s">
        <v>7144</v>
      </c>
      <c r="E1571" s="30" t="s">
        <v>6036</v>
      </c>
      <c r="F1571" s="39"/>
      <c r="G1571" s="30" t="s">
        <v>3961</v>
      </c>
      <c r="H1571" s="15" t="s">
        <v>3960</v>
      </c>
      <c r="I1571" s="16" t="s">
        <v>6036</v>
      </c>
      <c r="J1571" s="16" t="s">
        <v>6036</v>
      </c>
      <c r="K1571" s="13" t="s">
        <v>1194</v>
      </c>
      <c r="L1571" s="27" t="str">
        <f t="shared" si="72"/>
        <v xml:space="preserve">new() { UneceCode = "C62", SICode = "1", FriendlyName = "one" }, </v>
      </c>
      <c r="M1571" s="66" t="str">
        <f t="shared" si="73"/>
        <v>&lt;data name="C62" xml:space="preserve"&gt;&lt;value&gt;1&lt;/value&gt;&lt;/data&gt;</v>
      </c>
      <c r="N1571" s="27" t="str">
        <f t="shared" si="74"/>
        <v>&lt;data name="1" xml:space="preserve"&gt;&lt;value&gt;C62&lt;/value&gt;&lt;/data&gt;</v>
      </c>
    </row>
    <row r="1572" spans="1:14" ht="25.5">
      <c r="A1572" s="30" t="s">
        <v>6082</v>
      </c>
      <c r="B1572" s="14" t="s">
        <v>7435</v>
      </c>
      <c r="C1572" s="28" t="s">
        <v>6160</v>
      </c>
      <c r="D1572" s="14" t="s">
        <v>7145</v>
      </c>
      <c r="E1572" s="30" t="s">
        <v>6036</v>
      </c>
      <c r="F1572" s="39"/>
      <c r="G1572" s="30" t="s">
        <v>3961</v>
      </c>
      <c r="H1572" s="15" t="s">
        <v>3960</v>
      </c>
      <c r="I1572" s="16" t="s">
        <v>6036</v>
      </c>
      <c r="J1572" s="16" t="s">
        <v>6036</v>
      </c>
      <c r="K1572" s="13" t="s">
        <v>1194</v>
      </c>
      <c r="L1572" s="27" t="str">
        <f t="shared" si="72"/>
        <v xml:space="preserve">new() { UneceCode = "C62", SICode = "1", FriendlyName = "one" }, </v>
      </c>
      <c r="M1572" s="66" t="str">
        <f t="shared" si="73"/>
        <v>&lt;data name="C62" xml:space="preserve"&gt;&lt;value&gt;1&lt;/value&gt;&lt;/data&gt;</v>
      </c>
      <c r="N1572" s="27" t="str">
        <f t="shared" si="74"/>
        <v>&lt;data name="1" xml:space="preserve"&gt;&lt;value&gt;C62&lt;/value&gt;&lt;/data&gt;</v>
      </c>
    </row>
    <row r="1573" spans="1:14" ht="25.5">
      <c r="A1573" s="30" t="s">
        <v>6082</v>
      </c>
      <c r="B1573" s="14" t="s">
        <v>7435</v>
      </c>
      <c r="C1573" s="28" t="s">
        <v>6220</v>
      </c>
      <c r="D1573" s="14" t="s">
        <v>7146</v>
      </c>
      <c r="E1573" s="30" t="s">
        <v>6036</v>
      </c>
      <c r="F1573" s="39"/>
      <c r="G1573" s="30" t="s">
        <v>3961</v>
      </c>
      <c r="H1573" s="15" t="s">
        <v>3960</v>
      </c>
      <c r="I1573" s="16" t="s">
        <v>6036</v>
      </c>
      <c r="J1573" s="16" t="s">
        <v>6036</v>
      </c>
      <c r="K1573" s="13" t="s">
        <v>1194</v>
      </c>
      <c r="L1573" s="27" t="str">
        <f t="shared" si="72"/>
        <v xml:space="preserve">new() { UneceCode = "C62", SICode = "1", FriendlyName = "one" }, </v>
      </c>
      <c r="M1573" s="66" t="str">
        <f t="shared" si="73"/>
        <v>&lt;data name="C62" xml:space="preserve"&gt;&lt;value&gt;1&lt;/value&gt;&lt;/data&gt;</v>
      </c>
      <c r="N1573" s="27" t="str">
        <f t="shared" si="74"/>
        <v>&lt;data name="1" xml:space="preserve"&gt;&lt;value&gt;C62&lt;/value&gt;&lt;/data&gt;</v>
      </c>
    </row>
    <row r="1574" spans="1:14" ht="25.5">
      <c r="A1574" s="30" t="s">
        <v>6082</v>
      </c>
      <c r="B1574" s="14" t="s">
        <v>7435</v>
      </c>
      <c r="C1574" s="28" t="s">
        <v>6785</v>
      </c>
      <c r="D1574" s="14" t="s">
        <v>7147</v>
      </c>
      <c r="E1574" s="30" t="s">
        <v>6036</v>
      </c>
      <c r="F1574" s="39"/>
      <c r="G1574" s="30" t="s">
        <v>3961</v>
      </c>
      <c r="H1574" s="15" t="s">
        <v>3960</v>
      </c>
      <c r="I1574" s="16" t="s">
        <v>6036</v>
      </c>
      <c r="J1574" s="16" t="s">
        <v>6036</v>
      </c>
      <c r="K1574" s="13" t="s">
        <v>1194</v>
      </c>
      <c r="L1574" s="27" t="str">
        <f t="shared" si="72"/>
        <v xml:space="preserve">new() { UneceCode = "C62", SICode = "1", FriendlyName = "one" }, </v>
      </c>
      <c r="M1574" s="66" t="str">
        <f t="shared" si="73"/>
        <v>&lt;data name="C62" xml:space="preserve"&gt;&lt;value&gt;1&lt;/value&gt;&lt;/data&gt;</v>
      </c>
      <c r="N1574" s="27" t="str">
        <f t="shared" si="74"/>
        <v>&lt;data name="1" xml:space="preserve"&gt;&lt;value&gt;C62&lt;/value&gt;&lt;/data&gt;</v>
      </c>
    </row>
    <row r="1575" spans="1:14" ht="25.5">
      <c r="A1575" s="30" t="s">
        <v>6082</v>
      </c>
      <c r="B1575" s="14" t="s">
        <v>7435</v>
      </c>
      <c r="C1575" s="28" t="s">
        <v>5718</v>
      </c>
      <c r="D1575" s="14" t="s">
        <v>7148</v>
      </c>
      <c r="E1575" s="30" t="s">
        <v>6036</v>
      </c>
      <c r="F1575" s="39"/>
      <c r="G1575" s="30" t="s">
        <v>3961</v>
      </c>
      <c r="H1575" s="15" t="s">
        <v>3960</v>
      </c>
      <c r="I1575" s="16" t="s">
        <v>6036</v>
      </c>
      <c r="J1575" s="16" t="s">
        <v>6036</v>
      </c>
      <c r="K1575" s="13" t="s">
        <v>1194</v>
      </c>
      <c r="L1575" s="27" t="str">
        <f t="shared" si="72"/>
        <v xml:space="preserve">new() { UneceCode = "C62", SICode = "1", FriendlyName = "one" }, </v>
      </c>
      <c r="M1575" s="66" t="str">
        <f t="shared" si="73"/>
        <v>&lt;data name="C62" xml:space="preserve"&gt;&lt;value&gt;1&lt;/value&gt;&lt;/data&gt;</v>
      </c>
      <c r="N1575" s="27" t="str">
        <f t="shared" si="74"/>
        <v>&lt;data name="1" xml:space="preserve"&gt;&lt;value&gt;C62&lt;/value&gt;&lt;/data&gt;</v>
      </c>
    </row>
    <row r="1576" spans="1:14" ht="25.5">
      <c r="A1576" s="30" t="s">
        <v>6082</v>
      </c>
      <c r="B1576" s="14" t="s">
        <v>7435</v>
      </c>
      <c r="C1576" s="28" t="s">
        <v>5732</v>
      </c>
      <c r="D1576" s="14" t="s">
        <v>7149</v>
      </c>
      <c r="E1576" s="30" t="s">
        <v>6036</v>
      </c>
      <c r="F1576" s="39"/>
      <c r="G1576" s="30" t="s">
        <v>3961</v>
      </c>
      <c r="H1576" s="15" t="s">
        <v>3960</v>
      </c>
      <c r="I1576" s="16" t="s">
        <v>6036</v>
      </c>
      <c r="J1576" s="16" t="s">
        <v>6036</v>
      </c>
      <c r="K1576" s="13" t="s">
        <v>1194</v>
      </c>
      <c r="L1576" s="27" t="str">
        <f t="shared" si="72"/>
        <v xml:space="preserve">new() { UneceCode = "C62", SICode = "1", FriendlyName = "one" }, </v>
      </c>
      <c r="M1576" s="66" t="str">
        <f t="shared" si="73"/>
        <v>&lt;data name="C62" xml:space="preserve"&gt;&lt;value&gt;1&lt;/value&gt;&lt;/data&gt;</v>
      </c>
      <c r="N1576" s="27" t="str">
        <f t="shared" si="74"/>
        <v>&lt;data name="1" xml:space="preserve"&gt;&lt;value&gt;C62&lt;/value&gt;&lt;/data&gt;</v>
      </c>
    </row>
    <row r="1577" spans="1:14" ht="25.5">
      <c r="A1577" s="30" t="s">
        <v>6082</v>
      </c>
      <c r="B1577" s="14" t="s">
        <v>7435</v>
      </c>
      <c r="C1577" s="28" t="s">
        <v>5806</v>
      </c>
      <c r="D1577" s="14" t="s">
        <v>7150</v>
      </c>
      <c r="E1577" s="30" t="s">
        <v>6036</v>
      </c>
      <c r="F1577" s="39"/>
      <c r="G1577" s="30" t="s">
        <v>3961</v>
      </c>
      <c r="H1577" s="15" t="s">
        <v>3960</v>
      </c>
      <c r="I1577" s="16" t="s">
        <v>6036</v>
      </c>
      <c r="J1577" s="16" t="s">
        <v>6036</v>
      </c>
      <c r="K1577" s="13" t="s">
        <v>1194</v>
      </c>
      <c r="L1577" s="27" t="str">
        <f t="shared" si="72"/>
        <v xml:space="preserve">new() { UneceCode = "C62", SICode = "1", FriendlyName = "one" }, </v>
      </c>
      <c r="M1577" s="66" t="str">
        <f t="shared" si="73"/>
        <v>&lt;data name="C62" xml:space="preserve"&gt;&lt;value&gt;1&lt;/value&gt;&lt;/data&gt;</v>
      </c>
      <c r="N1577" s="27" t="str">
        <f t="shared" si="74"/>
        <v>&lt;data name="1" xml:space="preserve"&gt;&lt;value&gt;C62&lt;/value&gt;&lt;/data&gt;</v>
      </c>
    </row>
    <row r="1578" spans="1:14" ht="25.5">
      <c r="A1578" s="30" t="s">
        <v>6082</v>
      </c>
      <c r="B1578" s="14" t="s">
        <v>7435</v>
      </c>
      <c r="C1578" s="28" t="s">
        <v>2449</v>
      </c>
      <c r="D1578" s="14" t="s">
        <v>7151</v>
      </c>
      <c r="E1578" s="30" t="s">
        <v>6036</v>
      </c>
      <c r="F1578" s="39"/>
      <c r="G1578" s="30" t="s">
        <v>3961</v>
      </c>
      <c r="H1578" s="15" t="s">
        <v>3960</v>
      </c>
      <c r="I1578" s="16" t="s">
        <v>6036</v>
      </c>
      <c r="J1578" s="16" t="s">
        <v>6036</v>
      </c>
      <c r="K1578" s="13" t="s">
        <v>1194</v>
      </c>
      <c r="L1578" s="27" t="str">
        <f t="shared" si="72"/>
        <v xml:space="preserve">new() { UneceCode = "C62", SICode = "1", FriendlyName = "one" }, </v>
      </c>
      <c r="M1578" s="66" t="str">
        <f t="shared" si="73"/>
        <v>&lt;data name="C62" xml:space="preserve"&gt;&lt;value&gt;1&lt;/value&gt;&lt;/data&gt;</v>
      </c>
      <c r="N1578" s="27" t="str">
        <f t="shared" si="74"/>
        <v>&lt;data name="1" xml:space="preserve"&gt;&lt;value&gt;C62&lt;/value&gt;&lt;/data&gt;</v>
      </c>
    </row>
    <row r="1579" spans="1:14" ht="25.5">
      <c r="A1579" s="30" t="s">
        <v>6082</v>
      </c>
      <c r="B1579" s="14" t="s">
        <v>7435</v>
      </c>
      <c r="C1579" s="28" t="s">
        <v>5751</v>
      </c>
      <c r="D1579" s="14" t="s">
        <v>7152</v>
      </c>
      <c r="E1579" s="30" t="s">
        <v>6036</v>
      </c>
      <c r="F1579" s="39"/>
      <c r="G1579" s="30" t="s">
        <v>3961</v>
      </c>
      <c r="H1579" s="15" t="s">
        <v>3960</v>
      </c>
      <c r="I1579" s="16" t="s">
        <v>6036</v>
      </c>
      <c r="J1579" s="16" t="s">
        <v>6036</v>
      </c>
      <c r="K1579" s="13" t="s">
        <v>1194</v>
      </c>
      <c r="L1579" s="27" t="str">
        <f t="shared" si="72"/>
        <v xml:space="preserve">new() { UneceCode = "C62", SICode = "1", FriendlyName = "one" }, </v>
      </c>
      <c r="M1579" s="66" t="str">
        <f t="shared" si="73"/>
        <v>&lt;data name="C62" xml:space="preserve"&gt;&lt;value&gt;1&lt;/value&gt;&lt;/data&gt;</v>
      </c>
      <c r="N1579" s="27" t="str">
        <f t="shared" si="74"/>
        <v>&lt;data name="1" xml:space="preserve"&gt;&lt;value&gt;C62&lt;/value&gt;&lt;/data&gt;</v>
      </c>
    </row>
    <row r="1580" spans="1:14" ht="25.5">
      <c r="A1580" s="30" t="s">
        <v>6082</v>
      </c>
      <c r="B1580" s="14" t="s">
        <v>7435</v>
      </c>
      <c r="C1580" s="28" t="s">
        <v>7884</v>
      </c>
      <c r="D1580" s="14" t="s">
        <v>7153</v>
      </c>
      <c r="E1580" s="30" t="s">
        <v>6036</v>
      </c>
      <c r="F1580" s="39"/>
      <c r="G1580" s="30" t="s">
        <v>3961</v>
      </c>
      <c r="H1580" s="15" t="s">
        <v>3960</v>
      </c>
      <c r="I1580" s="16" t="s">
        <v>6036</v>
      </c>
      <c r="J1580" s="16" t="s">
        <v>6036</v>
      </c>
      <c r="K1580" s="13" t="s">
        <v>1194</v>
      </c>
      <c r="L1580" s="27" t="str">
        <f t="shared" si="72"/>
        <v xml:space="preserve">new() { UneceCode = "C62", SICode = "1", FriendlyName = "one" }, </v>
      </c>
      <c r="M1580" s="66" t="str">
        <f t="shared" si="73"/>
        <v>&lt;data name="C62" xml:space="preserve"&gt;&lt;value&gt;1&lt;/value&gt;&lt;/data&gt;</v>
      </c>
      <c r="N1580" s="27" t="str">
        <f t="shared" si="74"/>
        <v>&lt;data name="1" xml:space="preserve"&gt;&lt;value&gt;C62&lt;/value&gt;&lt;/data&gt;</v>
      </c>
    </row>
    <row r="1581" spans="1:14" ht="25.5">
      <c r="A1581" s="30" t="s">
        <v>6082</v>
      </c>
      <c r="B1581" s="14" t="s">
        <v>7435</v>
      </c>
      <c r="C1581" s="28" t="s">
        <v>6758</v>
      </c>
      <c r="D1581" s="14" t="s">
        <v>7154</v>
      </c>
      <c r="E1581" s="30" t="s">
        <v>6036</v>
      </c>
      <c r="F1581" s="39"/>
      <c r="G1581" s="30" t="s">
        <v>3961</v>
      </c>
      <c r="H1581" s="15" t="s">
        <v>3960</v>
      </c>
      <c r="I1581" s="16" t="s">
        <v>6036</v>
      </c>
      <c r="J1581" s="16" t="s">
        <v>6036</v>
      </c>
      <c r="K1581" s="13" t="s">
        <v>1194</v>
      </c>
      <c r="L1581" s="27" t="str">
        <f t="shared" si="72"/>
        <v xml:space="preserve">new() { UneceCode = "C62", SICode = "1", FriendlyName = "one" }, </v>
      </c>
      <c r="M1581" s="66" t="str">
        <f t="shared" si="73"/>
        <v>&lt;data name="C62" xml:space="preserve"&gt;&lt;value&gt;1&lt;/value&gt;&lt;/data&gt;</v>
      </c>
      <c r="N1581" s="27" t="str">
        <f t="shared" si="74"/>
        <v>&lt;data name="1" xml:space="preserve"&gt;&lt;value&gt;C62&lt;/value&gt;&lt;/data&gt;</v>
      </c>
    </row>
    <row r="1582" spans="1:14" ht="25.5">
      <c r="A1582" s="30" t="s">
        <v>6082</v>
      </c>
      <c r="B1582" s="14" t="s">
        <v>7435</v>
      </c>
      <c r="C1582" s="28" t="s">
        <v>7704</v>
      </c>
      <c r="D1582" s="14" t="s">
        <v>7175</v>
      </c>
      <c r="E1582" s="30" t="s">
        <v>6036</v>
      </c>
      <c r="F1582" s="39"/>
      <c r="G1582" s="30" t="s">
        <v>3961</v>
      </c>
      <c r="H1582" s="15" t="s">
        <v>3960</v>
      </c>
      <c r="I1582" s="16" t="s">
        <v>6036</v>
      </c>
      <c r="J1582" s="16" t="s">
        <v>6036</v>
      </c>
      <c r="K1582" s="13" t="s">
        <v>1194</v>
      </c>
      <c r="L1582" s="27" t="str">
        <f t="shared" si="72"/>
        <v xml:space="preserve">new() { UneceCode = "C62", SICode = "1", FriendlyName = "one" }, </v>
      </c>
      <c r="M1582" s="66" t="str">
        <f t="shared" si="73"/>
        <v>&lt;data name="C62" xml:space="preserve"&gt;&lt;value&gt;1&lt;/value&gt;&lt;/data&gt;</v>
      </c>
      <c r="N1582" s="27" t="str">
        <f t="shared" si="74"/>
        <v>&lt;data name="1" xml:space="preserve"&gt;&lt;value&gt;C62&lt;/value&gt;&lt;/data&gt;</v>
      </c>
    </row>
    <row r="1583" spans="1:14" ht="25.5">
      <c r="A1583" s="30" t="s">
        <v>6082</v>
      </c>
      <c r="B1583" s="14" t="s">
        <v>7435</v>
      </c>
      <c r="C1583" s="28" t="s">
        <v>6745</v>
      </c>
      <c r="D1583" s="14" t="s">
        <v>7176</v>
      </c>
      <c r="E1583" s="30" t="s">
        <v>6036</v>
      </c>
      <c r="F1583" s="39"/>
      <c r="G1583" s="30" t="s">
        <v>3961</v>
      </c>
      <c r="H1583" s="15" t="s">
        <v>3960</v>
      </c>
      <c r="I1583" s="16" t="s">
        <v>6036</v>
      </c>
      <c r="J1583" s="16" t="s">
        <v>6036</v>
      </c>
      <c r="K1583" s="13" t="s">
        <v>1194</v>
      </c>
      <c r="L1583" s="27" t="str">
        <f t="shared" si="72"/>
        <v xml:space="preserve">new() { UneceCode = "C62", SICode = "1", FriendlyName = "one" }, </v>
      </c>
      <c r="M1583" s="66" t="str">
        <f t="shared" si="73"/>
        <v>&lt;data name="C62" xml:space="preserve"&gt;&lt;value&gt;1&lt;/value&gt;&lt;/data&gt;</v>
      </c>
      <c r="N1583" s="27" t="str">
        <f t="shared" si="74"/>
        <v>&lt;data name="1" xml:space="preserve"&gt;&lt;value&gt;C62&lt;/value&gt;&lt;/data&gt;</v>
      </c>
    </row>
    <row r="1584" spans="1:14">
      <c r="A1584" s="30" t="s">
        <v>5987</v>
      </c>
      <c r="B1584" s="14" t="s">
        <v>5988</v>
      </c>
      <c r="C1584" s="28" t="s">
        <v>5376</v>
      </c>
      <c r="D1584" s="14" t="s">
        <v>4944</v>
      </c>
      <c r="E1584" s="30" t="s">
        <v>6036</v>
      </c>
      <c r="F1584" s="39"/>
      <c r="G1584" s="30" t="s">
        <v>3961</v>
      </c>
      <c r="H1584" s="15" t="s">
        <v>3960</v>
      </c>
      <c r="I1584" s="16" t="s">
        <v>6036</v>
      </c>
      <c r="J1584" s="16" t="s">
        <v>6036</v>
      </c>
      <c r="K1584" s="13" t="s">
        <v>1194</v>
      </c>
      <c r="L1584" s="27" t="str">
        <f t="shared" si="72"/>
        <v xml:space="preserve">new() { UneceCode = "C62", SICode = "1", FriendlyName = "one" }, </v>
      </c>
      <c r="M1584" s="66" t="str">
        <f t="shared" si="73"/>
        <v>&lt;data name="C62" xml:space="preserve"&gt;&lt;value&gt;1&lt;/value&gt;&lt;/data&gt;</v>
      </c>
      <c r="N1584" s="27" t="str">
        <f t="shared" si="74"/>
        <v>&lt;data name="1" xml:space="preserve"&gt;&lt;value&gt;C62&lt;/value&gt;&lt;/data&gt;</v>
      </c>
    </row>
    <row r="1585" spans="1:14">
      <c r="A1585" s="30" t="s">
        <v>5987</v>
      </c>
      <c r="B1585" s="14" t="s">
        <v>5988</v>
      </c>
      <c r="C1585" s="28" t="s">
        <v>5773</v>
      </c>
      <c r="D1585" s="14" t="s">
        <v>6035</v>
      </c>
      <c r="E1585" s="30" t="s">
        <v>6036</v>
      </c>
      <c r="F1585" s="13"/>
      <c r="G1585" s="30" t="s">
        <v>6039</v>
      </c>
      <c r="H1585" s="15" t="s">
        <v>6037</v>
      </c>
      <c r="I1585" s="16" t="s">
        <v>6038</v>
      </c>
      <c r="J1585" s="16" t="s">
        <v>6038</v>
      </c>
      <c r="K1585" s="13"/>
      <c r="L1585" s="27" t="str">
        <f t="shared" si="72"/>
        <v xml:space="preserve">new() { UneceCode = "MTR", SICode = "m", FriendlyName = "metre" }, </v>
      </c>
      <c r="M1585" s="66" t="str">
        <f t="shared" si="73"/>
        <v>&lt;data name="MTR" xml:space="preserve"&gt;&lt;value&gt;m&lt;/value&gt;&lt;/data&gt;</v>
      </c>
      <c r="N1585" s="27" t="str">
        <f t="shared" si="74"/>
        <v>&lt;data name="m" xml:space="preserve"&gt;&lt;value&gt;MTR&lt;/value&gt;&lt;/data&gt;</v>
      </c>
    </row>
    <row r="1586" spans="1:14">
      <c r="A1586" s="30" t="s">
        <v>5987</v>
      </c>
      <c r="B1586" s="14" t="s">
        <v>5988</v>
      </c>
      <c r="C1586" s="28" t="s">
        <v>2530</v>
      </c>
      <c r="D1586" s="14" t="s">
        <v>6915</v>
      </c>
      <c r="E1586" s="30" t="s">
        <v>6036</v>
      </c>
      <c r="F1586" s="13"/>
      <c r="G1586" s="30" t="s">
        <v>6919</v>
      </c>
      <c r="H1586" s="15" t="s">
        <v>6916</v>
      </c>
      <c r="I1586" s="16" t="s">
        <v>6917</v>
      </c>
      <c r="J1586" s="16" t="s">
        <v>6918</v>
      </c>
      <c r="K1586" s="13"/>
      <c r="L1586" s="27" t="str">
        <f t="shared" si="72"/>
        <v xml:space="preserve">new() { UneceCode = "A11", SICode = "Å", FriendlyName = "angstrom" }, </v>
      </c>
      <c r="M1586" s="66" t="str">
        <f t="shared" si="73"/>
        <v>&lt;data name="A11" xml:space="preserve"&gt;&lt;value&gt;Å&lt;/value&gt;&lt;/data&gt;</v>
      </c>
      <c r="N1586" s="27" t="str">
        <f t="shared" si="74"/>
        <v>&lt;data name="Å" xml:space="preserve"&gt;&lt;value&gt;A11&lt;/value&gt;&lt;/data&gt;</v>
      </c>
    </row>
    <row r="1587" spans="1:14">
      <c r="A1587" s="30" t="s">
        <v>5987</v>
      </c>
      <c r="B1587" s="14" t="s">
        <v>5988</v>
      </c>
      <c r="C1587" s="28" t="s">
        <v>2531</v>
      </c>
      <c r="D1587" s="14" t="s">
        <v>7056</v>
      </c>
      <c r="E1587" s="30" t="s">
        <v>6036</v>
      </c>
      <c r="F1587" s="13"/>
      <c r="G1587" s="30" t="s">
        <v>7059</v>
      </c>
      <c r="H1587" s="15" t="s">
        <v>7057</v>
      </c>
      <c r="I1587" s="16" t="s">
        <v>7058</v>
      </c>
      <c r="J1587" s="16" t="s">
        <v>7058</v>
      </c>
      <c r="K1587" s="13"/>
      <c r="L1587" s="27" t="str">
        <f t="shared" si="72"/>
        <v xml:space="preserve">new() { UneceCode = "C81", SICode = "rad", FriendlyName = "radian" }, </v>
      </c>
      <c r="M1587" s="66" t="str">
        <f t="shared" si="73"/>
        <v>&lt;data name="C81" xml:space="preserve"&gt;&lt;value&gt;rad&lt;/value&gt;&lt;/data&gt;</v>
      </c>
      <c r="N1587" s="27" t="str">
        <f t="shared" si="74"/>
        <v>&lt;data name="rad" xml:space="preserve"&gt;&lt;value&gt;C81&lt;/value&gt;&lt;/data&gt;</v>
      </c>
    </row>
    <row r="1588" spans="1:14">
      <c r="A1588" s="30" t="s">
        <v>5987</v>
      </c>
      <c r="B1588" s="14" t="s">
        <v>5988</v>
      </c>
      <c r="C1588" s="28" t="s">
        <v>5776</v>
      </c>
      <c r="D1588" s="14" t="s">
        <v>7056</v>
      </c>
      <c r="E1588" s="30" t="s">
        <v>6036</v>
      </c>
      <c r="F1588" s="13"/>
      <c r="G1588" s="30" t="s">
        <v>3928</v>
      </c>
      <c r="H1588" s="15" t="s">
        <v>4470</v>
      </c>
      <c r="I1588" s="17" t="s">
        <v>1156</v>
      </c>
      <c r="J1588" s="16" t="s">
        <v>3927</v>
      </c>
      <c r="K1588" s="13"/>
      <c r="L1588" s="27" t="str">
        <f t="shared" si="72"/>
        <v xml:space="preserve">new() { UneceCode = "DD", SICode = "°", FriendlyName = "degree [unit of angle]" }, </v>
      </c>
      <c r="M1588" s="66" t="str">
        <f t="shared" si="73"/>
        <v>&lt;data name="DD" xml:space="preserve"&gt;&lt;value&gt;°&lt;/value&gt;&lt;/data&gt;</v>
      </c>
      <c r="N1588" s="27" t="str">
        <f t="shared" si="74"/>
        <v>&lt;data name="°" xml:space="preserve"&gt;&lt;value&gt;DD&lt;/value&gt;&lt;/data&gt;</v>
      </c>
    </row>
    <row r="1589" spans="1:14">
      <c r="A1589" s="30" t="s">
        <v>5987</v>
      </c>
      <c r="B1589" s="14" t="s">
        <v>5988</v>
      </c>
      <c r="C1589" s="28" t="s">
        <v>2532</v>
      </c>
      <c r="D1589" s="14" t="s">
        <v>3959</v>
      </c>
      <c r="E1589" s="30" t="s">
        <v>6036</v>
      </c>
      <c r="F1589" s="39"/>
      <c r="G1589" s="30" t="s">
        <v>3961</v>
      </c>
      <c r="H1589" s="15" t="s">
        <v>3960</v>
      </c>
      <c r="I1589" s="16" t="s">
        <v>6036</v>
      </c>
      <c r="J1589" s="16" t="s">
        <v>6036</v>
      </c>
      <c r="K1589" s="13" t="s">
        <v>1194</v>
      </c>
      <c r="L1589" s="27" t="str">
        <f t="shared" si="72"/>
        <v xml:space="preserve">new() { UneceCode = "C62", SICode = "1", FriendlyName = "one" }, </v>
      </c>
      <c r="M1589" s="66" t="str">
        <f t="shared" si="73"/>
        <v>&lt;data name="C62" xml:space="preserve"&gt;&lt;value&gt;1&lt;/value&gt;&lt;/data&gt;</v>
      </c>
      <c r="N1589" s="27" t="str">
        <f t="shared" si="74"/>
        <v>&lt;data name="1" xml:space="preserve"&gt;&lt;value&gt;C62&lt;/value&gt;&lt;/data&gt;</v>
      </c>
    </row>
    <row r="1590" spans="1:14" ht="25.5">
      <c r="A1590" s="30" t="s">
        <v>5987</v>
      </c>
      <c r="B1590" s="14" t="s">
        <v>5988</v>
      </c>
      <c r="C1590" s="28" t="s">
        <v>2533</v>
      </c>
      <c r="D1590" s="14" t="s">
        <v>3962</v>
      </c>
      <c r="E1590" s="30" t="s">
        <v>6036</v>
      </c>
      <c r="F1590" s="39"/>
      <c r="G1590" s="30" t="s">
        <v>3961</v>
      </c>
      <c r="H1590" s="15" t="s">
        <v>3960</v>
      </c>
      <c r="I1590" s="16" t="s">
        <v>6036</v>
      </c>
      <c r="J1590" s="16" t="s">
        <v>6036</v>
      </c>
      <c r="K1590" s="13" t="s">
        <v>1194</v>
      </c>
      <c r="L1590" s="27" t="str">
        <f t="shared" si="72"/>
        <v xml:space="preserve">new() { UneceCode = "C62", SICode = "1", FriendlyName = "one" }, </v>
      </c>
      <c r="M1590" s="66" t="str">
        <f t="shared" si="73"/>
        <v>&lt;data name="C62" xml:space="preserve"&gt;&lt;value&gt;1&lt;/value&gt;&lt;/data&gt;</v>
      </c>
      <c r="N1590" s="27" t="str">
        <f t="shared" si="74"/>
        <v>&lt;data name="1" xml:space="preserve"&gt;&lt;value&gt;C62&lt;/value&gt;&lt;/data&gt;</v>
      </c>
    </row>
    <row r="1591" spans="1:14">
      <c r="A1591" s="30" t="s">
        <v>5987</v>
      </c>
      <c r="B1591" s="14" t="s">
        <v>5988</v>
      </c>
      <c r="C1591" s="28" t="s">
        <v>2534</v>
      </c>
      <c r="D1591" s="14" t="s">
        <v>3963</v>
      </c>
      <c r="E1591" s="30" t="s">
        <v>6036</v>
      </c>
      <c r="F1591" s="13"/>
      <c r="G1591" s="30" t="s">
        <v>3966</v>
      </c>
      <c r="H1591" s="15" t="s">
        <v>3964</v>
      </c>
      <c r="I1591" s="16" t="s">
        <v>3965</v>
      </c>
      <c r="J1591" s="16" t="s">
        <v>3965</v>
      </c>
      <c r="K1591" s="13"/>
      <c r="L1591" s="27" t="str">
        <f t="shared" si="72"/>
        <v xml:space="preserve">new() { UneceCode = "SEC", SICode = "s", FriendlyName = "second [unit of time]" }, </v>
      </c>
      <c r="M1591" s="66" t="str">
        <f t="shared" si="73"/>
        <v>&lt;data name="SEC" xml:space="preserve"&gt;&lt;value&gt;s&lt;/value&gt;&lt;/data&gt;</v>
      </c>
      <c r="N1591" s="27" t="str">
        <f t="shared" si="74"/>
        <v>&lt;data name="s" xml:space="preserve"&gt;&lt;value&gt;SEC&lt;/value&gt;&lt;/data&gt;</v>
      </c>
    </row>
    <row r="1592" spans="1:14">
      <c r="A1592" s="30" t="s">
        <v>5987</v>
      </c>
      <c r="B1592" s="14" t="s">
        <v>5988</v>
      </c>
      <c r="C1592" s="28" t="s">
        <v>6079</v>
      </c>
      <c r="D1592" s="14" t="s">
        <v>3967</v>
      </c>
      <c r="E1592" s="30" t="s">
        <v>6036</v>
      </c>
      <c r="F1592" s="13"/>
      <c r="G1592" s="30" t="s">
        <v>3970</v>
      </c>
      <c r="H1592" s="15" t="s">
        <v>3968</v>
      </c>
      <c r="I1592" s="16" t="s">
        <v>3969</v>
      </c>
      <c r="J1592" s="16" t="s">
        <v>3969</v>
      </c>
      <c r="K1592" s="13"/>
      <c r="L1592" s="27" t="str">
        <f t="shared" si="72"/>
        <v xml:space="preserve">new() { UneceCode = "WEB", SICode = "Wb", FriendlyName = "weber" }, </v>
      </c>
      <c r="M1592" s="66" t="str">
        <f t="shared" si="73"/>
        <v>&lt;data name="WEB" xml:space="preserve"&gt;&lt;value&gt;Wb&lt;/value&gt;&lt;/data&gt;</v>
      </c>
      <c r="N1592" s="27" t="str">
        <f t="shared" si="74"/>
        <v>&lt;data name="Wb" xml:space="preserve"&gt;&lt;value&gt;WEB&lt;/value&gt;&lt;/data&gt;</v>
      </c>
    </row>
    <row r="1593" spans="1:14" ht="38.25">
      <c r="A1593" s="53">
        <v>12</v>
      </c>
      <c r="B1593" s="39" t="s">
        <v>5988</v>
      </c>
      <c r="C1593" s="39">
        <v>11</v>
      </c>
      <c r="D1593" s="39" t="s">
        <v>3967</v>
      </c>
      <c r="E1593" s="53">
        <v>2</v>
      </c>
      <c r="F1593" s="52"/>
      <c r="G1593" s="53" t="s">
        <v>1828</v>
      </c>
      <c r="H1593" s="53" t="s">
        <v>2079</v>
      </c>
      <c r="I1593" s="93" t="s">
        <v>681</v>
      </c>
      <c r="J1593" s="93" t="s">
        <v>2079</v>
      </c>
      <c r="K1593" s="39" t="s">
        <v>294</v>
      </c>
      <c r="L1593" s="27" t="str">
        <f t="shared" si="72"/>
        <v xml:space="preserve">new() { UneceCode = "P53", SICode = "unit pole ", FriendlyName = "unit pole " }, </v>
      </c>
      <c r="M1593" s="66" t="str">
        <f t="shared" si="73"/>
        <v>&lt;data name="P53" xml:space="preserve"&gt;&lt;value&gt;unit pole &lt;/value&gt;&lt;/data&gt;</v>
      </c>
      <c r="N1593" s="27" t="str">
        <f t="shared" si="74"/>
        <v>&lt;data name="unit pole " xml:space="preserve"&gt;&lt;value&gt;P53&lt;/value&gt;&lt;/data&gt;</v>
      </c>
    </row>
    <row r="1594" spans="1:14" ht="25.5">
      <c r="A1594" s="30" t="s">
        <v>5987</v>
      </c>
      <c r="B1594" s="14" t="s">
        <v>5988</v>
      </c>
      <c r="C1594" s="28" t="s">
        <v>5987</v>
      </c>
      <c r="D1594" s="14" t="s">
        <v>3971</v>
      </c>
      <c r="E1594" s="30" t="s">
        <v>6036</v>
      </c>
      <c r="F1594" s="13"/>
      <c r="G1594" s="30" t="s">
        <v>6039</v>
      </c>
      <c r="H1594" s="15" t="s">
        <v>6037</v>
      </c>
      <c r="I1594" s="16" t="s">
        <v>6038</v>
      </c>
      <c r="J1594" s="16" t="s">
        <v>6038</v>
      </c>
      <c r="K1594" s="13"/>
      <c r="L1594" s="27" t="str">
        <f t="shared" si="72"/>
        <v xml:space="preserve">new() { UneceCode = "MTR", SICode = "m", FriendlyName = "metre" }, </v>
      </c>
      <c r="M1594" s="66" t="str">
        <f t="shared" si="73"/>
        <v>&lt;data name="MTR" xml:space="preserve"&gt;&lt;value&gt;m&lt;/value&gt;&lt;/data&gt;</v>
      </c>
      <c r="N1594" s="27" t="str">
        <f t="shared" si="74"/>
        <v>&lt;data name="m" xml:space="preserve"&gt;&lt;value&gt;MTR&lt;/value&gt;&lt;/data&gt;</v>
      </c>
    </row>
    <row r="1595" spans="1:14">
      <c r="A1595" s="30" t="s">
        <v>5987</v>
      </c>
      <c r="B1595" s="14" t="s">
        <v>5988</v>
      </c>
      <c r="C1595" s="28" t="s">
        <v>5982</v>
      </c>
      <c r="D1595" s="14" t="s">
        <v>7580</v>
      </c>
      <c r="E1595" s="30" t="s">
        <v>6036</v>
      </c>
      <c r="F1595" s="39"/>
      <c r="G1595" s="30" t="s">
        <v>3961</v>
      </c>
      <c r="H1595" s="15" t="s">
        <v>3960</v>
      </c>
      <c r="I1595" s="16" t="s">
        <v>6036</v>
      </c>
      <c r="J1595" s="16" t="s">
        <v>6036</v>
      </c>
      <c r="K1595" s="13" t="s">
        <v>1194</v>
      </c>
      <c r="L1595" s="27" t="str">
        <f t="shared" si="72"/>
        <v xml:space="preserve">new() { UneceCode = "C62", SICode = "1", FriendlyName = "one" }, </v>
      </c>
      <c r="M1595" s="66" t="str">
        <f t="shared" si="73"/>
        <v>&lt;data name="C62" xml:space="preserve"&gt;&lt;value&gt;1&lt;/value&gt;&lt;/data&gt;</v>
      </c>
      <c r="N1595" s="27" t="str">
        <f t="shared" si="74"/>
        <v>&lt;data name="1" xml:space="preserve"&gt;&lt;value&gt;C62&lt;/value&gt;&lt;/data&gt;</v>
      </c>
    </row>
    <row r="1596" spans="1:14" ht="25.5">
      <c r="A1596" s="30" t="s">
        <v>5987</v>
      </c>
      <c r="B1596" s="14" t="s">
        <v>5988</v>
      </c>
      <c r="C1596" s="28" t="s">
        <v>5702</v>
      </c>
      <c r="D1596" s="14" t="s">
        <v>7581</v>
      </c>
      <c r="E1596" s="30" t="s">
        <v>6036</v>
      </c>
      <c r="F1596" s="13"/>
      <c r="G1596" s="30" t="s">
        <v>6039</v>
      </c>
      <c r="H1596" s="15" t="s">
        <v>6037</v>
      </c>
      <c r="I1596" s="16" t="s">
        <v>6038</v>
      </c>
      <c r="J1596" s="16" t="s">
        <v>6038</v>
      </c>
      <c r="K1596" s="13"/>
      <c r="L1596" s="27" t="str">
        <f t="shared" si="72"/>
        <v xml:space="preserve">new() { UneceCode = "MTR", SICode = "m", FriendlyName = "metre" }, </v>
      </c>
      <c r="M1596" s="66" t="str">
        <f t="shared" si="73"/>
        <v>&lt;data name="MTR" xml:space="preserve"&gt;&lt;value&gt;m&lt;/value&gt;&lt;/data&gt;</v>
      </c>
      <c r="N1596" s="27" t="str">
        <f t="shared" si="74"/>
        <v>&lt;data name="m" xml:space="preserve"&gt;&lt;value&gt;MTR&lt;/value&gt;&lt;/data&gt;</v>
      </c>
    </row>
    <row r="1597" spans="1:14">
      <c r="A1597" s="30" t="s">
        <v>5987</v>
      </c>
      <c r="B1597" s="14" t="s">
        <v>5988</v>
      </c>
      <c r="C1597" s="28" t="s">
        <v>6160</v>
      </c>
      <c r="D1597" s="14" t="s">
        <v>7582</v>
      </c>
      <c r="E1597" s="30" t="s">
        <v>6036</v>
      </c>
      <c r="F1597" s="13"/>
      <c r="G1597" s="30" t="s">
        <v>7585</v>
      </c>
      <c r="H1597" s="15" t="s">
        <v>7583</v>
      </c>
      <c r="I1597" s="17" t="s">
        <v>7584</v>
      </c>
      <c r="J1597" s="16" t="s">
        <v>7584</v>
      </c>
      <c r="K1597" s="13"/>
      <c r="L1597" s="27" t="str">
        <f t="shared" si="72"/>
        <v xml:space="preserve">new() { UneceCode = "C92", SICode = "m⁻¹", FriendlyName = "reciprocal metre" }, </v>
      </c>
      <c r="M1597" s="66" t="str">
        <f t="shared" si="73"/>
        <v>&lt;data name="C92" xml:space="preserve"&gt;&lt;value&gt;m⁻¹&lt;/value&gt;&lt;/data&gt;</v>
      </c>
      <c r="N1597" s="27" t="str">
        <f t="shared" si="74"/>
        <v>&lt;data name="m⁻¹" xml:space="preserve"&gt;&lt;value&gt;C92&lt;/value&gt;&lt;/data&gt;</v>
      </c>
    </row>
    <row r="1598" spans="1:14">
      <c r="A1598" s="30" t="s">
        <v>5987</v>
      </c>
      <c r="B1598" s="14" t="s">
        <v>5988</v>
      </c>
      <c r="C1598" s="28" t="s">
        <v>6220</v>
      </c>
      <c r="D1598" s="14" t="s">
        <v>4899</v>
      </c>
      <c r="E1598" s="30" t="s">
        <v>6036</v>
      </c>
      <c r="F1598" s="13"/>
      <c r="G1598" s="30" t="s">
        <v>4903</v>
      </c>
      <c r="H1598" s="15" t="s">
        <v>4900</v>
      </c>
      <c r="I1598" s="16" t="s">
        <v>4901</v>
      </c>
      <c r="J1598" s="16" t="s">
        <v>4902</v>
      </c>
      <c r="K1598" s="13"/>
      <c r="L1598" s="27" t="str">
        <f t="shared" si="72"/>
        <v xml:space="preserve">new() { UneceCode = "C85", SICode = "Å⁻¹", FriendlyName = "reciprocal angstrom" }, </v>
      </c>
      <c r="M1598" s="66" t="str">
        <f t="shared" si="73"/>
        <v>&lt;data name="C85" xml:space="preserve"&gt;&lt;value&gt;Å⁻¹&lt;/value&gt;&lt;/data&gt;</v>
      </c>
      <c r="N1598" s="27" t="str">
        <f t="shared" si="74"/>
        <v>&lt;data name="Å⁻¹" xml:space="preserve"&gt;&lt;value&gt;C85&lt;/value&gt;&lt;/data&gt;</v>
      </c>
    </row>
    <row r="1599" spans="1:14">
      <c r="A1599" s="30" t="s">
        <v>5987</v>
      </c>
      <c r="B1599" s="14" t="s">
        <v>5988</v>
      </c>
      <c r="C1599" s="28" t="s">
        <v>6785</v>
      </c>
      <c r="D1599" s="14" t="s">
        <v>6401</v>
      </c>
      <c r="E1599" s="30" t="s">
        <v>6036</v>
      </c>
      <c r="F1599" s="13"/>
      <c r="G1599" s="30" t="s">
        <v>3863</v>
      </c>
      <c r="H1599" s="15" t="s">
        <v>3861</v>
      </c>
      <c r="I1599" s="16" t="s">
        <v>3862</v>
      </c>
      <c r="J1599" s="16" t="s">
        <v>3862</v>
      </c>
      <c r="K1599" s="13"/>
      <c r="L1599" s="27" t="str">
        <f t="shared" si="72"/>
        <v xml:space="preserve">new() { UneceCode = "C84", SICode = "rad/m", FriendlyName = "radian per metre" }, </v>
      </c>
      <c r="M1599" s="66" t="str">
        <f t="shared" si="73"/>
        <v>&lt;data name="C84" xml:space="preserve"&gt;&lt;value&gt;rad/m&lt;/value&gt;&lt;/data&gt;</v>
      </c>
      <c r="N1599" s="27" t="str">
        <f t="shared" si="74"/>
        <v>&lt;data name="rad/m" xml:space="preserve"&gt;&lt;value&gt;C84&lt;/value&gt;&lt;/data&gt;</v>
      </c>
    </row>
    <row r="1600" spans="1:14" ht="25.5">
      <c r="A1600" s="30" t="s">
        <v>5987</v>
      </c>
      <c r="B1600" s="14" t="s">
        <v>5988</v>
      </c>
      <c r="C1600" s="28" t="s">
        <v>5718</v>
      </c>
      <c r="D1600" s="14" t="s">
        <v>6402</v>
      </c>
      <c r="E1600" s="30" t="s">
        <v>6036</v>
      </c>
      <c r="F1600" s="13"/>
      <c r="G1600" s="30" t="s">
        <v>7585</v>
      </c>
      <c r="H1600" s="15" t="s">
        <v>7583</v>
      </c>
      <c r="I1600" s="16" t="s">
        <v>7584</v>
      </c>
      <c r="J1600" s="16" t="s">
        <v>7584</v>
      </c>
      <c r="K1600" s="13"/>
      <c r="L1600" s="27" t="str">
        <f t="shared" si="72"/>
        <v xml:space="preserve">new() { UneceCode = "C92", SICode = "m⁻¹", FriendlyName = "reciprocal metre" }, </v>
      </c>
      <c r="M1600" s="66" t="str">
        <f t="shared" si="73"/>
        <v>&lt;data name="C92" xml:space="preserve"&gt;&lt;value&gt;m⁻¹&lt;/value&gt;&lt;/data&gt;</v>
      </c>
      <c r="N1600" s="27" t="str">
        <f t="shared" si="74"/>
        <v>&lt;data name="m⁻¹" xml:space="preserve"&gt;&lt;value&gt;C92&lt;/value&gt;&lt;/data&gt;</v>
      </c>
    </row>
    <row r="1601" spans="1:14">
      <c r="A1601" s="30" t="s">
        <v>5987</v>
      </c>
      <c r="B1601" s="14" t="s">
        <v>5988</v>
      </c>
      <c r="C1601" s="28" t="s">
        <v>5732</v>
      </c>
      <c r="D1601" s="14" t="s">
        <v>6403</v>
      </c>
      <c r="E1601" s="30" t="s">
        <v>6036</v>
      </c>
      <c r="F1601" s="13"/>
      <c r="G1601" s="30" t="s">
        <v>4122</v>
      </c>
      <c r="H1601" s="15" t="s">
        <v>4119</v>
      </c>
      <c r="I1601" s="16" t="s">
        <v>4121</v>
      </c>
      <c r="J1601" s="16" t="s">
        <v>4121</v>
      </c>
      <c r="K1601" s="26" t="s">
        <v>4123</v>
      </c>
      <c r="L1601" s="27" t="str">
        <f t="shared" si="72"/>
        <v xml:space="preserve">new() { UneceCode = "2A", SICode = "rad/s", FriendlyName = "radian per second" }, </v>
      </c>
      <c r="M1601" s="66" t="str">
        <f t="shared" si="73"/>
        <v>&lt;data name="2A" xml:space="preserve"&gt;&lt;value&gt;rad/s&lt;/value&gt;&lt;/data&gt;</v>
      </c>
      <c r="N1601" s="27" t="str">
        <f t="shared" si="74"/>
        <v>&lt;data name="rad/s" xml:space="preserve"&gt;&lt;value&gt;2A&lt;/value&gt;&lt;/data&gt;</v>
      </c>
    </row>
    <row r="1602" spans="1:14">
      <c r="A1602" s="30" t="s">
        <v>5987</v>
      </c>
      <c r="B1602" s="14" t="s">
        <v>5988</v>
      </c>
      <c r="C1602" s="28" t="s">
        <v>5806</v>
      </c>
      <c r="D1602" s="14" t="s">
        <v>6403</v>
      </c>
      <c r="E1602" s="30" t="s">
        <v>6036</v>
      </c>
      <c r="F1602" s="13"/>
      <c r="G1602" s="30" t="s">
        <v>4118</v>
      </c>
      <c r="H1602" s="15" t="s">
        <v>4116</v>
      </c>
      <c r="I1602" s="16" t="s">
        <v>4117</v>
      </c>
      <c r="J1602" s="16" t="s">
        <v>4117</v>
      </c>
      <c r="K1602" s="13"/>
      <c r="L1602" s="27" t="str">
        <f t="shared" si="72"/>
        <v xml:space="preserve">new() { UneceCode = "C97", SICode = "s⁻¹", FriendlyName = "reciprocal second" }, </v>
      </c>
      <c r="M1602" s="66" t="str">
        <f t="shared" si="73"/>
        <v>&lt;data name="C97" xml:space="preserve"&gt;&lt;value&gt;s⁻¹&lt;/value&gt;&lt;/data&gt;</v>
      </c>
      <c r="N1602" s="27" t="str">
        <f t="shared" si="74"/>
        <v>&lt;data name="s⁻¹" xml:space="preserve"&gt;&lt;value&gt;C97&lt;/value&gt;&lt;/data&gt;</v>
      </c>
    </row>
    <row r="1603" spans="1:14" ht="38.25">
      <c r="A1603" s="30" t="s">
        <v>5987</v>
      </c>
      <c r="B1603" s="14" t="s">
        <v>5988</v>
      </c>
      <c r="C1603" s="28" t="s">
        <v>2449</v>
      </c>
      <c r="D1603" s="14" t="s">
        <v>6497</v>
      </c>
      <c r="E1603" s="30" t="s">
        <v>6036</v>
      </c>
      <c r="F1603" s="13"/>
      <c r="G1603" s="30" t="s">
        <v>6500</v>
      </c>
      <c r="H1603" s="15" t="s">
        <v>6498</v>
      </c>
      <c r="I1603" s="17" t="s">
        <v>6499</v>
      </c>
      <c r="J1603" s="17" t="s">
        <v>6499</v>
      </c>
      <c r="K1603" s="59" t="s">
        <v>2513</v>
      </c>
      <c r="L1603" s="27" t="str">
        <f t="shared" ref="L1603:L1640" si="75">"new() { UneceCode = """ &amp; G1603 &amp; """, SICode = """ &amp; SUBSTITUTE(IF(ISBLANK(J1603), H1603, J1603), """", "\""") &amp; """, FriendlyName = """ &amp;  SUBSTITUTE(SUBSTITUTE(H1603, """", "\"""), CHAR(10), " ") &amp; """ }, "</f>
        <v xml:space="preserve">new() { UneceCode = "KEL", SICode = "K", FriendlyName = "kelvin" }, </v>
      </c>
      <c r="M1603" s="66" t="str">
        <f t="shared" ref="M1603:M1640" si="76">"&lt;data name=""" &amp; G1603 &amp; """ xml:space=""preserve""&gt;&lt;value&gt;" &amp; SUBSTITUTE(IF(ISBLANK(J1603), H1603, J1603), """", """") &amp; "&lt;/value&gt;&lt;/data&gt;"</f>
        <v>&lt;data name="KEL" xml:space="preserve"&gt;&lt;value&gt;K&lt;/value&gt;&lt;/data&gt;</v>
      </c>
      <c r="N1603" s="27" t="str">
        <f t="shared" ref="N1603:N1640" si="77">"&lt;data name=""" &amp; SUBSTITUTE(IF(ISBLANK(J1603), H1603, J1603), """", "&amp;quot;") &amp; """ xml:space=""preserve""&gt;&lt;value&gt;" &amp; G1603 &amp; "&lt;/value&gt;&lt;/data&gt;"</f>
        <v>&lt;data name="K" xml:space="preserve"&gt;&lt;value&gt;KEL&lt;/value&gt;&lt;/data&gt;</v>
      </c>
    </row>
    <row r="1604" spans="1:14" ht="25.5">
      <c r="A1604" s="30" t="s">
        <v>5987</v>
      </c>
      <c r="B1604" s="14" t="s">
        <v>5988</v>
      </c>
      <c r="C1604" s="28" t="s">
        <v>5751</v>
      </c>
      <c r="D1604" s="14" t="s">
        <v>5075</v>
      </c>
      <c r="E1604" s="30" t="s">
        <v>6036</v>
      </c>
      <c r="F1604" s="13"/>
      <c r="G1604" s="30" t="s">
        <v>5077</v>
      </c>
      <c r="H1604" s="55" t="s">
        <v>1200</v>
      </c>
      <c r="I1604" s="16" t="s">
        <v>1437</v>
      </c>
      <c r="J1604" s="16" t="s">
        <v>5076</v>
      </c>
      <c r="K1604" s="13"/>
      <c r="L1604" s="27" t="str">
        <f t="shared" si="75"/>
        <v xml:space="preserve">new() { UneceCode = "D94", SICode = "s/(rad·m³)", FriendlyName = "second per cubic metre radian" }, </v>
      </c>
      <c r="M1604" s="66" t="str">
        <f t="shared" si="76"/>
        <v>&lt;data name="D94" xml:space="preserve"&gt;&lt;value&gt;s/(rad·m³)&lt;/value&gt;&lt;/data&gt;</v>
      </c>
      <c r="N1604" s="27" t="str">
        <f t="shared" si="77"/>
        <v>&lt;data name="s/(rad·m³)" xml:space="preserve"&gt;&lt;value&gt;D94&lt;/value&gt;&lt;/data&gt;</v>
      </c>
    </row>
    <row r="1605" spans="1:14">
      <c r="A1605" s="30" t="s">
        <v>5987</v>
      </c>
      <c r="B1605" s="14" t="s">
        <v>5988</v>
      </c>
      <c r="C1605" s="28" t="s">
        <v>7884</v>
      </c>
      <c r="D1605" s="14" t="s">
        <v>5078</v>
      </c>
      <c r="E1605" s="30" t="s">
        <v>6036</v>
      </c>
      <c r="F1605" s="39"/>
      <c r="G1605" s="30" t="s">
        <v>3961</v>
      </c>
      <c r="H1605" s="15" t="s">
        <v>3960</v>
      </c>
      <c r="I1605" s="16" t="s">
        <v>6036</v>
      </c>
      <c r="J1605" s="16" t="s">
        <v>6036</v>
      </c>
      <c r="K1605" s="13" t="s">
        <v>1194</v>
      </c>
      <c r="L1605" s="27" t="str">
        <f t="shared" si="75"/>
        <v xml:space="preserve">new() { UneceCode = "C62", SICode = "1", FriendlyName = "one" }, </v>
      </c>
      <c r="M1605" s="66" t="str">
        <f t="shared" si="76"/>
        <v>&lt;data name="C62" xml:space="preserve"&gt;&lt;value&gt;1&lt;/value&gt;&lt;/data&gt;</v>
      </c>
      <c r="N1605" s="27" t="str">
        <f t="shared" si="77"/>
        <v>&lt;data name="1" xml:space="preserve"&gt;&lt;value&gt;C62&lt;/value&gt;&lt;/data&gt;</v>
      </c>
    </row>
    <row r="1606" spans="1:14">
      <c r="A1606" s="30" t="s">
        <v>5987</v>
      </c>
      <c r="B1606" s="14" t="s">
        <v>5988</v>
      </c>
      <c r="C1606" s="28" t="s">
        <v>6758</v>
      </c>
      <c r="D1606" s="14" t="s">
        <v>5079</v>
      </c>
      <c r="E1606" s="30" t="s">
        <v>6036</v>
      </c>
      <c r="F1606" s="39"/>
      <c r="G1606" s="30" t="s">
        <v>3961</v>
      </c>
      <c r="H1606" s="15" t="s">
        <v>3960</v>
      </c>
      <c r="I1606" s="16" t="s">
        <v>6036</v>
      </c>
      <c r="J1606" s="16" t="s">
        <v>6036</v>
      </c>
      <c r="K1606" s="13" t="s">
        <v>1194</v>
      </c>
      <c r="L1606" s="27" t="str">
        <f t="shared" si="75"/>
        <v xml:space="preserve">new() { UneceCode = "C62", SICode = "1", FriendlyName = "one" }, </v>
      </c>
      <c r="M1606" s="66" t="str">
        <f t="shared" si="76"/>
        <v>&lt;data name="C62" xml:space="preserve"&gt;&lt;value&gt;1&lt;/value&gt;&lt;/data&gt;</v>
      </c>
      <c r="N1606" s="27" t="str">
        <f t="shared" si="77"/>
        <v>&lt;data name="1" xml:space="preserve"&gt;&lt;value&gt;C62&lt;/value&gt;&lt;/data&gt;</v>
      </c>
    </row>
    <row r="1607" spans="1:14">
      <c r="A1607" s="30" t="s">
        <v>5987</v>
      </c>
      <c r="B1607" s="14" t="s">
        <v>5988</v>
      </c>
      <c r="C1607" s="28" t="s">
        <v>7704</v>
      </c>
      <c r="D1607" s="14" t="s">
        <v>5080</v>
      </c>
      <c r="E1607" s="30" t="s">
        <v>6036</v>
      </c>
      <c r="F1607" s="39"/>
      <c r="G1607" s="30" t="s">
        <v>3961</v>
      </c>
      <c r="H1607" s="15" t="s">
        <v>3960</v>
      </c>
      <c r="I1607" s="16" t="s">
        <v>6036</v>
      </c>
      <c r="J1607" s="16" t="s">
        <v>6036</v>
      </c>
      <c r="K1607" s="13" t="s">
        <v>1194</v>
      </c>
      <c r="L1607" s="27" t="str">
        <f t="shared" si="75"/>
        <v xml:space="preserve">new() { UneceCode = "C62", SICode = "1", FriendlyName = "one" }, </v>
      </c>
      <c r="M1607" s="66" t="str">
        <f t="shared" si="76"/>
        <v>&lt;data name="C62" xml:space="preserve"&gt;&lt;value&gt;1&lt;/value&gt;&lt;/data&gt;</v>
      </c>
      <c r="N1607" s="27" t="str">
        <f t="shared" si="77"/>
        <v>&lt;data name="1" xml:space="preserve"&gt;&lt;value&gt;C62&lt;/value&gt;&lt;/data&gt;</v>
      </c>
    </row>
    <row r="1608" spans="1:14">
      <c r="A1608" s="30" t="s">
        <v>5987</v>
      </c>
      <c r="B1608" s="14" t="s">
        <v>5988</v>
      </c>
      <c r="C1608" s="28" t="s">
        <v>6745</v>
      </c>
      <c r="D1608" s="14" t="s">
        <v>4365</v>
      </c>
      <c r="E1608" s="30" t="s">
        <v>6036</v>
      </c>
      <c r="F1608" s="13"/>
      <c r="G1608" s="30" t="s">
        <v>4368</v>
      </c>
      <c r="H1608" s="15" t="s">
        <v>4366</v>
      </c>
      <c r="I1608" s="17" t="s">
        <v>4367</v>
      </c>
      <c r="J1608" s="16" t="s">
        <v>4367</v>
      </c>
      <c r="K1608" s="13"/>
      <c r="L1608" s="27" t="str">
        <f t="shared" si="75"/>
        <v xml:space="preserve">new() { UneceCode = "C90", SICode = "J⁻¹/m³", FriendlyName = "reciprocal joule per cubic metre" }, </v>
      </c>
      <c r="M1608" s="66" t="str">
        <f t="shared" si="76"/>
        <v>&lt;data name="C90" xml:space="preserve"&gt;&lt;value&gt;J⁻¹/m³&lt;/value&gt;&lt;/data&gt;</v>
      </c>
      <c r="N1608" s="27" t="str">
        <f t="shared" si="77"/>
        <v>&lt;data name="J⁻¹/m³" xml:space="preserve"&gt;&lt;value&gt;C90&lt;/value&gt;&lt;/data&gt;</v>
      </c>
    </row>
    <row r="1609" spans="1:14">
      <c r="A1609" s="30" t="s">
        <v>5987</v>
      </c>
      <c r="B1609" s="14" t="s">
        <v>5988</v>
      </c>
      <c r="C1609" s="28" t="s">
        <v>6747</v>
      </c>
      <c r="D1609" s="14" t="s">
        <v>4365</v>
      </c>
      <c r="E1609" s="30" t="s">
        <v>6036</v>
      </c>
      <c r="F1609" s="13"/>
      <c r="G1609" s="30" t="s">
        <v>4372</v>
      </c>
      <c r="H1609" s="15" t="s">
        <v>4369</v>
      </c>
      <c r="I1609" s="16" t="s">
        <v>4370</v>
      </c>
      <c r="J1609" s="16" t="s">
        <v>4371</v>
      </c>
      <c r="K1609" s="13"/>
      <c r="L1609" s="27" t="str">
        <f t="shared" si="75"/>
        <v xml:space="preserve">new() { UneceCode = "C88", SICode = "eV⁻¹/m³", FriendlyName = "reciprocal electron volt per cubic metre" }, </v>
      </c>
      <c r="M1609" s="66" t="str">
        <f t="shared" si="76"/>
        <v>&lt;data name="C88" xml:space="preserve"&gt;&lt;value&gt;eV⁻¹/m³&lt;/value&gt;&lt;/data&gt;</v>
      </c>
      <c r="N1609" s="27" t="str">
        <f t="shared" si="77"/>
        <v>&lt;data name="eV⁻¹/m³" xml:space="preserve"&gt;&lt;value&gt;C88&lt;/value&gt;&lt;/data&gt;</v>
      </c>
    </row>
    <row r="1610" spans="1:14">
      <c r="A1610" s="30" t="s">
        <v>5987</v>
      </c>
      <c r="B1610" s="14" t="s">
        <v>5988</v>
      </c>
      <c r="C1610" s="28" t="s">
        <v>7711</v>
      </c>
      <c r="D1610" s="14" t="s">
        <v>4373</v>
      </c>
      <c r="E1610" s="30" t="s">
        <v>6036</v>
      </c>
      <c r="F1610" s="39"/>
      <c r="G1610" s="30" t="s">
        <v>4097</v>
      </c>
      <c r="H1610" s="15" t="s">
        <v>4095</v>
      </c>
      <c r="I1610" s="16" t="s">
        <v>4374</v>
      </c>
      <c r="J1610" s="16" t="s">
        <v>4096</v>
      </c>
      <c r="K1610" s="13"/>
      <c r="L1610" s="27" t="str">
        <f t="shared" si="75"/>
        <v xml:space="preserve">new() { UneceCode = "C61", SICode = "Ω·m", FriendlyName = "ohm metre" }, </v>
      </c>
      <c r="M1610" s="66" t="str">
        <f t="shared" si="76"/>
        <v>&lt;data name="C61" xml:space="preserve"&gt;&lt;value&gt;Ω·m&lt;/value&gt;&lt;/data&gt;</v>
      </c>
      <c r="N1610" s="27" t="str">
        <f t="shared" si="77"/>
        <v>&lt;data name="Ω·m" xml:space="preserve"&gt;&lt;value&gt;C61&lt;/value&gt;&lt;/data&gt;</v>
      </c>
    </row>
    <row r="1611" spans="1:14">
      <c r="A1611" s="30" t="s">
        <v>5987</v>
      </c>
      <c r="B1611" s="14" t="s">
        <v>5988</v>
      </c>
      <c r="C1611" s="28" t="s">
        <v>5997</v>
      </c>
      <c r="D1611" s="14" t="s">
        <v>4378</v>
      </c>
      <c r="E1611" s="30" t="s">
        <v>6036</v>
      </c>
      <c r="F1611" s="13"/>
      <c r="G1611" s="30" t="s">
        <v>4382</v>
      </c>
      <c r="H1611" s="15" t="s">
        <v>4379</v>
      </c>
      <c r="I1611" s="16" t="s">
        <v>4380</v>
      </c>
      <c r="J1611" s="16" t="s">
        <v>4381</v>
      </c>
      <c r="K1611" s="13"/>
      <c r="L1611" s="27" t="str">
        <f t="shared" si="75"/>
        <v xml:space="preserve">new() { UneceCode = "A38", SICode = "m³/C", FriendlyName = "cubic metre per coulomb" }, </v>
      </c>
      <c r="M1611" s="66" t="str">
        <f t="shared" si="76"/>
        <v>&lt;data name="A38" xml:space="preserve"&gt;&lt;value&gt;m³/C&lt;/value&gt;&lt;/data&gt;</v>
      </c>
      <c r="N1611" s="27" t="str">
        <f t="shared" si="77"/>
        <v>&lt;data name="m³/C" xml:space="preserve"&gt;&lt;value&gt;A38&lt;/value&gt;&lt;/data&gt;</v>
      </c>
    </row>
    <row r="1612" spans="1:14" ht="25.5">
      <c r="A1612" s="30" t="s">
        <v>5987</v>
      </c>
      <c r="B1612" s="14" t="s">
        <v>5988</v>
      </c>
      <c r="C1612" s="28" t="s">
        <v>5036</v>
      </c>
      <c r="D1612" s="14" t="s">
        <v>4383</v>
      </c>
      <c r="E1612" s="30" t="s">
        <v>6036</v>
      </c>
      <c r="F1612" s="13"/>
      <c r="G1612" s="30" t="s">
        <v>4386</v>
      </c>
      <c r="H1612" s="15" t="s">
        <v>4384</v>
      </c>
      <c r="I1612" s="16" t="s">
        <v>4385</v>
      </c>
      <c r="J1612" s="16" t="s">
        <v>4385</v>
      </c>
      <c r="K1612" s="13"/>
      <c r="L1612" s="27" t="str">
        <f t="shared" si="75"/>
        <v xml:space="preserve">new() { UneceCode = "VLT", SICode = "V", FriendlyName = "volt" }, </v>
      </c>
      <c r="M1612" s="66" t="str">
        <f t="shared" si="76"/>
        <v>&lt;data name="VLT" xml:space="preserve"&gt;&lt;value&gt;V&lt;/value&gt;&lt;/data&gt;</v>
      </c>
      <c r="N1612" s="27" t="str">
        <f t="shared" si="77"/>
        <v>&lt;data name="V" xml:space="preserve"&gt;&lt;value&gt;VLT&lt;/value&gt;&lt;/data&gt;</v>
      </c>
    </row>
    <row r="1613" spans="1:14" ht="38.25">
      <c r="A1613" s="30" t="s">
        <v>5987</v>
      </c>
      <c r="B1613" s="14" t="s">
        <v>5988</v>
      </c>
      <c r="C1613" s="28" t="s">
        <v>6094</v>
      </c>
      <c r="D1613" s="14" t="s">
        <v>7125</v>
      </c>
      <c r="E1613" s="30" t="s">
        <v>6036</v>
      </c>
      <c r="F1613" s="13"/>
      <c r="G1613" s="30" t="s">
        <v>7478</v>
      </c>
      <c r="H1613" s="15" t="s">
        <v>7476</v>
      </c>
      <c r="I1613" s="16" t="s">
        <v>7477</v>
      </c>
      <c r="J1613" s="16" t="s">
        <v>7477</v>
      </c>
      <c r="K1613" s="13"/>
      <c r="L1613" s="27" t="str">
        <f t="shared" si="75"/>
        <v xml:space="preserve">new() { UneceCode = "D33", SICode = "T", FriendlyName = "tesla" }, </v>
      </c>
      <c r="M1613" s="66" t="str">
        <f t="shared" si="76"/>
        <v>&lt;data name="D33" xml:space="preserve"&gt;&lt;value&gt;T&lt;/value&gt;&lt;/data&gt;</v>
      </c>
      <c r="N1613" s="27" t="str">
        <f t="shared" si="77"/>
        <v>&lt;data name="T" xml:space="preserve"&gt;&lt;value&gt;D33&lt;/value&gt;&lt;/data&gt;</v>
      </c>
    </row>
    <row r="1614" spans="1:14">
      <c r="A1614" s="30" t="s">
        <v>5987</v>
      </c>
      <c r="B1614" s="14" t="s">
        <v>5988</v>
      </c>
      <c r="C1614" s="28" t="s">
        <v>5038</v>
      </c>
      <c r="D1614" s="14" t="s">
        <v>7126</v>
      </c>
      <c r="E1614" s="30" t="s">
        <v>6036</v>
      </c>
      <c r="F1614" s="14"/>
      <c r="G1614" s="30" t="s">
        <v>7129</v>
      </c>
      <c r="H1614" s="15" t="s">
        <v>7127</v>
      </c>
      <c r="I1614" s="16" t="s">
        <v>7128</v>
      </c>
      <c r="J1614" s="16" t="s">
        <v>7128</v>
      </c>
      <c r="K1614" s="13"/>
      <c r="L1614" s="27" t="str">
        <f t="shared" si="75"/>
        <v xml:space="preserve">new() { UneceCode = "D48", SICode = "V/K", FriendlyName = "volt per kelvin" }, </v>
      </c>
      <c r="M1614" s="66" t="str">
        <f t="shared" si="76"/>
        <v>&lt;data name="D48" xml:space="preserve"&gt;&lt;value&gt;V/K&lt;/value&gt;&lt;/data&gt;</v>
      </c>
      <c r="N1614" s="27" t="str">
        <f t="shared" si="77"/>
        <v>&lt;data name="V/K" xml:space="preserve"&gt;&lt;value&gt;D48&lt;/value&gt;&lt;/data&gt;</v>
      </c>
    </row>
    <row r="1615" spans="1:14">
      <c r="A1615" s="30" t="s">
        <v>5987</v>
      </c>
      <c r="B1615" s="14" t="s">
        <v>5988</v>
      </c>
      <c r="C1615" s="28" t="s">
        <v>5986</v>
      </c>
      <c r="D1615" s="14" t="s">
        <v>7130</v>
      </c>
      <c r="E1615" s="30" t="s">
        <v>5698</v>
      </c>
      <c r="F1615" s="13"/>
      <c r="G1615" s="30" t="s">
        <v>7134</v>
      </c>
      <c r="H1615" s="15" t="s">
        <v>7131</v>
      </c>
      <c r="I1615" s="16" t="s">
        <v>7132</v>
      </c>
      <c r="J1615" s="16" t="s">
        <v>7133</v>
      </c>
      <c r="K1615" s="13"/>
      <c r="L1615" s="27" t="str">
        <f t="shared" si="75"/>
        <v xml:space="preserve">new() { UneceCode = "D49", SICode = "mV/K", FriendlyName = "millivolt per kelvin" }, </v>
      </c>
      <c r="M1615" s="66" t="str">
        <f t="shared" si="76"/>
        <v>&lt;data name="D49" xml:space="preserve"&gt;&lt;value&gt;mV/K&lt;/value&gt;&lt;/data&gt;</v>
      </c>
      <c r="N1615" s="27" t="str">
        <f t="shared" si="77"/>
        <v>&lt;data name="mV/K" xml:space="preserve"&gt;&lt;value&gt;D49&lt;/value&gt;&lt;/data&gt;</v>
      </c>
    </row>
    <row r="1616" spans="1:14">
      <c r="A1616" s="30" t="s">
        <v>5987</v>
      </c>
      <c r="B1616" s="14" t="s">
        <v>5988</v>
      </c>
      <c r="C1616" s="28" t="s">
        <v>3950</v>
      </c>
      <c r="D1616" s="14" t="s">
        <v>7135</v>
      </c>
      <c r="E1616" s="30" t="s">
        <v>6036</v>
      </c>
      <c r="F1616" s="13"/>
      <c r="G1616" s="30" t="s">
        <v>5110</v>
      </c>
      <c r="H1616" s="15" t="s">
        <v>5108</v>
      </c>
      <c r="I1616" s="16" t="s">
        <v>5109</v>
      </c>
      <c r="J1616" s="16" t="s">
        <v>5109</v>
      </c>
      <c r="K1616" s="13"/>
      <c r="L1616" s="27" t="str">
        <f t="shared" si="75"/>
        <v xml:space="preserve">new() { UneceCode = "JOU", SICode = "J", FriendlyName = "joule" }, </v>
      </c>
      <c r="M1616" s="66" t="str">
        <f t="shared" si="76"/>
        <v>&lt;data name="JOU" xml:space="preserve"&gt;&lt;value&gt;J&lt;/value&gt;&lt;/data&gt;</v>
      </c>
      <c r="N1616" s="27" t="str">
        <f t="shared" si="77"/>
        <v>&lt;data name="J" xml:space="preserve"&gt;&lt;value&gt;JOU&lt;/value&gt;&lt;/data&gt;</v>
      </c>
    </row>
    <row r="1617" spans="1:14">
      <c r="A1617" s="30" t="s">
        <v>5987</v>
      </c>
      <c r="B1617" s="14" t="s">
        <v>5988</v>
      </c>
      <c r="C1617" s="28" t="s">
        <v>3953</v>
      </c>
      <c r="D1617" s="14" t="s">
        <v>7136</v>
      </c>
      <c r="E1617" s="30" t="s">
        <v>6036</v>
      </c>
      <c r="F1617" s="13"/>
      <c r="G1617" s="30" t="s">
        <v>4186</v>
      </c>
      <c r="H1617" s="15" t="s">
        <v>4184</v>
      </c>
      <c r="I1617" s="16" t="s">
        <v>790</v>
      </c>
      <c r="J1617" s="16" t="s">
        <v>4185</v>
      </c>
      <c r="K1617" s="13"/>
      <c r="L1617" s="27" t="str">
        <f t="shared" si="75"/>
        <v xml:space="preserve">new() { UneceCode = "A53", SICode = "eV", FriendlyName = "electronvolt" }, </v>
      </c>
      <c r="M1617" s="66" t="str">
        <f t="shared" si="76"/>
        <v>&lt;data name="A53" xml:space="preserve"&gt;&lt;value&gt;eV&lt;/value&gt;&lt;/data&gt;</v>
      </c>
      <c r="N1617" s="27" t="str">
        <f t="shared" si="77"/>
        <v>&lt;data name="eV" xml:space="preserve"&gt;&lt;value&gt;A53&lt;/value&gt;&lt;/data&gt;</v>
      </c>
    </row>
    <row r="1618" spans="1:14">
      <c r="A1618" s="30" t="s">
        <v>5987</v>
      </c>
      <c r="B1618" s="14" t="s">
        <v>5988</v>
      </c>
      <c r="C1618" s="28" t="s">
        <v>3955</v>
      </c>
      <c r="D1618" s="14" t="s">
        <v>4103</v>
      </c>
      <c r="E1618" s="30" t="s">
        <v>5698</v>
      </c>
      <c r="F1618" s="13"/>
      <c r="G1618" s="30" t="s">
        <v>4106</v>
      </c>
      <c r="H1618" s="15" t="s">
        <v>4104</v>
      </c>
      <c r="I1618" s="17" t="s">
        <v>1088</v>
      </c>
      <c r="J1618" s="16" t="s">
        <v>4105</v>
      </c>
      <c r="K1618" s="13"/>
      <c r="L1618" s="27" t="str">
        <f t="shared" si="75"/>
        <v xml:space="preserve">new() { UneceCode = "A70", SICode = "fJ", FriendlyName = "femtojoule" }, </v>
      </c>
      <c r="M1618" s="66" t="str">
        <f t="shared" si="76"/>
        <v>&lt;data name="A70" xml:space="preserve"&gt;&lt;value&gt;fJ&lt;/value&gt;&lt;/data&gt;</v>
      </c>
      <c r="N1618" s="27" t="str">
        <f t="shared" si="77"/>
        <v>&lt;data name="fJ" xml:space="preserve"&gt;&lt;value&gt;A70&lt;/value&gt;&lt;/data&gt;</v>
      </c>
    </row>
    <row r="1619" spans="1:14" ht="38.25">
      <c r="A1619" s="30" t="s">
        <v>5987</v>
      </c>
      <c r="B1619" s="14" t="s">
        <v>5988</v>
      </c>
      <c r="C1619" s="28" t="s">
        <v>7719</v>
      </c>
      <c r="D1619" s="14" t="s">
        <v>4107</v>
      </c>
      <c r="E1619" s="30" t="s">
        <v>5698</v>
      </c>
      <c r="F1619" s="13"/>
      <c r="G1619" s="30" t="s">
        <v>4110</v>
      </c>
      <c r="H1619" s="15" t="s">
        <v>4108</v>
      </c>
      <c r="I1619" s="17" t="s">
        <v>1081</v>
      </c>
      <c r="J1619" s="16" t="s">
        <v>4109</v>
      </c>
      <c r="K1619" s="13"/>
      <c r="L1619" s="27" t="str">
        <f t="shared" si="75"/>
        <v xml:space="preserve">new() { UneceCode = "A13", SICode = "aJ", FriendlyName = "attojoule" }, </v>
      </c>
      <c r="M1619" s="66" t="str">
        <f t="shared" si="76"/>
        <v>&lt;data name="A13" xml:space="preserve"&gt;&lt;value&gt;aJ&lt;/value&gt;&lt;/data&gt;</v>
      </c>
      <c r="N1619" s="27" t="str">
        <f t="shared" si="77"/>
        <v>&lt;data name="aJ" xml:space="preserve"&gt;&lt;value&gt;A13&lt;/value&gt;&lt;/data&gt;</v>
      </c>
    </row>
    <row r="1620" spans="1:14">
      <c r="A1620" s="30" t="s">
        <v>5987</v>
      </c>
      <c r="B1620" s="14" t="s">
        <v>5988</v>
      </c>
      <c r="C1620" s="28" t="s">
        <v>3958</v>
      </c>
      <c r="D1620" s="14" t="s">
        <v>3972</v>
      </c>
      <c r="E1620" s="30" t="s">
        <v>6036</v>
      </c>
      <c r="F1620" s="13"/>
      <c r="G1620" s="30" t="s">
        <v>3976</v>
      </c>
      <c r="H1620" s="15" t="s">
        <v>3973</v>
      </c>
      <c r="I1620" s="16" t="s">
        <v>3974</v>
      </c>
      <c r="J1620" s="16" t="s">
        <v>3975</v>
      </c>
      <c r="K1620" s="13"/>
      <c r="L1620" s="27" t="str">
        <f t="shared" si="75"/>
        <v xml:space="preserve">new() { UneceCode = "A6", SICode = "A/(m²·K²)", FriendlyName = "ampere per square metre kelvin squared" }, </v>
      </c>
      <c r="M1620" s="66" t="str">
        <f t="shared" si="76"/>
        <v>&lt;data name="A6" xml:space="preserve"&gt;&lt;value&gt;A/(m²·K²)&lt;/value&gt;&lt;/data&gt;</v>
      </c>
      <c r="N1620" s="27" t="str">
        <f t="shared" si="77"/>
        <v>&lt;data name="A/(m²·K²)" xml:space="preserve"&gt;&lt;value&gt;A6&lt;/value&gt;&lt;/data&gt;</v>
      </c>
    </row>
    <row r="1621" spans="1:14" ht="63.75">
      <c r="A1621" s="30" t="s">
        <v>5987</v>
      </c>
      <c r="B1621" s="14" t="s">
        <v>5988</v>
      </c>
      <c r="C1621" s="28" t="s">
        <v>2535</v>
      </c>
      <c r="D1621" s="14" t="s">
        <v>3977</v>
      </c>
      <c r="E1621" s="30" t="s">
        <v>6036</v>
      </c>
      <c r="F1621" s="13"/>
      <c r="G1621" s="30" t="s">
        <v>3980</v>
      </c>
      <c r="H1621" s="15" t="s">
        <v>3978</v>
      </c>
      <c r="I1621" s="17" t="s">
        <v>3979</v>
      </c>
      <c r="J1621" s="16" t="s">
        <v>3979</v>
      </c>
      <c r="K1621" s="13"/>
      <c r="L1621" s="27" t="str">
        <f t="shared" si="75"/>
        <v xml:space="preserve">new() { UneceCode = "C86", SICode = "m⁻³", FriendlyName = "reciprocal cubic metre" }, </v>
      </c>
      <c r="M1621" s="66" t="str">
        <f t="shared" si="76"/>
        <v>&lt;data name="C86" xml:space="preserve"&gt;&lt;value&gt;m⁻³&lt;/value&gt;&lt;/data&gt;</v>
      </c>
      <c r="N1621" s="27" t="str">
        <f t="shared" si="77"/>
        <v>&lt;data name="m⁻³" xml:space="preserve"&gt;&lt;value&gt;C86&lt;/value&gt;&lt;/data&gt;</v>
      </c>
    </row>
    <row r="1622" spans="1:14">
      <c r="A1622" s="30" t="s">
        <v>5987</v>
      </c>
      <c r="B1622" s="14" t="s">
        <v>5988</v>
      </c>
      <c r="C1622" s="28" t="s">
        <v>2205</v>
      </c>
      <c r="D1622" s="14" t="s">
        <v>4940</v>
      </c>
      <c r="E1622" s="30" t="s">
        <v>6036</v>
      </c>
      <c r="F1622" s="13"/>
      <c r="G1622" s="30" t="s">
        <v>4943</v>
      </c>
      <c r="H1622" s="15" t="s">
        <v>4941</v>
      </c>
      <c r="I1622" s="16" t="s">
        <v>4942</v>
      </c>
      <c r="J1622" s="16" t="s">
        <v>4942</v>
      </c>
      <c r="K1622" s="14" t="s">
        <v>7822</v>
      </c>
      <c r="L1622" s="27" t="str">
        <f t="shared" si="75"/>
        <v xml:space="preserve">new() { UneceCode = "KGM", SICode = "kg", FriendlyName = "kilogram" }, </v>
      </c>
      <c r="M1622" s="66" t="str">
        <f t="shared" si="76"/>
        <v>&lt;data name="KGM" xml:space="preserve"&gt;&lt;value&gt;kg&lt;/value&gt;&lt;/data&gt;</v>
      </c>
      <c r="N1622" s="27" t="str">
        <f t="shared" si="77"/>
        <v>&lt;data name="kg" xml:space="preserve"&gt;&lt;value&gt;KGM&lt;/value&gt;&lt;/data&gt;</v>
      </c>
    </row>
    <row r="1623" spans="1:14">
      <c r="A1623" s="30" t="s">
        <v>5982</v>
      </c>
      <c r="B1623" s="14" t="s">
        <v>5752</v>
      </c>
      <c r="C1623" s="28" t="s">
        <v>5376</v>
      </c>
      <c r="D1623" s="14" t="s">
        <v>3</v>
      </c>
      <c r="E1623" s="30" t="s">
        <v>5983</v>
      </c>
      <c r="F1623" s="39"/>
      <c r="G1623" s="30" t="s">
        <v>5986</v>
      </c>
      <c r="H1623" s="15" t="s">
        <v>1598</v>
      </c>
      <c r="I1623" s="16" t="s">
        <v>5984</v>
      </c>
      <c r="J1623" s="16" t="s">
        <v>5985</v>
      </c>
      <c r="K1623" s="13"/>
      <c r="L1623" s="27" t="str">
        <f t="shared" si="75"/>
        <v xml:space="preserve">new() { UneceCode = "33", SICode = "kPa·m²/g", FriendlyName = "kilopascal square metre per gram" }, </v>
      </c>
      <c r="M1623" s="66" t="str">
        <f t="shared" si="76"/>
        <v>&lt;data name="33" xml:space="preserve"&gt;&lt;value&gt;kPa·m²/g&lt;/value&gt;&lt;/data&gt;</v>
      </c>
      <c r="N1623" s="27" t="str">
        <f t="shared" si="77"/>
        <v>&lt;data name="kPa·m²/g" xml:space="preserve"&gt;&lt;value&gt;33&lt;/value&gt;&lt;/data&gt;</v>
      </c>
    </row>
    <row r="1624" spans="1:14" ht="51">
      <c r="A1624" s="53" t="s">
        <v>5982</v>
      </c>
      <c r="B1624" s="39" t="s">
        <v>5752</v>
      </c>
      <c r="C1624" s="39">
        <v>3</v>
      </c>
      <c r="D1624" s="39" t="s">
        <v>3</v>
      </c>
      <c r="E1624" s="53">
        <v>1</v>
      </c>
      <c r="F1624" s="52"/>
      <c r="G1624" s="53" t="s">
        <v>1854</v>
      </c>
      <c r="H1624" s="53" t="s">
        <v>2105</v>
      </c>
      <c r="I1624" s="93" t="s">
        <v>6179</v>
      </c>
      <c r="J1624" s="93" t="s">
        <v>483</v>
      </c>
      <c r="K1624" s="39" t="s">
        <v>177</v>
      </c>
      <c r="L1624" s="27" t="str">
        <f t="shared" si="75"/>
        <v xml:space="preserve">new() { UneceCode = "P79", SICode = "Pa/(kg/m²)", FriendlyName = "pascal square metre per kilogram" }, </v>
      </c>
      <c r="M1624" s="66" t="str">
        <f t="shared" si="76"/>
        <v>&lt;data name="P79" xml:space="preserve"&gt;&lt;value&gt;Pa/(kg/m²)&lt;/value&gt;&lt;/data&gt;</v>
      </c>
      <c r="N1624" s="27" t="str">
        <f t="shared" si="77"/>
        <v>&lt;data name="Pa/(kg/m²)" xml:space="preserve"&gt;&lt;value&gt;P79&lt;/value&gt;&lt;/data&gt;</v>
      </c>
    </row>
    <row r="1625" spans="1:14">
      <c r="A1625" s="30" t="s">
        <v>5982</v>
      </c>
      <c r="B1625" s="14" t="s">
        <v>5752</v>
      </c>
      <c r="C1625" s="28" t="s">
        <v>2530</v>
      </c>
      <c r="D1625" s="14" t="s">
        <v>1</v>
      </c>
      <c r="E1625" s="30" t="s">
        <v>5983</v>
      </c>
      <c r="F1625" s="39"/>
      <c r="G1625" s="30" t="s">
        <v>3950</v>
      </c>
      <c r="H1625" s="15" t="s">
        <v>1562</v>
      </c>
      <c r="I1625" s="16" t="s">
        <v>3948</v>
      </c>
      <c r="J1625" s="16" t="s">
        <v>3949</v>
      </c>
      <c r="K1625" s="13"/>
      <c r="L1625" s="27" t="str">
        <f t="shared" si="75"/>
        <v xml:space="preserve">new() { UneceCode = "34", SICode = "kPa/mm", FriendlyName = "kilopascal per millimetre" }, </v>
      </c>
      <c r="M1625" s="66" t="str">
        <f t="shared" si="76"/>
        <v>&lt;data name="34" xml:space="preserve"&gt;&lt;value&gt;kPa/mm&lt;/value&gt;&lt;/data&gt;</v>
      </c>
      <c r="N1625" s="27" t="str">
        <f t="shared" si="77"/>
        <v>&lt;data name="kPa/mm" xml:space="preserve"&gt;&lt;value&gt;34&lt;/value&gt;&lt;/data&gt;</v>
      </c>
    </row>
    <row r="1626" spans="1:14">
      <c r="A1626" s="30" t="s">
        <v>5982</v>
      </c>
      <c r="B1626" s="14" t="s">
        <v>5752</v>
      </c>
      <c r="C1626" s="28" t="s">
        <v>2531</v>
      </c>
      <c r="D1626" s="14" t="s">
        <v>1</v>
      </c>
      <c r="E1626" s="37" t="s">
        <v>5983</v>
      </c>
      <c r="F1626" s="42"/>
      <c r="G1626" s="39" t="s">
        <v>2788</v>
      </c>
      <c r="H1626" s="53" t="s">
        <v>2789</v>
      </c>
      <c r="I1626" s="24" t="s">
        <v>2918</v>
      </c>
      <c r="J1626" s="24" t="s">
        <v>2790</v>
      </c>
      <c r="K1626" s="13"/>
      <c r="L1626" s="27" t="str">
        <f t="shared" si="75"/>
        <v xml:space="preserve">new() { UneceCode = "H42", SICode = "Pa/m", FriendlyName = "pascal per metre" }, </v>
      </c>
      <c r="M1626" s="66" t="str">
        <f t="shared" si="76"/>
        <v>&lt;data name="H42" xml:space="preserve"&gt;&lt;value&gt;Pa/m&lt;/value&gt;&lt;/data&gt;</v>
      </c>
      <c r="N1626" s="27" t="str">
        <f t="shared" si="77"/>
        <v>&lt;data name="Pa/m" xml:space="preserve"&gt;&lt;value&gt;H42&lt;/value&gt;&lt;/data&gt;</v>
      </c>
    </row>
    <row r="1627" spans="1:14">
      <c r="A1627" s="30" t="s">
        <v>5982</v>
      </c>
      <c r="B1627" s="14" t="s">
        <v>5752</v>
      </c>
      <c r="C1627" s="28" t="s">
        <v>5776</v>
      </c>
      <c r="D1627" s="14" t="s">
        <v>1</v>
      </c>
      <c r="E1627" s="37" t="s">
        <v>5983</v>
      </c>
      <c r="F1627" s="42"/>
      <c r="G1627" s="39" t="s">
        <v>2861</v>
      </c>
      <c r="H1627" s="53" t="s">
        <v>2862</v>
      </c>
      <c r="I1627" s="25" t="s">
        <v>2919</v>
      </c>
      <c r="J1627" s="25" t="s">
        <v>2863</v>
      </c>
      <c r="K1627" s="13"/>
      <c r="L1627" s="27" t="str">
        <f t="shared" si="75"/>
        <v xml:space="preserve">new() { UneceCode = "H69", SICode = "pPa/km", FriendlyName = "picopascal per kilometre" }, </v>
      </c>
      <c r="M1627" s="66" t="str">
        <f t="shared" si="76"/>
        <v>&lt;data name="H69" xml:space="preserve"&gt;&lt;value&gt;pPa/km&lt;/value&gt;&lt;/data&gt;</v>
      </c>
      <c r="N1627" s="27" t="str">
        <f t="shared" si="77"/>
        <v>&lt;data name="pPa/km" xml:space="preserve"&gt;&lt;value&gt;H69&lt;/value&gt;&lt;/data&gt;</v>
      </c>
    </row>
    <row r="1628" spans="1:14" ht="25.5">
      <c r="A1628" s="53" t="s">
        <v>5982</v>
      </c>
      <c r="B1628" s="39" t="s">
        <v>5752</v>
      </c>
      <c r="C1628" s="39">
        <v>7</v>
      </c>
      <c r="D1628" s="14" t="s">
        <v>1</v>
      </c>
      <c r="E1628" s="53" t="s">
        <v>5983</v>
      </c>
      <c r="F1628" s="52"/>
      <c r="G1628" s="53" t="s">
        <v>1855</v>
      </c>
      <c r="H1628" s="53" t="s">
        <v>2106</v>
      </c>
      <c r="I1628" s="93" t="s">
        <v>706</v>
      </c>
      <c r="J1628" s="93" t="s">
        <v>484</v>
      </c>
      <c r="K1628" s="39" t="s">
        <v>178</v>
      </c>
      <c r="L1628" s="27" t="str">
        <f t="shared" si="75"/>
        <v xml:space="preserve">new() { UneceCode = "P80", SICode = "mPa/m", FriendlyName = "millipascal per metre" }, </v>
      </c>
      <c r="M1628" s="66" t="str">
        <f t="shared" si="76"/>
        <v>&lt;data name="P80" xml:space="preserve"&gt;&lt;value&gt;mPa/m&lt;/value&gt;&lt;/data&gt;</v>
      </c>
      <c r="N1628" s="27" t="str">
        <f t="shared" si="77"/>
        <v>&lt;data name="mPa/m" xml:space="preserve"&gt;&lt;value&gt;P80&lt;/value&gt;&lt;/data&gt;</v>
      </c>
    </row>
    <row r="1629" spans="1:14" ht="25.5">
      <c r="A1629" s="53" t="s">
        <v>5982</v>
      </c>
      <c r="B1629" s="39" t="s">
        <v>5752</v>
      </c>
      <c r="C1629" s="39">
        <v>8</v>
      </c>
      <c r="D1629" s="14" t="s">
        <v>1</v>
      </c>
      <c r="E1629" s="53" t="s">
        <v>5983</v>
      </c>
      <c r="F1629" s="52"/>
      <c r="G1629" s="53" t="s">
        <v>1856</v>
      </c>
      <c r="H1629" s="53" t="s">
        <v>2107</v>
      </c>
      <c r="I1629" s="93" t="s">
        <v>707</v>
      </c>
      <c r="J1629" s="93" t="s">
        <v>485</v>
      </c>
      <c r="K1629" s="39" t="s">
        <v>275</v>
      </c>
      <c r="L1629" s="27" t="str">
        <f t="shared" si="75"/>
        <v xml:space="preserve">new() { UneceCode = "P81", SICode = "kPa/m", FriendlyName = "kilopascal per metre" }, </v>
      </c>
      <c r="M1629" s="66" t="str">
        <f t="shared" si="76"/>
        <v>&lt;data name="P81" xml:space="preserve"&gt;&lt;value&gt;kPa/m&lt;/value&gt;&lt;/data&gt;</v>
      </c>
      <c r="N1629" s="27" t="str">
        <f t="shared" si="77"/>
        <v>&lt;data name="kPa/m" xml:space="preserve"&gt;&lt;value&gt;P81&lt;/value&gt;&lt;/data&gt;</v>
      </c>
    </row>
    <row r="1630" spans="1:14" ht="25.5">
      <c r="A1630" s="53" t="s">
        <v>5982</v>
      </c>
      <c r="B1630" s="39" t="s">
        <v>5752</v>
      </c>
      <c r="C1630" s="39">
        <v>9</v>
      </c>
      <c r="D1630" s="14" t="s">
        <v>1</v>
      </c>
      <c r="E1630" s="53" t="s">
        <v>5983</v>
      </c>
      <c r="F1630" s="52"/>
      <c r="G1630" s="53" t="s">
        <v>1857</v>
      </c>
      <c r="H1630" s="53" t="s">
        <v>2108</v>
      </c>
      <c r="I1630" s="93" t="s">
        <v>708</v>
      </c>
      <c r="J1630" s="93" t="s">
        <v>486</v>
      </c>
      <c r="K1630" s="39" t="s">
        <v>179</v>
      </c>
      <c r="L1630" s="27" t="str">
        <f t="shared" si="75"/>
        <v xml:space="preserve">new() { UneceCode = "P82", SICode = "hPa/m", FriendlyName = "hectopascal per metre" }, </v>
      </c>
      <c r="M1630" s="66" t="str">
        <f t="shared" si="76"/>
        <v>&lt;data name="P82" xml:space="preserve"&gt;&lt;value&gt;hPa/m&lt;/value&gt;&lt;/data&gt;</v>
      </c>
      <c r="N1630" s="27" t="str">
        <f t="shared" si="77"/>
        <v>&lt;data name="hPa/m" xml:space="preserve"&gt;&lt;value&gt;P82&lt;/value&gt;&lt;/data&gt;</v>
      </c>
    </row>
    <row r="1631" spans="1:14">
      <c r="A1631" s="53" t="s">
        <v>5982</v>
      </c>
      <c r="B1631" s="39" t="s">
        <v>5752</v>
      </c>
      <c r="C1631" s="39">
        <v>10</v>
      </c>
      <c r="D1631" s="14" t="s">
        <v>1</v>
      </c>
      <c r="E1631" s="53">
        <v>2</v>
      </c>
      <c r="F1631" s="52"/>
      <c r="G1631" s="53" t="s">
        <v>1858</v>
      </c>
      <c r="H1631" s="53" t="s">
        <v>2109</v>
      </c>
      <c r="I1631" s="93" t="s">
        <v>709</v>
      </c>
      <c r="J1631" s="93" t="s">
        <v>487</v>
      </c>
      <c r="K1631" s="39" t="s">
        <v>180</v>
      </c>
      <c r="L1631" s="27" t="str">
        <f t="shared" si="75"/>
        <v xml:space="preserve">new() { UneceCode = "P83", SICode = "Atm/m", FriendlyName = "standard atmosphere per metre" }, </v>
      </c>
      <c r="M1631" s="66" t="str">
        <f t="shared" si="76"/>
        <v>&lt;data name="P83" xml:space="preserve"&gt;&lt;value&gt;Atm/m&lt;/value&gt;&lt;/data&gt;</v>
      </c>
      <c r="N1631" s="27" t="str">
        <f t="shared" si="77"/>
        <v>&lt;data name="Atm/m" xml:space="preserve"&gt;&lt;value&gt;P83&lt;/value&gt;&lt;/data&gt;</v>
      </c>
    </row>
    <row r="1632" spans="1:14" ht="25.5">
      <c r="A1632" s="53" t="s">
        <v>5982</v>
      </c>
      <c r="B1632" s="39" t="s">
        <v>5752</v>
      </c>
      <c r="C1632" s="39">
        <v>11</v>
      </c>
      <c r="D1632" s="14" t="s">
        <v>1</v>
      </c>
      <c r="E1632" s="53">
        <v>2</v>
      </c>
      <c r="F1632" s="52"/>
      <c r="G1632" s="53" t="s">
        <v>1859</v>
      </c>
      <c r="H1632" s="53" t="s">
        <v>2110</v>
      </c>
      <c r="I1632" s="93" t="s">
        <v>710</v>
      </c>
      <c r="J1632" s="93" t="s">
        <v>488</v>
      </c>
      <c r="K1632" s="39" t="s">
        <v>745</v>
      </c>
      <c r="L1632" s="27" t="str">
        <f t="shared" si="75"/>
        <v xml:space="preserve">new() { UneceCode = "P84", SICode = "at/m", FriendlyName = "technical atmosphere per metre" }, </v>
      </c>
      <c r="M1632" s="66" t="str">
        <f t="shared" si="76"/>
        <v>&lt;data name="P84" xml:space="preserve"&gt;&lt;value&gt;at/m&lt;/value&gt;&lt;/data&gt;</v>
      </c>
      <c r="N1632" s="27" t="str">
        <f t="shared" si="77"/>
        <v>&lt;data name="at/m" xml:space="preserve"&gt;&lt;value&gt;P84&lt;/value&gt;&lt;/data&gt;</v>
      </c>
    </row>
    <row r="1633" spans="1:14" ht="25.5">
      <c r="A1633" s="53" t="s">
        <v>5982</v>
      </c>
      <c r="B1633" s="39" t="s">
        <v>5752</v>
      </c>
      <c r="C1633" s="39">
        <v>12</v>
      </c>
      <c r="D1633" s="14" t="s">
        <v>1</v>
      </c>
      <c r="E1633" s="53">
        <v>2</v>
      </c>
      <c r="F1633" s="52"/>
      <c r="G1633" s="53" t="s">
        <v>1860</v>
      </c>
      <c r="H1633" s="53" t="s">
        <v>2111</v>
      </c>
      <c r="I1633" s="93" t="s">
        <v>711</v>
      </c>
      <c r="J1633" s="93" t="s">
        <v>489</v>
      </c>
      <c r="K1633" s="39" t="s">
        <v>293</v>
      </c>
      <c r="L1633" s="27" t="str">
        <f t="shared" si="75"/>
        <v xml:space="preserve">new() { UneceCode = "P85", SICode = "Torr/m", FriendlyName = "torr per metre" }, </v>
      </c>
      <c r="M1633" s="66" t="str">
        <f t="shared" si="76"/>
        <v>&lt;data name="P85" xml:space="preserve"&gt;&lt;value&gt;Torr/m&lt;/value&gt;&lt;/data&gt;</v>
      </c>
      <c r="N1633" s="27" t="str">
        <f t="shared" si="77"/>
        <v>&lt;data name="Torr/m" xml:space="preserve"&gt;&lt;value&gt;P85&lt;/value&gt;&lt;/data&gt;</v>
      </c>
    </row>
    <row r="1634" spans="1:14" ht="63.75">
      <c r="A1634" s="53" t="s">
        <v>5982</v>
      </c>
      <c r="B1634" s="39" t="s">
        <v>5752</v>
      </c>
      <c r="C1634" s="39">
        <v>13</v>
      </c>
      <c r="D1634" s="14" t="s">
        <v>1</v>
      </c>
      <c r="E1634" s="53">
        <v>2</v>
      </c>
      <c r="F1634" s="52"/>
      <c r="G1634" s="53" t="s">
        <v>1861</v>
      </c>
      <c r="H1634" s="53" t="s">
        <v>2112</v>
      </c>
      <c r="I1634" s="93" t="s">
        <v>712</v>
      </c>
      <c r="J1634" s="93" t="s">
        <v>490</v>
      </c>
      <c r="K1634" s="39" t="s">
        <v>181</v>
      </c>
      <c r="L1634" s="27" t="str">
        <f t="shared" si="75"/>
        <v xml:space="preserve">new() { UneceCode = "P86", SICode = "psi/in", FriendlyName = "psi per inch" }, </v>
      </c>
      <c r="M1634" s="66" t="str">
        <f t="shared" si="76"/>
        <v>&lt;data name="P86" xml:space="preserve"&gt;&lt;value&gt;psi/in&lt;/value&gt;&lt;/data&gt;</v>
      </c>
      <c r="N1634" s="27" t="str">
        <f t="shared" si="77"/>
        <v>&lt;data name="psi/in" xml:space="preserve"&gt;&lt;value&gt;P86&lt;/value&gt;&lt;/data&gt;</v>
      </c>
    </row>
    <row r="1635" spans="1:14">
      <c r="A1635" s="30" t="s">
        <v>5982</v>
      </c>
      <c r="B1635" s="14" t="s">
        <v>5752</v>
      </c>
      <c r="C1635" s="28" t="s">
        <v>5702</v>
      </c>
      <c r="D1635" s="14" t="s">
        <v>2</v>
      </c>
      <c r="E1635" s="30" t="s">
        <v>5983</v>
      </c>
      <c r="F1635" s="39"/>
      <c r="G1635" s="30" t="s">
        <v>3953</v>
      </c>
      <c r="H1635" s="15" t="s">
        <v>1563</v>
      </c>
      <c r="I1635" s="16" t="s">
        <v>3951</v>
      </c>
      <c r="J1635" s="16" t="s">
        <v>3952</v>
      </c>
      <c r="K1635" s="13"/>
      <c r="L1635" s="27" t="str">
        <f t="shared" si="75"/>
        <v xml:space="preserve">new() { UneceCode = "35", SICode = "ml/(cm²·s)", FriendlyName = "millilitre per square centimetre second" }, </v>
      </c>
      <c r="M1635" s="66" t="str">
        <f t="shared" si="76"/>
        <v>&lt;data name="35" xml:space="preserve"&gt;&lt;value&gt;ml/(cm²·s)&lt;/value&gt;&lt;/data&gt;</v>
      </c>
      <c r="N1635" s="27" t="str">
        <f t="shared" si="77"/>
        <v>&lt;data name="ml/(cm²·s)" xml:space="preserve"&gt;&lt;value&gt;35&lt;/value&gt;&lt;/data&gt;</v>
      </c>
    </row>
    <row r="1636" spans="1:14">
      <c r="A1636" s="30" t="s">
        <v>5982</v>
      </c>
      <c r="B1636" s="14" t="s">
        <v>5752</v>
      </c>
      <c r="C1636" s="28" t="s">
        <v>6160</v>
      </c>
      <c r="D1636" s="14" t="s">
        <v>2</v>
      </c>
      <c r="E1636" s="30" t="s">
        <v>5983</v>
      </c>
      <c r="F1636" s="42" t="s">
        <v>2480</v>
      </c>
      <c r="G1636" s="30" t="s">
        <v>3955</v>
      </c>
      <c r="H1636" s="15" t="s">
        <v>1588</v>
      </c>
      <c r="I1636" s="17"/>
      <c r="J1636" s="16" t="s">
        <v>3954</v>
      </c>
      <c r="K1636" s="26" t="s">
        <v>3956</v>
      </c>
      <c r="L1636" s="27" t="str">
        <f t="shared" si="75"/>
        <v xml:space="preserve">new() { UneceCode = "36", SICode = "ft³/(min/ft²)", FriendlyName = "cubic foot per minute per square foot" }, </v>
      </c>
      <c r="M1636" s="66" t="str">
        <f t="shared" si="76"/>
        <v>&lt;data name="36" xml:space="preserve"&gt;&lt;value&gt;ft³/(min/ft²)&lt;/value&gt;&lt;/data&gt;</v>
      </c>
      <c r="N1636" s="27" t="str">
        <f t="shared" si="77"/>
        <v>&lt;data name="ft³/(min/ft²)" xml:space="preserve"&gt;&lt;value&gt;36&lt;/value&gt;&lt;/data&gt;</v>
      </c>
    </row>
    <row r="1637" spans="1:14" ht="25.5">
      <c r="A1637" s="53" t="s">
        <v>5982</v>
      </c>
      <c r="B1637" s="39" t="s">
        <v>5752</v>
      </c>
      <c r="C1637" s="39">
        <v>16</v>
      </c>
      <c r="D1637" s="14" t="s">
        <v>2</v>
      </c>
      <c r="E1637" s="53" t="s">
        <v>5983</v>
      </c>
      <c r="F1637" s="52"/>
      <c r="G1637" s="53" t="s">
        <v>1862</v>
      </c>
      <c r="H1637" s="53" t="s">
        <v>2113</v>
      </c>
      <c r="I1637" s="93" t="s">
        <v>4069</v>
      </c>
      <c r="J1637" s="93" t="s">
        <v>491</v>
      </c>
      <c r="K1637" s="39" t="s">
        <v>182</v>
      </c>
      <c r="L1637" s="27" t="str">
        <f t="shared" si="75"/>
        <v xml:space="preserve">new() { UneceCode = "P87", SICode = "(m³/s)/m²", FriendlyName = "cubic metre per second square metre" }, </v>
      </c>
      <c r="M1637" s="66" t="str">
        <f t="shared" si="76"/>
        <v>&lt;data name="P87" xml:space="preserve"&gt;&lt;value&gt;(m³/s)/m²&lt;/value&gt;&lt;/data&gt;</v>
      </c>
      <c r="N1637" s="27" t="str">
        <f t="shared" si="77"/>
        <v>&lt;data name="(m³/s)/m²" xml:space="preserve"&gt;&lt;value&gt;P87&lt;/value&gt;&lt;/data&gt;</v>
      </c>
    </row>
    <row r="1638" spans="1:14" ht="17.25">
      <c r="A1638" s="114" t="s">
        <v>7308</v>
      </c>
      <c r="B1638" s="111" t="s">
        <v>7309</v>
      </c>
      <c r="C1638" s="109">
        <v>26</v>
      </c>
      <c r="D1638" s="108" t="s">
        <v>4099</v>
      </c>
      <c r="E1638" s="109">
        <v>2</v>
      </c>
      <c r="F1638" s="108"/>
      <c r="G1638" s="108" t="s">
        <v>8512</v>
      </c>
      <c r="H1638" s="112" t="s">
        <v>8537</v>
      </c>
      <c r="I1638" s="112" t="s">
        <v>8538</v>
      </c>
      <c r="J1638" s="108" t="s">
        <v>8513</v>
      </c>
      <c r="K1638" s="108" t="s">
        <v>8514</v>
      </c>
      <c r="L1638" s="27" t="str">
        <f t="shared" si="75"/>
        <v xml:space="preserve">new() { UneceCode = "OPM", SICode = "o/min", FriendlyName = "oscillations per minute" }, </v>
      </c>
      <c r="M1638" s="66" t="str">
        <f t="shared" si="76"/>
        <v>&lt;data name="OPM" xml:space="preserve"&gt;&lt;value&gt;o/min&lt;/value&gt;&lt;/data&gt;</v>
      </c>
      <c r="N1638" s="27" t="str">
        <f t="shared" si="77"/>
        <v>&lt;data name="o/min" xml:space="preserve"&gt;&lt;value&gt;OPM&lt;/value&gt;&lt;/data&gt;</v>
      </c>
    </row>
    <row r="1639" spans="1:14" ht="38.25">
      <c r="A1639" s="111" t="s">
        <v>4931</v>
      </c>
      <c r="B1639" s="111" t="s">
        <v>4932</v>
      </c>
      <c r="C1639" s="109">
        <v>577</v>
      </c>
      <c r="D1639" s="111" t="s">
        <v>4933</v>
      </c>
      <c r="E1639" s="108" t="s">
        <v>5698</v>
      </c>
      <c r="F1639" s="108"/>
      <c r="G1639" s="108" t="s">
        <v>8515</v>
      </c>
      <c r="H1639" s="108" t="s">
        <v>8516</v>
      </c>
      <c r="I1639" s="108" t="s">
        <v>8517</v>
      </c>
      <c r="J1639" s="108" t="s">
        <v>8518</v>
      </c>
      <c r="K1639" s="108"/>
      <c r="L1639" s="27" t="str">
        <f t="shared" si="75"/>
        <v xml:space="preserve">new() { UneceCode = "KNM", SICode = "KN/m2", FriendlyName = "kilonewton per square metre" }, </v>
      </c>
      <c r="M1639" s="66" t="str">
        <f t="shared" si="76"/>
        <v>&lt;data name="KNM" xml:space="preserve"&gt;&lt;value&gt;KN/m2&lt;/value&gt;&lt;/data&gt;</v>
      </c>
      <c r="N1639" s="27" t="str">
        <f t="shared" si="77"/>
        <v>&lt;data name="KN/m2" xml:space="preserve"&gt;&lt;value&gt;KNM&lt;/value&gt;&lt;/data&gt;</v>
      </c>
    </row>
    <row r="1640" spans="1:14" ht="26.25">
      <c r="A1640" s="111" t="s">
        <v>4931</v>
      </c>
      <c r="B1640" s="111" t="s">
        <v>4932</v>
      </c>
      <c r="C1640" s="109">
        <v>578</v>
      </c>
      <c r="D1640" s="108" t="s">
        <v>8519</v>
      </c>
      <c r="E1640" s="108" t="s">
        <v>5983</v>
      </c>
      <c r="F1640" s="108"/>
      <c r="G1640" s="108" t="s">
        <v>8520</v>
      </c>
      <c r="H1640" s="108" t="s">
        <v>8521</v>
      </c>
      <c r="I1640" s="112" t="s">
        <v>8522</v>
      </c>
      <c r="J1640" s="108" t="s">
        <v>8523</v>
      </c>
      <c r="K1640" s="113" t="s">
        <v>8524</v>
      </c>
      <c r="L1640" s="27" t="str">
        <f t="shared" si="75"/>
        <v xml:space="preserve">new() { UneceCode = "Q35", SICode = "MW/min", FriendlyName = "megawatts per minute" }, </v>
      </c>
      <c r="M1640" s="66" t="str">
        <f t="shared" si="76"/>
        <v>&lt;data name="Q35" xml:space="preserve"&gt;&lt;value&gt;MW/min&lt;/value&gt;&lt;/data&gt;</v>
      </c>
      <c r="N1640" s="27" t="str">
        <f t="shared" si="77"/>
        <v>&lt;data name="MW/min" xml:space="preserve"&gt;&lt;value&gt;Q35&lt;/value&gt;&lt;/data&gt;</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37"/>
  <sheetViews>
    <sheetView zoomScaleNormal="100" workbookViewId="0">
      <pane ySplit="1" topLeftCell="A2109" activePane="bottomLeft" state="frozen"/>
      <selection pane="bottomLeft" activeCell="I2109" sqref="I2109"/>
    </sheetView>
  </sheetViews>
  <sheetFormatPr baseColWidth="10" defaultColWidth="9.28515625" defaultRowHeight="12.75"/>
  <cols>
    <col min="1" max="1" width="7.28515625" style="54" customWidth="1"/>
    <col min="2" max="2" width="9.28515625" style="31" customWidth="1"/>
    <col min="3" max="3" width="26.5703125" style="91" customWidth="1"/>
    <col min="4" max="4" width="45.7109375" style="64" customWidth="1"/>
    <col min="5" max="5" width="9.42578125" style="29" customWidth="1"/>
    <col min="6" max="6" width="31.7109375" style="58" customWidth="1"/>
    <col min="7" max="7" width="53.28515625" style="92" customWidth="1"/>
    <col min="8" max="8" width="30.7109375" style="66" customWidth="1"/>
    <col min="9" max="16384" width="9.28515625" style="66"/>
  </cols>
  <sheetData>
    <row r="1" spans="1:10" s="7" customFormat="1" ht="30">
      <c r="A1" s="128" t="s">
        <v>3835</v>
      </c>
      <c r="B1" s="129" t="s">
        <v>1539</v>
      </c>
      <c r="C1" s="130" t="s">
        <v>5871</v>
      </c>
      <c r="D1" s="130" t="s">
        <v>5694</v>
      </c>
      <c r="E1" s="131" t="s">
        <v>1538</v>
      </c>
      <c r="F1" s="130" t="s">
        <v>5874</v>
      </c>
      <c r="G1" s="132" t="s">
        <v>5873</v>
      </c>
      <c r="I1" s="7" t="s">
        <v>8737</v>
      </c>
      <c r="J1" s="7" t="s">
        <v>8738</v>
      </c>
    </row>
    <row r="2" spans="1:10">
      <c r="A2" s="42" t="s">
        <v>2480</v>
      </c>
      <c r="B2" s="30" t="s">
        <v>5695</v>
      </c>
      <c r="C2" s="14" t="s">
        <v>6075</v>
      </c>
      <c r="D2" s="39"/>
      <c r="E2" s="28" t="s">
        <v>5753</v>
      </c>
      <c r="F2" s="16"/>
      <c r="G2" s="24"/>
      <c r="H2" s="66" t="str">
        <f>"new() { UneceCode = """ &amp; B2 &amp; """, SICode = """ &amp; SUBSTITUTE(IF(ISBLANK(F2), C2, F2), """", "\""") &amp; """, FriendlyName = """ &amp;  SUBSTITUTE(SUBSTITUTE(C2, """", "\"""), CHAR(10), " ") &amp; """ }, "</f>
        <v xml:space="preserve">new() { UneceCode = "05", SICode = "lift", FriendlyName = "lift" }, </v>
      </c>
      <c r="I2" s="66" t="str">
        <f>"&lt;data name=""" &amp; B2 &amp; """ xml:space=""preserve""&gt;&lt;value&gt;" &amp; SUBSTITUTE(IF(ISBLANK(F2), C2, F2), """", "\""") &amp; "&lt;/value&gt;&lt;/data&gt;"</f>
        <v>&lt;data name="05" xml:space="preserve"&gt;&lt;value&gt;lift&lt;/value&gt;&lt;/data&gt;</v>
      </c>
      <c r="J2" s="66" t="str">
        <f>"&lt;data name=""" &amp; SUBSTITUTE(IF(ISBLANK(F2), C2, F2), """", "&amp;quot;") &amp; """ xml:space=""preserve""&gt;&lt;value&gt;" &amp; B2 &amp; "&lt;/value&gt;&lt;/data&gt;"</f>
        <v>&lt;data name="lift" xml:space="preserve"&gt;&lt;value&gt;05&lt;/value&gt;&lt;/data&gt;</v>
      </c>
    </row>
    <row r="3" spans="1:10">
      <c r="A3" s="42" t="s">
        <v>2480</v>
      </c>
      <c r="B3" s="30" t="s">
        <v>6071</v>
      </c>
      <c r="C3" s="14" t="s">
        <v>6070</v>
      </c>
      <c r="D3" s="39"/>
      <c r="E3" s="28" t="s">
        <v>5753</v>
      </c>
      <c r="F3" s="16"/>
      <c r="G3" s="24"/>
      <c r="H3" s="66" t="str">
        <f t="shared" ref="H3:H66" si="0">"new() { UneceCode = """ &amp; B3 &amp; """, SICode = """ &amp; SUBSTITUTE(IF(ISBLANK(F3), C3, F3), """", "\""") &amp; """, FriendlyName = """ &amp;  SUBSTITUTE(SUBSTITUTE(C3, """", "\"""), CHAR(10), " ") &amp; """ }, "</f>
        <v xml:space="preserve">new() { UneceCode = "06", SICode = "small spray", FriendlyName = "small spray" }, </v>
      </c>
      <c r="I3" s="66" t="str">
        <f t="shared" ref="I3:I66" si="1">"&lt;data name=""" &amp; B3 &amp; """ xml:space=""preserve""&gt;&lt;value&gt;" &amp; SUBSTITUTE(IF(ISBLANK(F3), C3, F3), """", "\""") &amp; "&lt;/value&gt;&lt;/data&gt;"</f>
        <v>&lt;data name="06" xml:space="preserve"&gt;&lt;value&gt;small spray&lt;/value&gt;&lt;/data&gt;</v>
      </c>
      <c r="J3" s="66" t="str">
        <f t="shared" ref="J3:J66" si="2">"&lt;data name=""" &amp; SUBSTITUTE(IF(ISBLANK(F3), C3, F3), """", "&amp;quot;") &amp; """ xml:space=""preserve""&gt;&lt;value&gt;" &amp; B3 &amp; "&lt;/value&gt;&lt;/data&gt;"</f>
        <v>&lt;data name="small spray" xml:space="preserve"&gt;&lt;value&gt;06&lt;/value&gt;&lt;/data&gt;</v>
      </c>
    </row>
    <row r="4" spans="1:10">
      <c r="A4" s="42" t="s">
        <v>2480</v>
      </c>
      <c r="B4" s="30" t="s">
        <v>6077</v>
      </c>
      <c r="C4" s="14" t="s">
        <v>6076</v>
      </c>
      <c r="D4" s="39"/>
      <c r="E4" s="28" t="s">
        <v>5753</v>
      </c>
      <c r="F4" s="16"/>
      <c r="G4" s="24"/>
      <c r="H4" s="66" t="str">
        <f t="shared" si="0"/>
        <v xml:space="preserve">new() { UneceCode = "08", SICode = "heat lot", FriendlyName = "heat lot" }, </v>
      </c>
      <c r="I4" s="66" t="str">
        <f t="shared" si="1"/>
        <v>&lt;data name="08" xml:space="preserve"&gt;&lt;value&gt;heat lot&lt;/value&gt;&lt;/data&gt;</v>
      </c>
      <c r="J4" s="66" t="str">
        <f t="shared" si="2"/>
        <v>&lt;data name="heat lot" xml:space="preserve"&gt;&lt;value&gt;08&lt;/value&gt;&lt;/data&gt;</v>
      </c>
    </row>
    <row r="5" spans="1:10" ht="25.5">
      <c r="A5" s="39"/>
      <c r="B5" s="30" t="s">
        <v>6079</v>
      </c>
      <c r="C5" s="14" t="s">
        <v>6078</v>
      </c>
      <c r="D5" s="42" t="s">
        <v>6080</v>
      </c>
      <c r="E5" s="28" t="s">
        <v>5753</v>
      </c>
      <c r="F5" s="16"/>
      <c r="G5" s="24"/>
      <c r="H5" s="66" t="str">
        <f t="shared" si="0"/>
        <v xml:space="preserve">new() { UneceCode = "10", SICode = "group", FriendlyName = "group" }, </v>
      </c>
      <c r="I5" s="66" t="str">
        <f t="shared" si="1"/>
        <v>&lt;data name="10" xml:space="preserve"&gt;&lt;value&gt;group&lt;/value&gt;&lt;/data&gt;</v>
      </c>
      <c r="J5" s="66" t="str">
        <f t="shared" si="2"/>
        <v>&lt;data name="group" xml:space="preserve"&gt;&lt;value&gt;10&lt;/value&gt;&lt;/data&gt;</v>
      </c>
    </row>
    <row r="6" spans="1:10" ht="38.25">
      <c r="A6" s="39"/>
      <c r="B6" s="30" t="s">
        <v>6082</v>
      </c>
      <c r="C6" s="14" t="s">
        <v>6081</v>
      </c>
      <c r="D6" s="42" t="s">
        <v>6083</v>
      </c>
      <c r="E6" s="28" t="s">
        <v>5753</v>
      </c>
      <c r="F6" s="16"/>
      <c r="G6" s="24"/>
      <c r="H6" s="66" t="str">
        <f t="shared" si="0"/>
        <v xml:space="preserve">new() { UneceCode = "11", SICode = "outfit", FriendlyName = "outfit" }, </v>
      </c>
      <c r="I6" s="66" t="str">
        <f t="shared" si="1"/>
        <v>&lt;data name="11" xml:space="preserve"&gt;&lt;value&gt;outfit&lt;/value&gt;&lt;/data&gt;</v>
      </c>
      <c r="J6" s="66" t="str">
        <f t="shared" si="2"/>
        <v>&lt;data name="outfit" xml:space="preserve"&gt;&lt;value&gt;11&lt;/value&gt;&lt;/data&gt;</v>
      </c>
    </row>
    <row r="7" spans="1:10" ht="25.5">
      <c r="A7" s="39"/>
      <c r="B7" s="30" t="s">
        <v>5982</v>
      </c>
      <c r="C7" s="14" t="s">
        <v>6084</v>
      </c>
      <c r="D7" s="42" t="s">
        <v>6085</v>
      </c>
      <c r="E7" s="28" t="s">
        <v>5753</v>
      </c>
      <c r="F7" s="16"/>
      <c r="G7" s="24"/>
      <c r="H7" s="66" t="str">
        <f t="shared" si="0"/>
        <v xml:space="preserve">new() { UneceCode = "13", SICode = "ration", FriendlyName = "ration" }, </v>
      </c>
      <c r="I7" s="66" t="str">
        <f t="shared" si="1"/>
        <v>&lt;data name="13" xml:space="preserve"&gt;&lt;value&gt;ration&lt;/value&gt;&lt;/data&gt;</v>
      </c>
      <c r="J7" s="66" t="str">
        <f t="shared" si="2"/>
        <v>&lt;data name="ration" xml:space="preserve"&gt;&lt;value&gt;13&lt;/value&gt;&lt;/data&gt;</v>
      </c>
    </row>
    <row r="8" spans="1:10">
      <c r="A8" s="39"/>
      <c r="B8" s="30" t="s">
        <v>5702</v>
      </c>
      <c r="C8" s="14" t="s">
        <v>6086</v>
      </c>
      <c r="D8" s="42" t="s">
        <v>6087</v>
      </c>
      <c r="E8" s="28" t="s">
        <v>5753</v>
      </c>
      <c r="F8" s="16"/>
      <c r="G8" s="24"/>
      <c r="H8" s="66" t="str">
        <f t="shared" si="0"/>
        <v xml:space="preserve">new() { UneceCode = "14", SICode = "shot", FriendlyName = "shot" }, </v>
      </c>
      <c r="I8" s="66" t="str">
        <f t="shared" si="1"/>
        <v>&lt;data name="14" xml:space="preserve"&gt;&lt;value&gt;shot&lt;/value&gt;&lt;/data&gt;</v>
      </c>
      <c r="J8" s="66" t="str">
        <f t="shared" si="2"/>
        <v>&lt;data name="shot" xml:space="preserve"&gt;&lt;value&gt;14&lt;/value&gt;&lt;/data&gt;</v>
      </c>
    </row>
    <row r="9" spans="1:10" ht="38.25">
      <c r="A9" s="39"/>
      <c r="B9" s="30" t="s">
        <v>6160</v>
      </c>
      <c r="C9" s="14" t="s">
        <v>6088</v>
      </c>
      <c r="D9" s="42" t="s">
        <v>6089</v>
      </c>
      <c r="E9" s="28" t="s">
        <v>5753</v>
      </c>
      <c r="F9" s="16"/>
      <c r="G9" s="24"/>
      <c r="H9" s="66" t="str">
        <f t="shared" si="0"/>
        <v xml:space="preserve">new() { UneceCode = "15", SICode = "stick, military", FriendlyName = "stick, military" }, </v>
      </c>
      <c r="I9" s="66" t="str">
        <f t="shared" si="1"/>
        <v>&lt;data name="15" xml:space="preserve"&gt;&lt;value&gt;stick, military&lt;/value&gt;&lt;/data&gt;</v>
      </c>
      <c r="J9" s="66" t="str">
        <f t="shared" si="2"/>
        <v>&lt;data name="stick, military" xml:space="preserve"&gt;&lt;value&gt;15&lt;/value&gt;&lt;/data&gt;</v>
      </c>
    </row>
    <row r="10" spans="1:10">
      <c r="A10" s="42" t="s">
        <v>2480</v>
      </c>
      <c r="B10" s="30" t="s">
        <v>6220</v>
      </c>
      <c r="C10" s="14" t="s">
        <v>6234</v>
      </c>
      <c r="D10" s="39"/>
      <c r="E10" s="28" t="s">
        <v>6221</v>
      </c>
      <c r="F10" s="16"/>
      <c r="G10" s="24"/>
      <c r="H10" s="66" t="str">
        <f t="shared" si="0"/>
        <v xml:space="preserve">new() { UneceCode = "16", SICode = "hundred fifteen kg drum", FriendlyName = "hundred fifteen kg drum" }, </v>
      </c>
      <c r="I10" s="66" t="str">
        <f t="shared" si="1"/>
        <v>&lt;data name="16" xml:space="preserve"&gt;&lt;value&gt;hundred fifteen kg drum&lt;/value&gt;&lt;/data&gt;</v>
      </c>
      <c r="J10" s="66" t="str">
        <f t="shared" si="2"/>
        <v>&lt;data name="hundred fifteen kg drum" xml:space="preserve"&gt;&lt;value&gt;16&lt;/value&gt;&lt;/data&gt;</v>
      </c>
    </row>
    <row r="11" spans="1:10">
      <c r="A11" s="42" t="s">
        <v>2480</v>
      </c>
      <c r="B11" s="30" t="s">
        <v>6785</v>
      </c>
      <c r="C11" s="14" t="s">
        <v>6235</v>
      </c>
      <c r="D11" s="39"/>
      <c r="E11" s="28" t="s">
        <v>6221</v>
      </c>
      <c r="F11" s="16"/>
      <c r="G11" s="24"/>
      <c r="H11" s="66" t="str">
        <f t="shared" si="0"/>
        <v xml:space="preserve">new() { UneceCode = "17", SICode = "hundred lb drum", FriendlyName = "hundred lb drum" }, </v>
      </c>
      <c r="I11" s="66" t="str">
        <f t="shared" si="1"/>
        <v>&lt;data name="17" xml:space="preserve"&gt;&lt;value&gt;hundred lb drum&lt;/value&gt;&lt;/data&gt;</v>
      </c>
      <c r="J11" s="66" t="str">
        <f t="shared" si="2"/>
        <v>&lt;data name="hundred lb drum" xml:space="preserve"&gt;&lt;value&gt;17&lt;/value&gt;&lt;/data&gt;</v>
      </c>
    </row>
    <row r="12" spans="1:10">
      <c r="A12" s="42" t="s">
        <v>2480</v>
      </c>
      <c r="B12" s="30" t="s">
        <v>5718</v>
      </c>
      <c r="C12" s="14" t="s">
        <v>6236</v>
      </c>
      <c r="D12" s="39"/>
      <c r="E12" s="28" t="s">
        <v>6221</v>
      </c>
      <c r="F12" s="16"/>
      <c r="G12" s="24"/>
      <c r="H12" s="66" t="str">
        <f t="shared" si="0"/>
        <v xml:space="preserve">new() { UneceCode = "18", SICode = "fiftyfive gallon (US) drum", FriendlyName = "fiftyfive gallon (US) drum" }, </v>
      </c>
      <c r="I12" s="66" t="str">
        <f t="shared" si="1"/>
        <v>&lt;data name="18" xml:space="preserve"&gt;&lt;value&gt;fiftyfive gallon (US) drum&lt;/value&gt;&lt;/data&gt;</v>
      </c>
      <c r="J12" s="66" t="str">
        <f t="shared" si="2"/>
        <v>&lt;data name="fiftyfive gallon (US) drum" xml:space="preserve"&gt;&lt;value&gt;18&lt;/value&gt;&lt;/data&gt;</v>
      </c>
    </row>
    <row r="13" spans="1:10">
      <c r="A13" s="42" t="s">
        <v>2480</v>
      </c>
      <c r="B13" s="30" t="s">
        <v>5732</v>
      </c>
      <c r="C13" s="14" t="s">
        <v>4348</v>
      </c>
      <c r="D13" s="39"/>
      <c r="E13" s="28" t="s">
        <v>6786</v>
      </c>
      <c r="F13" s="16"/>
      <c r="G13" s="25"/>
      <c r="H13" s="66" t="str">
        <f t="shared" si="0"/>
        <v xml:space="preserve">new() { UneceCode = "19", SICode = "tank truck", FriendlyName = "tank truck" }, </v>
      </c>
      <c r="I13" s="66" t="str">
        <f t="shared" si="1"/>
        <v>&lt;data name="19" xml:space="preserve"&gt;&lt;value&gt;tank truck&lt;/value&gt;&lt;/data&gt;</v>
      </c>
      <c r="J13" s="66" t="str">
        <f t="shared" si="2"/>
        <v>&lt;data name="tank truck" xml:space="preserve"&gt;&lt;value&gt;19&lt;/value&gt;&lt;/data&gt;</v>
      </c>
    </row>
    <row r="14" spans="1:10" ht="25.5">
      <c r="A14" s="39"/>
      <c r="B14" s="30" t="s">
        <v>5806</v>
      </c>
      <c r="C14" s="14" t="s">
        <v>4342</v>
      </c>
      <c r="D14" s="42" t="s">
        <v>1580</v>
      </c>
      <c r="E14" s="28" t="s">
        <v>6786</v>
      </c>
      <c r="F14" s="16"/>
      <c r="G14" s="24"/>
      <c r="H14" s="66" t="str">
        <f t="shared" si="0"/>
        <v xml:space="preserve">new() { UneceCode = "20", SICode = "twenty foot container", FriendlyName = "twenty foot container" }, </v>
      </c>
      <c r="I14" s="66" t="str">
        <f t="shared" si="1"/>
        <v>&lt;data name="20" xml:space="preserve"&gt;&lt;value&gt;twenty foot container&lt;/value&gt;&lt;/data&gt;</v>
      </c>
      <c r="J14" s="66" t="str">
        <f t="shared" si="2"/>
        <v>&lt;data name="twenty foot container" xml:space="preserve"&gt;&lt;value&gt;20&lt;/value&gt;&lt;/data&gt;</v>
      </c>
    </row>
    <row r="15" spans="1:10" ht="25.5">
      <c r="A15" s="39"/>
      <c r="B15" s="30" t="s">
        <v>2449</v>
      </c>
      <c r="C15" s="14" t="s">
        <v>4343</v>
      </c>
      <c r="D15" s="42" t="s">
        <v>1571</v>
      </c>
      <c r="E15" s="28" t="s">
        <v>6786</v>
      </c>
      <c r="F15" s="16"/>
      <c r="G15" s="24"/>
      <c r="H15" s="66" t="str">
        <f t="shared" si="0"/>
        <v xml:space="preserve">new() { UneceCode = "21", SICode = "forty foot container", FriendlyName = "forty foot container" }, </v>
      </c>
      <c r="I15" s="66" t="str">
        <f t="shared" si="1"/>
        <v>&lt;data name="21" xml:space="preserve"&gt;&lt;value&gt;forty foot container&lt;/value&gt;&lt;/data&gt;</v>
      </c>
      <c r="J15" s="66" t="str">
        <f t="shared" si="2"/>
        <v>&lt;data name="forty foot container" xml:space="preserve"&gt;&lt;value&gt;21&lt;/value&gt;&lt;/data&gt;</v>
      </c>
    </row>
    <row r="16" spans="1:10">
      <c r="A16" s="39"/>
      <c r="B16" s="30" t="s">
        <v>5751</v>
      </c>
      <c r="C16" s="14" t="s">
        <v>5137</v>
      </c>
      <c r="D16" s="39"/>
      <c r="E16" s="28" t="s">
        <v>5983</v>
      </c>
      <c r="F16" s="16" t="s">
        <v>5138</v>
      </c>
      <c r="G16" s="25" t="s">
        <v>1232</v>
      </c>
      <c r="H16" s="66" t="str">
        <f t="shared" si="0"/>
        <v xml:space="preserve">new() { UneceCode = "22", SICode = "dl/g", FriendlyName = "decilitre per gram" }, </v>
      </c>
      <c r="I16" s="66" t="str">
        <f t="shared" si="1"/>
        <v>&lt;data name="22" xml:space="preserve"&gt;&lt;value&gt;dl/g&lt;/value&gt;&lt;/data&gt;</v>
      </c>
      <c r="J16" s="66" t="str">
        <f t="shared" si="2"/>
        <v>&lt;data name="dl/g" xml:space="preserve"&gt;&lt;value&gt;22&lt;/value&gt;&lt;/data&gt;</v>
      </c>
    </row>
    <row r="17" spans="1:10">
      <c r="A17" s="39"/>
      <c r="B17" s="30" t="s">
        <v>7884</v>
      </c>
      <c r="C17" s="14" t="s">
        <v>7882</v>
      </c>
      <c r="D17" s="39"/>
      <c r="E17" s="28" t="s">
        <v>5698</v>
      </c>
      <c r="F17" s="16" t="s">
        <v>7883</v>
      </c>
      <c r="G17" s="24" t="s">
        <v>4981</v>
      </c>
      <c r="H17" s="66" t="str">
        <f t="shared" si="0"/>
        <v xml:space="preserve">new() { UneceCode = "23", SICode = "g/cm³", FriendlyName = "gram per cubic centimetre" }, </v>
      </c>
      <c r="I17" s="66" t="str">
        <f t="shared" si="1"/>
        <v>&lt;data name="23" xml:space="preserve"&gt;&lt;value&gt;g/cm³&lt;/value&gt;&lt;/data&gt;</v>
      </c>
      <c r="J17" s="66" t="str">
        <f t="shared" si="2"/>
        <v>&lt;data name="g/cm³" xml:space="preserve"&gt;&lt;value&gt;23&lt;/value&gt;&lt;/data&gt;</v>
      </c>
    </row>
    <row r="18" spans="1:10" ht="25.5">
      <c r="A18" s="39"/>
      <c r="B18" s="30" t="s">
        <v>6758</v>
      </c>
      <c r="C18" s="14" t="s">
        <v>6757</v>
      </c>
      <c r="D18" s="42" t="s">
        <v>6759</v>
      </c>
      <c r="E18" s="28" t="s">
        <v>5703</v>
      </c>
      <c r="F18" s="16"/>
      <c r="G18" s="24"/>
      <c r="H18" s="66" t="str">
        <f t="shared" si="0"/>
        <v xml:space="preserve">new() { UneceCode = "24", SICode = "theoretical pound", FriendlyName = "theoretical pound" }, </v>
      </c>
      <c r="I18" s="66" t="str">
        <f t="shared" si="1"/>
        <v>&lt;data name="24" xml:space="preserve"&gt;&lt;value&gt;theoretical pound&lt;/value&gt;&lt;/data&gt;</v>
      </c>
      <c r="J18" s="66" t="str">
        <f t="shared" si="2"/>
        <v>&lt;data name="theoretical pound" xml:space="preserve"&gt;&lt;value&gt;24&lt;/value&gt;&lt;/data&gt;</v>
      </c>
    </row>
    <row r="19" spans="1:10">
      <c r="A19" s="39"/>
      <c r="B19" s="30" t="s">
        <v>7704</v>
      </c>
      <c r="C19" s="14" t="s">
        <v>7701</v>
      </c>
      <c r="D19" s="39"/>
      <c r="E19" s="28" t="s">
        <v>5983</v>
      </c>
      <c r="F19" s="16" t="s">
        <v>7703</v>
      </c>
      <c r="G19" s="24" t="s">
        <v>7702</v>
      </c>
      <c r="H19" s="66" t="str">
        <f t="shared" si="0"/>
        <v xml:space="preserve">new() { UneceCode = "25", SICode = "g/cm²", FriendlyName = "gram per square centimetre" }, </v>
      </c>
      <c r="I19" s="66" t="str">
        <f t="shared" si="1"/>
        <v>&lt;data name="25" xml:space="preserve"&gt;&lt;value&gt;g/cm²&lt;/value&gt;&lt;/data&gt;</v>
      </c>
      <c r="J19" s="66" t="str">
        <f t="shared" si="2"/>
        <v>&lt;data name="g/cm²" xml:space="preserve"&gt;&lt;value&gt;25&lt;/value&gt;&lt;/data&gt;</v>
      </c>
    </row>
    <row r="20" spans="1:10">
      <c r="A20" s="42" t="s">
        <v>2480</v>
      </c>
      <c r="B20" s="30" t="s">
        <v>6745</v>
      </c>
      <c r="C20" s="14" t="s">
        <v>6744</v>
      </c>
      <c r="D20" s="39"/>
      <c r="E20" s="28" t="s">
        <v>5703</v>
      </c>
      <c r="F20" s="16"/>
      <c r="G20" s="24"/>
      <c r="H20" s="66" t="str">
        <f t="shared" si="0"/>
        <v xml:space="preserve">new() { UneceCode = "26", SICode = "actual ton", FriendlyName = "actual ton" }, </v>
      </c>
      <c r="I20" s="66" t="str">
        <f t="shared" si="1"/>
        <v>&lt;data name="26" xml:space="preserve"&gt;&lt;value&gt;actual ton&lt;/value&gt;&lt;/data&gt;</v>
      </c>
      <c r="J20" s="66" t="str">
        <f t="shared" si="2"/>
        <v>&lt;data name="actual ton" xml:space="preserve"&gt;&lt;value&gt;26&lt;/value&gt;&lt;/data&gt;</v>
      </c>
    </row>
    <row r="21" spans="1:10" ht="25.5">
      <c r="A21" s="39"/>
      <c r="B21" s="30" t="s">
        <v>6747</v>
      </c>
      <c r="C21" s="14" t="s">
        <v>6746</v>
      </c>
      <c r="D21" s="42" t="s">
        <v>6748</v>
      </c>
      <c r="E21" s="28" t="s">
        <v>5703</v>
      </c>
      <c r="F21" s="16"/>
      <c r="G21" s="24"/>
      <c r="H21" s="66" t="str">
        <f t="shared" si="0"/>
        <v xml:space="preserve">new() { UneceCode = "27", SICode = "theoretical ton", FriendlyName = "theoretical ton" }, </v>
      </c>
      <c r="I21" s="66" t="str">
        <f t="shared" si="1"/>
        <v>&lt;data name="27" xml:space="preserve"&gt;&lt;value&gt;theoretical ton&lt;/value&gt;&lt;/data&gt;</v>
      </c>
      <c r="J21" s="66" t="str">
        <f t="shared" si="2"/>
        <v>&lt;data name="theoretical ton" xml:space="preserve"&gt;&lt;value&gt;27&lt;/value&gt;&lt;/data&gt;</v>
      </c>
    </row>
    <row r="22" spans="1:10">
      <c r="A22" s="39"/>
      <c r="B22" s="30" t="s">
        <v>7711</v>
      </c>
      <c r="C22" s="14" t="s">
        <v>7709</v>
      </c>
      <c r="D22" s="39"/>
      <c r="E22" s="28" t="s">
        <v>6036</v>
      </c>
      <c r="F22" s="16" t="s">
        <v>7710</v>
      </c>
      <c r="G22" s="24" t="s">
        <v>7710</v>
      </c>
      <c r="H22" s="66" t="str">
        <f t="shared" si="0"/>
        <v xml:space="preserve">new() { UneceCode = "28", SICode = "kg/m²", FriendlyName = "kilogram per square metre" }, </v>
      </c>
      <c r="I22" s="66" t="str">
        <f t="shared" si="1"/>
        <v>&lt;data name="28" xml:space="preserve"&gt;&lt;value&gt;kg/m²&lt;/value&gt;&lt;/data&gt;</v>
      </c>
      <c r="J22" s="66" t="str">
        <f t="shared" si="2"/>
        <v>&lt;data name="kg/m²" xml:space="preserve"&gt;&lt;value&gt;28&lt;/value&gt;&lt;/data&gt;</v>
      </c>
    </row>
    <row r="23" spans="1:10" ht="25.5">
      <c r="A23" s="42" t="s">
        <v>2480</v>
      </c>
      <c r="B23" s="30" t="s">
        <v>5997</v>
      </c>
      <c r="C23" s="14" t="s">
        <v>1602</v>
      </c>
      <c r="D23" s="39"/>
      <c r="E23" s="28" t="s">
        <v>2450</v>
      </c>
      <c r="F23" s="16" t="s">
        <v>5996</v>
      </c>
      <c r="G23" s="24"/>
      <c r="H23" s="66" t="str">
        <f t="shared" si="0"/>
        <v xml:space="preserve">new() { UneceCode = "29", SICode = "lb/kft²", FriendlyName = "pound per thousand square foot" }, </v>
      </c>
      <c r="I23" s="66" t="str">
        <f t="shared" si="1"/>
        <v>&lt;data name="29" xml:space="preserve"&gt;&lt;value&gt;lb/kft²&lt;/value&gt;&lt;/data&gt;</v>
      </c>
      <c r="J23" s="66" t="str">
        <f t="shared" si="2"/>
        <v>&lt;data name="lb/kft²" xml:space="preserve"&gt;&lt;value&gt;29&lt;/value&gt;&lt;/data&gt;</v>
      </c>
    </row>
    <row r="24" spans="1:10" ht="25.5">
      <c r="A24" s="42" t="s">
        <v>2480</v>
      </c>
      <c r="B24" s="30" t="s">
        <v>5036</v>
      </c>
      <c r="C24" s="14" t="s">
        <v>5035</v>
      </c>
      <c r="D24" s="39"/>
      <c r="E24" s="28" t="s">
        <v>5719</v>
      </c>
      <c r="F24" s="16"/>
      <c r="G24" s="24"/>
      <c r="H24" s="66" t="str">
        <f t="shared" si="0"/>
        <v xml:space="preserve">new() { UneceCode = "30", SICode = "horse power day per air dry metric ton", FriendlyName = "horse power day per air dry metric ton" }, </v>
      </c>
      <c r="I24" s="66" t="str">
        <f t="shared" si="1"/>
        <v>&lt;data name="30" xml:space="preserve"&gt;&lt;value&gt;horse power day per air dry metric ton&lt;/value&gt;&lt;/data&gt;</v>
      </c>
      <c r="J24" s="66" t="str">
        <f t="shared" si="2"/>
        <v>&lt;data name="horse power day per air dry metric ton" xml:space="preserve"&gt;&lt;value&gt;30&lt;/value&gt;&lt;/data&gt;</v>
      </c>
    </row>
    <row r="25" spans="1:10">
      <c r="A25" s="42" t="s">
        <v>2480</v>
      </c>
      <c r="B25" s="30" t="s">
        <v>6094</v>
      </c>
      <c r="C25" s="14" t="s">
        <v>6093</v>
      </c>
      <c r="D25" s="39"/>
      <c r="E25" s="28" t="s">
        <v>5753</v>
      </c>
      <c r="F25" s="16"/>
      <c r="G25" s="24"/>
      <c r="H25" s="66" t="str">
        <f t="shared" si="0"/>
        <v xml:space="preserve">new() { UneceCode = "31", SICode = "catch weight", FriendlyName = "catch weight" }, </v>
      </c>
      <c r="I25" s="66" t="str">
        <f t="shared" si="1"/>
        <v>&lt;data name="31" xml:space="preserve"&gt;&lt;value&gt;catch weight&lt;/value&gt;&lt;/data&gt;</v>
      </c>
      <c r="J25" s="66" t="str">
        <f t="shared" si="2"/>
        <v>&lt;data name="catch weight" xml:space="preserve"&gt;&lt;value&gt;31&lt;/value&gt;&lt;/data&gt;</v>
      </c>
    </row>
    <row r="26" spans="1:10">
      <c r="A26" s="42" t="s">
        <v>2480</v>
      </c>
      <c r="B26" s="30" t="s">
        <v>5038</v>
      </c>
      <c r="C26" s="14" t="s">
        <v>5037</v>
      </c>
      <c r="D26" s="39"/>
      <c r="E26" s="28" t="s">
        <v>5719</v>
      </c>
      <c r="F26" s="16"/>
      <c r="G26" s="24"/>
      <c r="H26" s="66" t="str">
        <f t="shared" si="0"/>
        <v xml:space="preserve">new() { UneceCode = "32", SICode = "kilogram per air dry metric ton", FriendlyName = "kilogram per air dry metric ton" }, </v>
      </c>
      <c r="I26" s="66" t="str">
        <f t="shared" si="1"/>
        <v>&lt;data name="32" xml:space="preserve"&gt;&lt;value&gt;kilogram per air dry metric ton&lt;/value&gt;&lt;/data&gt;</v>
      </c>
      <c r="J26" s="66" t="str">
        <f t="shared" si="2"/>
        <v>&lt;data name="kilogram per air dry metric ton" xml:space="preserve"&gt;&lt;value&gt;32&lt;/value&gt;&lt;/data&gt;</v>
      </c>
    </row>
    <row r="27" spans="1:10" ht="25.5">
      <c r="A27" s="39"/>
      <c r="B27" s="30" t="s">
        <v>5986</v>
      </c>
      <c r="C27" s="14" t="s">
        <v>1598</v>
      </c>
      <c r="D27" s="39"/>
      <c r="E27" s="28" t="s">
        <v>5983</v>
      </c>
      <c r="F27" s="16" t="s">
        <v>5985</v>
      </c>
      <c r="G27" s="24" t="s">
        <v>5984</v>
      </c>
      <c r="H27" s="66" t="str">
        <f t="shared" si="0"/>
        <v xml:space="preserve">new() { UneceCode = "33", SICode = "kPa·m²/g", FriendlyName = "kilopascal square metre per gram" }, </v>
      </c>
      <c r="I27" s="66" t="str">
        <f t="shared" si="1"/>
        <v>&lt;data name="33" xml:space="preserve"&gt;&lt;value&gt;kPa·m²/g&lt;/value&gt;&lt;/data&gt;</v>
      </c>
      <c r="J27" s="66" t="str">
        <f t="shared" si="2"/>
        <v>&lt;data name="kPa·m²/g" xml:space="preserve"&gt;&lt;value&gt;33&lt;/value&gt;&lt;/data&gt;</v>
      </c>
    </row>
    <row r="28" spans="1:10">
      <c r="A28" s="39"/>
      <c r="B28" s="30" t="s">
        <v>3950</v>
      </c>
      <c r="C28" s="14" t="s">
        <v>1562</v>
      </c>
      <c r="D28" s="39"/>
      <c r="E28" s="28" t="s">
        <v>5983</v>
      </c>
      <c r="F28" s="16" t="s">
        <v>3949</v>
      </c>
      <c r="G28" s="24" t="s">
        <v>3948</v>
      </c>
      <c r="H28" s="66" t="str">
        <f t="shared" si="0"/>
        <v xml:space="preserve">new() { UneceCode = "34", SICode = "kPa/mm", FriendlyName = "kilopascal per millimetre" }, </v>
      </c>
      <c r="I28" s="66" t="str">
        <f t="shared" si="1"/>
        <v>&lt;data name="34" xml:space="preserve"&gt;&lt;value&gt;kPa/mm&lt;/value&gt;&lt;/data&gt;</v>
      </c>
      <c r="J28" s="66" t="str">
        <f t="shared" si="2"/>
        <v>&lt;data name="kPa/mm" xml:space="preserve"&gt;&lt;value&gt;34&lt;/value&gt;&lt;/data&gt;</v>
      </c>
    </row>
    <row r="29" spans="1:10" ht="25.5">
      <c r="A29" s="39"/>
      <c r="B29" s="30" t="s">
        <v>3953</v>
      </c>
      <c r="C29" s="14" t="s">
        <v>1563</v>
      </c>
      <c r="D29" s="39"/>
      <c r="E29" s="28" t="s">
        <v>5983</v>
      </c>
      <c r="F29" s="16" t="s">
        <v>3952</v>
      </c>
      <c r="G29" s="24" t="s">
        <v>3951</v>
      </c>
      <c r="H29" s="66" t="str">
        <f t="shared" si="0"/>
        <v xml:space="preserve">new() { UneceCode = "35", SICode = "ml/(cm²·s)", FriendlyName = "millilitre per square centimetre second" }, </v>
      </c>
      <c r="I29" s="66" t="str">
        <f t="shared" si="1"/>
        <v>&lt;data name="35" xml:space="preserve"&gt;&lt;value&gt;ml/(cm²·s)&lt;/value&gt;&lt;/data&gt;</v>
      </c>
      <c r="J29" s="66" t="str">
        <f t="shared" si="2"/>
        <v>&lt;data name="ml/(cm²·s)" xml:space="preserve"&gt;&lt;value&gt;35&lt;/value&gt;&lt;/data&gt;</v>
      </c>
    </row>
    <row r="30" spans="1:10" ht="25.5">
      <c r="A30" s="42" t="s">
        <v>2480</v>
      </c>
      <c r="B30" s="30" t="s">
        <v>3955</v>
      </c>
      <c r="C30" s="14" t="s">
        <v>1588</v>
      </c>
      <c r="D30" s="63" t="s">
        <v>3956</v>
      </c>
      <c r="E30" s="28" t="s">
        <v>5983</v>
      </c>
      <c r="F30" s="16" t="s">
        <v>3954</v>
      </c>
      <c r="G30" s="25"/>
      <c r="H30" s="66" t="str">
        <f t="shared" si="0"/>
        <v xml:space="preserve">new() { UneceCode = "36", SICode = "ft³/(min/ft²)", FriendlyName = "cubic foot per minute per square foot" }, </v>
      </c>
      <c r="I30" s="66" t="str">
        <f t="shared" si="1"/>
        <v>&lt;data name="36" xml:space="preserve"&gt;&lt;value&gt;ft³/(min/ft²)&lt;/value&gt;&lt;/data&gt;</v>
      </c>
      <c r="J30" s="66" t="str">
        <f t="shared" si="2"/>
        <v>&lt;data name="ft³/(min/ft²)" xml:space="preserve"&gt;&lt;value&gt;36&lt;/value&gt;&lt;/data&gt;</v>
      </c>
    </row>
    <row r="31" spans="1:10">
      <c r="A31" s="39"/>
      <c r="B31" s="30" t="s">
        <v>7719</v>
      </c>
      <c r="C31" s="14" t="s">
        <v>7716</v>
      </c>
      <c r="D31" s="39"/>
      <c r="E31" s="28" t="s">
        <v>5376</v>
      </c>
      <c r="F31" s="16" t="s">
        <v>7718</v>
      </c>
      <c r="G31" s="24" t="s">
        <v>7717</v>
      </c>
      <c r="H31" s="66" t="str">
        <f t="shared" si="0"/>
        <v xml:space="preserve">new() { UneceCode = "37", SICode = "oz/ft²", FriendlyName = "ounce per square foot" }, </v>
      </c>
      <c r="I31" s="66" t="str">
        <f t="shared" si="1"/>
        <v>&lt;data name="37" xml:space="preserve"&gt;&lt;value&gt;oz/ft²&lt;/value&gt;&lt;/data&gt;</v>
      </c>
      <c r="J31" s="66" t="str">
        <f t="shared" si="2"/>
        <v>&lt;data name="oz/ft²" xml:space="preserve"&gt;&lt;value&gt;37&lt;/value&gt;&lt;/data&gt;</v>
      </c>
    </row>
    <row r="32" spans="1:10" ht="25.5">
      <c r="A32" s="39"/>
      <c r="B32" s="39" t="s">
        <v>3958</v>
      </c>
      <c r="C32" s="39" t="s">
        <v>1564</v>
      </c>
      <c r="D32" s="39"/>
      <c r="E32" s="37">
        <v>3.9</v>
      </c>
      <c r="F32" s="39" t="s">
        <v>3957</v>
      </c>
      <c r="G32" s="39"/>
      <c r="H32" s="66" t="str">
        <f t="shared" si="0"/>
        <v xml:space="preserve">new() { UneceCode = "38", SICode = "oz/(ft²/cin)", FriendlyName = "ounce per square foot per 0,01inch" }, </v>
      </c>
      <c r="I32" s="66" t="str">
        <f t="shared" si="1"/>
        <v>&lt;data name="38" xml:space="preserve"&gt;&lt;value&gt;oz/(ft²/cin)&lt;/value&gt;&lt;/data&gt;</v>
      </c>
      <c r="J32" s="66" t="str">
        <f t="shared" si="2"/>
        <v>&lt;data name="oz/(ft²/cin)" xml:space="preserve"&gt;&lt;value&gt;38&lt;/value&gt;&lt;/data&gt;</v>
      </c>
    </row>
    <row r="33" spans="1:10">
      <c r="A33" s="39"/>
      <c r="B33" s="30" t="s">
        <v>2205</v>
      </c>
      <c r="C33" s="14" t="s">
        <v>2202</v>
      </c>
      <c r="D33" s="39"/>
      <c r="E33" s="28" t="s">
        <v>5983</v>
      </c>
      <c r="F33" s="16" t="s">
        <v>2204</v>
      </c>
      <c r="G33" s="24" t="s">
        <v>2203</v>
      </c>
      <c r="H33" s="66" t="str">
        <f t="shared" si="0"/>
        <v xml:space="preserve">new() { UneceCode = "40", SICode = "ml/s", FriendlyName = "millilitre per second" }, </v>
      </c>
      <c r="I33" s="66" t="str">
        <f t="shared" si="1"/>
        <v>&lt;data name="40" xml:space="preserve"&gt;&lt;value&gt;ml/s&lt;/value&gt;&lt;/data&gt;</v>
      </c>
      <c r="J33" s="66" t="str">
        <f t="shared" si="2"/>
        <v>&lt;data name="ml/s" xml:space="preserve"&gt;&lt;value&gt;40&lt;/value&gt;&lt;/data&gt;</v>
      </c>
    </row>
    <row r="34" spans="1:10">
      <c r="A34" s="39"/>
      <c r="B34" s="30" t="s">
        <v>2209</v>
      </c>
      <c r="C34" s="14" t="s">
        <v>2206</v>
      </c>
      <c r="D34" s="39"/>
      <c r="E34" s="28" t="s">
        <v>5983</v>
      </c>
      <c r="F34" s="16" t="s">
        <v>2208</v>
      </c>
      <c r="G34" s="24" t="s">
        <v>2207</v>
      </c>
      <c r="H34" s="66" t="str">
        <f t="shared" si="0"/>
        <v xml:space="preserve">new() { UneceCode = "41", SICode = "ml/min", FriendlyName = "millilitre per minute" }, </v>
      </c>
      <c r="I34" s="66" t="str">
        <f t="shared" si="1"/>
        <v>&lt;data name="41" xml:space="preserve"&gt;&lt;value&gt;ml/min&lt;/value&gt;&lt;/data&gt;</v>
      </c>
      <c r="J34" s="66" t="str">
        <f t="shared" si="2"/>
        <v>&lt;data name="ml/min" xml:space="preserve"&gt;&lt;value&gt;41&lt;/value&gt;&lt;/data&gt;</v>
      </c>
    </row>
    <row r="35" spans="1:10" ht="25.5">
      <c r="A35" s="42" t="s">
        <v>2480</v>
      </c>
      <c r="B35" s="30" t="s">
        <v>6231</v>
      </c>
      <c r="C35" s="14" t="s">
        <v>6230</v>
      </c>
      <c r="D35" s="42" t="s">
        <v>7274</v>
      </c>
      <c r="E35" s="28" t="s">
        <v>6221</v>
      </c>
      <c r="F35" s="16"/>
      <c r="G35" s="25"/>
      <c r="H35" s="66" t="str">
        <f t="shared" si="0"/>
        <v xml:space="preserve">new() { UneceCode = "43", SICode = "super bulk bag", FriendlyName = "super bulk bag" }, </v>
      </c>
      <c r="I35" s="66" t="str">
        <f t="shared" si="1"/>
        <v>&lt;data name="43" xml:space="preserve"&gt;&lt;value&gt;super bulk bag&lt;/value&gt;&lt;/data&gt;</v>
      </c>
      <c r="J35" s="66" t="str">
        <f t="shared" si="2"/>
        <v>&lt;data name="super bulk bag" xml:space="preserve"&gt;&lt;value&gt;43&lt;/value&gt;&lt;/data&gt;</v>
      </c>
    </row>
    <row r="36" spans="1:10">
      <c r="A36" s="42" t="s">
        <v>2480</v>
      </c>
      <c r="B36" s="30" t="s">
        <v>6242</v>
      </c>
      <c r="C36" s="14" t="s">
        <v>6241</v>
      </c>
      <c r="D36" s="39"/>
      <c r="E36" s="28" t="s">
        <v>6221</v>
      </c>
      <c r="F36" s="16"/>
      <c r="G36" s="24"/>
      <c r="H36" s="66" t="str">
        <f t="shared" si="0"/>
        <v xml:space="preserve">new() { UneceCode = "44", SICode = "fivehundred kg bulk bag", FriendlyName = "fivehundred kg bulk bag" }, </v>
      </c>
      <c r="I36" s="66" t="str">
        <f t="shared" si="1"/>
        <v>&lt;data name="44" xml:space="preserve"&gt;&lt;value&gt;fivehundred kg bulk bag&lt;/value&gt;&lt;/data&gt;</v>
      </c>
      <c r="J36" s="66" t="str">
        <f t="shared" si="2"/>
        <v>&lt;data name="fivehundred kg bulk bag" xml:space="preserve"&gt;&lt;value&gt;44&lt;/value&gt;&lt;/data&gt;</v>
      </c>
    </row>
    <row r="37" spans="1:10">
      <c r="A37" s="42" t="s">
        <v>2480</v>
      </c>
      <c r="B37" s="30" t="s">
        <v>6244</v>
      </c>
      <c r="C37" s="14" t="s">
        <v>6243</v>
      </c>
      <c r="D37" s="39"/>
      <c r="E37" s="28" t="s">
        <v>6221</v>
      </c>
      <c r="F37" s="16"/>
      <c r="G37" s="24"/>
      <c r="H37" s="66" t="str">
        <f t="shared" si="0"/>
        <v xml:space="preserve">new() { UneceCode = "45", SICode = "threehundred kg bulk bag", FriendlyName = "threehundred kg bulk bag" }, </v>
      </c>
      <c r="I37" s="66" t="str">
        <f t="shared" si="1"/>
        <v>&lt;data name="45" xml:space="preserve"&gt;&lt;value&gt;threehundred kg bulk bag&lt;/value&gt;&lt;/data&gt;</v>
      </c>
      <c r="J37" s="66" t="str">
        <f t="shared" si="2"/>
        <v>&lt;data name="threehundred kg bulk bag" xml:space="preserve"&gt;&lt;value&gt;45&lt;/value&gt;&lt;/data&gt;</v>
      </c>
    </row>
    <row r="38" spans="1:10">
      <c r="A38" s="42" t="s">
        <v>2480</v>
      </c>
      <c r="B38" s="30" t="s">
        <v>6248</v>
      </c>
      <c r="C38" s="14" t="s">
        <v>6247</v>
      </c>
      <c r="D38" s="39"/>
      <c r="E38" s="28" t="s">
        <v>6221</v>
      </c>
      <c r="F38" s="16"/>
      <c r="G38" s="24"/>
      <c r="H38" s="66" t="str">
        <f t="shared" si="0"/>
        <v xml:space="preserve">new() { UneceCode = "46", SICode = "fifty lb bulk bag", FriendlyName = "fifty lb bulk bag" }, </v>
      </c>
      <c r="I38" s="66" t="str">
        <f t="shared" si="1"/>
        <v>&lt;data name="46" xml:space="preserve"&gt;&lt;value&gt;fifty lb bulk bag&lt;/value&gt;&lt;/data&gt;</v>
      </c>
      <c r="J38" s="66" t="str">
        <f t="shared" si="2"/>
        <v>&lt;data name="fifty lb bulk bag" xml:space="preserve"&gt;&lt;value&gt;46&lt;/value&gt;&lt;/data&gt;</v>
      </c>
    </row>
    <row r="39" spans="1:10">
      <c r="A39" s="42" t="s">
        <v>2480</v>
      </c>
      <c r="B39" s="30" t="s">
        <v>6246</v>
      </c>
      <c r="C39" s="14" t="s">
        <v>6245</v>
      </c>
      <c r="D39" s="39"/>
      <c r="E39" s="28" t="s">
        <v>6221</v>
      </c>
      <c r="F39" s="16"/>
      <c r="G39" s="24"/>
      <c r="H39" s="66" t="str">
        <f t="shared" si="0"/>
        <v xml:space="preserve">new() { UneceCode = "47", SICode = "fifty lb bag", FriendlyName = "fifty lb bag" }, </v>
      </c>
      <c r="I39" s="66" t="str">
        <f t="shared" si="1"/>
        <v>&lt;data name="47" xml:space="preserve"&gt;&lt;value&gt;fifty lb bag&lt;/value&gt;&lt;/data&gt;</v>
      </c>
      <c r="J39" s="66" t="str">
        <f t="shared" si="2"/>
        <v>&lt;data name="fifty lb bag" xml:space="preserve"&gt;&lt;value&gt;47&lt;/value&gt;&lt;/data&gt;</v>
      </c>
    </row>
    <row r="40" spans="1:10">
      <c r="A40" s="42" t="s">
        <v>2480</v>
      </c>
      <c r="B40" s="30" t="s">
        <v>4358</v>
      </c>
      <c r="C40" s="14" t="s">
        <v>4357</v>
      </c>
      <c r="D40" s="39"/>
      <c r="E40" s="28" t="s">
        <v>6786</v>
      </c>
      <c r="F40" s="16"/>
      <c r="G40" s="24"/>
      <c r="H40" s="66" t="str">
        <f t="shared" si="0"/>
        <v xml:space="preserve">new() { UneceCode = "48", SICode = "bulk car load", FriendlyName = "bulk car load" }, </v>
      </c>
      <c r="I40" s="66" t="str">
        <f t="shared" si="1"/>
        <v>&lt;data name="48" xml:space="preserve"&gt;&lt;value&gt;bulk car load&lt;/value&gt;&lt;/data&gt;</v>
      </c>
      <c r="J40" s="66" t="str">
        <f t="shared" si="2"/>
        <v>&lt;data name="bulk car load" xml:space="preserve"&gt;&lt;value&gt;48&lt;/value&gt;&lt;/data&gt;</v>
      </c>
    </row>
    <row r="41" spans="1:10">
      <c r="A41" s="42" t="s">
        <v>2480</v>
      </c>
      <c r="B41" s="30" t="s">
        <v>6738</v>
      </c>
      <c r="C41" s="14" t="s">
        <v>1604</v>
      </c>
      <c r="D41" s="39"/>
      <c r="E41" s="28" t="s">
        <v>5703</v>
      </c>
      <c r="F41" s="16"/>
      <c r="G41" s="24"/>
      <c r="H41" s="66" t="str">
        <f t="shared" si="0"/>
        <v xml:space="preserve">new() { UneceCode = "53", SICode = "theoretical kilogram", FriendlyName = "theoretical kilogram" }, </v>
      </c>
      <c r="I41" s="66" t="str">
        <f t="shared" si="1"/>
        <v>&lt;data name="53" xml:space="preserve"&gt;&lt;value&gt;theoretical kilogram&lt;/value&gt;&lt;/data&gt;</v>
      </c>
      <c r="J41" s="66" t="str">
        <f t="shared" si="2"/>
        <v>&lt;data name="theoretical kilogram" xml:space="preserve"&gt;&lt;value&gt;53&lt;/value&gt;&lt;/data&gt;</v>
      </c>
    </row>
    <row r="42" spans="1:10">
      <c r="A42" s="42" t="s">
        <v>2480</v>
      </c>
      <c r="B42" s="30" t="s">
        <v>6756</v>
      </c>
      <c r="C42" s="14" t="s">
        <v>6755</v>
      </c>
      <c r="D42" s="39"/>
      <c r="E42" s="28" t="s">
        <v>5703</v>
      </c>
      <c r="F42" s="16"/>
      <c r="G42" s="24"/>
      <c r="H42" s="66" t="str">
        <f t="shared" si="0"/>
        <v xml:space="preserve">new() { UneceCode = "54", SICode = "theoretical tonne", FriendlyName = "theoretical tonne" }, </v>
      </c>
      <c r="I42" s="66" t="str">
        <f t="shared" si="1"/>
        <v>&lt;data name="54" xml:space="preserve"&gt;&lt;value&gt;theoretical tonne&lt;/value&gt;&lt;/data&gt;</v>
      </c>
      <c r="J42" s="66" t="str">
        <f t="shared" si="2"/>
        <v>&lt;data name="theoretical tonne" xml:space="preserve"&gt;&lt;value&gt;54&lt;/value&gt;&lt;/data&gt;</v>
      </c>
    </row>
    <row r="43" spans="1:10" ht="25.5">
      <c r="A43" s="39"/>
      <c r="B43" s="30" t="s">
        <v>6096</v>
      </c>
      <c r="C43" s="14" t="s">
        <v>6095</v>
      </c>
      <c r="D43" s="42" t="s">
        <v>6097</v>
      </c>
      <c r="E43" s="28" t="s">
        <v>5753</v>
      </c>
      <c r="F43" s="16"/>
      <c r="G43" s="24"/>
      <c r="H43" s="66" t="str">
        <f t="shared" si="0"/>
        <v xml:space="preserve">new() { UneceCode = "56", SICode = "sitas", FriendlyName = "sitas" }, </v>
      </c>
      <c r="I43" s="66" t="str">
        <f t="shared" si="1"/>
        <v>&lt;data name="56" xml:space="preserve"&gt;&lt;value&gt;sitas&lt;/value&gt;&lt;/data&gt;</v>
      </c>
      <c r="J43" s="66" t="str">
        <f t="shared" si="2"/>
        <v>&lt;data name="sitas" xml:space="preserve"&gt;&lt;value&gt;56&lt;/value&gt;&lt;/data&gt;</v>
      </c>
    </row>
    <row r="44" spans="1:10" ht="38.25">
      <c r="A44" s="39"/>
      <c r="B44" s="30" t="s">
        <v>3914</v>
      </c>
      <c r="C44" s="14" t="s">
        <v>3913</v>
      </c>
      <c r="D44" s="42" t="s">
        <v>3915</v>
      </c>
      <c r="E44" s="28" t="s">
        <v>5753</v>
      </c>
      <c r="F44" s="16"/>
      <c r="G44" s="25"/>
      <c r="H44" s="66" t="str">
        <f t="shared" si="0"/>
        <v xml:space="preserve">new() { UneceCode = "57", SICode = "mesh", FriendlyName = "mesh" }, </v>
      </c>
      <c r="I44" s="66" t="str">
        <f t="shared" si="1"/>
        <v>&lt;data name="57" xml:space="preserve"&gt;&lt;value&gt;mesh&lt;/value&gt;&lt;/data&gt;</v>
      </c>
      <c r="J44" s="66" t="str">
        <f t="shared" si="2"/>
        <v>&lt;data name="mesh" xml:space="preserve"&gt;&lt;value&gt;57&lt;/value&gt;&lt;/data&gt;</v>
      </c>
    </row>
    <row r="45" spans="1:10" ht="25.5">
      <c r="A45" s="39"/>
      <c r="B45" s="30" t="s">
        <v>6740</v>
      </c>
      <c r="C45" s="14" t="s">
        <v>6739</v>
      </c>
      <c r="D45" s="42" t="s">
        <v>6741</v>
      </c>
      <c r="E45" s="28" t="s">
        <v>5703</v>
      </c>
      <c r="F45" s="16"/>
      <c r="G45" s="24"/>
      <c r="H45" s="66" t="str">
        <f t="shared" si="0"/>
        <v xml:space="preserve">new() { UneceCode = "58", SICode = "net kilogram", FriendlyName = "net kilogram" }, </v>
      </c>
      <c r="I45" s="66" t="str">
        <f t="shared" si="1"/>
        <v>&lt;data name="58" xml:space="preserve"&gt;&lt;value&gt;net kilogram&lt;/value&gt;&lt;/data&gt;</v>
      </c>
      <c r="J45" s="66" t="str">
        <f t="shared" si="2"/>
        <v>&lt;data name="net kilogram" xml:space="preserve"&gt;&lt;value&gt;58&lt;/value&gt;&lt;/data&gt;</v>
      </c>
    </row>
    <row r="46" spans="1:10">
      <c r="A46" s="39"/>
      <c r="B46" s="30" t="s">
        <v>4170</v>
      </c>
      <c r="C46" s="14" t="s">
        <v>4167</v>
      </c>
      <c r="D46" s="42" t="s">
        <v>4171</v>
      </c>
      <c r="E46" s="28" t="s">
        <v>5807</v>
      </c>
      <c r="F46" s="16" t="s">
        <v>4169</v>
      </c>
      <c r="G46" s="24" t="s">
        <v>4168</v>
      </c>
      <c r="H46" s="66" t="str">
        <f t="shared" si="0"/>
        <v xml:space="preserve">new() { UneceCode = "59", SICode = "ppm", FriendlyName = "part per million" }, </v>
      </c>
      <c r="I46" s="66" t="str">
        <f t="shared" si="1"/>
        <v>&lt;data name="59" xml:space="preserve"&gt;&lt;value&gt;ppm&lt;/value&gt;&lt;/data&gt;</v>
      </c>
      <c r="J46" s="66" t="str">
        <f t="shared" si="2"/>
        <v>&lt;data name="ppm" xml:space="preserve"&gt;&lt;value&gt;59&lt;/value&gt;&lt;/data&gt;</v>
      </c>
    </row>
    <row r="47" spans="1:10">
      <c r="A47" s="39"/>
      <c r="B47" s="30" t="s">
        <v>5781</v>
      </c>
      <c r="C47" s="14" t="s">
        <v>5780</v>
      </c>
      <c r="D47" s="42" t="s">
        <v>5782</v>
      </c>
      <c r="E47" s="28" t="s">
        <v>5807</v>
      </c>
      <c r="F47" s="16"/>
      <c r="G47" s="24" t="s">
        <v>4178</v>
      </c>
      <c r="H47" s="66" t="str">
        <f t="shared" si="0"/>
        <v xml:space="preserve">new() { UneceCode = "60", SICode = "percent weight", FriendlyName = "percent weight" }, </v>
      </c>
      <c r="I47" s="66" t="str">
        <f t="shared" si="1"/>
        <v>&lt;data name="60" xml:space="preserve"&gt;&lt;value&gt;percent weight&lt;/value&gt;&lt;/data&gt;</v>
      </c>
      <c r="J47" s="66" t="str">
        <f t="shared" si="2"/>
        <v>&lt;data name="percent weight" xml:space="preserve"&gt;&lt;value&gt;60&lt;/value&gt;&lt;/data&gt;</v>
      </c>
    </row>
    <row r="48" spans="1:10">
      <c r="A48" s="39"/>
      <c r="B48" s="30" t="s">
        <v>4175</v>
      </c>
      <c r="C48" s="14" t="s">
        <v>4172</v>
      </c>
      <c r="D48" s="42" t="s">
        <v>4176</v>
      </c>
      <c r="E48" s="28" t="s">
        <v>5807</v>
      </c>
      <c r="F48" s="16" t="s">
        <v>4174</v>
      </c>
      <c r="G48" s="24" t="s">
        <v>4173</v>
      </c>
      <c r="H48" s="66" t="str">
        <f t="shared" si="0"/>
        <v xml:space="preserve">new() { UneceCode = "61", SICode = "ppb", FriendlyName = "part per billion (US)" }, </v>
      </c>
      <c r="I48" s="66" t="str">
        <f t="shared" si="1"/>
        <v>&lt;data name="61" xml:space="preserve"&gt;&lt;value&gt;ppb&lt;/value&gt;&lt;/data&gt;</v>
      </c>
      <c r="J48" s="66" t="str">
        <f t="shared" si="2"/>
        <v>&lt;data name="ppb" xml:space="preserve"&gt;&lt;value&gt;61&lt;/value&gt;&lt;/data&gt;</v>
      </c>
    </row>
    <row r="49" spans="1:10">
      <c r="A49" s="42" t="s">
        <v>2480</v>
      </c>
      <c r="B49" s="30" t="s">
        <v>5784</v>
      </c>
      <c r="C49" s="14" t="s">
        <v>5783</v>
      </c>
      <c r="D49" s="39"/>
      <c r="E49" s="28" t="s">
        <v>5807</v>
      </c>
      <c r="F49" s="16"/>
      <c r="G49" s="24"/>
      <c r="H49" s="66" t="str">
        <f t="shared" si="0"/>
        <v xml:space="preserve">new() { UneceCode = "62", SICode = "percent per 1000 hour", FriendlyName = "percent per 1000 hour" }, </v>
      </c>
      <c r="I49" s="66" t="str">
        <f t="shared" si="1"/>
        <v>&lt;data name="62" xml:space="preserve"&gt;&lt;value&gt;percent per 1000 hour&lt;/value&gt;&lt;/data&gt;</v>
      </c>
      <c r="J49" s="66" t="str">
        <f t="shared" si="2"/>
        <v>&lt;data name="percent per 1000 hour" xml:space="preserve"&gt;&lt;value&gt;62&lt;/value&gt;&lt;/data&gt;</v>
      </c>
    </row>
    <row r="50" spans="1:10">
      <c r="A50" s="42" t="s">
        <v>2480</v>
      </c>
      <c r="B50" s="30" t="s">
        <v>6099</v>
      </c>
      <c r="C50" s="14" t="s">
        <v>6098</v>
      </c>
      <c r="D50" s="39"/>
      <c r="E50" s="28" t="s">
        <v>5753</v>
      </c>
      <c r="F50" s="16"/>
      <c r="G50" s="24"/>
      <c r="H50" s="66" t="str">
        <f t="shared" si="0"/>
        <v xml:space="preserve">new() { UneceCode = "63", SICode = "failure rate in time", FriendlyName = "failure rate in time" }, </v>
      </c>
      <c r="I50" s="66" t="str">
        <f t="shared" si="1"/>
        <v>&lt;data name="63" xml:space="preserve"&gt;&lt;value&gt;failure rate in time&lt;/value&gt;&lt;/data&gt;</v>
      </c>
      <c r="J50" s="66" t="str">
        <f t="shared" si="2"/>
        <v>&lt;data name="failure rate in time" xml:space="preserve"&gt;&lt;value&gt;63&lt;/value&gt;&lt;/data&gt;</v>
      </c>
    </row>
    <row r="51" spans="1:10">
      <c r="A51" s="42" t="s">
        <v>5725</v>
      </c>
      <c r="B51" s="30" t="s">
        <v>7942</v>
      </c>
      <c r="C51" s="14" t="s">
        <v>7940</v>
      </c>
      <c r="D51" s="39"/>
      <c r="E51" s="28" t="s">
        <v>5703</v>
      </c>
      <c r="F51" s="16"/>
      <c r="G51" s="24" t="s">
        <v>7941</v>
      </c>
      <c r="H51" s="66" t="str">
        <f t="shared" si="0"/>
        <v xml:space="preserve">new() { UneceCode = "64", SICode = "pound per square inch, gauge", FriendlyName = "pound per square inch, gauge" }, </v>
      </c>
      <c r="I51" s="66" t="str">
        <f t="shared" si="1"/>
        <v>&lt;data name="64" xml:space="preserve"&gt;&lt;value&gt;pound per square inch, gauge&lt;/value&gt;&lt;/data&gt;</v>
      </c>
      <c r="J51" s="66" t="str">
        <f t="shared" si="2"/>
        <v>&lt;data name="pound per square inch, gauge" xml:space="preserve"&gt;&lt;value&gt;64&lt;/value&gt;&lt;/data&gt;</v>
      </c>
    </row>
    <row r="52" spans="1:10">
      <c r="A52" s="42" t="s">
        <v>5725</v>
      </c>
      <c r="B52" s="30" t="s">
        <v>5012</v>
      </c>
      <c r="C52" s="14" t="s">
        <v>5009</v>
      </c>
      <c r="D52" s="39"/>
      <c r="E52" s="28" t="s">
        <v>5719</v>
      </c>
      <c r="F52" s="16" t="s">
        <v>5011</v>
      </c>
      <c r="G52" s="24" t="s">
        <v>5010</v>
      </c>
      <c r="H52" s="66" t="str">
        <f t="shared" si="0"/>
        <v xml:space="preserve">new() { UneceCode = "66", SICode = "Oe", FriendlyName = "oersted" }, </v>
      </c>
      <c r="I52" s="66" t="str">
        <f t="shared" si="1"/>
        <v>&lt;data name="66" xml:space="preserve"&gt;&lt;value&gt;Oe&lt;/value&gt;&lt;/data&gt;</v>
      </c>
      <c r="J52" s="66" t="str">
        <f t="shared" si="2"/>
        <v>&lt;data name="Oe" xml:space="preserve"&gt;&lt;value&gt;66&lt;/value&gt;&lt;/data&gt;</v>
      </c>
    </row>
    <row r="53" spans="1:10">
      <c r="A53" s="42" t="s">
        <v>2480</v>
      </c>
      <c r="B53" s="30" t="s">
        <v>6101</v>
      </c>
      <c r="C53" s="14" t="s">
        <v>6100</v>
      </c>
      <c r="D53" s="39"/>
      <c r="E53" s="28" t="s">
        <v>5753</v>
      </c>
      <c r="F53" s="16"/>
      <c r="G53" s="24"/>
      <c r="H53" s="66" t="str">
        <f t="shared" si="0"/>
        <v xml:space="preserve">new() { UneceCode = "69", SICode = "test specific scale", FriendlyName = "test specific scale" }, </v>
      </c>
      <c r="I53" s="66" t="str">
        <f t="shared" si="1"/>
        <v>&lt;data name="69" xml:space="preserve"&gt;&lt;value&gt;test specific scale&lt;/value&gt;&lt;/data&gt;</v>
      </c>
      <c r="J53" s="66" t="str">
        <f t="shared" si="2"/>
        <v>&lt;data name="test specific scale" xml:space="preserve"&gt;&lt;value&gt;69&lt;/value&gt;&lt;/data&gt;</v>
      </c>
    </row>
    <row r="54" spans="1:10">
      <c r="A54" s="42" t="s">
        <v>2480</v>
      </c>
      <c r="B54" s="30" t="s">
        <v>6103</v>
      </c>
      <c r="C54" s="14" t="s">
        <v>6102</v>
      </c>
      <c r="D54" s="39"/>
      <c r="E54" s="28" t="s">
        <v>5753</v>
      </c>
      <c r="F54" s="16"/>
      <c r="G54" s="24"/>
      <c r="H54" s="66" t="str">
        <f t="shared" si="0"/>
        <v xml:space="preserve">new() { UneceCode = "71", SICode = "volt ampere per pound", FriendlyName = "volt ampere per pound" }, </v>
      </c>
      <c r="I54" s="66" t="str">
        <f t="shared" si="1"/>
        <v>&lt;data name="71" xml:space="preserve"&gt;&lt;value&gt;volt ampere per pound&lt;/value&gt;&lt;/data&gt;</v>
      </c>
      <c r="J54" s="66" t="str">
        <f t="shared" si="2"/>
        <v>&lt;data name="volt ampere per pound" xml:space="preserve"&gt;&lt;value&gt;71&lt;/value&gt;&lt;/data&gt;</v>
      </c>
    </row>
    <row r="55" spans="1:10">
      <c r="A55" s="42" t="s">
        <v>2480</v>
      </c>
      <c r="B55" s="30" t="s">
        <v>6105</v>
      </c>
      <c r="C55" s="14" t="s">
        <v>6104</v>
      </c>
      <c r="D55" s="39"/>
      <c r="E55" s="28" t="s">
        <v>5753</v>
      </c>
      <c r="F55" s="16"/>
      <c r="G55" s="24"/>
      <c r="H55" s="66" t="str">
        <f t="shared" si="0"/>
        <v xml:space="preserve">new() { UneceCode = "72", SICode = "watt per pound", FriendlyName = "watt per pound" }, </v>
      </c>
      <c r="I55" s="66" t="str">
        <f t="shared" si="1"/>
        <v>&lt;data name="72" xml:space="preserve"&gt;&lt;value&gt;watt per pound&lt;/value&gt;&lt;/data&gt;</v>
      </c>
      <c r="J55" s="66" t="str">
        <f t="shared" si="2"/>
        <v>&lt;data name="watt per pound" xml:space="preserve"&gt;&lt;value&gt;72&lt;/value&gt;&lt;/data&gt;</v>
      </c>
    </row>
    <row r="56" spans="1:10">
      <c r="A56" s="42" t="s">
        <v>2480</v>
      </c>
      <c r="B56" s="30" t="s">
        <v>6107</v>
      </c>
      <c r="C56" s="14" t="s">
        <v>6106</v>
      </c>
      <c r="D56" s="39"/>
      <c r="E56" s="28" t="s">
        <v>5753</v>
      </c>
      <c r="F56" s="16"/>
      <c r="G56" s="24"/>
      <c r="H56" s="66" t="str">
        <f t="shared" si="0"/>
        <v xml:space="preserve">new() { UneceCode = "73", SICode = "ampere tum per centimetre", FriendlyName = "ampere tum per centimetre" }, </v>
      </c>
      <c r="I56" s="66" t="str">
        <f t="shared" si="1"/>
        <v>&lt;data name="73" xml:space="preserve"&gt;&lt;value&gt;ampere tum per centimetre&lt;/value&gt;&lt;/data&gt;</v>
      </c>
      <c r="J56" s="66" t="str">
        <f t="shared" si="2"/>
        <v>&lt;data name="ampere tum per centimetre" xml:space="preserve"&gt;&lt;value&gt;73&lt;/value&gt;&lt;/data&gt;</v>
      </c>
    </row>
    <row r="57" spans="1:10">
      <c r="A57" s="39"/>
      <c r="B57" s="30" t="s">
        <v>5895</v>
      </c>
      <c r="C57" s="14" t="s">
        <v>5893</v>
      </c>
      <c r="D57" s="39"/>
      <c r="E57" s="28" t="s">
        <v>5698</v>
      </c>
      <c r="F57" s="16" t="s">
        <v>5894</v>
      </c>
      <c r="G57" s="25" t="s">
        <v>1075</v>
      </c>
      <c r="H57" s="66" t="str">
        <f t="shared" si="0"/>
        <v xml:space="preserve">new() { UneceCode = "74", SICode = "mPa", FriendlyName = "millipascal" }, </v>
      </c>
      <c r="I57" s="66" t="str">
        <f t="shared" si="1"/>
        <v>&lt;data name="74" xml:space="preserve"&gt;&lt;value&gt;mPa&lt;/value&gt;&lt;/data&gt;</v>
      </c>
      <c r="J57" s="66" t="str">
        <f t="shared" si="2"/>
        <v>&lt;data name="mPa" xml:space="preserve"&gt;&lt;value&gt;74&lt;/value&gt;&lt;/data&gt;</v>
      </c>
    </row>
    <row r="58" spans="1:10">
      <c r="A58" s="42" t="s">
        <v>5725</v>
      </c>
      <c r="B58" s="30" t="s">
        <v>5016</v>
      </c>
      <c r="C58" s="14" t="s">
        <v>5013</v>
      </c>
      <c r="D58" s="39"/>
      <c r="E58" s="28" t="s">
        <v>5719</v>
      </c>
      <c r="F58" s="16" t="s">
        <v>5015</v>
      </c>
      <c r="G58" s="24" t="s">
        <v>5014</v>
      </c>
      <c r="H58" s="66" t="str">
        <f t="shared" si="0"/>
        <v xml:space="preserve">new() { UneceCode = "76", SICode = "Gs", FriendlyName = "gauss" }, </v>
      </c>
      <c r="I58" s="66" t="str">
        <f t="shared" si="1"/>
        <v>&lt;data name="76" xml:space="preserve"&gt;&lt;value&gt;Gs&lt;/value&gt;&lt;/data&gt;</v>
      </c>
      <c r="J58" s="66" t="str">
        <f t="shared" si="2"/>
        <v>&lt;data name="Gs" xml:space="preserve"&gt;&lt;value&gt;76&lt;/value&gt;&lt;/data&gt;</v>
      </c>
    </row>
    <row r="59" spans="1:10">
      <c r="A59" s="39"/>
      <c r="B59" s="30" t="s">
        <v>6906</v>
      </c>
      <c r="C59" s="14" t="s">
        <v>6903</v>
      </c>
      <c r="D59" s="39"/>
      <c r="E59" s="28" t="s">
        <v>5376</v>
      </c>
      <c r="F59" s="16" t="s">
        <v>6905</v>
      </c>
      <c r="G59" s="24" t="s">
        <v>6904</v>
      </c>
      <c r="H59" s="66" t="str">
        <f t="shared" si="0"/>
        <v xml:space="preserve">new() { UneceCode = "77", SICode = "mil", FriendlyName = "milli-inch" }, </v>
      </c>
      <c r="I59" s="66" t="str">
        <f t="shared" si="1"/>
        <v>&lt;data name="77" xml:space="preserve"&gt;&lt;value&gt;mil&lt;/value&gt;&lt;/data&gt;</v>
      </c>
      <c r="J59" s="66" t="str">
        <f t="shared" si="2"/>
        <v>&lt;data name="mil" xml:space="preserve"&gt;&lt;value&gt;77&lt;/value&gt;&lt;/data&gt;</v>
      </c>
    </row>
    <row r="60" spans="1:10">
      <c r="A60" s="42" t="s">
        <v>5725</v>
      </c>
      <c r="B60" s="30" t="s">
        <v>5020</v>
      </c>
      <c r="C60" s="14" t="s">
        <v>5017</v>
      </c>
      <c r="D60" s="39"/>
      <c r="E60" s="28" t="s">
        <v>5719</v>
      </c>
      <c r="F60" s="16" t="s">
        <v>5019</v>
      </c>
      <c r="G60" s="24" t="s">
        <v>5018</v>
      </c>
      <c r="H60" s="66" t="str">
        <f t="shared" si="0"/>
        <v xml:space="preserve">new() { UneceCode = "78", SICode = "kGs", FriendlyName = "kilogauss" }, </v>
      </c>
      <c r="I60" s="66" t="str">
        <f t="shared" si="1"/>
        <v>&lt;data name="78" xml:space="preserve"&gt;&lt;value&gt;kGs&lt;/value&gt;&lt;/data&gt;</v>
      </c>
      <c r="J60" s="66" t="str">
        <f t="shared" si="2"/>
        <v>&lt;data name="kGs" xml:space="preserve"&gt;&lt;value&gt;78&lt;/value&gt;&lt;/data&gt;</v>
      </c>
    </row>
    <row r="61" spans="1:10" ht="25.5">
      <c r="A61" s="39"/>
      <c r="B61" s="30" t="s">
        <v>5930</v>
      </c>
      <c r="C61" s="14" t="s">
        <v>7530</v>
      </c>
      <c r="D61" s="39"/>
      <c r="E61" s="28" t="s">
        <v>5376</v>
      </c>
      <c r="F61" s="16" t="s">
        <v>5929</v>
      </c>
      <c r="G61" s="24" t="s">
        <v>7941</v>
      </c>
      <c r="H61" s="66" t="str">
        <f t="shared" si="0"/>
        <v xml:space="preserve">new() { UneceCode = "80", SICode = "lb/in²", FriendlyName = "pound per square inch absolute" }, </v>
      </c>
      <c r="I61" s="66" t="str">
        <f t="shared" si="1"/>
        <v>&lt;data name="80" xml:space="preserve"&gt;&lt;value&gt;lb/in²&lt;/value&gt;&lt;/data&gt;</v>
      </c>
      <c r="J61" s="66" t="str">
        <f t="shared" si="2"/>
        <v>&lt;data name="lb/in²" xml:space="preserve"&gt;&lt;value&gt;80&lt;/value&gt;&lt;/data&gt;</v>
      </c>
    </row>
    <row r="62" spans="1:10">
      <c r="A62" s="39"/>
      <c r="B62" s="30" t="s">
        <v>7509</v>
      </c>
      <c r="C62" s="14" t="s">
        <v>7507</v>
      </c>
      <c r="D62" s="39"/>
      <c r="E62" s="28" t="s">
        <v>6036</v>
      </c>
      <c r="F62" s="16" t="s">
        <v>7508</v>
      </c>
      <c r="G62" s="24" t="s">
        <v>7508</v>
      </c>
      <c r="H62" s="66" t="str">
        <f t="shared" si="0"/>
        <v xml:space="preserve">new() { UneceCode = "81", SICode = "H", FriendlyName = "henry" }, </v>
      </c>
      <c r="I62" s="66" t="str">
        <f t="shared" si="1"/>
        <v>&lt;data name="81" xml:space="preserve"&gt;&lt;value&gt;H&lt;/value&gt;&lt;/data&gt;</v>
      </c>
      <c r="J62" s="66" t="str">
        <f t="shared" si="2"/>
        <v>&lt;data name="H" xml:space="preserve"&gt;&lt;value&gt;81&lt;/value&gt;&lt;/data&gt;</v>
      </c>
    </row>
    <row r="63" spans="1:10" ht="38.25">
      <c r="A63" s="126" t="s">
        <v>5725</v>
      </c>
      <c r="B63" s="126" t="s">
        <v>5030</v>
      </c>
      <c r="C63" s="126" t="s">
        <v>1599</v>
      </c>
      <c r="D63" s="139" t="s">
        <v>8481</v>
      </c>
      <c r="E63" s="140" t="s">
        <v>5376</v>
      </c>
      <c r="F63" s="126" t="s">
        <v>1064</v>
      </c>
      <c r="G63" s="126" t="s">
        <v>1633</v>
      </c>
      <c r="H63" s="66" t="str">
        <f t="shared" si="0"/>
        <v xml:space="preserve">new() { UneceCode = "84", SICode = "klbf/in²", FriendlyName = "kilopound-force per square inch" }, </v>
      </c>
      <c r="I63" s="66" t="str">
        <f t="shared" si="1"/>
        <v>&lt;data name="84" xml:space="preserve"&gt;&lt;value&gt;klbf/in²&lt;/value&gt;&lt;/data&gt;</v>
      </c>
      <c r="J63" s="66" t="str">
        <f t="shared" si="2"/>
        <v>&lt;data name="klbf/in²" xml:space="preserve"&gt;&lt;value&gt;84&lt;/value&gt;&lt;/data&gt;</v>
      </c>
    </row>
    <row r="64" spans="1:10">
      <c r="A64" s="39"/>
      <c r="B64" s="30" t="s">
        <v>5677</v>
      </c>
      <c r="C64" s="14" t="s">
        <v>5674</v>
      </c>
      <c r="D64" s="39"/>
      <c r="E64" s="28" t="s">
        <v>5376</v>
      </c>
      <c r="F64" s="16" t="s">
        <v>5676</v>
      </c>
      <c r="G64" s="24" t="s">
        <v>5675</v>
      </c>
      <c r="H64" s="66" t="str">
        <f t="shared" si="0"/>
        <v xml:space="preserve">new() { UneceCode = "85", SICode = "ft·lbf", FriendlyName = "foot pound-force" }, </v>
      </c>
      <c r="I64" s="66" t="str">
        <f t="shared" si="1"/>
        <v>&lt;data name="85" xml:space="preserve"&gt;&lt;value&gt;ft·lbf&lt;/value&gt;&lt;/data&gt;</v>
      </c>
      <c r="J64" s="66" t="str">
        <f t="shared" si="2"/>
        <v>&lt;data name="ft·lbf" xml:space="preserve"&gt;&lt;value&gt;85&lt;/value&gt;&lt;/data&gt;</v>
      </c>
    </row>
    <row r="65" spans="1:10">
      <c r="A65" s="42"/>
      <c r="B65" s="30" t="s">
        <v>5123</v>
      </c>
      <c r="C65" s="14" t="s">
        <v>5120</v>
      </c>
      <c r="D65" s="39"/>
      <c r="E65" s="28" t="s">
        <v>5376</v>
      </c>
      <c r="F65" s="16" t="s">
        <v>5122</v>
      </c>
      <c r="G65" s="24" t="s">
        <v>5121</v>
      </c>
      <c r="H65" s="66" t="str">
        <f t="shared" si="0"/>
        <v xml:space="preserve">new() { UneceCode = "87", SICode = "lb/ft³", FriendlyName = "pound per cubic foot" }, </v>
      </c>
      <c r="I65" s="66" t="str">
        <f t="shared" si="1"/>
        <v>&lt;data name="87" xml:space="preserve"&gt;&lt;value&gt;lb/ft³&lt;/value&gt;&lt;/data&gt;</v>
      </c>
      <c r="J65" s="66" t="str">
        <f t="shared" si="2"/>
        <v>&lt;data name="lb/ft³" xml:space="preserve"&gt;&lt;value&gt;87&lt;/value&gt;&lt;/data&gt;</v>
      </c>
    </row>
    <row r="66" spans="1:10">
      <c r="A66" s="39"/>
      <c r="B66" s="30" t="s">
        <v>5965</v>
      </c>
      <c r="C66" s="14" t="s">
        <v>5962</v>
      </c>
      <c r="D66" s="39"/>
      <c r="E66" s="28" t="s">
        <v>5376</v>
      </c>
      <c r="F66" s="16" t="s">
        <v>5964</v>
      </c>
      <c r="G66" s="24" t="s">
        <v>5963</v>
      </c>
      <c r="H66" s="66" t="str">
        <f t="shared" si="0"/>
        <v xml:space="preserve">new() { UneceCode = "89", SICode = "P", FriendlyName = "poise" }, </v>
      </c>
      <c r="I66" s="66" t="str">
        <f t="shared" si="1"/>
        <v>&lt;data name="89" xml:space="preserve"&gt;&lt;value&gt;P&lt;/value&gt;&lt;/data&gt;</v>
      </c>
      <c r="J66" s="66" t="str">
        <f t="shared" si="2"/>
        <v>&lt;data name="P" xml:space="preserve"&gt;&lt;value&gt;89&lt;/value&gt;&lt;/data&gt;</v>
      </c>
    </row>
    <row r="67" spans="1:10">
      <c r="A67" s="42" t="s">
        <v>2480</v>
      </c>
      <c r="B67" s="30" t="s">
        <v>6112</v>
      </c>
      <c r="C67" s="14" t="s">
        <v>6111</v>
      </c>
      <c r="D67" s="39"/>
      <c r="E67" s="28" t="s">
        <v>5753</v>
      </c>
      <c r="F67" s="16"/>
      <c r="G67" s="24"/>
      <c r="H67" s="66" t="str">
        <f t="shared" ref="H67:H130" si="3">"new() { UneceCode = """ &amp; B67 &amp; """, SICode = """ &amp; SUBSTITUTE(IF(ISBLANK(F67), C67, F67), """", "\""") &amp; """, FriendlyName = """ &amp;  SUBSTITUTE(SUBSTITUTE(C67, """", "\"""), CHAR(10), " ") &amp; """ }, "</f>
        <v xml:space="preserve">new() { UneceCode = "90", SICode = "Saybold universal second", FriendlyName = "Saybold universal second" }, </v>
      </c>
      <c r="I67" s="66" t="str">
        <f t="shared" ref="I67:I130" si="4">"&lt;data name=""" &amp; B67 &amp; """ xml:space=""preserve""&gt;&lt;value&gt;" &amp; SUBSTITUTE(IF(ISBLANK(F67), C67, F67), """", "\""") &amp; "&lt;/value&gt;&lt;/data&gt;"</f>
        <v>&lt;data name="90" xml:space="preserve"&gt;&lt;value&gt;Saybold universal second&lt;/value&gt;&lt;/data&gt;</v>
      </c>
      <c r="J67" s="66" t="str">
        <f t="shared" ref="J67:J130" si="5">"&lt;data name=""" &amp; SUBSTITUTE(IF(ISBLANK(F67), C67, F67), """", "&amp;quot;") &amp; """ xml:space=""preserve""&gt;&lt;value&gt;" &amp; B67 &amp; "&lt;/value&gt;&lt;/data&gt;"</f>
        <v>&lt;data name="Saybold universal second" xml:space="preserve"&gt;&lt;value&gt;90&lt;/value&gt;&lt;/data&gt;</v>
      </c>
    </row>
    <row r="68" spans="1:10">
      <c r="A68" s="39"/>
      <c r="B68" s="30" t="s">
        <v>5294</v>
      </c>
      <c r="C68" s="14" t="s">
        <v>5974</v>
      </c>
      <c r="D68" s="39"/>
      <c r="E68" s="28" t="s">
        <v>5376</v>
      </c>
      <c r="F68" s="16" t="s">
        <v>5293</v>
      </c>
      <c r="G68" s="24" t="s">
        <v>5292</v>
      </c>
      <c r="H68" s="66" t="str">
        <f t="shared" si="3"/>
        <v xml:space="preserve">new() { UneceCode = "91", SICode = "St", FriendlyName = "stokes" }, </v>
      </c>
      <c r="I68" s="66" t="str">
        <f t="shared" si="4"/>
        <v>&lt;data name="91" xml:space="preserve"&gt;&lt;value&gt;St&lt;/value&gt;&lt;/data&gt;</v>
      </c>
      <c r="J68" s="66" t="str">
        <f t="shared" si="5"/>
        <v>&lt;data name="St" xml:space="preserve"&gt;&lt;value&gt;91&lt;/value&gt;&lt;/data&gt;</v>
      </c>
    </row>
    <row r="69" spans="1:10">
      <c r="A69" s="42" t="s">
        <v>2480</v>
      </c>
      <c r="B69" s="30" t="s">
        <v>6114</v>
      </c>
      <c r="C69" s="14" t="s">
        <v>6113</v>
      </c>
      <c r="D69" s="39"/>
      <c r="E69" s="28" t="s">
        <v>5753</v>
      </c>
      <c r="F69" s="16"/>
      <c r="G69" s="24"/>
      <c r="H69" s="66" t="str">
        <f t="shared" si="3"/>
        <v xml:space="preserve">new() { UneceCode = "92", SICode = "calorie per cubic centimetre", FriendlyName = "calorie per cubic centimetre" }, </v>
      </c>
      <c r="I69" s="66" t="str">
        <f t="shared" si="4"/>
        <v>&lt;data name="92" xml:space="preserve"&gt;&lt;value&gt;calorie per cubic centimetre&lt;/value&gt;&lt;/data&gt;</v>
      </c>
      <c r="J69" s="66" t="str">
        <f t="shared" si="5"/>
        <v>&lt;data name="calorie per cubic centimetre" xml:space="preserve"&gt;&lt;value&gt;92&lt;/value&gt;&lt;/data&gt;</v>
      </c>
    </row>
    <row r="70" spans="1:10" ht="25.5">
      <c r="A70" s="39" t="s">
        <v>2480</v>
      </c>
      <c r="B70" s="30" t="s">
        <v>7343</v>
      </c>
      <c r="C70" s="14" t="s">
        <v>1067</v>
      </c>
      <c r="D70" s="39" t="s">
        <v>802</v>
      </c>
      <c r="E70" s="28" t="s">
        <v>5719</v>
      </c>
      <c r="F70" s="16" t="s">
        <v>1068</v>
      </c>
      <c r="G70" s="24" t="s">
        <v>7342</v>
      </c>
      <c r="H70" s="66" t="str">
        <f t="shared" si="3"/>
        <v xml:space="preserve">new() { UneceCode = "93", SICode = "cal/g", FriendlyName = "calorie per gram" }, </v>
      </c>
      <c r="I70" s="66" t="str">
        <f t="shared" si="4"/>
        <v>&lt;data name="93" xml:space="preserve"&gt;&lt;value&gt;cal/g&lt;/value&gt;&lt;/data&gt;</v>
      </c>
      <c r="J70" s="66" t="str">
        <f t="shared" si="5"/>
        <v>&lt;data name="cal/g" xml:space="preserve"&gt;&lt;value&gt;93&lt;/value&gt;&lt;/data&gt;</v>
      </c>
    </row>
    <row r="71" spans="1:10">
      <c r="A71" s="42" t="s">
        <v>2480</v>
      </c>
      <c r="B71" s="30" t="s">
        <v>6116</v>
      </c>
      <c r="C71" s="14" t="s">
        <v>6115</v>
      </c>
      <c r="D71" s="39"/>
      <c r="E71" s="28" t="s">
        <v>5753</v>
      </c>
      <c r="F71" s="16"/>
      <c r="G71" s="24"/>
      <c r="H71" s="66" t="str">
        <f t="shared" si="3"/>
        <v xml:space="preserve">new() { UneceCode = "94", SICode = "curl unit", FriendlyName = "curl unit" }, </v>
      </c>
      <c r="I71" s="66" t="str">
        <f t="shared" si="4"/>
        <v>&lt;data name="94" xml:space="preserve"&gt;&lt;value&gt;curl unit&lt;/value&gt;&lt;/data&gt;</v>
      </c>
      <c r="J71" s="66" t="str">
        <f t="shared" si="5"/>
        <v>&lt;data name="curl unit" xml:space="preserve"&gt;&lt;value&gt;94&lt;/value&gt;&lt;/data&gt;</v>
      </c>
    </row>
    <row r="72" spans="1:10" ht="25.5">
      <c r="A72" s="42" t="s">
        <v>2480</v>
      </c>
      <c r="B72" s="30" t="s">
        <v>6698</v>
      </c>
      <c r="C72" s="14" t="s">
        <v>6697</v>
      </c>
      <c r="D72" s="39"/>
      <c r="E72" s="28" t="s">
        <v>6786</v>
      </c>
      <c r="F72" s="16"/>
      <c r="G72" s="24"/>
      <c r="H72" s="66" t="str">
        <f t="shared" si="3"/>
        <v xml:space="preserve">new() { UneceCode = "95", SICode = "twenty thousand gallon (US) tankcar", FriendlyName = "twenty thousand gallon (US) tankcar" }, </v>
      </c>
      <c r="I72" s="66" t="str">
        <f t="shared" si="4"/>
        <v>&lt;data name="95" xml:space="preserve"&gt;&lt;value&gt;twenty thousand gallon (US) tankcar&lt;/value&gt;&lt;/data&gt;</v>
      </c>
      <c r="J72" s="66" t="str">
        <f t="shared" si="5"/>
        <v>&lt;data name="twenty thousand gallon (US) tankcar" xml:space="preserve"&gt;&lt;value&gt;95&lt;/value&gt;&lt;/data&gt;</v>
      </c>
    </row>
    <row r="73" spans="1:10" ht="25.5">
      <c r="A73" s="42" t="s">
        <v>2480</v>
      </c>
      <c r="B73" s="30" t="s">
        <v>6700</v>
      </c>
      <c r="C73" s="14" t="s">
        <v>6699</v>
      </c>
      <c r="D73" s="39"/>
      <c r="E73" s="28" t="s">
        <v>6786</v>
      </c>
      <c r="F73" s="16"/>
      <c r="G73" s="24"/>
      <c r="H73" s="66" t="str">
        <f t="shared" si="3"/>
        <v xml:space="preserve">new() { UneceCode = "96", SICode = "ten thousand gallon (US) tankcar", FriendlyName = "ten thousand gallon (US) tankcar" }, </v>
      </c>
      <c r="I73" s="66" t="str">
        <f t="shared" si="4"/>
        <v>&lt;data name="96" xml:space="preserve"&gt;&lt;value&gt;ten thousand gallon (US) tankcar&lt;/value&gt;&lt;/data&gt;</v>
      </c>
      <c r="J73" s="66" t="str">
        <f t="shared" si="5"/>
        <v>&lt;data name="ten thousand gallon (US) tankcar" xml:space="preserve"&gt;&lt;value&gt;96&lt;/value&gt;&lt;/data&gt;</v>
      </c>
    </row>
    <row r="74" spans="1:10">
      <c r="A74" s="42" t="s">
        <v>2480</v>
      </c>
      <c r="B74" s="30" t="s">
        <v>6238</v>
      </c>
      <c r="C74" s="14" t="s">
        <v>6237</v>
      </c>
      <c r="D74" s="39"/>
      <c r="E74" s="28" t="s">
        <v>6221</v>
      </c>
      <c r="F74" s="16"/>
      <c r="G74" s="24"/>
      <c r="H74" s="66" t="str">
        <f t="shared" si="3"/>
        <v xml:space="preserve">new() { UneceCode = "97", SICode = "ten kg drum", FriendlyName = "ten kg drum" }, </v>
      </c>
      <c r="I74" s="66" t="str">
        <f t="shared" si="4"/>
        <v>&lt;data name="97" xml:space="preserve"&gt;&lt;value&gt;ten kg drum&lt;/value&gt;&lt;/data&gt;</v>
      </c>
      <c r="J74" s="66" t="str">
        <f t="shared" si="5"/>
        <v>&lt;data name="ten kg drum" xml:space="preserve"&gt;&lt;value&gt;97&lt;/value&gt;&lt;/data&gt;</v>
      </c>
    </row>
    <row r="75" spans="1:10">
      <c r="A75" s="42" t="s">
        <v>2480</v>
      </c>
      <c r="B75" s="30" t="s">
        <v>6240</v>
      </c>
      <c r="C75" s="14" t="s">
        <v>6239</v>
      </c>
      <c r="D75" s="39"/>
      <c r="E75" s="28" t="s">
        <v>6221</v>
      </c>
      <c r="F75" s="16"/>
      <c r="G75" s="24"/>
      <c r="H75" s="66" t="str">
        <f t="shared" si="3"/>
        <v xml:space="preserve">new() { UneceCode = "98", SICode = "fifteen kg drum", FriendlyName = "fifteen kg drum" }, </v>
      </c>
      <c r="I75" s="66" t="str">
        <f t="shared" si="4"/>
        <v>&lt;data name="98" xml:space="preserve"&gt;&lt;value&gt;fifteen kg drum&lt;/value&gt;&lt;/data&gt;</v>
      </c>
      <c r="J75" s="66" t="str">
        <f t="shared" si="5"/>
        <v>&lt;data name="fifteen kg drum" xml:space="preserve"&gt;&lt;value&gt;98&lt;/value&gt;&lt;/data&gt;</v>
      </c>
    </row>
    <row r="76" spans="1:10">
      <c r="A76" s="42" t="s">
        <v>2480</v>
      </c>
      <c r="B76" s="30" t="s">
        <v>4032</v>
      </c>
      <c r="C76" s="14" t="s">
        <v>4031</v>
      </c>
      <c r="D76" s="39"/>
      <c r="E76" s="28" t="s">
        <v>5719</v>
      </c>
      <c r="F76" s="16"/>
      <c r="G76" s="24"/>
      <c r="H76" s="66" t="str">
        <f t="shared" si="3"/>
        <v xml:space="preserve">new() { UneceCode = "1A", SICode = "car mile", FriendlyName = "car mile" }, </v>
      </c>
      <c r="I76" s="66" t="str">
        <f t="shared" si="4"/>
        <v>&lt;data name="1A" xml:space="preserve"&gt;&lt;value&gt;car mile&lt;/value&gt;&lt;/data&gt;</v>
      </c>
      <c r="J76" s="66" t="str">
        <f t="shared" si="5"/>
        <v>&lt;data name="car mile" xml:space="preserve"&gt;&lt;value&gt;1A&lt;/value&gt;&lt;/data&gt;</v>
      </c>
    </row>
    <row r="77" spans="1:10">
      <c r="A77" s="42" t="s">
        <v>2480</v>
      </c>
      <c r="B77" s="30" t="s">
        <v>4043</v>
      </c>
      <c r="C77" s="14" t="s">
        <v>4042</v>
      </c>
      <c r="D77" s="39"/>
      <c r="E77" s="28" t="s">
        <v>5719</v>
      </c>
      <c r="F77" s="16"/>
      <c r="G77" s="24"/>
      <c r="H77" s="66" t="str">
        <f t="shared" si="3"/>
        <v xml:space="preserve">new() { UneceCode = "1B", SICode = "car count", FriendlyName = "car count" }, </v>
      </c>
      <c r="I77" s="66" t="str">
        <f t="shared" si="4"/>
        <v>&lt;data name="1B" xml:space="preserve"&gt;&lt;value&gt;car count&lt;/value&gt;&lt;/data&gt;</v>
      </c>
      <c r="J77" s="66" t="str">
        <f t="shared" si="5"/>
        <v>&lt;data name="car count" xml:space="preserve"&gt;&lt;value&gt;1B&lt;/value&gt;&lt;/data&gt;</v>
      </c>
    </row>
    <row r="78" spans="1:10">
      <c r="A78" s="42" t="s">
        <v>2480</v>
      </c>
      <c r="B78" s="30" t="s">
        <v>4045</v>
      </c>
      <c r="C78" s="14" t="s">
        <v>4044</v>
      </c>
      <c r="D78" s="39"/>
      <c r="E78" s="28" t="s">
        <v>5719</v>
      </c>
      <c r="F78" s="16"/>
      <c r="G78" s="24"/>
      <c r="H78" s="66" t="str">
        <f t="shared" si="3"/>
        <v xml:space="preserve">new() { UneceCode = "1C", SICode = "locomotive count", FriendlyName = "locomotive count" }, </v>
      </c>
      <c r="I78" s="66" t="str">
        <f t="shared" si="4"/>
        <v>&lt;data name="1C" xml:space="preserve"&gt;&lt;value&gt;locomotive count&lt;/value&gt;&lt;/data&gt;</v>
      </c>
      <c r="J78" s="66" t="str">
        <f t="shared" si="5"/>
        <v>&lt;data name="locomotive count" xml:space="preserve"&gt;&lt;value&gt;1C&lt;/value&gt;&lt;/data&gt;</v>
      </c>
    </row>
    <row r="79" spans="1:10">
      <c r="A79" s="42" t="s">
        <v>2480</v>
      </c>
      <c r="B79" s="30" t="s">
        <v>4984</v>
      </c>
      <c r="C79" s="14" t="s">
        <v>4983</v>
      </c>
      <c r="D79" s="39"/>
      <c r="E79" s="28" t="s">
        <v>5719</v>
      </c>
      <c r="F79" s="16"/>
      <c r="G79" s="24"/>
      <c r="H79" s="66" t="str">
        <f t="shared" si="3"/>
        <v xml:space="preserve">new() { UneceCode = "1D", SICode = "caboose count", FriendlyName = "caboose count" }, </v>
      </c>
      <c r="I79" s="66" t="str">
        <f t="shared" si="4"/>
        <v>&lt;data name="1D" xml:space="preserve"&gt;&lt;value&gt;caboose count&lt;/value&gt;&lt;/data&gt;</v>
      </c>
      <c r="J79" s="66" t="str">
        <f t="shared" si="5"/>
        <v>&lt;data name="caboose count" xml:space="preserve"&gt;&lt;value&gt;1D&lt;/value&gt;&lt;/data&gt;</v>
      </c>
    </row>
    <row r="80" spans="1:10">
      <c r="A80" s="42" t="s">
        <v>2480</v>
      </c>
      <c r="B80" s="30" t="s">
        <v>4047</v>
      </c>
      <c r="C80" s="14" t="s">
        <v>4046</v>
      </c>
      <c r="D80" s="39"/>
      <c r="E80" s="28" t="s">
        <v>5719</v>
      </c>
      <c r="F80" s="16"/>
      <c r="G80" s="24"/>
      <c r="H80" s="66" t="str">
        <f t="shared" si="3"/>
        <v xml:space="preserve">new() { UneceCode = "1E", SICode = "empty car", FriendlyName = "empty car" }, </v>
      </c>
      <c r="I80" s="66" t="str">
        <f t="shared" si="4"/>
        <v>&lt;data name="1E" xml:space="preserve"&gt;&lt;value&gt;empty car&lt;/value&gt;&lt;/data&gt;</v>
      </c>
      <c r="J80" s="66" t="str">
        <f t="shared" si="5"/>
        <v>&lt;data name="empty car" xml:space="preserve"&gt;&lt;value&gt;1E&lt;/value&gt;&lt;/data&gt;</v>
      </c>
    </row>
    <row r="81" spans="1:10">
      <c r="A81" s="42" t="s">
        <v>2480</v>
      </c>
      <c r="B81" s="30" t="s">
        <v>4034</v>
      </c>
      <c r="C81" s="14" t="s">
        <v>4033</v>
      </c>
      <c r="D81" s="39"/>
      <c r="E81" s="28" t="s">
        <v>5719</v>
      </c>
      <c r="F81" s="16"/>
      <c r="G81" s="24"/>
      <c r="H81" s="66" t="str">
        <f t="shared" si="3"/>
        <v xml:space="preserve">new() { UneceCode = "1F", SICode = "train mile", FriendlyName = "train mile" }, </v>
      </c>
      <c r="I81" s="66" t="str">
        <f t="shared" si="4"/>
        <v>&lt;data name="1F" xml:space="preserve"&gt;&lt;value&gt;train mile&lt;/value&gt;&lt;/data&gt;</v>
      </c>
      <c r="J81" s="66" t="str">
        <f t="shared" si="5"/>
        <v>&lt;data name="train mile" xml:space="preserve"&gt;&lt;value&gt;1F&lt;/value&gt;&lt;/data&gt;</v>
      </c>
    </row>
    <row r="82" spans="1:10">
      <c r="A82" s="42" t="s">
        <v>2480</v>
      </c>
      <c r="B82" s="30" t="s">
        <v>4049</v>
      </c>
      <c r="C82" s="14" t="s">
        <v>4048</v>
      </c>
      <c r="D82" s="39"/>
      <c r="E82" s="28" t="s">
        <v>5719</v>
      </c>
      <c r="F82" s="16"/>
      <c r="G82" s="24"/>
      <c r="H82" s="66" t="str">
        <f t="shared" si="3"/>
        <v xml:space="preserve">new() { UneceCode = "1G", SICode = "fuel usage gallon (US)", FriendlyName = "fuel usage gallon (US)" }, </v>
      </c>
      <c r="I82" s="66" t="str">
        <f t="shared" si="4"/>
        <v>&lt;data name="1G" xml:space="preserve"&gt;&lt;value&gt;fuel usage gallon (US)&lt;/value&gt;&lt;/data&gt;</v>
      </c>
      <c r="J82" s="66" t="str">
        <f t="shared" si="5"/>
        <v>&lt;data name="fuel usage gallon (US)" xml:space="preserve"&gt;&lt;value&gt;1G&lt;/value&gt;&lt;/data&gt;</v>
      </c>
    </row>
    <row r="83" spans="1:10">
      <c r="A83" s="42" t="s">
        <v>2480</v>
      </c>
      <c r="B83" s="30" t="s">
        <v>4036</v>
      </c>
      <c r="C83" s="14" t="s">
        <v>4035</v>
      </c>
      <c r="D83" s="39"/>
      <c r="E83" s="28" t="s">
        <v>5719</v>
      </c>
      <c r="F83" s="16"/>
      <c r="G83" s="24"/>
      <c r="H83" s="66" t="str">
        <f t="shared" si="3"/>
        <v xml:space="preserve">new() { UneceCode = "1H", SICode = "caboose mile", FriendlyName = "caboose mile" }, </v>
      </c>
      <c r="I83" s="66" t="str">
        <f t="shared" si="4"/>
        <v>&lt;data name="1H" xml:space="preserve"&gt;&lt;value&gt;caboose mile&lt;/value&gt;&lt;/data&gt;</v>
      </c>
      <c r="J83" s="66" t="str">
        <f t="shared" si="5"/>
        <v>&lt;data name="caboose mile" xml:space="preserve"&gt;&lt;value&gt;1H&lt;/value&gt;&lt;/data&gt;</v>
      </c>
    </row>
    <row r="84" spans="1:10" ht="25.5">
      <c r="A84" s="39"/>
      <c r="B84" s="30" t="s">
        <v>6091</v>
      </c>
      <c r="C84" s="14" t="s">
        <v>6090</v>
      </c>
      <c r="D84" s="42" t="s">
        <v>6092</v>
      </c>
      <c r="E84" s="28" t="s">
        <v>5753</v>
      </c>
      <c r="F84" s="16"/>
      <c r="G84" s="25"/>
      <c r="H84" s="66" t="str">
        <f t="shared" si="3"/>
        <v xml:space="preserve">new() { UneceCode = "1I", SICode = "fixed rate", FriendlyName = "fixed rate" }, </v>
      </c>
      <c r="I84" s="66" t="str">
        <f t="shared" si="4"/>
        <v>&lt;data name="1I" xml:space="preserve"&gt;&lt;value&gt;fixed rate&lt;/value&gt;&lt;/data&gt;</v>
      </c>
      <c r="J84" s="66" t="str">
        <f t="shared" si="5"/>
        <v>&lt;data name="fixed rate" xml:space="preserve"&gt;&lt;value&gt;1I&lt;/value&gt;&lt;/data&gt;</v>
      </c>
    </row>
    <row r="85" spans="1:10">
      <c r="A85" s="42" t="s">
        <v>2480</v>
      </c>
      <c r="B85" s="30" t="s">
        <v>4038</v>
      </c>
      <c r="C85" s="14" t="s">
        <v>4037</v>
      </c>
      <c r="D85" s="39"/>
      <c r="E85" s="28" t="s">
        <v>5719</v>
      </c>
      <c r="F85" s="16"/>
      <c r="G85" s="24"/>
      <c r="H85" s="66" t="str">
        <f t="shared" si="3"/>
        <v xml:space="preserve">new() { UneceCode = "1J", SICode = "ton mile", FriendlyName = "ton mile" }, </v>
      </c>
      <c r="I85" s="66" t="str">
        <f t="shared" si="4"/>
        <v>&lt;data name="1J" xml:space="preserve"&gt;&lt;value&gt;ton mile&lt;/value&gt;&lt;/data&gt;</v>
      </c>
      <c r="J85" s="66" t="str">
        <f t="shared" si="5"/>
        <v>&lt;data name="ton mile" xml:space="preserve"&gt;&lt;value&gt;1J&lt;/value&gt;&lt;/data&gt;</v>
      </c>
    </row>
    <row r="86" spans="1:10">
      <c r="A86" s="42" t="s">
        <v>2480</v>
      </c>
      <c r="B86" s="30" t="s">
        <v>4040</v>
      </c>
      <c r="C86" s="14" t="s">
        <v>4039</v>
      </c>
      <c r="D86" s="39"/>
      <c r="E86" s="28" t="s">
        <v>5719</v>
      </c>
      <c r="F86" s="16"/>
      <c r="G86" s="24"/>
      <c r="H86" s="66" t="str">
        <f t="shared" si="3"/>
        <v xml:space="preserve">new() { UneceCode = "1K", SICode = "locomotive mile", FriendlyName = "locomotive mile" }, </v>
      </c>
      <c r="I86" s="66" t="str">
        <f t="shared" si="4"/>
        <v>&lt;data name="1K" xml:space="preserve"&gt;&lt;value&gt;locomotive mile&lt;/value&gt;&lt;/data&gt;</v>
      </c>
      <c r="J86" s="66" t="str">
        <f t="shared" si="5"/>
        <v>&lt;data name="locomotive mile" xml:space="preserve"&gt;&lt;value&gt;1K&lt;/value&gt;&lt;/data&gt;</v>
      </c>
    </row>
    <row r="87" spans="1:10">
      <c r="A87" s="42" t="s">
        <v>2480</v>
      </c>
      <c r="B87" s="30" t="s">
        <v>4051</v>
      </c>
      <c r="C87" s="14" t="s">
        <v>4050</v>
      </c>
      <c r="D87" s="39"/>
      <c r="E87" s="28" t="s">
        <v>5719</v>
      </c>
      <c r="F87" s="16"/>
      <c r="G87" s="24"/>
      <c r="H87" s="66" t="str">
        <f t="shared" si="3"/>
        <v xml:space="preserve">new() { UneceCode = "1L", SICode = "total car count", FriendlyName = "total car count" }, </v>
      </c>
      <c r="I87" s="66" t="str">
        <f t="shared" si="4"/>
        <v>&lt;data name="1L" xml:space="preserve"&gt;&lt;value&gt;total car count&lt;/value&gt;&lt;/data&gt;</v>
      </c>
      <c r="J87" s="66" t="str">
        <f t="shared" si="5"/>
        <v>&lt;data name="total car count" xml:space="preserve"&gt;&lt;value&gt;1L&lt;/value&gt;&lt;/data&gt;</v>
      </c>
    </row>
    <row r="88" spans="1:10">
      <c r="A88" s="42" t="s">
        <v>2480</v>
      </c>
      <c r="B88" s="30" t="s">
        <v>5983</v>
      </c>
      <c r="C88" s="14" t="s">
        <v>4041</v>
      </c>
      <c r="D88" s="39"/>
      <c r="E88" s="28" t="s">
        <v>5719</v>
      </c>
      <c r="F88" s="16"/>
      <c r="G88" s="24"/>
      <c r="H88" s="66" t="str">
        <f t="shared" si="3"/>
        <v xml:space="preserve">new() { UneceCode = "1M", SICode = "total car mile", FriendlyName = "total car mile" }, </v>
      </c>
      <c r="I88" s="66" t="str">
        <f t="shared" si="4"/>
        <v>&lt;data name="1M" xml:space="preserve"&gt;&lt;value&gt;total car mile&lt;/value&gt;&lt;/data&gt;</v>
      </c>
      <c r="J88" s="66" t="str">
        <f t="shared" si="5"/>
        <v>&lt;data name="total car mile" xml:space="preserve"&gt;&lt;value&gt;1M&lt;/value&gt;&lt;/data&gt;</v>
      </c>
    </row>
    <row r="89" spans="1:10">
      <c r="A89" s="42" t="s">
        <v>2480</v>
      </c>
      <c r="B89" s="30" t="s">
        <v>2483</v>
      </c>
      <c r="C89" s="14" t="s">
        <v>2482</v>
      </c>
      <c r="D89" s="39"/>
      <c r="E89" s="28" t="s">
        <v>2450</v>
      </c>
      <c r="F89" s="16"/>
      <c r="G89" s="24"/>
      <c r="H89" s="66" t="str">
        <f t="shared" si="3"/>
        <v xml:space="preserve">new() { UneceCode = "1X", SICode = "quarter mile", FriendlyName = "quarter mile" }, </v>
      </c>
      <c r="I89" s="66" t="str">
        <f t="shared" si="4"/>
        <v>&lt;data name="1X" xml:space="preserve"&gt;&lt;value&gt;quarter mile&lt;/value&gt;&lt;/data&gt;</v>
      </c>
      <c r="J89" s="66" t="str">
        <f t="shared" si="5"/>
        <v>&lt;data name="quarter mile" xml:space="preserve"&gt;&lt;value&gt;1X&lt;/value&gt;&lt;/data&gt;</v>
      </c>
    </row>
    <row r="90" spans="1:10">
      <c r="A90" s="39"/>
      <c r="B90" s="30" t="s">
        <v>4122</v>
      </c>
      <c r="C90" s="14" t="s">
        <v>4119</v>
      </c>
      <c r="D90" s="63" t="s">
        <v>4123</v>
      </c>
      <c r="E90" s="28" t="s">
        <v>6036</v>
      </c>
      <c r="F90" s="16" t="s">
        <v>4121</v>
      </c>
      <c r="G90" s="24" t="s">
        <v>4121</v>
      </c>
      <c r="H90" s="66" t="str">
        <f t="shared" si="3"/>
        <v xml:space="preserve">new() { UneceCode = "2A", SICode = "rad/s", FriendlyName = "radian per second" }, </v>
      </c>
      <c r="I90" s="66" t="str">
        <f t="shared" si="4"/>
        <v>&lt;data name="2A" xml:space="preserve"&gt;&lt;value&gt;rad/s&lt;/value&gt;&lt;/data&gt;</v>
      </c>
      <c r="J90" s="66" t="str">
        <f t="shared" si="5"/>
        <v>&lt;data name="rad/s" xml:space="preserve"&gt;&lt;value&gt;2A&lt;/value&gt;&lt;/data&gt;</v>
      </c>
    </row>
    <row r="91" spans="1:10">
      <c r="A91" s="39"/>
      <c r="B91" s="30" t="s">
        <v>4737</v>
      </c>
      <c r="C91" s="14" t="s">
        <v>4735</v>
      </c>
      <c r="D91" s="63" t="s">
        <v>4123</v>
      </c>
      <c r="E91" s="28" t="s">
        <v>6036</v>
      </c>
      <c r="F91" s="16" t="s">
        <v>4736</v>
      </c>
      <c r="G91" s="24" t="s">
        <v>4736</v>
      </c>
      <c r="H91" s="66" t="str">
        <f t="shared" si="3"/>
        <v xml:space="preserve">new() { UneceCode = "2B", SICode = "rad/s²", FriendlyName = "radian per second squared" }, </v>
      </c>
      <c r="I91" s="66" t="str">
        <f t="shared" si="4"/>
        <v>&lt;data name="2B" xml:space="preserve"&gt;&lt;value&gt;rad/s²&lt;/value&gt;&lt;/data&gt;</v>
      </c>
      <c r="J91" s="66" t="str">
        <f t="shared" si="5"/>
        <v>&lt;data name="rad/s²" xml:space="preserve"&gt;&lt;value&gt;2B&lt;/value&gt;&lt;/data&gt;</v>
      </c>
    </row>
    <row r="92" spans="1:10">
      <c r="A92" s="39"/>
      <c r="B92" s="30" t="s">
        <v>6663</v>
      </c>
      <c r="C92" s="14" t="s">
        <v>6660</v>
      </c>
      <c r="D92" s="39"/>
      <c r="E92" s="28" t="s">
        <v>5376</v>
      </c>
      <c r="F92" s="16" t="s">
        <v>6662</v>
      </c>
      <c r="G92" s="24" t="s">
        <v>6661</v>
      </c>
      <c r="H92" s="66" t="str">
        <f t="shared" si="3"/>
        <v xml:space="preserve">new() { UneceCode = "2C", SICode = "R", FriendlyName = "roentgen" }, </v>
      </c>
      <c r="I92" s="66" t="str">
        <f t="shared" si="4"/>
        <v>&lt;data name="2C" xml:space="preserve"&gt;&lt;value&gt;R&lt;/value&gt;&lt;/data&gt;</v>
      </c>
      <c r="J92" s="66" t="str">
        <f t="shared" si="5"/>
        <v>&lt;data name="R" xml:space="preserve"&gt;&lt;value&gt;2C&lt;/value&gt;&lt;/data&gt;</v>
      </c>
    </row>
    <row r="93" spans="1:10" ht="25.5">
      <c r="A93" s="42"/>
      <c r="B93" s="38" t="s">
        <v>5409</v>
      </c>
      <c r="C93" s="14" t="s">
        <v>5407</v>
      </c>
      <c r="D93" s="39" t="s">
        <v>5411</v>
      </c>
      <c r="E93" s="28" t="s">
        <v>5703</v>
      </c>
      <c r="F93" s="16" t="s">
        <v>4385</v>
      </c>
      <c r="G93" s="24" t="s">
        <v>4385</v>
      </c>
      <c r="H93" s="66" t="str">
        <f t="shared" si="3"/>
        <v xml:space="preserve">new() { UneceCode = "2G", SICode = "V", FriendlyName = "volt AC" }, </v>
      </c>
      <c r="I93" s="66" t="str">
        <f t="shared" si="4"/>
        <v>&lt;data name="2G" xml:space="preserve"&gt;&lt;value&gt;V&lt;/value&gt;&lt;/data&gt;</v>
      </c>
      <c r="J93" s="66" t="str">
        <f t="shared" si="5"/>
        <v>&lt;data name="V" xml:space="preserve"&gt;&lt;value&gt;2G&lt;/value&gt;&lt;/data&gt;</v>
      </c>
    </row>
    <row r="94" spans="1:10" ht="25.5">
      <c r="A94" s="42"/>
      <c r="B94" s="38" t="s">
        <v>5410</v>
      </c>
      <c r="C94" s="14" t="s">
        <v>5408</v>
      </c>
      <c r="D94" s="39" t="s">
        <v>5412</v>
      </c>
      <c r="E94" s="28" t="s">
        <v>5703</v>
      </c>
      <c r="F94" s="16" t="s">
        <v>4385</v>
      </c>
      <c r="G94" s="24" t="s">
        <v>4385</v>
      </c>
      <c r="H94" s="66" t="str">
        <f t="shared" si="3"/>
        <v xml:space="preserve">new() { UneceCode = "2H", SICode = "V", FriendlyName = "volt DC" }, </v>
      </c>
      <c r="I94" s="66" t="str">
        <f t="shared" si="4"/>
        <v>&lt;data name="2H" xml:space="preserve"&gt;&lt;value&gt;V&lt;/value&gt;&lt;/data&gt;</v>
      </c>
      <c r="J94" s="66" t="str">
        <f t="shared" si="5"/>
        <v>&lt;data name="V" xml:space="preserve"&gt;&lt;value&gt;2H&lt;/value&gt;&lt;/data&gt;</v>
      </c>
    </row>
    <row r="95" spans="1:10" ht="25.5">
      <c r="A95" s="39"/>
      <c r="B95" s="30" t="s">
        <v>4416</v>
      </c>
      <c r="C95" s="14" t="s">
        <v>1582</v>
      </c>
      <c r="D95" s="39"/>
      <c r="E95" s="28" t="s">
        <v>5376</v>
      </c>
      <c r="F95" s="16" t="s">
        <v>2515</v>
      </c>
      <c r="G95" s="24" t="s">
        <v>5651</v>
      </c>
      <c r="H95" s="66" t="str">
        <f t="shared" si="3"/>
        <v xml:space="preserve">new() { UneceCode = "2I", SICode = "BtuIT/h", FriendlyName = "British thermal unit (international table) per hour" }, </v>
      </c>
      <c r="I95" s="66" t="str">
        <f t="shared" si="4"/>
        <v>&lt;data name="2I" xml:space="preserve"&gt;&lt;value&gt;BtuIT/h&lt;/value&gt;&lt;/data&gt;</v>
      </c>
      <c r="J95" s="66" t="str">
        <f t="shared" si="5"/>
        <v>&lt;data name="BtuIT/h" xml:space="preserve"&gt;&lt;value&gt;2I&lt;/value&gt;&lt;/data&gt;</v>
      </c>
    </row>
    <row r="96" spans="1:10">
      <c r="A96" s="39"/>
      <c r="B96" s="30" t="s">
        <v>2216</v>
      </c>
      <c r="C96" s="14" t="s">
        <v>2214</v>
      </c>
      <c r="D96" s="39"/>
      <c r="E96" s="28" t="s">
        <v>5698</v>
      </c>
      <c r="F96" s="16" t="s">
        <v>2215</v>
      </c>
      <c r="G96" s="24" t="s">
        <v>2203</v>
      </c>
      <c r="H96" s="66" t="str">
        <f t="shared" si="3"/>
        <v xml:space="preserve">new() { UneceCode = "2J", SICode = "cm³/s", FriendlyName = "cubic centimetre per second" }, </v>
      </c>
      <c r="I96" s="66" t="str">
        <f t="shared" si="4"/>
        <v>&lt;data name="2J" xml:space="preserve"&gt;&lt;value&gt;cm³/s&lt;/value&gt;&lt;/data&gt;</v>
      </c>
      <c r="J96" s="66" t="str">
        <f t="shared" si="5"/>
        <v>&lt;data name="cm³/s" xml:space="preserve"&gt;&lt;value&gt;2J&lt;/value&gt;&lt;/data&gt;</v>
      </c>
    </row>
    <row r="97" spans="1:10" ht="14.25" customHeight="1">
      <c r="A97" s="39"/>
      <c r="B97" s="30" t="s">
        <v>2227</v>
      </c>
      <c r="C97" s="14" t="s">
        <v>2224</v>
      </c>
      <c r="D97" s="39"/>
      <c r="E97" s="28" t="s">
        <v>5376</v>
      </c>
      <c r="F97" s="16" t="s">
        <v>2226</v>
      </c>
      <c r="G97" s="24" t="s">
        <v>2225</v>
      </c>
      <c r="H97" s="66" t="str">
        <f t="shared" si="3"/>
        <v xml:space="preserve">new() { UneceCode = "2K", SICode = "ft³/h", FriendlyName = "cubic foot per hour" }, </v>
      </c>
      <c r="I97" s="66" t="str">
        <f t="shared" si="4"/>
        <v>&lt;data name="2K" xml:space="preserve"&gt;&lt;value&gt;ft³/h&lt;/value&gt;&lt;/data&gt;</v>
      </c>
      <c r="J97" s="66" t="str">
        <f t="shared" si="5"/>
        <v>&lt;data name="ft³/h" xml:space="preserve"&gt;&lt;value&gt;2K&lt;/value&gt;&lt;/data&gt;</v>
      </c>
    </row>
    <row r="98" spans="1:10">
      <c r="A98" s="39"/>
      <c r="B98" s="30" t="s">
        <v>2231</v>
      </c>
      <c r="C98" s="14" t="s">
        <v>2228</v>
      </c>
      <c r="D98" s="39"/>
      <c r="E98" s="28" t="s">
        <v>5376</v>
      </c>
      <c r="F98" s="16" t="s">
        <v>2230</v>
      </c>
      <c r="G98" s="24" t="s">
        <v>2229</v>
      </c>
      <c r="H98" s="66" t="str">
        <f t="shared" si="3"/>
        <v xml:space="preserve">new() { UneceCode = "2L", SICode = "ft³/min", FriendlyName = "cubic foot per minute" }, </v>
      </c>
      <c r="I98" s="66" t="str">
        <f t="shared" si="4"/>
        <v>&lt;data name="2L" xml:space="preserve"&gt;&lt;value&gt;ft³/min&lt;/value&gt;&lt;/data&gt;</v>
      </c>
      <c r="J98" s="66" t="str">
        <f t="shared" si="5"/>
        <v>&lt;data name="ft³/min" xml:space="preserve"&gt;&lt;value&gt;2L&lt;/value&gt;&lt;/data&gt;</v>
      </c>
    </row>
    <row r="99" spans="1:10">
      <c r="A99" s="39"/>
      <c r="B99" s="30" t="s">
        <v>4749</v>
      </c>
      <c r="C99" s="14" t="s">
        <v>4747</v>
      </c>
      <c r="D99" s="39"/>
      <c r="E99" s="28" t="s">
        <v>5698</v>
      </c>
      <c r="F99" s="16" t="s">
        <v>4748</v>
      </c>
      <c r="G99" s="24" t="s">
        <v>3951</v>
      </c>
      <c r="H99" s="66" t="str">
        <f t="shared" si="3"/>
        <v xml:space="preserve">new() { UneceCode = "2M", SICode = "cm/s", FriendlyName = "centimetre per second" }, </v>
      </c>
      <c r="I99" s="66" t="str">
        <f t="shared" si="4"/>
        <v>&lt;data name="2M" xml:space="preserve"&gt;&lt;value&gt;cm/s&lt;/value&gt;&lt;/data&gt;</v>
      </c>
      <c r="J99" s="66" t="str">
        <f t="shared" si="5"/>
        <v>&lt;data name="cm/s" xml:space="preserve"&gt;&lt;value&gt;2M&lt;/value&gt;&lt;/data&gt;</v>
      </c>
    </row>
    <row r="100" spans="1:10">
      <c r="A100" s="39"/>
      <c r="B100" s="30" t="s">
        <v>7298</v>
      </c>
      <c r="C100" s="14" t="s">
        <v>7295</v>
      </c>
      <c r="D100" s="39"/>
      <c r="E100" s="28" t="s">
        <v>6036</v>
      </c>
      <c r="F100" s="16" t="s">
        <v>7297</v>
      </c>
      <c r="G100" s="24" t="s">
        <v>7296</v>
      </c>
      <c r="H100" s="66" t="str">
        <f t="shared" si="3"/>
        <v xml:space="preserve">new() { UneceCode = "2N", SICode = "dB", FriendlyName = "decibel" }, </v>
      </c>
      <c r="I100" s="66" t="str">
        <f t="shared" si="4"/>
        <v>&lt;data name="2N" xml:space="preserve"&gt;&lt;value&gt;dB&lt;/value&gt;&lt;/data&gt;</v>
      </c>
      <c r="J100" s="66" t="str">
        <f t="shared" si="5"/>
        <v>&lt;data name="dB" xml:space="preserve"&gt;&lt;value&gt;2N&lt;/value&gt;&lt;/data&gt;</v>
      </c>
    </row>
    <row r="101" spans="1:10">
      <c r="A101" s="39"/>
      <c r="B101" s="30" t="s">
        <v>7365</v>
      </c>
      <c r="C101" s="14" t="s">
        <v>7364</v>
      </c>
      <c r="D101" s="39" t="s">
        <v>7366</v>
      </c>
      <c r="E101" s="28" t="s">
        <v>5733</v>
      </c>
      <c r="F101" s="16" t="s">
        <v>7610</v>
      </c>
      <c r="G101" s="24"/>
      <c r="H101" s="66" t="str">
        <f t="shared" si="3"/>
        <v xml:space="preserve">new() { UneceCode = "2P", SICode = "kbyte", FriendlyName = "kilobyte" }, </v>
      </c>
      <c r="I101" s="66" t="str">
        <f t="shared" si="4"/>
        <v>&lt;data name="2P" xml:space="preserve"&gt;&lt;value&gt;kbyte&lt;/value&gt;&lt;/data&gt;</v>
      </c>
      <c r="J101" s="66" t="str">
        <f t="shared" si="5"/>
        <v>&lt;data name="kbyte" xml:space="preserve"&gt;&lt;value&gt;2P&lt;/value&gt;&lt;/data&gt;</v>
      </c>
    </row>
    <row r="102" spans="1:10">
      <c r="A102" s="39"/>
      <c r="B102" s="30" t="s">
        <v>6475</v>
      </c>
      <c r="C102" s="14" t="s">
        <v>6473</v>
      </c>
      <c r="D102" s="39"/>
      <c r="E102" s="28" t="s">
        <v>5698</v>
      </c>
      <c r="F102" s="16" t="s">
        <v>6474</v>
      </c>
      <c r="G102" s="25" t="s">
        <v>1076</v>
      </c>
      <c r="H102" s="66" t="str">
        <f t="shared" si="3"/>
        <v xml:space="preserve">new() { UneceCode = "2Q", SICode = "kBq", FriendlyName = "kilobecquerel" }, </v>
      </c>
      <c r="I102" s="66" t="str">
        <f t="shared" si="4"/>
        <v>&lt;data name="2Q" xml:space="preserve"&gt;&lt;value&gt;kBq&lt;/value&gt;&lt;/data&gt;</v>
      </c>
      <c r="J102" s="66" t="str">
        <f t="shared" si="5"/>
        <v>&lt;data name="kBq" xml:space="preserve"&gt;&lt;value&gt;2Q&lt;/value&gt;&lt;/data&gt;</v>
      </c>
    </row>
    <row r="103" spans="1:10">
      <c r="A103" s="42"/>
      <c r="B103" s="30" t="s">
        <v>6464</v>
      </c>
      <c r="C103" s="14" t="s">
        <v>6461</v>
      </c>
      <c r="D103" s="39"/>
      <c r="E103" s="28" t="s">
        <v>6452</v>
      </c>
      <c r="F103" s="16" t="s">
        <v>6463</v>
      </c>
      <c r="G103" s="24" t="s">
        <v>6462</v>
      </c>
      <c r="H103" s="66" t="str">
        <f t="shared" si="3"/>
        <v xml:space="preserve">new() { UneceCode = "2R", SICode = "kCi", FriendlyName = "kilocurie" }, </v>
      </c>
      <c r="I103" s="66" t="str">
        <f t="shared" si="4"/>
        <v>&lt;data name="2R" xml:space="preserve"&gt;&lt;value&gt;kCi&lt;/value&gt;&lt;/data&gt;</v>
      </c>
      <c r="J103" s="66" t="str">
        <f t="shared" si="5"/>
        <v>&lt;data name="kCi" xml:space="preserve"&gt;&lt;value&gt;2R&lt;/value&gt;&lt;/data&gt;</v>
      </c>
    </row>
    <row r="104" spans="1:10">
      <c r="A104" s="39"/>
      <c r="B104" s="30" t="s">
        <v>7850</v>
      </c>
      <c r="C104" s="14" t="s">
        <v>7848</v>
      </c>
      <c r="D104" s="39"/>
      <c r="E104" s="28" t="s">
        <v>5698</v>
      </c>
      <c r="F104" s="16" t="s">
        <v>7849</v>
      </c>
      <c r="G104" s="25" t="s">
        <v>7832</v>
      </c>
      <c r="H104" s="66" t="str">
        <f t="shared" si="3"/>
        <v xml:space="preserve">new() { UneceCode = "2U", SICode = "Mg", FriendlyName = "megagram" }, </v>
      </c>
      <c r="I104" s="66" t="str">
        <f t="shared" si="4"/>
        <v>&lt;data name="2U" xml:space="preserve"&gt;&lt;value&gt;Mg&lt;/value&gt;&lt;/data&gt;</v>
      </c>
      <c r="J104" s="66" t="str">
        <f t="shared" si="5"/>
        <v>&lt;data name="Mg" xml:space="preserve"&gt;&lt;value&gt;2U&lt;/value&gt;&lt;/data&gt;</v>
      </c>
    </row>
    <row r="105" spans="1:10">
      <c r="A105" s="42" t="s">
        <v>2480</v>
      </c>
      <c r="B105" s="30" t="s">
        <v>2486</v>
      </c>
      <c r="C105" s="14" t="s">
        <v>2484</v>
      </c>
      <c r="D105" s="39"/>
      <c r="E105" s="28" t="s">
        <v>2450</v>
      </c>
      <c r="F105" s="16" t="s">
        <v>2485</v>
      </c>
      <c r="G105" s="24"/>
      <c r="H105" s="66" t="str">
        <f t="shared" si="3"/>
        <v xml:space="preserve">new() { UneceCode = "2V", SICode = "Mg/h", FriendlyName = "megagram per hour" }, </v>
      </c>
      <c r="I105" s="66" t="str">
        <f t="shared" si="4"/>
        <v>&lt;data name="2V" xml:space="preserve"&gt;&lt;value&gt;Mg/h&lt;/value&gt;&lt;/data&gt;</v>
      </c>
      <c r="J105" s="66" t="str">
        <f t="shared" si="5"/>
        <v>&lt;data name="Mg/h" xml:space="preserve"&gt;&lt;value&gt;2V&lt;/value&gt;&lt;/data&gt;</v>
      </c>
    </row>
    <row r="106" spans="1:10" ht="25.5">
      <c r="A106" s="42" t="s">
        <v>2480</v>
      </c>
      <c r="B106" s="30" t="s">
        <v>6540</v>
      </c>
      <c r="C106" s="14" t="s">
        <v>6539</v>
      </c>
      <c r="D106" s="42" t="s">
        <v>7274</v>
      </c>
      <c r="E106" s="28" t="s">
        <v>6221</v>
      </c>
      <c r="F106" s="16"/>
      <c r="G106" s="25"/>
      <c r="H106" s="66" t="str">
        <f t="shared" si="3"/>
        <v xml:space="preserve">new() { UneceCode = "2W", SICode = "bin", FriendlyName = "bin" }, </v>
      </c>
      <c r="I106" s="66" t="str">
        <f t="shared" si="4"/>
        <v>&lt;data name="2W" xml:space="preserve"&gt;&lt;value&gt;bin&lt;/value&gt;&lt;/data&gt;</v>
      </c>
      <c r="J106" s="66" t="str">
        <f t="shared" si="5"/>
        <v>&lt;data name="bin" xml:space="preserve"&gt;&lt;value&gt;2W&lt;/value&gt;&lt;/data&gt;</v>
      </c>
    </row>
    <row r="107" spans="1:10">
      <c r="A107" s="39"/>
      <c r="B107" s="30" t="s">
        <v>4753</v>
      </c>
      <c r="C107" s="14" t="s">
        <v>4750</v>
      </c>
      <c r="D107" s="39"/>
      <c r="E107" s="28" t="s">
        <v>5983</v>
      </c>
      <c r="F107" s="16" t="s">
        <v>4752</v>
      </c>
      <c r="G107" s="24" t="s">
        <v>4751</v>
      </c>
      <c r="H107" s="66" t="str">
        <f t="shared" si="3"/>
        <v xml:space="preserve">new() { UneceCode = "2X", SICode = "m/min", FriendlyName = "metre per minute" }, </v>
      </c>
      <c r="I107" s="66" t="str">
        <f t="shared" si="4"/>
        <v>&lt;data name="2X" xml:space="preserve"&gt;&lt;value&gt;m/min&lt;/value&gt;&lt;/data&gt;</v>
      </c>
      <c r="J107" s="66" t="str">
        <f t="shared" si="5"/>
        <v>&lt;data name="m/min" xml:space="preserve"&gt;&lt;value&gt;2X&lt;/value&gt;&lt;/data&gt;</v>
      </c>
    </row>
    <row r="108" spans="1:10">
      <c r="A108" s="42"/>
      <c r="B108" s="30" t="s">
        <v>6667</v>
      </c>
      <c r="C108" s="14" t="s">
        <v>6664</v>
      </c>
      <c r="D108" s="39"/>
      <c r="E108" s="28" t="s">
        <v>5376</v>
      </c>
      <c r="F108" s="16" t="s">
        <v>6666</v>
      </c>
      <c r="G108" s="24" t="s">
        <v>6665</v>
      </c>
      <c r="H108" s="66" t="str">
        <f t="shared" si="3"/>
        <v xml:space="preserve">new() { UneceCode = "2Y", SICode = "mR", FriendlyName = "milliroentgen" }, </v>
      </c>
      <c r="I108" s="66" t="str">
        <f t="shared" si="4"/>
        <v>&lt;data name="2Y" xml:space="preserve"&gt;&lt;value&gt;mR&lt;/value&gt;&lt;/data&gt;</v>
      </c>
      <c r="J108" s="66" t="str">
        <f t="shared" si="5"/>
        <v>&lt;data name="mR" xml:space="preserve"&gt;&lt;value&gt;2Y&lt;/value&gt;&lt;/data&gt;</v>
      </c>
    </row>
    <row r="109" spans="1:10">
      <c r="A109" s="39"/>
      <c r="B109" s="30" t="s">
        <v>7183</v>
      </c>
      <c r="C109" s="14" t="s">
        <v>7180</v>
      </c>
      <c r="D109" s="39"/>
      <c r="E109" s="28" t="s">
        <v>5698</v>
      </c>
      <c r="F109" s="16" t="s">
        <v>7182</v>
      </c>
      <c r="G109" s="24" t="s">
        <v>7181</v>
      </c>
      <c r="H109" s="66" t="str">
        <f t="shared" si="3"/>
        <v xml:space="preserve">new() { UneceCode = "2Z", SICode = "mV", FriendlyName = "millivolt" }, </v>
      </c>
      <c r="I109" s="66" t="str">
        <f t="shared" si="4"/>
        <v>&lt;data name="2Z" xml:space="preserve"&gt;&lt;value&gt;mV&lt;/value&gt;&lt;/data&gt;</v>
      </c>
      <c r="J109" s="66" t="str">
        <f t="shared" si="5"/>
        <v>&lt;data name="mV" xml:space="preserve"&gt;&lt;value&gt;2Z&lt;/value&gt;&lt;/data&gt;</v>
      </c>
    </row>
    <row r="110" spans="1:10">
      <c r="A110" s="39"/>
      <c r="B110" s="30" t="s">
        <v>5326</v>
      </c>
      <c r="C110" s="14" t="s">
        <v>5325</v>
      </c>
      <c r="D110" s="39"/>
      <c r="E110" s="28" t="s">
        <v>5698</v>
      </c>
      <c r="F110" s="16" t="s">
        <v>4699</v>
      </c>
      <c r="G110" s="25" t="s">
        <v>1077</v>
      </c>
      <c r="H110" s="66" t="str">
        <f t="shared" si="3"/>
        <v xml:space="preserve">new() { UneceCode = "3B", SICode = "MJ", FriendlyName = "megajoule" }, </v>
      </c>
      <c r="I110" s="66" t="str">
        <f t="shared" si="4"/>
        <v>&lt;data name="3B" xml:space="preserve"&gt;&lt;value&gt;MJ&lt;/value&gt;&lt;/data&gt;</v>
      </c>
      <c r="J110" s="66" t="str">
        <f t="shared" si="5"/>
        <v>&lt;data name="MJ" xml:space="preserve"&gt;&lt;value&gt;3B&lt;/value&gt;&lt;/data&gt;</v>
      </c>
    </row>
    <row r="111" spans="1:10" ht="25.5">
      <c r="A111" s="39"/>
      <c r="B111" s="30" t="s">
        <v>3930</v>
      </c>
      <c r="C111" s="14" t="s">
        <v>3929</v>
      </c>
      <c r="D111" s="42" t="s">
        <v>3931</v>
      </c>
      <c r="E111" s="28" t="s">
        <v>5753</v>
      </c>
      <c r="F111" s="16"/>
      <c r="G111" s="24"/>
      <c r="H111" s="66" t="str">
        <f t="shared" si="3"/>
        <v xml:space="preserve">new() { UneceCode = "3C", SICode = "manmonth", FriendlyName = "manmonth" }, </v>
      </c>
      <c r="I111" s="66" t="str">
        <f t="shared" si="4"/>
        <v>&lt;data name="3C" xml:space="preserve"&gt;&lt;value&gt;manmonth&lt;/value&gt;&lt;/data&gt;</v>
      </c>
      <c r="J111" s="66" t="str">
        <f t="shared" si="5"/>
        <v>&lt;data name="manmonth" xml:space="preserve"&gt;&lt;value&gt;3C&lt;/value&gt;&lt;/data&gt;</v>
      </c>
    </row>
    <row r="112" spans="1:10">
      <c r="A112" s="42" t="s">
        <v>2480</v>
      </c>
      <c r="B112" s="30" t="s">
        <v>3933</v>
      </c>
      <c r="C112" s="14" t="s">
        <v>3932</v>
      </c>
      <c r="D112" s="39"/>
      <c r="E112" s="28" t="s">
        <v>5753</v>
      </c>
      <c r="F112" s="16"/>
      <c r="G112" s="24"/>
      <c r="H112" s="66" t="str">
        <f t="shared" si="3"/>
        <v xml:space="preserve">new() { UneceCode = "3E", SICode = "pound per pound of product", FriendlyName = "pound per pound of product" }, </v>
      </c>
      <c r="I112" s="66" t="str">
        <f t="shared" si="4"/>
        <v>&lt;data name="3E" xml:space="preserve"&gt;&lt;value&gt;pound per pound of product&lt;/value&gt;&lt;/data&gt;</v>
      </c>
      <c r="J112" s="66" t="str">
        <f t="shared" si="5"/>
        <v>&lt;data name="pound per pound of product" xml:space="preserve"&gt;&lt;value&gt;3E&lt;/value&gt;&lt;/data&gt;</v>
      </c>
    </row>
    <row r="113" spans="1:10">
      <c r="A113" s="42" t="s">
        <v>2480</v>
      </c>
      <c r="B113" s="30" t="s">
        <v>3936</v>
      </c>
      <c r="C113" s="14" t="s">
        <v>3935</v>
      </c>
      <c r="D113" s="39"/>
      <c r="E113" s="28" t="s">
        <v>5753</v>
      </c>
      <c r="F113" s="16"/>
      <c r="G113" s="24"/>
      <c r="H113" s="66" t="str">
        <f t="shared" si="3"/>
        <v xml:space="preserve">new() { UneceCode = "3G", SICode = "pound per piece of product", FriendlyName = "pound per piece of product" }, </v>
      </c>
      <c r="I113" s="66" t="str">
        <f t="shared" si="4"/>
        <v>&lt;data name="3G" xml:space="preserve"&gt;&lt;value&gt;pound per piece of product&lt;/value&gt;&lt;/data&gt;</v>
      </c>
      <c r="J113" s="66" t="str">
        <f t="shared" si="5"/>
        <v>&lt;data name="pound per piece of product" xml:space="preserve"&gt;&lt;value&gt;3G&lt;/value&gt;&lt;/data&gt;</v>
      </c>
    </row>
    <row r="114" spans="1:10" ht="25.5">
      <c r="A114" s="42" t="s">
        <v>2480</v>
      </c>
      <c r="B114" s="30" t="s">
        <v>3938</v>
      </c>
      <c r="C114" s="14" t="s">
        <v>3937</v>
      </c>
      <c r="D114" s="39"/>
      <c r="E114" s="28" t="s">
        <v>5753</v>
      </c>
      <c r="F114" s="16"/>
      <c r="G114" s="24"/>
      <c r="H114" s="66" t="str">
        <f t="shared" si="3"/>
        <v xml:space="preserve">new() { UneceCode = "3H", SICode = "kilogram per kilogram of product", FriendlyName = "kilogram per kilogram of product" }, </v>
      </c>
      <c r="I114" s="66" t="str">
        <f t="shared" si="4"/>
        <v>&lt;data name="3H" xml:space="preserve"&gt;&lt;value&gt;kilogram per kilogram of product&lt;/value&gt;&lt;/data&gt;</v>
      </c>
      <c r="J114" s="66" t="str">
        <f t="shared" si="5"/>
        <v>&lt;data name="kilogram per kilogram of product" xml:space="preserve"&gt;&lt;value&gt;3H&lt;/value&gt;&lt;/data&gt;</v>
      </c>
    </row>
    <row r="115" spans="1:10">
      <c r="A115" s="42" t="s">
        <v>2480</v>
      </c>
      <c r="B115" s="30" t="s">
        <v>3940</v>
      </c>
      <c r="C115" s="14" t="s">
        <v>3939</v>
      </c>
      <c r="D115" s="39"/>
      <c r="E115" s="28" t="s">
        <v>5753</v>
      </c>
      <c r="F115" s="16"/>
      <c r="G115" s="24"/>
      <c r="H115" s="66" t="str">
        <f t="shared" si="3"/>
        <v xml:space="preserve">new() { UneceCode = "3I", SICode = "kilogram per piece of product", FriendlyName = "kilogram per piece of product" }, </v>
      </c>
      <c r="I115" s="66" t="str">
        <f t="shared" si="4"/>
        <v>&lt;data name="3I" xml:space="preserve"&gt;&lt;value&gt;kilogram per piece of product&lt;/value&gt;&lt;/data&gt;</v>
      </c>
      <c r="J115" s="66" t="str">
        <f t="shared" si="5"/>
        <v>&lt;data name="kilogram per piece of product" xml:space="preserve"&gt;&lt;value&gt;3I&lt;/value&gt;&lt;/data&gt;</v>
      </c>
    </row>
    <row r="116" spans="1:10" ht="25.5">
      <c r="A116" s="42" t="s">
        <v>2480</v>
      </c>
      <c r="B116" s="30" t="s">
        <v>6542</v>
      </c>
      <c r="C116" s="14" t="s">
        <v>6541</v>
      </c>
      <c r="D116" s="42" t="s">
        <v>7274</v>
      </c>
      <c r="E116" s="28" t="s">
        <v>6221</v>
      </c>
      <c r="F116" s="16"/>
      <c r="G116" s="24"/>
      <c r="H116" s="66" t="str">
        <f t="shared" si="3"/>
        <v xml:space="preserve">new() { UneceCode = "4A", SICode = "bobbin", FriendlyName = "bobbin" }, </v>
      </c>
      <c r="I116" s="66" t="str">
        <f t="shared" si="4"/>
        <v>&lt;data name="4A" xml:space="preserve"&gt;&lt;value&gt;bobbin&lt;/value&gt;&lt;/data&gt;</v>
      </c>
      <c r="J116" s="66" t="str">
        <f t="shared" si="5"/>
        <v>&lt;data name="bobbin" xml:space="preserve"&gt;&lt;value&gt;4A&lt;/value&gt;&lt;/data&gt;</v>
      </c>
    </row>
    <row r="117" spans="1:10">
      <c r="A117" s="42" t="s">
        <v>2480</v>
      </c>
      <c r="B117" s="30" t="s">
        <v>7077</v>
      </c>
      <c r="C117" s="14" t="s">
        <v>7076</v>
      </c>
      <c r="D117" s="39"/>
      <c r="E117" s="28" t="s">
        <v>5753</v>
      </c>
      <c r="F117" s="16"/>
      <c r="G117" s="24"/>
      <c r="H117" s="66" t="str">
        <f t="shared" si="3"/>
        <v xml:space="preserve">new() { UneceCode = "4B", SICode = "cap", FriendlyName = "cap" }, </v>
      </c>
      <c r="I117" s="66" t="str">
        <f t="shared" si="4"/>
        <v>&lt;data name="4B" xml:space="preserve"&gt;&lt;value&gt;cap&lt;/value&gt;&lt;/data&gt;</v>
      </c>
      <c r="J117" s="66" t="str">
        <f t="shared" si="5"/>
        <v>&lt;data name="cap" xml:space="preserve"&gt;&lt;value&gt;4B&lt;/value&gt;&lt;/data&gt;</v>
      </c>
    </row>
    <row r="118" spans="1:10">
      <c r="A118" s="39"/>
      <c r="B118" s="30" t="s">
        <v>5298</v>
      </c>
      <c r="C118" s="14" t="s">
        <v>5295</v>
      </c>
      <c r="D118" s="39"/>
      <c r="E118" s="28" t="s">
        <v>5376</v>
      </c>
      <c r="F118" s="16" t="s">
        <v>5297</v>
      </c>
      <c r="G118" s="24" t="s">
        <v>5296</v>
      </c>
      <c r="H118" s="66" t="str">
        <f t="shared" si="3"/>
        <v xml:space="preserve">new() { UneceCode = "4C", SICode = "cSt", FriendlyName = "centistokes" }, </v>
      </c>
      <c r="I118" s="66" t="str">
        <f t="shared" si="4"/>
        <v>&lt;data name="4C" xml:space="preserve"&gt;&lt;value&gt;cSt&lt;/value&gt;&lt;/data&gt;</v>
      </c>
      <c r="J118" s="66" t="str">
        <f t="shared" si="5"/>
        <v>&lt;data name="cSt" xml:space="preserve"&gt;&lt;value&gt;4C&lt;/value&gt;&lt;/data&gt;</v>
      </c>
    </row>
    <row r="119" spans="1:10">
      <c r="A119" s="42" t="s">
        <v>2480</v>
      </c>
      <c r="B119" s="30" t="s">
        <v>7747</v>
      </c>
      <c r="C119" s="14" t="s">
        <v>7746</v>
      </c>
      <c r="D119" s="39"/>
      <c r="E119" s="28" t="s">
        <v>5822</v>
      </c>
      <c r="F119" s="16"/>
      <c r="G119" s="24"/>
      <c r="H119" s="66" t="str">
        <f t="shared" si="3"/>
        <v xml:space="preserve">new() { UneceCode = "4E", SICode = "twenty pack", FriendlyName = "twenty pack" }, </v>
      </c>
      <c r="I119" s="66" t="str">
        <f t="shared" si="4"/>
        <v>&lt;data name="4E" xml:space="preserve"&gt;&lt;value&gt;twenty pack&lt;/value&gt;&lt;/data&gt;</v>
      </c>
      <c r="J119" s="66" t="str">
        <f t="shared" si="5"/>
        <v>&lt;data name="twenty pack" xml:space="preserve"&gt;&lt;value&gt;4E&lt;/value&gt;&lt;/data&gt;</v>
      </c>
    </row>
    <row r="120" spans="1:10">
      <c r="A120" s="39"/>
      <c r="B120" s="30" t="s">
        <v>4622</v>
      </c>
      <c r="C120" s="14" t="s">
        <v>4620</v>
      </c>
      <c r="D120" s="39"/>
      <c r="E120" s="28" t="s">
        <v>5983</v>
      </c>
      <c r="F120" s="16" t="s">
        <v>4621</v>
      </c>
      <c r="G120" s="25" t="s">
        <v>4594</v>
      </c>
      <c r="H120" s="66" t="str">
        <f t="shared" si="3"/>
        <v xml:space="preserve">new() { UneceCode = "4G", SICode = "µl", FriendlyName = "microlitre" }, </v>
      </c>
      <c r="I120" s="66" t="str">
        <f t="shared" si="4"/>
        <v>&lt;data name="4G" xml:space="preserve"&gt;&lt;value&gt;µl&lt;/value&gt;&lt;/data&gt;</v>
      </c>
      <c r="J120" s="66" t="str">
        <f t="shared" si="5"/>
        <v>&lt;data name="µl" xml:space="preserve"&gt;&lt;value&gt;4G&lt;/value&gt;&lt;/data&gt;</v>
      </c>
    </row>
    <row r="121" spans="1:10">
      <c r="A121" s="39"/>
      <c r="B121" s="30" t="s">
        <v>4497</v>
      </c>
      <c r="C121" s="14" t="s">
        <v>4494</v>
      </c>
      <c r="D121" s="39"/>
      <c r="E121" s="28" t="s">
        <v>5698</v>
      </c>
      <c r="F121" s="16" t="s">
        <v>4496</v>
      </c>
      <c r="G121" s="24" t="s">
        <v>4495</v>
      </c>
      <c r="H121" s="66" t="str">
        <f t="shared" si="3"/>
        <v xml:space="preserve">new() { UneceCode = "4H", SICode = "µm", FriendlyName = "micrometre (micron)" }, </v>
      </c>
      <c r="I121" s="66" t="str">
        <f t="shared" si="4"/>
        <v>&lt;data name="4H" xml:space="preserve"&gt;&lt;value&gt;µm&lt;/value&gt;&lt;/data&gt;</v>
      </c>
      <c r="J121" s="66" t="str">
        <f t="shared" si="5"/>
        <v>&lt;data name="µm" xml:space="preserve"&gt;&lt;value&gt;4H&lt;/value&gt;&lt;/data&gt;</v>
      </c>
    </row>
    <row r="122" spans="1:10">
      <c r="A122" s="39"/>
      <c r="B122" s="30" t="s">
        <v>7304</v>
      </c>
      <c r="C122" s="14" t="s">
        <v>7302</v>
      </c>
      <c r="D122" s="39"/>
      <c r="E122" s="28" t="s">
        <v>5698</v>
      </c>
      <c r="F122" s="16" t="s">
        <v>7303</v>
      </c>
      <c r="G122" s="25" t="s">
        <v>1078</v>
      </c>
      <c r="H122" s="66" t="str">
        <f t="shared" si="3"/>
        <v xml:space="preserve">new() { UneceCode = "4K", SICode = "mA", FriendlyName = "milliampere" }, </v>
      </c>
      <c r="I122" s="66" t="str">
        <f t="shared" si="4"/>
        <v>&lt;data name="4K" xml:space="preserve"&gt;&lt;value&gt;mA&lt;/value&gt;&lt;/data&gt;</v>
      </c>
      <c r="J122" s="66" t="str">
        <f t="shared" si="5"/>
        <v>&lt;data name="mA" xml:space="preserve"&gt;&lt;value&gt;4K&lt;/value&gt;&lt;/data&gt;</v>
      </c>
    </row>
    <row r="123" spans="1:10">
      <c r="A123" s="39"/>
      <c r="B123" s="30" t="s">
        <v>7362</v>
      </c>
      <c r="C123" s="14" t="s">
        <v>7361</v>
      </c>
      <c r="D123" s="39" t="s">
        <v>7363</v>
      </c>
      <c r="E123" s="28" t="s">
        <v>5733</v>
      </c>
      <c r="F123" s="16" t="s">
        <v>7611</v>
      </c>
      <c r="G123" s="24"/>
      <c r="H123" s="66" t="str">
        <f t="shared" si="3"/>
        <v xml:space="preserve">new() { UneceCode = "4L", SICode = "Mbyte", FriendlyName = "megabyte" }, </v>
      </c>
      <c r="I123" s="66" t="str">
        <f t="shared" si="4"/>
        <v>&lt;data name="4L" xml:space="preserve"&gt;&lt;value&gt;Mbyte&lt;/value&gt;&lt;/data&gt;</v>
      </c>
      <c r="J123" s="66" t="str">
        <f t="shared" si="5"/>
        <v>&lt;data name="Mbyte" xml:space="preserve"&gt;&lt;value&gt;4L&lt;/value&gt;&lt;/data&gt;</v>
      </c>
    </row>
    <row r="124" spans="1:10">
      <c r="A124" s="39"/>
      <c r="B124" s="30" t="s">
        <v>5457</v>
      </c>
      <c r="C124" s="14" t="s">
        <v>5455</v>
      </c>
      <c r="D124" s="39"/>
      <c r="E124" s="28" t="s">
        <v>5983</v>
      </c>
      <c r="F124" s="16" t="s">
        <v>5456</v>
      </c>
      <c r="G124" s="24" t="s">
        <v>6291</v>
      </c>
      <c r="H124" s="66" t="str">
        <f t="shared" si="3"/>
        <v xml:space="preserve">new() { UneceCode = "4M", SICode = "mg/h", FriendlyName = "milligram per hour" }, </v>
      </c>
      <c r="I124" s="66" t="str">
        <f t="shared" si="4"/>
        <v>&lt;data name="4M" xml:space="preserve"&gt;&lt;value&gt;mg/h&lt;/value&gt;&lt;/data&gt;</v>
      </c>
      <c r="J124" s="66" t="str">
        <f t="shared" si="5"/>
        <v>&lt;data name="mg/h" xml:space="preserve"&gt;&lt;value&gt;4M&lt;/value&gt;&lt;/data&gt;</v>
      </c>
    </row>
    <row r="125" spans="1:10">
      <c r="A125" s="39"/>
      <c r="B125" s="30" t="s">
        <v>7070</v>
      </c>
      <c r="C125" s="14" t="s">
        <v>6476</v>
      </c>
      <c r="D125" s="39"/>
      <c r="E125" s="28" t="s">
        <v>5698</v>
      </c>
      <c r="F125" s="16" t="s">
        <v>6477</v>
      </c>
      <c r="G125" s="25" t="s">
        <v>1079</v>
      </c>
      <c r="H125" s="66" t="str">
        <f t="shared" si="3"/>
        <v xml:space="preserve">new() { UneceCode = "4N", SICode = "MBq", FriendlyName = "megabecquerel" }, </v>
      </c>
      <c r="I125" s="66" t="str">
        <f t="shared" si="4"/>
        <v>&lt;data name="4N" xml:space="preserve"&gt;&lt;value&gt;MBq&lt;/value&gt;&lt;/data&gt;</v>
      </c>
      <c r="J125" s="66" t="str">
        <f t="shared" si="5"/>
        <v>&lt;data name="MBq" xml:space="preserve"&gt;&lt;value&gt;4N&lt;/value&gt;&lt;/data&gt;</v>
      </c>
    </row>
    <row r="126" spans="1:10">
      <c r="A126" s="39"/>
      <c r="B126" s="30" t="s">
        <v>7197</v>
      </c>
      <c r="C126" s="14" t="s">
        <v>7194</v>
      </c>
      <c r="D126" s="39"/>
      <c r="E126" s="28" t="s">
        <v>5698</v>
      </c>
      <c r="F126" s="16" t="s">
        <v>7196</v>
      </c>
      <c r="G126" s="24" t="s">
        <v>7195</v>
      </c>
      <c r="H126" s="66" t="str">
        <f t="shared" si="3"/>
        <v xml:space="preserve">new() { UneceCode = "4O", SICode = "µF", FriendlyName = "microfarad" }, </v>
      </c>
      <c r="I126" s="66" t="str">
        <f t="shared" si="4"/>
        <v>&lt;data name="4O" xml:space="preserve"&gt;&lt;value&gt;µF&lt;/value&gt;&lt;/data&gt;</v>
      </c>
      <c r="J126" s="66" t="str">
        <f t="shared" si="5"/>
        <v>&lt;data name="µF" xml:space="preserve"&gt;&lt;value&gt;4O&lt;/value&gt;&lt;/data&gt;</v>
      </c>
    </row>
    <row r="127" spans="1:10">
      <c r="A127" s="39"/>
      <c r="B127" s="30" t="s">
        <v>5302</v>
      </c>
      <c r="C127" s="14" t="s">
        <v>5300</v>
      </c>
      <c r="D127" s="39"/>
      <c r="E127" s="28" t="s">
        <v>6036</v>
      </c>
      <c r="F127" s="16" t="s">
        <v>5301</v>
      </c>
      <c r="G127" s="24" t="s">
        <v>5301</v>
      </c>
      <c r="H127" s="66" t="str">
        <f t="shared" si="3"/>
        <v xml:space="preserve">new() { UneceCode = "4P", SICode = "N/m", FriendlyName = "newton per metre" }, </v>
      </c>
      <c r="I127" s="66" t="str">
        <f t="shared" si="4"/>
        <v>&lt;data name="4P" xml:space="preserve"&gt;&lt;value&gt;N/m&lt;/value&gt;&lt;/data&gt;</v>
      </c>
      <c r="J127" s="66" t="str">
        <f t="shared" si="5"/>
        <v>&lt;data name="N/m" xml:space="preserve"&gt;&lt;value&gt;4P&lt;/value&gt;&lt;/data&gt;</v>
      </c>
    </row>
    <row r="128" spans="1:10">
      <c r="A128" s="39"/>
      <c r="B128" s="30" t="s">
        <v>5689</v>
      </c>
      <c r="C128" s="14" t="s">
        <v>5686</v>
      </c>
      <c r="D128" s="39"/>
      <c r="E128" s="28" t="s">
        <v>5376</v>
      </c>
      <c r="F128" s="16" t="s">
        <v>5688</v>
      </c>
      <c r="G128" s="24" t="s">
        <v>5687</v>
      </c>
      <c r="H128" s="66" t="str">
        <f t="shared" si="3"/>
        <v xml:space="preserve">new() { UneceCode = "4Q", SICode = "oz·in", FriendlyName = "ounce inch" }, </v>
      </c>
      <c r="I128" s="66" t="str">
        <f t="shared" si="4"/>
        <v>&lt;data name="4Q" xml:space="preserve"&gt;&lt;value&gt;oz·in&lt;/value&gt;&lt;/data&gt;</v>
      </c>
      <c r="J128" s="66" t="str">
        <f t="shared" si="5"/>
        <v>&lt;data name="oz·in" xml:space="preserve"&gt;&lt;value&gt;4Q&lt;/value&gt;&lt;/data&gt;</v>
      </c>
    </row>
    <row r="129" spans="1:10">
      <c r="A129" s="39"/>
      <c r="B129" s="30" t="s">
        <v>5692</v>
      </c>
      <c r="C129" s="14" t="s">
        <v>5690</v>
      </c>
      <c r="D129" s="39"/>
      <c r="E129" s="28" t="s">
        <v>5376</v>
      </c>
      <c r="F129" s="16" t="s">
        <v>5691</v>
      </c>
      <c r="G129" s="24" t="s">
        <v>1552</v>
      </c>
      <c r="H129" s="66" t="str">
        <f t="shared" si="3"/>
        <v xml:space="preserve">new() { UneceCode = "4R", SICode = "oz·ft", FriendlyName = "ounce foot" }, </v>
      </c>
      <c r="I129" s="66" t="str">
        <f t="shared" si="4"/>
        <v>&lt;data name="4R" xml:space="preserve"&gt;&lt;value&gt;oz·ft&lt;/value&gt;&lt;/data&gt;</v>
      </c>
      <c r="J129" s="66" t="str">
        <f t="shared" si="5"/>
        <v>&lt;data name="oz·ft" xml:space="preserve"&gt;&lt;value&gt;4R&lt;/value&gt;&lt;/data&gt;</v>
      </c>
    </row>
    <row r="130" spans="1:10">
      <c r="A130" s="39"/>
      <c r="B130" s="30" t="s">
        <v>7204</v>
      </c>
      <c r="C130" s="14" t="s">
        <v>7202</v>
      </c>
      <c r="D130" s="39"/>
      <c r="E130" s="28" t="s">
        <v>5698</v>
      </c>
      <c r="F130" s="16" t="s">
        <v>7203</v>
      </c>
      <c r="G130" s="25" t="s">
        <v>1080</v>
      </c>
      <c r="H130" s="66" t="str">
        <f t="shared" si="3"/>
        <v xml:space="preserve">new() { UneceCode = "4T", SICode = "pF", FriendlyName = "picofarad" }, </v>
      </c>
      <c r="I130" s="66" t="str">
        <f t="shared" si="4"/>
        <v>&lt;data name="4T" xml:space="preserve"&gt;&lt;value&gt;pF&lt;/value&gt;&lt;/data&gt;</v>
      </c>
      <c r="J130" s="66" t="str">
        <f t="shared" si="5"/>
        <v>&lt;data name="pF" xml:space="preserve"&gt;&lt;value&gt;4T&lt;/value&gt;&lt;/data&gt;</v>
      </c>
    </row>
    <row r="131" spans="1:10">
      <c r="A131" s="39"/>
      <c r="B131" s="30" t="s">
        <v>2196</v>
      </c>
      <c r="C131" s="14" t="s">
        <v>5462</v>
      </c>
      <c r="D131" s="39"/>
      <c r="E131" s="28" t="s">
        <v>5376</v>
      </c>
      <c r="F131" s="16" t="s">
        <v>2195</v>
      </c>
      <c r="G131" s="24" t="s">
        <v>2194</v>
      </c>
      <c r="H131" s="66" t="str">
        <f t="shared" ref="H131:H194" si="6">"new() { UneceCode = """ &amp; B131 &amp; """, SICode = """ &amp; SUBSTITUTE(IF(ISBLANK(F131), C131, F131), """", "\""") &amp; """, FriendlyName = """ &amp;  SUBSTITUTE(SUBSTITUTE(C131, """", "\"""), CHAR(10), " ") &amp; """ }, "</f>
        <v xml:space="preserve">new() { UneceCode = "4U", SICode = "lb/h", FriendlyName = "pound per hour" }, </v>
      </c>
      <c r="I131" s="66" t="str">
        <f t="shared" ref="I131:I194" si="7">"&lt;data name=""" &amp; B131 &amp; """ xml:space=""preserve""&gt;&lt;value&gt;" &amp; SUBSTITUTE(IF(ISBLANK(F131), C131, F131), """", "\""") &amp; "&lt;/value&gt;&lt;/data&gt;"</f>
        <v>&lt;data name="4U" xml:space="preserve"&gt;&lt;value&gt;lb/h&lt;/value&gt;&lt;/data&gt;</v>
      </c>
      <c r="J131" s="66" t="str">
        <f t="shared" ref="J131:J194" si="8">"&lt;data name=""" &amp; SUBSTITUTE(IF(ISBLANK(F131), C131, F131), """", "&amp;quot;") &amp; """ xml:space=""preserve""&gt;&lt;value&gt;" &amp; B131 &amp; "&lt;/value&gt;&lt;/data&gt;"</f>
        <v>&lt;data name="lb/h" xml:space="preserve"&gt;&lt;value&gt;4U&lt;/value&gt;&lt;/data&gt;</v>
      </c>
    </row>
    <row r="132" spans="1:10">
      <c r="A132" s="42"/>
      <c r="B132" s="30" t="s">
        <v>5461</v>
      </c>
      <c r="C132" s="14" t="s">
        <v>5458</v>
      </c>
      <c r="D132" s="39"/>
      <c r="E132" s="28" t="s">
        <v>5376</v>
      </c>
      <c r="F132" s="16" t="s">
        <v>5460</v>
      </c>
      <c r="G132" s="24" t="s">
        <v>5459</v>
      </c>
      <c r="H132" s="66" t="str">
        <f t="shared" si="6"/>
        <v xml:space="preserve">new() { UneceCode = "4W", SICode = "ton (US) /h", FriendlyName = "ton (US) per hour" }, </v>
      </c>
      <c r="I132" s="66" t="str">
        <f t="shared" si="7"/>
        <v>&lt;data name="4W" xml:space="preserve"&gt;&lt;value&gt;ton (US) /h&lt;/value&gt;&lt;/data&gt;</v>
      </c>
      <c r="J132" s="66" t="str">
        <f t="shared" si="8"/>
        <v>&lt;data name="ton (US) /h" xml:space="preserve"&gt;&lt;value&gt;4W&lt;/value&gt;&lt;/data&gt;</v>
      </c>
    </row>
    <row r="133" spans="1:10">
      <c r="A133" s="39"/>
      <c r="B133" s="30" t="s">
        <v>2219</v>
      </c>
      <c r="C133" s="14" t="s">
        <v>2217</v>
      </c>
      <c r="D133" s="39"/>
      <c r="E133" s="28" t="s">
        <v>5983</v>
      </c>
      <c r="F133" s="16" t="s">
        <v>2218</v>
      </c>
      <c r="G133" s="25" t="s">
        <v>2199</v>
      </c>
      <c r="H133" s="66" t="str">
        <f t="shared" si="6"/>
        <v xml:space="preserve">new() { UneceCode = "4X", SICode = "kl/h", FriendlyName = "kilolitre per hour" }, </v>
      </c>
      <c r="I133" s="66" t="str">
        <f t="shared" si="7"/>
        <v>&lt;data name="4X" xml:space="preserve"&gt;&lt;value&gt;kl/h&lt;/value&gt;&lt;/data&gt;</v>
      </c>
      <c r="J133" s="66" t="str">
        <f t="shared" si="8"/>
        <v>&lt;data name="kl/h" xml:space="preserve"&gt;&lt;value&gt;4X&lt;/value&gt;&lt;/data&gt;</v>
      </c>
    </row>
    <row r="134" spans="1:10">
      <c r="A134" s="39"/>
      <c r="B134" s="30" t="s">
        <v>2235</v>
      </c>
      <c r="C134" s="14" t="s">
        <v>2232</v>
      </c>
      <c r="D134" s="39"/>
      <c r="E134" s="28" t="s">
        <v>5376</v>
      </c>
      <c r="F134" s="16" t="s">
        <v>2234</v>
      </c>
      <c r="G134" s="24" t="s">
        <v>2233</v>
      </c>
      <c r="H134" s="66" t="str">
        <f t="shared" si="6"/>
        <v xml:space="preserve">new() { UneceCode = "5A", SICode = "barrel (US)/min", FriendlyName = "barrel (US) per minute" }, </v>
      </c>
      <c r="I134" s="66" t="str">
        <f t="shared" si="7"/>
        <v>&lt;data name="5A" xml:space="preserve"&gt;&lt;value&gt;barrel (US)/min&lt;/value&gt;&lt;/data&gt;</v>
      </c>
      <c r="J134" s="66" t="str">
        <f t="shared" si="8"/>
        <v>&lt;data name="barrel (US)/min" xml:space="preserve"&gt;&lt;value&gt;5A&lt;/value&gt;&lt;/data&gt;</v>
      </c>
    </row>
    <row r="135" spans="1:10" ht="38.25">
      <c r="A135" s="39"/>
      <c r="B135" s="30" t="s">
        <v>3917</v>
      </c>
      <c r="C135" s="14" t="s">
        <v>3916</v>
      </c>
      <c r="D135" s="42" t="s">
        <v>3918</v>
      </c>
      <c r="E135" s="28" t="s">
        <v>5753</v>
      </c>
      <c r="F135" s="16"/>
      <c r="G135" s="25"/>
      <c r="H135" s="66" t="str">
        <f t="shared" si="6"/>
        <v xml:space="preserve">new() { UneceCode = "5B", SICode = "batch", FriendlyName = "batch" }, </v>
      </c>
      <c r="I135" s="66" t="str">
        <f t="shared" si="7"/>
        <v>&lt;data name="5B" xml:space="preserve"&gt;&lt;value&gt;batch&lt;/value&gt;&lt;/data&gt;</v>
      </c>
      <c r="J135" s="66" t="str">
        <f t="shared" si="8"/>
        <v>&lt;data name="batch" xml:space="preserve"&gt;&lt;value&gt;5B&lt;/value&gt;&lt;/data&gt;</v>
      </c>
    </row>
    <row r="136" spans="1:10">
      <c r="A136" s="42" t="s">
        <v>2480</v>
      </c>
      <c r="B136" s="30" t="s">
        <v>3920</v>
      </c>
      <c r="C136" s="14" t="s">
        <v>3919</v>
      </c>
      <c r="D136" s="39"/>
      <c r="E136" s="28" t="s">
        <v>5753</v>
      </c>
      <c r="F136" s="16"/>
      <c r="G136" s="24"/>
      <c r="H136" s="66" t="str">
        <f t="shared" si="6"/>
        <v xml:space="preserve">new() { UneceCode = "5C", SICode = "gallon(US) per thousand", FriendlyName = "gallon(US) per thousand" }, </v>
      </c>
      <c r="I136" s="66" t="str">
        <f t="shared" si="7"/>
        <v>&lt;data name="5C" xml:space="preserve"&gt;&lt;value&gt;gallon(US) per thousand&lt;/value&gt;&lt;/data&gt;</v>
      </c>
      <c r="J136" s="66" t="str">
        <f t="shared" si="8"/>
        <v>&lt;data name="gallon(US) per thousand" xml:space="preserve"&gt;&lt;value&gt;5C&lt;/value&gt;&lt;/data&gt;</v>
      </c>
    </row>
    <row r="137" spans="1:10" ht="25.5">
      <c r="A137" s="39"/>
      <c r="B137" s="30" t="s">
        <v>3922</v>
      </c>
      <c r="C137" s="14" t="s">
        <v>3921</v>
      </c>
      <c r="D137" s="42" t="s">
        <v>3923</v>
      </c>
      <c r="E137" s="28" t="s">
        <v>5753</v>
      </c>
      <c r="F137" s="16"/>
      <c r="G137" s="25"/>
      <c r="H137" s="66" t="str">
        <f t="shared" si="6"/>
        <v xml:space="preserve">new() { UneceCode = "5E", SICode = "MMSCF/day", FriendlyName = "MMSCF/day" }, </v>
      </c>
      <c r="I137" s="66" t="str">
        <f t="shared" si="7"/>
        <v>&lt;data name="5E" xml:space="preserve"&gt;&lt;value&gt;MMSCF/day&lt;/value&gt;&lt;/data&gt;</v>
      </c>
      <c r="J137" s="66" t="str">
        <f t="shared" si="8"/>
        <v>&lt;data name="MMSCF/day" xml:space="preserve"&gt;&lt;value&gt;5E&lt;/value&gt;&lt;/data&gt;</v>
      </c>
    </row>
    <row r="138" spans="1:10">
      <c r="A138" s="42" t="s">
        <v>2480</v>
      </c>
      <c r="B138" s="30" t="s">
        <v>3924</v>
      </c>
      <c r="C138" s="14" t="s">
        <v>1568</v>
      </c>
      <c r="D138" s="39"/>
      <c r="E138" s="28" t="s">
        <v>5753</v>
      </c>
      <c r="F138" s="16"/>
      <c r="G138" s="24"/>
      <c r="H138" s="66" t="str">
        <f t="shared" si="6"/>
        <v xml:space="preserve">new() { UneceCode = "5F", SICode = "pound per thousand", FriendlyName = "pound per thousand" }, </v>
      </c>
      <c r="I138" s="66" t="str">
        <f t="shared" si="7"/>
        <v>&lt;data name="5F" xml:space="preserve"&gt;&lt;value&gt;pound per thousand&lt;/value&gt;&lt;/data&gt;</v>
      </c>
      <c r="J138" s="66" t="str">
        <f t="shared" si="8"/>
        <v>&lt;data name="pound per thousand" xml:space="preserve"&gt;&lt;value&gt;5F&lt;/value&gt;&lt;/data&gt;</v>
      </c>
    </row>
    <row r="139" spans="1:10">
      <c r="A139" s="42" t="s">
        <v>2480</v>
      </c>
      <c r="B139" s="30" t="s">
        <v>3926</v>
      </c>
      <c r="C139" s="14" t="s">
        <v>3925</v>
      </c>
      <c r="D139" s="39"/>
      <c r="E139" s="28" t="s">
        <v>5753</v>
      </c>
      <c r="F139" s="16"/>
      <c r="G139" s="24"/>
      <c r="H139" s="66" t="str">
        <f t="shared" si="6"/>
        <v xml:space="preserve">new() { UneceCode = "5G", SICode = "pump", FriendlyName = "pump" }, </v>
      </c>
      <c r="I139" s="66" t="str">
        <f t="shared" si="7"/>
        <v>&lt;data name="5G" xml:space="preserve"&gt;&lt;value&gt;pump&lt;/value&gt;&lt;/data&gt;</v>
      </c>
      <c r="J139" s="66" t="str">
        <f t="shared" si="8"/>
        <v>&lt;data name="pump" xml:space="preserve"&gt;&lt;value&gt;5G&lt;/value&gt;&lt;/data&gt;</v>
      </c>
    </row>
    <row r="140" spans="1:10">
      <c r="A140" s="42" t="s">
        <v>2480</v>
      </c>
      <c r="B140" s="30" t="s">
        <v>3912</v>
      </c>
      <c r="C140" s="14" t="s">
        <v>3911</v>
      </c>
      <c r="D140" s="39"/>
      <c r="E140" s="28" t="s">
        <v>5753</v>
      </c>
      <c r="F140" s="16"/>
      <c r="G140" s="24"/>
      <c r="H140" s="66" t="str">
        <f t="shared" si="6"/>
        <v xml:space="preserve">new() { UneceCode = "5H", SICode = "stage", FriendlyName = "stage" }, </v>
      </c>
      <c r="I140" s="66" t="str">
        <f t="shared" si="7"/>
        <v>&lt;data name="5H" xml:space="preserve"&gt;&lt;value&gt;stage&lt;/value&gt;&lt;/data&gt;</v>
      </c>
      <c r="J140" s="66" t="str">
        <f t="shared" si="8"/>
        <v>&lt;data name="stage" xml:space="preserve"&gt;&lt;value&gt;5H&lt;/value&gt;&lt;/data&gt;</v>
      </c>
    </row>
    <row r="141" spans="1:10">
      <c r="A141" s="39" t="s">
        <v>2480</v>
      </c>
      <c r="B141" s="30" t="s">
        <v>4632</v>
      </c>
      <c r="C141" s="14" t="s">
        <v>4629</v>
      </c>
      <c r="D141" s="39" t="s">
        <v>1239</v>
      </c>
      <c r="E141" s="28" t="s">
        <v>5376</v>
      </c>
      <c r="F141" s="16" t="s">
        <v>4631</v>
      </c>
      <c r="G141" s="24" t="s">
        <v>4630</v>
      </c>
      <c r="H141" s="66" t="str">
        <f t="shared" si="6"/>
        <v xml:space="preserve">new() { UneceCode = "5I", SICode = "std", FriendlyName = "standard cubic foot" }, </v>
      </c>
      <c r="I141" s="66" t="str">
        <f t="shared" si="7"/>
        <v>&lt;data name="5I" xml:space="preserve"&gt;&lt;value&gt;std&lt;/value&gt;&lt;/data&gt;</v>
      </c>
      <c r="J141" s="66" t="str">
        <f t="shared" si="8"/>
        <v>&lt;data name="std" xml:space="preserve"&gt;&lt;value&gt;5I&lt;/value&gt;&lt;/data&gt;</v>
      </c>
    </row>
    <row r="142" spans="1:10" ht="38.25">
      <c r="A142" s="39"/>
      <c r="B142" s="30" t="s">
        <v>5358</v>
      </c>
      <c r="C142" s="13" t="s">
        <v>1430</v>
      </c>
      <c r="D142" s="62" t="s">
        <v>5640</v>
      </c>
      <c r="E142" s="28" t="s">
        <v>5719</v>
      </c>
      <c r="F142" s="16"/>
      <c r="G142" s="24"/>
      <c r="H142" s="66" t="str">
        <f t="shared" si="6"/>
        <v xml:space="preserve">new() { UneceCode = "5J", SICode = "hydraulic horse power", FriendlyName = "hydraulic horse power" }, </v>
      </c>
      <c r="I142" s="66" t="str">
        <f t="shared" si="7"/>
        <v>&lt;data name="5J" xml:space="preserve"&gt;&lt;value&gt;hydraulic horse power&lt;/value&gt;&lt;/data&gt;</v>
      </c>
      <c r="J142" s="66" t="str">
        <f t="shared" si="8"/>
        <v>&lt;data name="hydraulic horse power" xml:space="preserve"&gt;&lt;value&gt;5J&lt;/value&gt;&lt;/data&gt;</v>
      </c>
    </row>
    <row r="143" spans="1:10">
      <c r="A143" s="42" t="s">
        <v>2480</v>
      </c>
      <c r="B143" s="30" t="s">
        <v>3910</v>
      </c>
      <c r="C143" s="14" t="s">
        <v>3909</v>
      </c>
      <c r="D143" s="39"/>
      <c r="E143" s="28" t="s">
        <v>5753</v>
      </c>
      <c r="F143" s="16"/>
      <c r="G143" s="24"/>
      <c r="H143" s="66" t="str">
        <f t="shared" si="6"/>
        <v xml:space="preserve">new() { UneceCode = "5K", SICode = "count per minute", FriendlyName = "count per minute" }, </v>
      </c>
      <c r="I143" s="66" t="str">
        <f t="shared" si="7"/>
        <v>&lt;data name="5K" xml:space="preserve"&gt;&lt;value&gt;count per minute&lt;/value&gt;&lt;/data&gt;</v>
      </c>
      <c r="J143" s="66" t="str">
        <f t="shared" si="8"/>
        <v>&lt;data name="count per minute" xml:space="preserve"&gt;&lt;value&gt;5K&lt;/value&gt;&lt;/data&gt;</v>
      </c>
    </row>
    <row r="144" spans="1:10">
      <c r="A144" s="42" t="s">
        <v>2480</v>
      </c>
      <c r="B144" s="30" t="s">
        <v>7088</v>
      </c>
      <c r="C144" s="14" t="s">
        <v>7087</v>
      </c>
      <c r="D144" s="39"/>
      <c r="E144" s="28" t="s">
        <v>5753</v>
      </c>
      <c r="F144" s="16"/>
      <c r="G144" s="24"/>
      <c r="H144" s="66" t="str">
        <f t="shared" si="6"/>
        <v xml:space="preserve">new() { UneceCode = "5P", SICode = "seismic level", FriendlyName = "seismic level" }, </v>
      </c>
      <c r="I144" s="66" t="str">
        <f t="shared" si="7"/>
        <v>&lt;data name="5P" xml:space="preserve"&gt;&lt;value&gt;seismic level&lt;/value&gt;&lt;/data&gt;</v>
      </c>
      <c r="J144" s="66" t="str">
        <f t="shared" si="8"/>
        <v>&lt;data name="seismic level" xml:space="preserve"&gt;&lt;value&gt;5P&lt;/value&gt;&lt;/data&gt;</v>
      </c>
    </row>
    <row r="145" spans="1:10">
      <c r="A145" s="42" t="s">
        <v>2480</v>
      </c>
      <c r="B145" s="30" t="s">
        <v>7090</v>
      </c>
      <c r="C145" s="14" t="s">
        <v>7089</v>
      </c>
      <c r="D145" s="39"/>
      <c r="E145" s="28" t="s">
        <v>5753</v>
      </c>
      <c r="F145" s="16"/>
      <c r="G145" s="24"/>
      <c r="H145" s="66" t="str">
        <f t="shared" si="6"/>
        <v xml:space="preserve">new() { UneceCode = "5Q", SICode = "seismic line", FriendlyName = "seismic line" }, </v>
      </c>
      <c r="I145" s="66" t="str">
        <f t="shared" si="7"/>
        <v>&lt;data name="5Q" xml:space="preserve"&gt;&lt;value&gt;seismic line&lt;/value&gt;&lt;/data&gt;</v>
      </c>
      <c r="J145" s="66" t="str">
        <f t="shared" si="8"/>
        <v>&lt;data name="seismic line" xml:space="preserve"&gt;&lt;value&gt;5Q&lt;/value&gt;&lt;/data&gt;</v>
      </c>
    </row>
    <row r="146" spans="1:10">
      <c r="A146" s="42" t="s">
        <v>5725</v>
      </c>
      <c r="B146" s="30" t="s">
        <v>4409</v>
      </c>
      <c r="C146" s="14" t="s">
        <v>4407</v>
      </c>
      <c r="D146" s="39"/>
      <c r="E146" s="28" t="s">
        <v>5376</v>
      </c>
      <c r="F146" s="16" t="s">
        <v>4408</v>
      </c>
      <c r="G146" s="24" t="s">
        <v>1553</v>
      </c>
      <c r="H146" s="66" t="str">
        <f t="shared" si="6"/>
        <v xml:space="preserve">new() { UneceCode = "A1", SICode = "cal₁₅", FriendlyName = "15 °C calorie" }, </v>
      </c>
      <c r="I146" s="66" t="str">
        <f t="shared" si="7"/>
        <v>&lt;data name="A1" xml:space="preserve"&gt;&lt;value&gt;cal₁₅&lt;/value&gt;&lt;/data&gt;</v>
      </c>
      <c r="J146" s="66" t="str">
        <f t="shared" si="8"/>
        <v>&lt;data name="cal₁₅" xml:space="preserve"&gt;&lt;value&gt;A1&lt;/value&gt;&lt;/data&gt;</v>
      </c>
    </row>
    <row r="147" spans="1:10" ht="25.5">
      <c r="A147" s="39"/>
      <c r="B147" s="30" t="s">
        <v>6430</v>
      </c>
      <c r="C147" s="14" t="s">
        <v>6427</v>
      </c>
      <c r="D147" s="39"/>
      <c r="E147" s="28" t="s">
        <v>6036</v>
      </c>
      <c r="F147" s="16" t="s">
        <v>6429</v>
      </c>
      <c r="G147" s="24" t="s">
        <v>6428</v>
      </c>
      <c r="H147" s="66" t="str">
        <f t="shared" si="6"/>
        <v xml:space="preserve">new() { UneceCode = "A10", SICode = "A·m²/(J·s)", FriendlyName = "ampere square metre per joule second" }, </v>
      </c>
      <c r="I147" s="66" t="str">
        <f t="shared" si="7"/>
        <v>&lt;data name="A10" xml:space="preserve"&gt;&lt;value&gt;A·m²/(J·s)&lt;/value&gt;&lt;/data&gt;</v>
      </c>
      <c r="J147" s="66" t="str">
        <f t="shared" si="8"/>
        <v>&lt;data name="A·m²/(J·s)" xml:space="preserve"&gt;&lt;value&gt;A10&lt;/value&gt;&lt;/data&gt;</v>
      </c>
    </row>
    <row r="148" spans="1:10">
      <c r="A148" s="39"/>
      <c r="B148" s="30" t="s">
        <v>6919</v>
      </c>
      <c r="C148" s="14" t="s">
        <v>6916</v>
      </c>
      <c r="D148" s="39"/>
      <c r="E148" s="28" t="s">
        <v>6036</v>
      </c>
      <c r="F148" s="16" t="s">
        <v>6918</v>
      </c>
      <c r="G148" s="24" t="s">
        <v>6917</v>
      </c>
      <c r="H148" s="66" t="str">
        <f t="shared" si="6"/>
        <v xml:space="preserve">new() { UneceCode = "A11", SICode = "Å", FriendlyName = "angstrom" }, </v>
      </c>
      <c r="I148" s="66" t="str">
        <f t="shared" si="7"/>
        <v>&lt;data name="A11" xml:space="preserve"&gt;&lt;value&gt;Å&lt;/value&gt;&lt;/data&gt;</v>
      </c>
      <c r="J148" s="66" t="str">
        <f t="shared" si="8"/>
        <v>&lt;data name="Å" xml:space="preserve"&gt;&lt;value&gt;A11&lt;/value&gt;&lt;/data&gt;</v>
      </c>
    </row>
    <row r="149" spans="1:10">
      <c r="A149" s="39"/>
      <c r="B149" s="30" t="s">
        <v>4526</v>
      </c>
      <c r="C149" s="14" t="s">
        <v>4524</v>
      </c>
      <c r="D149" s="39"/>
      <c r="E149" s="28" t="s">
        <v>6036</v>
      </c>
      <c r="F149" s="16" t="s">
        <v>1218</v>
      </c>
      <c r="G149" s="24" t="s">
        <v>4525</v>
      </c>
      <c r="H149" s="66" t="str">
        <f t="shared" si="6"/>
        <v xml:space="preserve">new() { UneceCode = "A12", SICode = "ua", FriendlyName = "astronomical unit" }, </v>
      </c>
      <c r="I149" s="66" t="str">
        <f t="shared" si="7"/>
        <v>&lt;data name="A12" xml:space="preserve"&gt;&lt;value&gt;ua&lt;/value&gt;&lt;/data&gt;</v>
      </c>
      <c r="J149" s="66" t="str">
        <f t="shared" si="8"/>
        <v>&lt;data name="ua" xml:space="preserve"&gt;&lt;value&gt;A12&lt;/value&gt;&lt;/data&gt;</v>
      </c>
    </row>
    <row r="150" spans="1:10">
      <c r="A150" s="39"/>
      <c r="B150" s="30" t="s">
        <v>4110</v>
      </c>
      <c r="C150" s="14" t="s">
        <v>4108</v>
      </c>
      <c r="D150" s="39"/>
      <c r="E150" s="28" t="s">
        <v>5698</v>
      </c>
      <c r="F150" s="16" t="s">
        <v>4109</v>
      </c>
      <c r="G150" s="25" t="s">
        <v>1081</v>
      </c>
      <c r="H150" s="66" t="str">
        <f t="shared" si="6"/>
        <v xml:space="preserve">new() { UneceCode = "A13", SICode = "aJ", FriendlyName = "attojoule" }, </v>
      </c>
      <c r="I150" s="66" t="str">
        <f t="shared" si="7"/>
        <v>&lt;data name="A13" xml:space="preserve"&gt;&lt;value&gt;aJ&lt;/value&gt;&lt;/data&gt;</v>
      </c>
      <c r="J150" s="66" t="str">
        <f t="shared" si="8"/>
        <v>&lt;data name="aJ" xml:space="preserve"&gt;&lt;value&gt;A13&lt;/value&gt;&lt;/data&gt;</v>
      </c>
    </row>
    <row r="151" spans="1:10">
      <c r="A151" s="39"/>
      <c r="B151" s="30" t="s">
        <v>4794</v>
      </c>
      <c r="C151" s="14" t="s">
        <v>4791</v>
      </c>
      <c r="D151" s="39"/>
      <c r="E151" s="28" t="s">
        <v>6036</v>
      </c>
      <c r="F151" s="16" t="s">
        <v>4793</v>
      </c>
      <c r="G151" s="24" t="s">
        <v>4792</v>
      </c>
      <c r="H151" s="66" t="str">
        <f t="shared" si="6"/>
        <v xml:space="preserve">new() { UneceCode = "A14", SICode = "b", FriendlyName = "barn" }, </v>
      </c>
      <c r="I151" s="66" t="str">
        <f t="shared" si="7"/>
        <v>&lt;data name="A14" xml:space="preserve"&gt;&lt;value&gt;b&lt;/value&gt;&lt;/data&gt;</v>
      </c>
      <c r="J151" s="66" t="str">
        <f t="shared" si="8"/>
        <v>&lt;data name="b" xml:space="preserve"&gt;&lt;value&gt;A14&lt;/value&gt;&lt;/data&gt;</v>
      </c>
    </row>
    <row r="152" spans="1:10">
      <c r="A152" s="39"/>
      <c r="B152" s="30" t="s">
        <v>4807</v>
      </c>
      <c r="C152" s="13" t="s">
        <v>1233</v>
      </c>
      <c r="D152" s="39"/>
      <c r="E152" s="28" t="s">
        <v>6036</v>
      </c>
      <c r="F152" s="16" t="s">
        <v>4806</v>
      </c>
      <c r="G152" s="24" t="s">
        <v>1224</v>
      </c>
      <c r="H152" s="66" t="str">
        <f t="shared" si="6"/>
        <v xml:space="preserve">new() { UneceCode = "A15", SICode = "b/eV", FriendlyName = "barn per electronvolt" }, </v>
      </c>
      <c r="I152" s="66" t="str">
        <f t="shared" si="7"/>
        <v>&lt;data name="A15" xml:space="preserve"&gt;&lt;value&gt;b/eV&lt;/value&gt;&lt;/data&gt;</v>
      </c>
      <c r="J152" s="66" t="str">
        <f t="shared" si="8"/>
        <v>&lt;data name="b/eV" xml:space="preserve"&gt;&lt;value&gt;A15&lt;/value&gt;&lt;/data&gt;</v>
      </c>
    </row>
    <row r="153" spans="1:10">
      <c r="A153" s="39"/>
      <c r="B153" s="30" t="s">
        <v>4818</v>
      </c>
      <c r="C153" s="14" t="s">
        <v>4816</v>
      </c>
      <c r="D153" s="39"/>
      <c r="E153" s="28" t="s">
        <v>6036</v>
      </c>
      <c r="F153" s="16" t="s">
        <v>4817</v>
      </c>
      <c r="G153" s="24" t="s">
        <v>1431</v>
      </c>
      <c r="H153" s="66" t="str">
        <f t="shared" si="6"/>
        <v xml:space="preserve">new() { UneceCode = "A16", SICode = "b/(sr·eV)", FriendlyName = "barn per steradian electronvolt" }, </v>
      </c>
      <c r="I153" s="66" t="str">
        <f t="shared" si="7"/>
        <v>&lt;data name="A16" xml:space="preserve"&gt;&lt;value&gt;b/(sr·eV)&lt;/value&gt;&lt;/data&gt;</v>
      </c>
      <c r="J153" s="66" t="str">
        <f t="shared" si="8"/>
        <v>&lt;data name="b/(sr·eV)" xml:space="preserve"&gt;&lt;value&gt;A16&lt;/value&gt;&lt;/data&gt;</v>
      </c>
    </row>
    <row r="154" spans="1:10">
      <c r="A154" s="39"/>
      <c r="B154" s="30" t="s">
        <v>4801</v>
      </c>
      <c r="C154" s="14" t="s">
        <v>4799</v>
      </c>
      <c r="D154" s="39"/>
      <c r="E154" s="28" t="s">
        <v>6036</v>
      </c>
      <c r="F154" s="16" t="s">
        <v>4800</v>
      </c>
      <c r="G154" s="24" t="s">
        <v>1432</v>
      </c>
      <c r="H154" s="66" t="str">
        <f t="shared" si="6"/>
        <v xml:space="preserve">new() { UneceCode = "A17", SICode = "b/sr", FriendlyName = "barn per steradian" }, </v>
      </c>
      <c r="I154" s="66" t="str">
        <f t="shared" si="7"/>
        <v>&lt;data name="A17" xml:space="preserve"&gt;&lt;value&gt;b/sr&lt;/value&gt;&lt;/data&gt;</v>
      </c>
      <c r="J154" s="66" t="str">
        <f t="shared" si="8"/>
        <v>&lt;data name="b/sr" xml:space="preserve"&gt;&lt;value&gt;A17&lt;/value&gt;&lt;/data&gt;</v>
      </c>
    </row>
    <row r="155" spans="1:10">
      <c r="A155" s="39"/>
      <c r="B155" s="30" t="s">
        <v>6486</v>
      </c>
      <c r="C155" s="14" t="s">
        <v>6483</v>
      </c>
      <c r="D155" s="39"/>
      <c r="E155" s="28" t="s">
        <v>6036</v>
      </c>
      <c r="F155" s="16" t="s">
        <v>6485</v>
      </c>
      <c r="G155" s="24" t="s">
        <v>6484</v>
      </c>
      <c r="H155" s="66" t="str">
        <f t="shared" si="6"/>
        <v xml:space="preserve">new() { UneceCode = "A18", SICode = "Bq/kg", FriendlyName = "becquerel per kilogram" }, </v>
      </c>
      <c r="I155" s="66" t="str">
        <f t="shared" si="7"/>
        <v>&lt;data name="A18" xml:space="preserve"&gt;&lt;value&gt;Bq/kg&lt;/value&gt;&lt;/data&gt;</v>
      </c>
      <c r="J155" s="66" t="str">
        <f t="shared" si="8"/>
        <v>&lt;data name="Bq/kg" xml:space="preserve"&gt;&lt;value&gt;A18&lt;/value&gt;&lt;/data&gt;</v>
      </c>
    </row>
    <row r="156" spans="1:10">
      <c r="A156" s="39"/>
      <c r="B156" s="30" t="s">
        <v>6495</v>
      </c>
      <c r="C156" s="14" t="s">
        <v>1225</v>
      </c>
      <c r="D156" s="39"/>
      <c r="E156" s="28" t="s">
        <v>6036</v>
      </c>
      <c r="F156" s="16" t="s">
        <v>6494</v>
      </c>
      <c r="G156" s="24" t="s">
        <v>6494</v>
      </c>
      <c r="H156" s="66" t="str">
        <f t="shared" si="6"/>
        <v xml:space="preserve">new() { UneceCode = "A19", SICode = "Bq/m³", FriendlyName = "becquerel per cubic metre" }, </v>
      </c>
      <c r="I156" s="66" t="str">
        <f t="shared" si="7"/>
        <v>&lt;data name="A19" xml:space="preserve"&gt;&lt;value&gt;Bq/m³&lt;/value&gt;&lt;/data&gt;</v>
      </c>
      <c r="J156" s="66" t="str">
        <f t="shared" si="8"/>
        <v>&lt;data name="Bq/m³" xml:space="preserve"&gt;&lt;value&gt;A19&lt;/value&gt;&lt;/data&gt;</v>
      </c>
    </row>
    <row r="157" spans="1:10">
      <c r="A157" s="39"/>
      <c r="B157" s="30" t="s">
        <v>7474</v>
      </c>
      <c r="C157" s="14" t="s">
        <v>7471</v>
      </c>
      <c r="D157" s="39"/>
      <c r="E157" s="28" t="s">
        <v>5698</v>
      </c>
      <c r="F157" s="16" t="s">
        <v>7473</v>
      </c>
      <c r="G157" s="24" t="s">
        <v>7472</v>
      </c>
      <c r="H157" s="66" t="str">
        <f t="shared" si="6"/>
        <v xml:space="preserve">new() { UneceCode = "A2", SICode = "A/cm", FriendlyName = "ampere per centimetre" }, </v>
      </c>
      <c r="I157" s="66" t="str">
        <f t="shared" si="7"/>
        <v>&lt;data name="A2" xml:space="preserve"&gt;&lt;value&gt;A/cm&lt;/value&gt;&lt;/data&gt;</v>
      </c>
      <c r="J157" s="66" t="str">
        <f t="shared" si="8"/>
        <v>&lt;data name="A/cm" xml:space="preserve"&gt;&lt;value&gt;A2&lt;/value&gt;&lt;/data&gt;</v>
      </c>
    </row>
    <row r="158" spans="1:10" ht="51">
      <c r="A158" s="39"/>
      <c r="B158" s="30" t="s">
        <v>7405</v>
      </c>
      <c r="C158" s="14" t="s">
        <v>1587</v>
      </c>
      <c r="D158" s="39"/>
      <c r="E158" s="28" t="s">
        <v>5376</v>
      </c>
      <c r="F158" s="16" t="s">
        <v>2517</v>
      </c>
      <c r="G158" s="24" t="s">
        <v>7404</v>
      </c>
      <c r="H158" s="66" t="str">
        <f t="shared" si="6"/>
        <v xml:space="preserve">new() { UneceCode = "A20", SICode = "BtuIT/(s·ft²·°R)", FriendlyName = "British thermal unit (international table) per second square foot degree Rankine" }, </v>
      </c>
      <c r="I158" s="66" t="str">
        <f t="shared" si="7"/>
        <v>&lt;data name="A20" xml:space="preserve"&gt;&lt;value&gt;BtuIT/(s·ft²·°R)&lt;/value&gt;&lt;/data&gt;</v>
      </c>
      <c r="J158" s="66" t="str">
        <f t="shared" si="8"/>
        <v>&lt;data name="BtuIT/(s·ft²·°R)" xml:space="preserve"&gt;&lt;value&gt;A20&lt;/value&gt;&lt;/data&gt;</v>
      </c>
    </row>
    <row r="159" spans="1:10" ht="38.25">
      <c r="A159" s="39"/>
      <c r="B159" s="30" t="s">
        <v>4439</v>
      </c>
      <c r="C159" s="14" t="s">
        <v>1585</v>
      </c>
      <c r="D159" s="39"/>
      <c r="E159" s="28" t="s">
        <v>5376</v>
      </c>
      <c r="F159" s="16" t="s">
        <v>2523</v>
      </c>
      <c r="G159" s="24" t="s">
        <v>4438</v>
      </c>
      <c r="H159" s="66" t="str">
        <f t="shared" si="6"/>
        <v xml:space="preserve">new() { UneceCode = "A21", SICode = "BtuIT/(lb·°R)", FriendlyName = "British thermal unit (international table) per pound degree Rankine" }, </v>
      </c>
      <c r="I159" s="66" t="str">
        <f t="shared" si="7"/>
        <v>&lt;data name="A21" xml:space="preserve"&gt;&lt;value&gt;BtuIT/(lb·°R)&lt;/value&gt;&lt;/data&gt;</v>
      </c>
      <c r="J159" s="66" t="str">
        <f t="shared" si="8"/>
        <v>&lt;data name="BtuIT/(lb·°R)" xml:space="preserve"&gt;&lt;value&gt;A21&lt;/value&gt;&lt;/data&gt;</v>
      </c>
    </row>
    <row r="160" spans="1:10" ht="38.25">
      <c r="A160" s="39"/>
      <c r="B160" s="30" t="s">
        <v>4427</v>
      </c>
      <c r="C160" s="14" t="s">
        <v>1586</v>
      </c>
      <c r="D160" s="39"/>
      <c r="E160" s="28" t="s">
        <v>5376</v>
      </c>
      <c r="F160" s="16" t="s">
        <v>2516</v>
      </c>
      <c r="G160" s="24" t="s">
        <v>4426</v>
      </c>
      <c r="H160" s="66" t="str">
        <f t="shared" si="6"/>
        <v xml:space="preserve">new() { UneceCode = "A22", SICode = "BtuIT/(s·ft·°R)", FriendlyName = "British thermal unit (international table) per second foot degree Rankine" }, </v>
      </c>
      <c r="I160" s="66" t="str">
        <f t="shared" si="7"/>
        <v>&lt;data name="A22" xml:space="preserve"&gt;&lt;value&gt;BtuIT/(s·ft·°R)&lt;/value&gt;&lt;/data&gt;</v>
      </c>
      <c r="J160" s="66" t="str">
        <f t="shared" si="8"/>
        <v>&lt;data name="BtuIT/(s·ft·°R)" xml:space="preserve"&gt;&lt;value&gt;A22&lt;/value&gt;&lt;/data&gt;</v>
      </c>
    </row>
    <row r="161" spans="1:10" ht="38.25">
      <c r="A161" s="39"/>
      <c r="B161" s="30" t="s">
        <v>7407</v>
      </c>
      <c r="C161" s="14" t="s">
        <v>1583</v>
      </c>
      <c r="D161" s="39"/>
      <c r="E161" s="28" t="s">
        <v>5376</v>
      </c>
      <c r="F161" s="16" t="s">
        <v>2518</v>
      </c>
      <c r="G161" s="24" t="s">
        <v>7406</v>
      </c>
      <c r="H161" s="66" t="str">
        <f t="shared" si="6"/>
        <v xml:space="preserve">new() { UneceCode = "A23", SICode = "BtuIT/(h·ft²·°R)", FriendlyName = "British thermal unit (international table) per hour square foot degree Rankine" }, </v>
      </c>
      <c r="I161" s="66" t="str">
        <f t="shared" si="7"/>
        <v>&lt;data name="A23" xml:space="preserve"&gt;&lt;value&gt;BtuIT/(h·ft²·°R)&lt;/value&gt;&lt;/data&gt;</v>
      </c>
      <c r="J161" s="66" t="str">
        <f t="shared" si="8"/>
        <v>&lt;data name="BtuIT/(h·ft²·°R)" xml:space="preserve"&gt;&lt;value&gt;A23&lt;/value&gt;&lt;/data&gt;</v>
      </c>
    </row>
    <row r="162" spans="1:10">
      <c r="A162" s="39"/>
      <c r="B162" s="30" t="s">
        <v>7999</v>
      </c>
      <c r="C162" s="14" t="s">
        <v>7997</v>
      </c>
      <c r="D162" s="39"/>
      <c r="E162" s="28" t="s">
        <v>6036</v>
      </c>
      <c r="F162" s="16" t="s">
        <v>7998</v>
      </c>
      <c r="G162" s="24" t="s">
        <v>7998</v>
      </c>
      <c r="H162" s="66" t="str">
        <f t="shared" si="6"/>
        <v xml:space="preserve">new() { UneceCode = "A24", SICode = "cd/m²", FriendlyName = "candela per square metre" }, </v>
      </c>
      <c r="I162" s="66" t="str">
        <f t="shared" si="7"/>
        <v>&lt;data name="A24" xml:space="preserve"&gt;&lt;value&gt;cd/m²&lt;/value&gt;&lt;/data&gt;</v>
      </c>
      <c r="J162" s="66" t="str">
        <f t="shared" si="8"/>
        <v>&lt;data name="cd/m²" xml:space="preserve"&gt;&lt;value&gt;A24&lt;/value&gt;&lt;/data&gt;</v>
      </c>
    </row>
    <row r="163" spans="1:10">
      <c r="A163" s="42" t="s">
        <v>5725</v>
      </c>
      <c r="B163" s="30" t="s">
        <v>5447</v>
      </c>
      <c r="C163" s="14" t="s">
        <v>5445</v>
      </c>
      <c r="D163" s="39" t="s">
        <v>2953</v>
      </c>
      <c r="E163" s="28" t="s">
        <v>5376</v>
      </c>
      <c r="F163" s="16" t="s">
        <v>5446</v>
      </c>
      <c r="G163" s="25" t="s">
        <v>1082</v>
      </c>
      <c r="H163" s="66" t="str">
        <f t="shared" si="6"/>
        <v xml:space="preserve">new() { UneceCode = "A25", SICode = "CV", FriendlyName = "cheval vapeur" }, </v>
      </c>
      <c r="I163" s="66" t="str">
        <f t="shared" si="7"/>
        <v>&lt;data name="A25" xml:space="preserve"&gt;&lt;value&gt;CV&lt;/value&gt;&lt;/data&gt;</v>
      </c>
      <c r="J163" s="66" t="str">
        <f t="shared" si="8"/>
        <v>&lt;data name="CV" xml:space="preserve"&gt;&lt;value&gt;A25&lt;/value&gt;&lt;/data&gt;</v>
      </c>
    </row>
    <row r="164" spans="1:10">
      <c r="A164" s="39"/>
      <c r="B164" s="30" t="s">
        <v>4212</v>
      </c>
      <c r="C164" s="14" t="s">
        <v>4210</v>
      </c>
      <c r="D164" s="39"/>
      <c r="E164" s="28" t="s">
        <v>6036</v>
      </c>
      <c r="F164" s="16" t="s">
        <v>4211</v>
      </c>
      <c r="G164" s="25" t="s">
        <v>1083</v>
      </c>
      <c r="H164" s="66" t="str">
        <f t="shared" si="6"/>
        <v xml:space="preserve">new() { UneceCode = "A26", SICode = "C·m", FriendlyName = "coulomb metre" }, </v>
      </c>
      <c r="I164" s="66" t="str">
        <f t="shared" si="7"/>
        <v>&lt;data name="A26" xml:space="preserve"&gt;&lt;value&gt;C·m&lt;/value&gt;&lt;/data&gt;</v>
      </c>
      <c r="J164" s="66" t="str">
        <f t="shared" si="8"/>
        <v>&lt;data name="C·m" xml:space="preserve"&gt;&lt;value&gt;A26&lt;/value&gt;&lt;/data&gt;</v>
      </c>
    </row>
    <row r="165" spans="1:10" ht="25.5">
      <c r="A165" s="39"/>
      <c r="B165" s="30" t="s">
        <v>6370</v>
      </c>
      <c r="C165" s="14" t="s">
        <v>6368</v>
      </c>
      <c r="D165" s="39"/>
      <c r="E165" s="28" t="s">
        <v>6036</v>
      </c>
      <c r="F165" s="16" t="s">
        <v>6369</v>
      </c>
      <c r="G165" s="25" t="s">
        <v>1084</v>
      </c>
      <c r="H165" s="66" t="str">
        <f t="shared" si="6"/>
        <v xml:space="preserve">new() { UneceCode = "A27", SICode = "C·m²/V", FriendlyName = "coulomb metre squared per volt" }, </v>
      </c>
      <c r="I165" s="66" t="str">
        <f t="shared" si="7"/>
        <v>&lt;data name="A27" xml:space="preserve"&gt;&lt;value&gt;C·m²/V&lt;/value&gt;&lt;/data&gt;</v>
      </c>
      <c r="J165" s="66" t="str">
        <f t="shared" si="8"/>
        <v>&lt;data name="C·m²/V" xml:space="preserve"&gt;&lt;value&gt;A27&lt;/value&gt;&lt;/data&gt;</v>
      </c>
    </row>
    <row r="166" spans="1:10">
      <c r="A166" s="42"/>
      <c r="B166" s="30" t="s">
        <v>6199</v>
      </c>
      <c r="C166" s="14" t="s">
        <v>6197</v>
      </c>
      <c r="D166" s="39"/>
      <c r="E166" s="28" t="s">
        <v>5698</v>
      </c>
      <c r="F166" s="16" t="s">
        <v>6198</v>
      </c>
      <c r="G166" s="24" t="s">
        <v>6194</v>
      </c>
      <c r="H166" s="66" t="str">
        <f t="shared" si="6"/>
        <v xml:space="preserve">new() { UneceCode = "A28", SICode = "C/cm³", FriendlyName = "coulomb per cubic centimetre" }, </v>
      </c>
      <c r="I166" s="66" t="str">
        <f t="shared" si="7"/>
        <v>&lt;data name="A28" xml:space="preserve"&gt;&lt;value&gt;C/cm³&lt;/value&gt;&lt;/data&gt;</v>
      </c>
      <c r="J166" s="66" t="str">
        <f t="shared" si="8"/>
        <v>&lt;data name="C/cm³" xml:space="preserve"&gt;&lt;value&gt;A28&lt;/value&gt;&lt;/data&gt;</v>
      </c>
    </row>
    <row r="167" spans="1:10">
      <c r="A167" s="42"/>
      <c r="B167" s="30" t="s">
        <v>7283</v>
      </c>
      <c r="C167" s="14" t="s">
        <v>7281</v>
      </c>
      <c r="D167" s="39"/>
      <c r="E167" s="28" t="s">
        <v>6036</v>
      </c>
      <c r="F167" s="16" t="s">
        <v>7282</v>
      </c>
      <c r="G167" s="24" t="s">
        <v>7282</v>
      </c>
      <c r="H167" s="66" t="str">
        <f t="shared" si="6"/>
        <v xml:space="preserve">new() { UneceCode = "A29", SICode = "C/m³", FriendlyName = "coulomb per cubic metre" }, </v>
      </c>
      <c r="I167" s="66" t="str">
        <f t="shared" si="7"/>
        <v>&lt;data name="A29" xml:space="preserve"&gt;&lt;value&gt;C/m³&lt;/value&gt;&lt;/data&gt;</v>
      </c>
      <c r="J167" s="66" t="str">
        <f t="shared" si="8"/>
        <v>&lt;data name="C/m³" xml:space="preserve"&gt;&lt;value&gt;A29&lt;/value&gt;&lt;/data&gt;</v>
      </c>
    </row>
    <row r="168" spans="1:10">
      <c r="A168" s="39"/>
      <c r="B168" s="30" t="s">
        <v>7470</v>
      </c>
      <c r="C168" s="14" t="s">
        <v>7468</v>
      </c>
      <c r="D168" s="39"/>
      <c r="E168" s="28" t="s">
        <v>5698</v>
      </c>
      <c r="F168" s="16" t="s">
        <v>7469</v>
      </c>
      <c r="G168" s="24" t="s">
        <v>7465</v>
      </c>
      <c r="H168" s="66" t="str">
        <f t="shared" si="6"/>
        <v xml:space="preserve">new() { UneceCode = "A3", SICode = "A/mm", FriendlyName = "ampere per millimetre" }, </v>
      </c>
      <c r="I168" s="66" t="str">
        <f t="shared" si="7"/>
        <v>&lt;data name="A3" xml:space="preserve"&gt;&lt;value&gt;A/mm&lt;/value&gt;&lt;/data&gt;</v>
      </c>
      <c r="J168" s="66" t="str">
        <f t="shared" si="8"/>
        <v>&lt;data name="A/mm" xml:space="preserve"&gt;&lt;value&gt;A3&lt;/value&gt;&lt;/data&gt;</v>
      </c>
    </row>
    <row r="169" spans="1:10">
      <c r="A169" s="42"/>
      <c r="B169" s="30" t="s">
        <v>7291</v>
      </c>
      <c r="C169" s="14" t="s">
        <v>7288</v>
      </c>
      <c r="D169" s="39"/>
      <c r="E169" s="28" t="s">
        <v>5698</v>
      </c>
      <c r="F169" s="16" t="s">
        <v>7290</v>
      </c>
      <c r="G169" s="24" t="s">
        <v>7289</v>
      </c>
      <c r="H169" s="66" t="str">
        <f t="shared" si="6"/>
        <v xml:space="preserve">new() { UneceCode = "A30", SICode = "C/mm³", FriendlyName = "coulomb per cubic millimetre" }, </v>
      </c>
      <c r="I169" s="66" t="str">
        <f t="shared" si="7"/>
        <v>&lt;data name="A30" xml:space="preserve"&gt;&lt;value&gt;C/mm³&lt;/value&gt;&lt;/data&gt;</v>
      </c>
      <c r="J169" s="66" t="str">
        <f t="shared" si="8"/>
        <v>&lt;data name="C/mm³" xml:space="preserve"&gt;&lt;value&gt;A30&lt;/value&gt;&lt;/data&gt;</v>
      </c>
    </row>
    <row r="170" spans="1:10">
      <c r="A170" s="39"/>
      <c r="B170" s="30" t="s">
        <v>6675</v>
      </c>
      <c r="C170" s="14" t="s">
        <v>6673</v>
      </c>
      <c r="D170" s="39"/>
      <c r="E170" s="28" t="s">
        <v>6036</v>
      </c>
      <c r="F170" s="16" t="s">
        <v>6674</v>
      </c>
      <c r="G170" s="25" t="s">
        <v>2763</v>
      </c>
      <c r="H170" s="66" t="str">
        <f t="shared" si="6"/>
        <v xml:space="preserve">new() { UneceCode = "A31", SICode = "C/(kg·s)", FriendlyName = "coulomb per kilogram second" }, </v>
      </c>
      <c r="I170" s="66" t="str">
        <f t="shared" si="7"/>
        <v>&lt;data name="A31" xml:space="preserve"&gt;&lt;value&gt;C/(kg·s)&lt;/value&gt;&lt;/data&gt;</v>
      </c>
      <c r="J170" s="66" t="str">
        <f t="shared" si="8"/>
        <v>&lt;data name="C/(kg·s)" xml:space="preserve"&gt;&lt;value&gt;A31&lt;/value&gt;&lt;/data&gt;</v>
      </c>
    </row>
    <row r="171" spans="1:10">
      <c r="A171" s="39"/>
      <c r="B171" s="30" t="s">
        <v>6384</v>
      </c>
      <c r="C171" s="14" t="s">
        <v>6381</v>
      </c>
      <c r="D171" s="39"/>
      <c r="E171" s="28" t="s">
        <v>6036</v>
      </c>
      <c r="F171" s="16" t="s">
        <v>6383</v>
      </c>
      <c r="G171" s="24" t="s">
        <v>6382</v>
      </c>
      <c r="H171" s="66" t="str">
        <f t="shared" si="6"/>
        <v xml:space="preserve">new() { UneceCode = "A32", SICode = "C/mol", FriendlyName = "coulomb per mole" }, </v>
      </c>
      <c r="I171" s="66" t="str">
        <f t="shared" si="7"/>
        <v>&lt;data name="A32" xml:space="preserve"&gt;&lt;value&gt;C/mol&lt;/value&gt;&lt;/data&gt;</v>
      </c>
      <c r="J171" s="66" t="str">
        <f t="shared" si="8"/>
        <v>&lt;data name="C/mol" xml:space="preserve"&gt;&lt;value&gt;A32&lt;/value&gt;&lt;/data&gt;</v>
      </c>
    </row>
    <row r="172" spans="1:10" ht="25.5">
      <c r="A172" s="42"/>
      <c r="B172" s="30" t="s">
        <v>2268</v>
      </c>
      <c r="C172" s="14" t="s">
        <v>2266</v>
      </c>
      <c r="D172" s="39"/>
      <c r="E172" s="28" t="s">
        <v>5698</v>
      </c>
      <c r="F172" s="16" t="s">
        <v>2267</v>
      </c>
      <c r="G172" s="25" t="s">
        <v>1085</v>
      </c>
      <c r="H172" s="66" t="str">
        <f t="shared" si="6"/>
        <v xml:space="preserve">new() { UneceCode = "A33", SICode = "C/cm²", FriendlyName = "coulomb per square centimetre" }, </v>
      </c>
      <c r="I172" s="66" t="str">
        <f t="shared" si="7"/>
        <v>&lt;data name="A33" xml:space="preserve"&gt;&lt;value&gt;C/cm²&lt;/value&gt;&lt;/data&gt;</v>
      </c>
      <c r="J172" s="66" t="str">
        <f t="shared" si="8"/>
        <v>&lt;data name="C/cm²" xml:space="preserve"&gt;&lt;value&gt;A33&lt;/value&gt;&lt;/data&gt;</v>
      </c>
    </row>
    <row r="173" spans="1:10">
      <c r="A173" s="42"/>
      <c r="B173" s="30" t="s">
        <v>2258</v>
      </c>
      <c r="C173" s="14" t="s">
        <v>2256</v>
      </c>
      <c r="D173" s="39"/>
      <c r="E173" s="28" t="s">
        <v>6036</v>
      </c>
      <c r="F173" s="16" t="s">
        <v>2257</v>
      </c>
      <c r="G173" s="24" t="s">
        <v>2257</v>
      </c>
      <c r="H173" s="66" t="str">
        <f t="shared" si="6"/>
        <v xml:space="preserve">new() { UneceCode = "A34", SICode = "C/m²", FriendlyName = "coulomb per square metre" }, </v>
      </c>
      <c r="I173" s="66" t="str">
        <f t="shared" si="7"/>
        <v>&lt;data name="A34" xml:space="preserve"&gt;&lt;value&gt;C/m²&lt;/value&gt;&lt;/data&gt;</v>
      </c>
      <c r="J173" s="66" t="str">
        <f t="shared" si="8"/>
        <v>&lt;data name="C/m²" xml:space="preserve"&gt;&lt;value&gt;A34&lt;/value&gt;&lt;/data&gt;</v>
      </c>
    </row>
    <row r="174" spans="1:10">
      <c r="A174" s="42"/>
      <c r="B174" s="30" t="s">
        <v>2265</v>
      </c>
      <c r="C174" s="14" t="s">
        <v>2263</v>
      </c>
      <c r="D174" s="39"/>
      <c r="E174" s="28" t="s">
        <v>5698</v>
      </c>
      <c r="F174" s="16" t="s">
        <v>2264</v>
      </c>
      <c r="G174" s="24" t="s">
        <v>2260</v>
      </c>
      <c r="H174" s="66" t="str">
        <f t="shared" si="6"/>
        <v xml:space="preserve">new() { UneceCode = "A35", SICode = "C/mm²", FriendlyName = "coulomb per square millimetre" }, </v>
      </c>
      <c r="I174" s="66" t="str">
        <f t="shared" si="7"/>
        <v>&lt;data name="A35" xml:space="preserve"&gt;&lt;value&gt;C/mm²&lt;/value&gt;&lt;/data&gt;</v>
      </c>
      <c r="J174" s="66" t="str">
        <f t="shared" si="8"/>
        <v>&lt;data name="C/mm²" xml:space="preserve"&gt;&lt;value&gt;A35&lt;/value&gt;&lt;/data&gt;</v>
      </c>
    </row>
    <row r="175" spans="1:10">
      <c r="A175" s="42"/>
      <c r="B175" s="30" t="s">
        <v>7789</v>
      </c>
      <c r="C175" s="14" t="s">
        <v>7786</v>
      </c>
      <c r="D175" s="39"/>
      <c r="E175" s="28" t="s">
        <v>5698</v>
      </c>
      <c r="F175" s="16" t="s">
        <v>7788</v>
      </c>
      <c r="G175" s="24" t="s">
        <v>7787</v>
      </c>
      <c r="H175" s="66" t="str">
        <f t="shared" si="6"/>
        <v xml:space="preserve">new() { UneceCode = "A36", SICode = "cm³/mol", FriendlyName = "cubic centimetre per mole" }, </v>
      </c>
      <c r="I175" s="66" t="str">
        <f t="shared" si="7"/>
        <v>&lt;data name="A36" xml:space="preserve"&gt;&lt;value&gt;cm³/mol&lt;/value&gt;&lt;/data&gt;</v>
      </c>
      <c r="J175" s="66" t="str">
        <f t="shared" si="8"/>
        <v>&lt;data name="cm³/mol" xml:space="preserve"&gt;&lt;value&gt;A36&lt;/value&gt;&lt;/data&gt;</v>
      </c>
    </row>
    <row r="176" spans="1:10">
      <c r="A176" s="39"/>
      <c r="B176" s="30" t="s">
        <v>7785</v>
      </c>
      <c r="C176" s="14" t="s">
        <v>7782</v>
      </c>
      <c r="D176" s="39"/>
      <c r="E176" s="28" t="s">
        <v>5698</v>
      </c>
      <c r="F176" s="16" t="s">
        <v>7784</v>
      </c>
      <c r="G176" s="24" t="s">
        <v>7783</v>
      </c>
      <c r="H176" s="66" t="str">
        <f t="shared" si="6"/>
        <v xml:space="preserve">new() { UneceCode = "A37", SICode = "dm³/mol", FriendlyName = "cubic decimetre per mole" }, </v>
      </c>
      <c r="I176" s="66" t="str">
        <f t="shared" si="7"/>
        <v>&lt;data name="A37" xml:space="preserve"&gt;&lt;value&gt;dm³/mol&lt;/value&gt;&lt;/data&gt;</v>
      </c>
      <c r="J176" s="66" t="str">
        <f t="shared" si="8"/>
        <v>&lt;data name="dm³/mol" xml:space="preserve"&gt;&lt;value&gt;A37&lt;/value&gt;&lt;/data&gt;</v>
      </c>
    </row>
    <row r="177" spans="1:10">
      <c r="A177" s="39"/>
      <c r="B177" s="30" t="s">
        <v>4382</v>
      </c>
      <c r="C177" s="14" t="s">
        <v>4379</v>
      </c>
      <c r="D177" s="39"/>
      <c r="E177" s="28" t="s">
        <v>6036</v>
      </c>
      <c r="F177" s="16" t="s">
        <v>4381</v>
      </c>
      <c r="G177" s="24" t="s">
        <v>4380</v>
      </c>
      <c r="H177" s="66" t="str">
        <f t="shared" si="6"/>
        <v xml:space="preserve">new() { UneceCode = "A38", SICode = "m³/C", FriendlyName = "cubic metre per coulomb" }, </v>
      </c>
      <c r="I177" s="66" t="str">
        <f t="shared" si="7"/>
        <v>&lt;data name="A38" xml:space="preserve"&gt;&lt;value&gt;m³/C&lt;/value&gt;&lt;/data&gt;</v>
      </c>
      <c r="J177" s="66" t="str">
        <f t="shared" si="8"/>
        <v>&lt;data name="m³/C" xml:space="preserve"&gt;&lt;value&gt;A38&lt;/value&gt;&lt;/data&gt;</v>
      </c>
    </row>
    <row r="178" spans="1:10">
      <c r="A178" s="39"/>
      <c r="B178" s="30" t="s">
        <v>5136</v>
      </c>
      <c r="C178" s="14" t="s">
        <v>5134</v>
      </c>
      <c r="D178" s="39"/>
      <c r="E178" s="28" t="s">
        <v>6036</v>
      </c>
      <c r="F178" s="16" t="s">
        <v>5135</v>
      </c>
      <c r="G178" s="25" t="s">
        <v>5135</v>
      </c>
      <c r="H178" s="66" t="str">
        <f t="shared" si="6"/>
        <v xml:space="preserve">new() { UneceCode = "A39", SICode = "m³/kg", FriendlyName = "cubic metre per kilogram" }, </v>
      </c>
      <c r="I178" s="66" t="str">
        <f t="shared" si="7"/>
        <v>&lt;data name="A39" xml:space="preserve"&gt;&lt;value&gt;m³/kg&lt;/value&gt;&lt;/data&gt;</v>
      </c>
      <c r="J178" s="66" t="str">
        <f t="shared" si="8"/>
        <v>&lt;data name="m³/kg" xml:space="preserve"&gt;&lt;value&gt;A39&lt;/value&gt;&lt;/data&gt;</v>
      </c>
    </row>
    <row r="179" spans="1:10">
      <c r="A179" s="39"/>
      <c r="B179" s="30" t="s">
        <v>7455</v>
      </c>
      <c r="C179" s="14" t="s">
        <v>7452</v>
      </c>
      <c r="D179" s="39"/>
      <c r="E179" s="28" t="s">
        <v>5698</v>
      </c>
      <c r="F179" s="16" t="s">
        <v>7454</v>
      </c>
      <c r="G179" s="24" t="s">
        <v>7453</v>
      </c>
      <c r="H179" s="66" t="str">
        <f t="shared" si="6"/>
        <v xml:space="preserve">new() { UneceCode = "A4", SICode = "A/cm²", FriendlyName = "ampere per square centimetre" }, </v>
      </c>
      <c r="I179" s="66" t="str">
        <f t="shared" si="7"/>
        <v>&lt;data name="A4" xml:space="preserve"&gt;&lt;value&gt;A/cm²&lt;/value&gt;&lt;/data&gt;</v>
      </c>
      <c r="J179" s="66" t="str">
        <f t="shared" si="8"/>
        <v>&lt;data name="A/cm²" xml:space="preserve"&gt;&lt;value&gt;A4&lt;/value&gt;&lt;/data&gt;</v>
      </c>
    </row>
    <row r="180" spans="1:10">
      <c r="A180" s="39"/>
      <c r="B180" s="30" t="s">
        <v>7781</v>
      </c>
      <c r="C180" s="14" t="s">
        <v>7779</v>
      </c>
      <c r="D180" s="39"/>
      <c r="E180" s="28" t="s">
        <v>6036</v>
      </c>
      <c r="F180" s="16" t="s">
        <v>7780</v>
      </c>
      <c r="G180" s="24" t="s">
        <v>7780</v>
      </c>
      <c r="H180" s="66" t="str">
        <f t="shared" si="6"/>
        <v xml:space="preserve">new() { UneceCode = "A40", SICode = "m³/mol", FriendlyName = "cubic metre per mole" }, </v>
      </c>
      <c r="I180" s="66" t="str">
        <f t="shared" si="7"/>
        <v>&lt;data name="A40" xml:space="preserve"&gt;&lt;value&gt;m³/mol&lt;/value&gt;&lt;/data&gt;</v>
      </c>
      <c r="J180" s="66" t="str">
        <f t="shared" si="8"/>
        <v>&lt;data name="m³/mol" xml:space="preserve"&gt;&lt;value&gt;A40&lt;/value&gt;&lt;/data&gt;</v>
      </c>
    </row>
    <row r="181" spans="1:10">
      <c r="A181" s="39"/>
      <c r="B181" s="30" t="s">
        <v>7444</v>
      </c>
      <c r="C181" s="14" t="s">
        <v>7442</v>
      </c>
      <c r="D181" s="39"/>
      <c r="E181" s="28" t="s">
        <v>6036</v>
      </c>
      <c r="F181" s="16" t="s">
        <v>7443</v>
      </c>
      <c r="G181" s="24" t="s">
        <v>7443</v>
      </c>
      <c r="H181" s="66" t="str">
        <f t="shared" si="6"/>
        <v xml:space="preserve">new() { UneceCode = "A41", SICode = "A/m²", FriendlyName = "ampere per square metre" }, </v>
      </c>
      <c r="I181" s="66" t="str">
        <f t="shared" si="7"/>
        <v>&lt;data name="A41" xml:space="preserve"&gt;&lt;value&gt;A/m²&lt;/value&gt;&lt;/data&gt;</v>
      </c>
      <c r="J181" s="66" t="str">
        <f t="shared" si="8"/>
        <v>&lt;data name="A/m²" xml:space="preserve"&gt;&lt;value&gt;A41&lt;/value&gt;&lt;/data&gt;</v>
      </c>
    </row>
    <row r="182" spans="1:10">
      <c r="A182" s="39"/>
      <c r="B182" s="30" t="s">
        <v>6482</v>
      </c>
      <c r="C182" s="14" t="s">
        <v>6479</v>
      </c>
      <c r="D182" s="39"/>
      <c r="E182" s="28" t="s">
        <v>5376</v>
      </c>
      <c r="F182" s="16" t="s">
        <v>6481</v>
      </c>
      <c r="G182" s="24" t="s">
        <v>6480</v>
      </c>
      <c r="H182" s="66" t="str">
        <f t="shared" si="6"/>
        <v xml:space="preserve">new() { UneceCode = "A42", SICode = "Ci/kg", FriendlyName = "curie per kilogram" }, </v>
      </c>
      <c r="I182" s="66" t="str">
        <f t="shared" si="7"/>
        <v>&lt;data name="A42" xml:space="preserve"&gt;&lt;value&gt;Ci/kg&lt;/value&gt;&lt;/data&gt;</v>
      </c>
      <c r="J182" s="66" t="str">
        <f t="shared" si="8"/>
        <v>&lt;data name="Ci/kg" xml:space="preserve"&gt;&lt;value&gt;A42&lt;/value&gt;&lt;/data&gt;</v>
      </c>
    </row>
    <row r="183" spans="1:10" ht="51">
      <c r="A183" s="39"/>
      <c r="B183" s="30" t="s">
        <v>6691</v>
      </c>
      <c r="C183" s="14" t="s">
        <v>6689</v>
      </c>
      <c r="D183" s="42" t="s">
        <v>5628</v>
      </c>
      <c r="E183" s="28" t="s">
        <v>6786</v>
      </c>
      <c r="F183" s="16" t="s">
        <v>6690</v>
      </c>
      <c r="G183" s="24"/>
      <c r="H183" s="66" t="str">
        <f t="shared" si="6"/>
        <v xml:space="preserve">new() { UneceCode = "A43", SICode = "dwt", FriendlyName = "deadweight tonnage" }, </v>
      </c>
      <c r="I183" s="66" t="str">
        <f t="shared" si="7"/>
        <v>&lt;data name="A43" xml:space="preserve"&gt;&lt;value&gt;dwt&lt;/value&gt;&lt;/data&gt;</v>
      </c>
      <c r="J183" s="66" t="str">
        <f t="shared" si="8"/>
        <v>&lt;data name="dwt" xml:space="preserve"&gt;&lt;value&gt;A43&lt;/value&gt;&lt;/data&gt;</v>
      </c>
    </row>
    <row r="184" spans="1:10">
      <c r="A184" s="39"/>
      <c r="B184" s="30" t="s">
        <v>4628</v>
      </c>
      <c r="C184" s="14" t="s">
        <v>4626</v>
      </c>
      <c r="D184" s="39"/>
      <c r="E184" s="28" t="s">
        <v>5983</v>
      </c>
      <c r="F184" s="16" t="s">
        <v>4627</v>
      </c>
      <c r="G184" s="25" t="s">
        <v>1086</v>
      </c>
      <c r="H184" s="66" t="str">
        <f t="shared" si="6"/>
        <v xml:space="preserve">new() { UneceCode = "A44", SICode = "dal", FriendlyName = "decalitre" }, </v>
      </c>
      <c r="I184" s="66" t="str">
        <f t="shared" si="7"/>
        <v>&lt;data name="A44" xml:space="preserve"&gt;&lt;value&gt;dal&lt;/value&gt;&lt;/data&gt;</v>
      </c>
      <c r="J184" s="66" t="str">
        <f t="shared" si="8"/>
        <v>&lt;data name="dal" xml:space="preserve"&gt;&lt;value&gt;A44&lt;/value&gt;&lt;/data&gt;</v>
      </c>
    </row>
    <row r="185" spans="1:10">
      <c r="A185" s="39"/>
      <c r="B185" s="30" t="s">
        <v>4519</v>
      </c>
      <c r="C185" s="14" t="s">
        <v>4516</v>
      </c>
      <c r="D185" s="39"/>
      <c r="E185" s="28" t="s">
        <v>5983</v>
      </c>
      <c r="F185" s="16" t="s">
        <v>4518</v>
      </c>
      <c r="G185" s="24" t="s">
        <v>4517</v>
      </c>
      <c r="H185" s="66" t="str">
        <f t="shared" si="6"/>
        <v xml:space="preserve">new() { UneceCode = "A45", SICode = "dam", FriendlyName = "decametre" }, </v>
      </c>
      <c r="I185" s="66" t="str">
        <f t="shared" si="7"/>
        <v>&lt;data name="A45" xml:space="preserve"&gt;&lt;value&gt;dam&lt;/value&gt;&lt;/data&gt;</v>
      </c>
      <c r="J185" s="66" t="str">
        <f t="shared" si="8"/>
        <v>&lt;data name="dam" xml:space="preserve"&gt;&lt;value&gt;A45&lt;/value&gt;&lt;/data&gt;</v>
      </c>
    </row>
    <row r="186" spans="1:10" ht="25.5">
      <c r="A186" s="39"/>
      <c r="B186" s="30" t="s">
        <v>4021</v>
      </c>
      <c r="C186" s="14" t="s">
        <v>4019</v>
      </c>
      <c r="D186" s="42" t="s">
        <v>4022</v>
      </c>
      <c r="E186" s="28" t="s">
        <v>5719</v>
      </c>
      <c r="F186" s="16" t="s">
        <v>4020</v>
      </c>
      <c r="G186" s="24"/>
      <c r="H186" s="66" t="str">
        <f t="shared" si="6"/>
        <v xml:space="preserve">new() { UneceCode = "A47", SICode = "dtex (g/10km)", FriendlyName = "decitex" }, </v>
      </c>
      <c r="I186" s="66" t="str">
        <f t="shared" si="7"/>
        <v>&lt;data name="A47" xml:space="preserve"&gt;&lt;value&gt;dtex (g/10km)&lt;/value&gt;&lt;/data&gt;</v>
      </c>
      <c r="J186" s="66" t="str">
        <f t="shared" si="8"/>
        <v>&lt;data name="dtex (g/10km)" xml:space="preserve"&gt;&lt;value&gt;A47&lt;/value&gt;&lt;/data&gt;</v>
      </c>
    </row>
    <row r="187" spans="1:10" ht="25.5">
      <c r="A187" s="39"/>
      <c r="B187" s="30" t="s">
        <v>4390</v>
      </c>
      <c r="C187" s="14" t="s">
        <v>2521</v>
      </c>
      <c r="D187" s="60" t="s">
        <v>2513</v>
      </c>
      <c r="E187" s="28" t="s">
        <v>5376</v>
      </c>
      <c r="F187" s="16" t="s">
        <v>4389</v>
      </c>
      <c r="G187" s="93" t="s">
        <v>7526</v>
      </c>
      <c r="H187" s="66" t="str">
        <f t="shared" si="6"/>
        <v xml:space="preserve">new() { UneceCode = "A48", SICode = "°R", FriendlyName = "degree Rankine" }, </v>
      </c>
      <c r="I187" s="66" t="str">
        <f t="shared" si="7"/>
        <v>&lt;data name="A48" xml:space="preserve"&gt;&lt;value&gt;°R&lt;/value&gt;&lt;/data&gt;</v>
      </c>
      <c r="J187" s="66" t="str">
        <f t="shared" si="8"/>
        <v>&lt;data name="°R" xml:space="preserve"&gt;&lt;value&gt;A48&lt;/value&gt;&lt;/data&gt;</v>
      </c>
    </row>
    <row r="188" spans="1:10" ht="25.5">
      <c r="A188" s="39"/>
      <c r="B188" s="30" t="s">
        <v>4025</v>
      </c>
      <c r="C188" s="14" t="s">
        <v>4023</v>
      </c>
      <c r="D188" s="42" t="s">
        <v>4026</v>
      </c>
      <c r="E188" s="28" t="s">
        <v>5719</v>
      </c>
      <c r="F188" s="16" t="s">
        <v>4024</v>
      </c>
      <c r="G188" s="24"/>
      <c r="H188" s="66" t="str">
        <f t="shared" si="6"/>
        <v xml:space="preserve">new() { UneceCode = "A49", SICode = "den (g/9 km)", FriendlyName = "denier" }, </v>
      </c>
      <c r="I188" s="66" t="str">
        <f t="shared" si="7"/>
        <v>&lt;data name="A49" xml:space="preserve"&gt;&lt;value&gt;den (g/9 km)&lt;/value&gt;&lt;/data&gt;</v>
      </c>
      <c r="J188" s="66" t="str">
        <f t="shared" si="8"/>
        <v>&lt;data name="den (g/9 km)" xml:space="preserve"&gt;&lt;value&gt;A49&lt;/value&gt;&lt;/data&gt;</v>
      </c>
    </row>
    <row r="189" spans="1:10">
      <c r="A189" s="39"/>
      <c r="B189" s="30" t="s">
        <v>6725</v>
      </c>
      <c r="C189" s="14" t="s">
        <v>6723</v>
      </c>
      <c r="D189" s="39"/>
      <c r="E189" s="28" t="s">
        <v>6036</v>
      </c>
      <c r="F189" s="16" t="s">
        <v>6724</v>
      </c>
      <c r="G189" s="25" t="s">
        <v>6425</v>
      </c>
      <c r="H189" s="66" t="str">
        <f t="shared" si="6"/>
        <v xml:space="preserve">new() { UneceCode = "A5", SICode = "A·m²", FriendlyName = "ampere square metre" }, </v>
      </c>
      <c r="I189" s="66" t="str">
        <f t="shared" si="7"/>
        <v>&lt;data name="A5" xml:space="preserve"&gt;&lt;value&gt;A·m²&lt;/value&gt;&lt;/data&gt;</v>
      </c>
      <c r="J189" s="66" t="str">
        <f t="shared" si="8"/>
        <v>&lt;data name="A·m²" xml:space="preserve"&gt;&lt;value&gt;A5&lt;/value&gt;&lt;/data&gt;</v>
      </c>
    </row>
    <row r="190" spans="1:10" ht="25.5">
      <c r="A190" s="42" t="s">
        <v>5725</v>
      </c>
      <c r="B190" s="30" t="s">
        <v>4867</v>
      </c>
      <c r="C190" s="14" t="s">
        <v>4864</v>
      </c>
      <c r="D190" s="39"/>
      <c r="E190" s="28" t="s">
        <v>5376</v>
      </c>
      <c r="F190" s="16" t="s">
        <v>4866</v>
      </c>
      <c r="G190" s="24" t="s">
        <v>4865</v>
      </c>
      <c r="H190" s="66" t="str">
        <f t="shared" si="6"/>
        <v xml:space="preserve">new() { UneceCode = "A50", SICode = "dyn·s/cm³", FriendlyName = "dyne second per cubic centimetre" }, </v>
      </c>
      <c r="I190" s="66" t="str">
        <f t="shared" si="7"/>
        <v>&lt;data name="A50" xml:space="preserve"&gt;&lt;value&gt;dyn·s/cm³&lt;/value&gt;&lt;/data&gt;</v>
      </c>
      <c r="J190" s="66" t="str">
        <f t="shared" si="8"/>
        <v>&lt;data name="dyn·s/cm³" xml:space="preserve"&gt;&lt;value&gt;A50&lt;/value&gt;&lt;/data&gt;</v>
      </c>
    </row>
    <row r="191" spans="1:10">
      <c r="A191" s="42" t="s">
        <v>5725</v>
      </c>
      <c r="B191" s="30" t="s">
        <v>4884</v>
      </c>
      <c r="C191" s="14" t="s">
        <v>4881</v>
      </c>
      <c r="D191" s="39"/>
      <c r="E191" s="28" t="s">
        <v>5376</v>
      </c>
      <c r="F191" s="16" t="s">
        <v>4883</v>
      </c>
      <c r="G191" s="24" t="s">
        <v>4882</v>
      </c>
      <c r="H191" s="66" t="str">
        <f t="shared" si="6"/>
        <v xml:space="preserve">new() { UneceCode = "A51", SICode = "dyn·s/cm", FriendlyName = "dyne second per centimetre" }, </v>
      </c>
      <c r="I191" s="66" t="str">
        <f t="shared" si="7"/>
        <v>&lt;data name="A51" xml:space="preserve"&gt;&lt;value&gt;dyn·s/cm&lt;/value&gt;&lt;/data&gt;</v>
      </c>
      <c r="J191" s="66" t="str">
        <f t="shared" si="8"/>
        <v>&lt;data name="dyn·s/cm" xml:space="preserve"&gt;&lt;value&gt;A51&lt;/value&gt;&lt;/data&gt;</v>
      </c>
    </row>
    <row r="192" spans="1:10" ht="25.5">
      <c r="A192" s="42" t="s">
        <v>5725</v>
      </c>
      <c r="B192" s="30" t="s">
        <v>4876</v>
      </c>
      <c r="C192" s="14" t="s">
        <v>4873</v>
      </c>
      <c r="D192" s="39"/>
      <c r="E192" s="28" t="s">
        <v>5376</v>
      </c>
      <c r="F192" s="16" t="s">
        <v>4875</v>
      </c>
      <c r="G192" s="24" t="s">
        <v>4874</v>
      </c>
      <c r="H192" s="66" t="str">
        <f t="shared" si="6"/>
        <v xml:space="preserve">new() { UneceCode = "A52", SICode = "dyn·s/cm⁵", FriendlyName = "dyne second per centimetre to the fifth power" }, </v>
      </c>
      <c r="I192" s="66" t="str">
        <f t="shared" si="7"/>
        <v>&lt;data name="A52" xml:space="preserve"&gt;&lt;value&gt;dyn·s/cm⁵&lt;/value&gt;&lt;/data&gt;</v>
      </c>
      <c r="J192" s="66" t="str">
        <f t="shared" si="8"/>
        <v>&lt;data name="dyn·s/cm⁵" xml:space="preserve"&gt;&lt;value&gt;A52&lt;/value&gt;&lt;/data&gt;</v>
      </c>
    </row>
    <row r="193" spans="1:10">
      <c r="A193" s="39"/>
      <c r="B193" s="30" t="s">
        <v>4186</v>
      </c>
      <c r="C193" s="14" t="s">
        <v>4184</v>
      </c>
      <c r="D193" s="39"/>
      <c r="E193" s="28" t="s">
        <v>6036</v>
      </c>
      <c r="F193" s="16" t="s">
        <v>4185</v>
      </c>
      <c r="G193" s="24" t="s">
        <v>790</v>
      </c>
      <c r="H193" s="66" t="str">
        <f t="shared" si="6"/>
        <v xml:space="preserve">new() { UneceCode = "A53", SICode = "eV", FriendlyName = "electronvolt" }, </v>
      </c>
      <c r="I193" s="66" t="str">
        <f t="shared" si="7"/>
        <v>&lt;data name="A53" xml:space="preserve"&gt;&lt;value&gt;eV&lt;/value&gt;&lt;/data&gt;</v>
      </c>
      <c r="J193" s="66" t="str">
        <f t="shared" si="8"/>
        <v>&lt;data name="eV" xml:space="preserve"&gt;&lt;value&gt;A53&lt;/value&gt;&lt;/data&gt;</v>
      </c>
    </row>
    <row r="194" spans="1:10">
      <c r="A194" s="39"/>
      <c r="B194" s="30" t="s">
        <v>4250</v>
      </c>
      <c r="C194" s="14" t="s">
        <v>4248</v>
      </c>
      <c r="D194" s="39"/>
      <c r="E194" s="28" t="s">
        <v>6036</v>
      </c>
      <c r="F194" s="16" t="s">
        <v>4249</v>
      </c>
      <c r="G194" s="24" t="s">
        <v>791</v>
      </c>
      <c r="H194" s="66" t="str">
        <f t="shared" si="6"/>
        <v xml:space="preserve">new() { UneceCode = "A54", SICode = "eV/m", FriendlyName = "electronvolt per metre" }, </v>
      </c>
      <c r="I194" s="66" t="str">
        <f t="shared" si="7"/>
        <v>&lt;data name="A54" xml:space="preserve"&gt;&lt;value&gt;eV/m&lt;/value&gt;&lt;/data&gt;</v>
      </c>
      <c r="J194" s="66" t="str">
        <f t="shared" si="8"/>
        <v>&lt;data name="eV/m" xml:space="preserve"&gt;&lt;value&gt;A54&lt;/value&gt;&lt;/data&gt;</v>
      </c>
    </row>
    <row r="195" spans="1:10">
      <c r="A195" s="39"/>
      <c r="B195" s="30" t="s">
        <v>6604</v>
      </c>
      <c r="C195" s="14" t="s">
        <v>6602</v>
      </c>
      <c r="D195" s="39"/>
      <c r="E195" s="28" t="s">
        <v>6036</v>
      </c>
      <c r="F195" s="16" t="s">
        <v>6603</v>
      </c>
      <c r="G195" s="24" t="s">
        <v>792</v>
      </c>
      <c r="H195" s="66" t="str">
        <f t="shared" ref="H195:H258" si="9">"new() { UneceCode = """ &amp; B195 &amp; """, SICode = """ &amp; SUBSTITUTE(IF(ISBLANK(F195), C195, F195), """", "\""") &amp; """, FriendlyName = """ &amp;  SUBSTITUTE(SUBSTITUTE(C195, """", "\"""), CHAR(10), " ") &amp; """ }, "</f>
        <v xml:space="preserve">new() { UneceCode = "A55", SICode = "eV·m²", FriendlyName = "electronvolt square metre" }, </v>
      </c>
      <c r="I195" s="66" t="str">
        <f t="shared" ref="I195:I258" si="10">"&lt;data name=""" &amp; B195 &amp; """ xml:space=""preserve""&gt;&lt;value&gt;" &amp; SUBSTITUTE(IF(ISBLANK(F195), C195, F195), """", "\""") &amp; "&lt;/value&gt;&lt;/data&gt;"</f>
        <v>&lt;data name="A55" xml:space="preserve"&gt;&lt;value&gt;eV·m²&lt;/value&gt;&lt;/data&gt;</v>
      </c>
      <c r="J195" s="66" t="str">
        <f t="shared" ref="J195:J258" si="11">"&lt;data name=""" &amp; SUBSTITUTE(IF(ISBLANK(F195), C195, F195), """", "&amp;quot;") &amp; """ xml:space=""preserve""&gt;&lt;value&gt;" &amp; B195 &amp; "&lt;/value&gt;&lt;/data&gt;"</f>
        <v>&lt;data name="eV·m²" xml:space="preserve"&gt;&lt;value&gt;A55&lt;/value&gt;&lt;/data&gt;</v>
      </c>
    </row>
    <row r="196" spans="1:10" ht="25.5">
      <c r="A196" s="39"/>
      <c r="B196" s="30" t="s">
        <v>6616</v>
      </c>
      <c r="C196" s="14" t="s">
        <v>6614</v>
      </c>
      <c r="D196" s="39"/>
      <c r="E196" s="28" t="s">
        <v>6036</v>
      </c>
      <c r="F196" s="16" t="s">
        <v>6615</v>
      </c>
      <c r="G196" s="24" t="s">
        <v>793</v>
      </c>
      <c r="H196" s="66" t="str">
        <f t="shared" si="9"/>
        <v xml:space="preserve">new() { UneceCode = "A56", SICode = "eV·m²/kg", FriendlyName = "electronvolt square metre per kilogram" }, </v>
      </c>
      <c r="I196" s="66" t="str">
        <f t="shared" si="10"/>
        <v>&lt;data name="A56" xml:space="preserve"&gt;&lt;value&gt;eV·m²/kg&lt;/value&gt;&lt;/data&gt;</v>
      </c>
      <c r="J196" s="66" t="str">
        <f t="shared" si="11"/>
        <v>&lt;data name="eV·m²/kg" xml:space="preserve"&gt;&lt;value&gt;A56&lt;/value&gt;&lt;/data&gt;</v>
      </c>
    </row>
    <row r="197" spans="1:10">
      <c r="A197" s="42" t="s">
        <v>5725</v>
      </c>
      <c r="B197" s="30" t="s">
        <v>4190</v>
      </c>
      <c r="C197" s="14" t="s">
        <v>4188</v>
      </c>
      <c r="D197" s="39"/>
      <c r="E197" s="28" t="s">
        <v>5376</v>
      </c>
      <c r="F197" s="16" t="s">
        <v>4188</v>
      </c>
      <c r="G197" s="24" t="s">
        <v>4189</v>
      </c>
      <c r="H197" s="66" t="str">
        <f t="shared" si="9"/>
        <v xml:space="preserve">new() { UneceCode = "A57", SICode = "erg", FriendlyName = "erg" }, </v>
      </c>
      <c r="I197" s="66" t="str">
        <f t="shared" si="10"/>
        <v>&lt;data name="A57" xml:space="preserve"&gt;&lt;value&gt;erg&lt;/value&gt;&lt;/data&gt;</v>
      </c>
      <c r="J197" s="66" t="str">
        <f t="shared" si="11"/>
        <v>&lt;data name="erg" xml:space="preserve"&gt;&lt;value&gt;A57&lt;/value&gt;&lt;/data&gt;</v>
      </c>
    </row>
    <row r="198" spans="1:10">
      <c r="A198" s="42" t="s">
        <v>5725</v>
      </c>
      <c r="B198" s="30" t="s">
        <v>6596</v>
      </c>
      <c r="C198" s="14" t="s">
        <v>6593</v>
      </c>
      <c r="D198" s="39"/>
      <c r="E198" s="28" t="s">
        <v>5376</v>
      </c>
      <c r="F198" s="16" t="s">
        <v>6595</v>
      </c>
      <c r="G198" s="24" t="s">
        <v>6594</v>
      </c>
      <c r="H198" s="66" t="str">
        <f t="shared" si="9"/>
        <v xml:space="preserve">new() { UneceCode = "A58", SICode = "erg/cm", FriendlyName = "erg per centimetre" }, </v>
      </c>
      <c r="I198" s="66" t="str">
        <f t="shared" si="10"/>
        <v>&lt;data name="A58" xml:space="preserve"&gt;&lt;value&gt;erg/cm&lt;/value&gt;&lt;/data&gt;</v>
      </c>
      <c r="J198" s="66" t="str">
        <f t="shared" si="11"/>
        <v>&lt;data name="erg/cm" xml:space="preserve"&gt;&lt;value&gt;A58&lt;/value&gt;&lt;/data&gt;</v>
      </c>
    </row>
    <row r="199" spans="1:10" ht="38.25">
      <c r="A199" s="39"/>
      <c r="B199" s="30" t="s">
        <v>5755</v>
      </c>
      <c r="C199" s="14" t="s">
        <v>5754</v>
      </c>
      <c r="D199" s="39" t="s">
        <v>1193</v>
      </c>
      <c r="E199" s="28" t="s">
        <v>5753</v>
      </c>
      <c r="F199" s="17"/>
      <c r="G199" s="25"/>
      <c r="H199" s="66" t="str">
        <f t="shared" si="9"/>
        <v xml:space="preserve">new() { UneceCode = "A59", SICode = "8-part cloud cover", FriendlyName = "8-part cloud cover" }, </v>
      </c>
      <c r="I199" s="66" t="str">
        <f t="shared" si="10"/>
        <v>&lt;data name="A59" xml:space="preserve"&gt;&lt;value&gt;8-part cloud cover&lt;/value&gt;&lt;/data&gt;</v>
      </c>
      <c r="J199" s="66" t="str">
        <f t="shared" si="11"/>
        <v>&lt;data name="8-part cloud cover" xml:space="preserve"&gt;&lt;value&gt;A59&lt;/value&gt;&lt;/data&gt;</v>
      </c>
    </row>
    <row r="200" spans="1:10" ht="25.5">
      <c r="A200" s="39"/>
      <c r="B200" s="30" t="s">
        <v>3976</v>
      </c>
      <c r="C200" s="14" t="s">
        <v>3973</v>
      </c>
      <c r="D200" s="39"/>
      <c r="E200" s="28" t="s">
        <v>6036</v>
      </c>
      <c r="F200" s="16" t="s">
        <v>3975</v>
      </c>
      <c r="G200" s="24" t="s">
        <v>3974</v>
      </c>
      <c r="H200" s="66" t="str">
        <f t="shared" si="9"/>
        <v xml:space="preserve">new() { UneceCode = "A6", SICode = "A/(m²·K²)", FriendlyName = "ampere per square metre kelvin squared" }, </v>
      </c>
      <c r="I200" s="66" t="str">
        <f t="shared" si="10"/>
        <v>&lt;data name="A6" xml:space="preserve"&gt;&lt;value&gt;A/(m²·K²)&lt;/value&gt;&lt;/data&gt;</v>
      </c>
      <c r="J200" s="66" t="str">
        <f t="shared" si="11"/>
        <v>&lt;data name="A/(m²·K²)" xml:space="preserve"&gt;&lt;value&gt;A6&lt;/value&gt;&lt;/data&gt;</v>
      </c>
    </row>
    <row r="201" spans="1:10">
      <c r="A201" s="42" t="s">
        <v>5725</v>
      </c>
      <c r="B201" s="30" t="s">
        <v>4838</v>
      </c>
      <c r="C201" s="14" t="s">
        <v>4835</v>
      </c>
      <c r="D201" s="39"/>
      <c r="E201" s="28" t="s">
        <v>5376</v>
      </c>
      <c r="F201" s="16" t="s">
        <v>4837</v>
      </c>
      <c r="G201" s="24" t="s">
        <v>4836</v>
      </c>
      <c r="H201" s="66" t="str">
        <f t="shared" si="9"/>
        <v xml:space="preserve">new() { UneceCode = "A60", SICode = "erg/cm³", FriendlyName = "erg per cubic centimetre" }, </v>
      </c>
      <c r="I201" s="66" t="str">
        <f t="shared" si="10"/>
        <v>&lt;data name="A60" xml:space="preserve"&gt;&lt;value&gt;erg/cm³&lt;/value&gt;&lt;/data&gt;</v>
      </c>
      <c r="J201" s="66" t="str">
        <f t="shared" si="11"/>
        <v>&lt;data name="erg/cm³" xml:space="preserve"&gt;&lt;value&gt;A60&lt;/value&gt;&lt;/data&gt;</v>
      </c>
    </row>
    <row r="202" spans="1:10">
      <c r="A202" s="42" t="s">
        <v>5725</v>
      </c>
      <c r="B202" s="30" t="s">
        <v>4221</v>
      </c>
      <c r="C202" s="14" t="s">
        <v>4218</v>
      </c>
      <c r="D202" s="39"/>
      <c r="E202" s="28" t="s">
        <v>5376</v>
      </c>
      <c r="F202" s="16" t="s">
        <v>4220</v>
      </c>
      <c r="G202" s="24" t="s">
        <v>4219</v>
      </c>
      <c r="H202" s="66" t="str">
        <f t="shared" si="9"/>
        <v xml:space="preserve">new() { UneceCode = "A61", SICode = "erg/g", FriendlyName = "erg per gram" }, </v>
      </c>
      <c r="I202" s="66" t="str">
        <f t="shared" si="10"/>
        <v>&lt;data name="A61" xml:space="preserve"&gt;&lt;value&gt;erg/g&lt;/value&gt;&lt;/data&gt;</v>
      </c>
      <c r="J202" s="66" t="str">
        <f t="shared" si="11"/>
        <v>&lt;data name="erg/g" xml:space="preserve"&gt;&lt;value&gt;A61&lt;/value&gt;&lt;/data&gt;</v>
      </c>
    </row>
    <row r="203" spans="1:10">
      <c r="A203" s="42" t="s">
        <v>5725</v>
      </c>
      <c r="B203" s="30" t="s">
        <v>4243</v>
      </c>
      <c r="C203" s="14" t="s">
        <v>4240</v>
      </c>
      <c r="D203" s="39"/>
      <c r="E203" s="28" t="s">
        <v>5376</v>
      </c>
      <c r="F203" s="16" t="s">
        <v>4242</v>
      </c>
      <c r="G203" s="24" t="s">
        <v>4241</v>
      </c>
      <c r="H203" s="66" t="str">
        <f t="shared" si="9"/>
        <v xml:space="preserve">new() { UneceCode = "A62", SICode = "erg/g·s", FriendlyName = "erg per gram second" }, </v>
      </c>
      <c r="I203" s="66" t="str">
        <f t="shared" si="10"/>
        <v>&lt;data name="A62" xml:space="preserve"&gt;&lt;value&gt;erg/g·s&lt;/value&gt;&lt;/data&gt;</v>
      </c>
      <c r="J203" s="66" t="str">
        <f t="shared" si="11"/>
        <v>&lt;data name="erg/g·s" xml:space="preserve"&gt;&lt;value&gt;A62&lt;/value&gt;&lt;/data&gt;</v>
      </c>
    </row>
    <row r="204" spans="1:10">
      <c r="A204" s="42" t="s">
        <v>5725</v>
      </c>
      <c r="B204" s="30" t="s">
        <v>4843</v>
      </c>
      <c r="C204" s="14" t="s">
        <v>4840</v>
      </c>
      <c r="D204" s="39"/>
      <c r="E204" s="28" t="s">
        <v>5376</v>
      </c>
      <c r="F204" s="16" t="s">
        <v>4842</v>
      </c>
      <c r="G204" s="24" t="s">
        <v>4841</v>
      </c>
      <c r="H204" s="66" t="str">
        <f t="shared" si="9"/>
        <v xml:space="preserve">new() { UneceCode = "A63", SICode = "erg/s", FriendlyName = "erg per second" }, </v>
      </c>
      <c r="I204" s="66" t="str">
        <f t="shared" si="10"/>
        <v>&lt;data name="A63" xml:space="preserve"&gt;&lt;value&gt;erg/s&lt;/value&gt;&lt;/data&gt;</v>
      </c>
      <c r="J204" s="66" t="str">
        <f t="shared" si="11"/>
        <v>&lt;data name="erg/s" xml:space="preserve"&gt;&lt;value&gt;A63&lt;/value&gt;&lt;/data&gt;</v>
      </c>
    </row>
    <row r="205" spans="1:10" ht="25.5">
      <c r="A205" s="42" t="s">
        <v>5725</v>
      </c>
      <c r="B205" s="30" t="s">
        <v>4857</v>
      </c>
      <c r="C205" s="14" t="s">
        <v>4855</v>
      </c>
      <c r="D205" s="39"/>
      <c r="E205" s="28" t="s">
        <v>5376</v>
      </c>
      <c r="F205" s="16" t="s">
        <v>4856</v>
      </c>
      <c r="G205" s="24" t="s">
        <v>4846</v>
      </c>
      <c r="H205" s="66" t="str">
        <f t="shared" si="9"/>
        <v xml:space="preserve">new() { UneceCode = "A64", SICode = "erg/(s·cm²)", FriendlyName = "erg per second square centimetre" }, </v>
      </c>
      <c r="I205" s="66" t="str">
        <f t="shared" si="10"/>
        <v>&lt;data name="A64" xml:space="preserve"&gt;&lt;value&gt;erg/(s·cm²)&lt;/value&gt;&lt;/data&gt;</v>
      </c>
      <c r="J205" s="66" t="str">
        <f t="shared" si="11"/>
        <v>&lt;data name="erg/(s·cm²)" xml:space="preserve"&gt;&lt;value&gt;A64&lt;/value&gt;&lt;/data&gt;</v>
      </c>
    </row>
    <row r="206" spans="1:10" ht="25.5">
      <c r="A206" s="42" t="s">
        <v>5725</v>
      </c>
      <c r="B206" s="30" t="s">
        <v>6575</v>
      </c>
      <c r="C206" s="14" t="s">
        <v>6573</v>
      </c>
      <c r="D206" s="39"/>
      <c r="E206" s="28" t="s">
        <v>5376</v>
      </c>
      <c r="F206" s="16" t="s">
        <v>6574</v>
      </c>
      <c r="G206" s="24" t="s">
        <v>4846</v>
      </c>
      <c r="H206" s="66" t="str">
        <f t="shared" si="9"/>
        <v xml:space="preserve">new() { UneceCode = "A65", SICode = "erg/(cm²·s)", FriendlyName = "erg per square centimetre second" }, </v>
      </c>
      <c r="I206" s="66" t="str">
        <f t="shared" si="10"/>
        <v>&lt;data name="A65" xml:space="preserve"&gt;&lt;value&gt;erg/(cm²·s)&lt;/value&gt;&lt;/data&gt;</v>
      </c>
      <c r="J206" s="66" t="str">
        <f t="shared" si="11"/>
        <v>&lt;data name="erg/(cm²·s)" xml:space="preserve"&gt;&lt;value&gt;A65&lt;/value&gt;&lt;/data&gt;</v>
      </c>
    </row>
    <row r="207" spans="1:10">
      <c r="A207" s="42" t="s">
        <v>5725</v>
      </c>
      <c r="B207" s="30" t="s">
        <v>6608</v>
      </c>
      <c r="C207" s="14" t="s">
        <v>6605</v>
      </c>
      <c r="D207" s="39"/>
      <c r="E207" s="28" t="s">
        <v>5376</v>
      </c>
      <c r="F207" s="16" t="s">
        <v>6607</v>
      </c>
      <c r="G207" s="24" t="s">
        <v>6606</v>
      </c>
      <c r="H207" s="66" t="str">
        <f t="shared" si="9"/>
        <v xml:space="preserve">new() { UneceCode = "A66", SICode = "erg·cm²", FriendlyName = "erg square centimetre" }, </v>
      </c>
      <c r="I207" s="66" t="str">
        <f t="shared" si="10"/>
        <v>&lt;data name="A66" xml:space="preserve"&gt;&lt;value&gt;erg·cm²&lt;/value&gt;&lt;/data&gt;</v>
      </c>
      <c r="J207" s="66" t="str">
        <f t="shared" si="11"/>
        <v>&lt;data name="erg·cm²" xml:space="preserve"&gt;&lt;value&gt;A66&lt;/value&gt;&lt;/data&gt;</v>
      </c>
    </row>
    <row r="208" spans="1:10" ht="25.5">
      <c r="A208" s="42" t="s">
        <v>5725</v>
      </c>
      <c r="B208" s="30" t="s">
        <v>6620</v>
      </c>
      <c r="C208" s="14" t="s">
        <v>6617</v>
      </c>
      <c r="D208" s="39"/>
      <c r="E208" s="28" t="s">
        <v>5376</v>
      </c>
      <c r="F208" s="16" t="s">
        <v>6619</v>
      </c>
      <c r="G208" s="24" t="s">
        <v>6618</v>
      </c>
      <c r="H208" s="66" t="str">
        <f t="shared" si="9"/>
        <v xml:space="preserve">new() { UneceCode = "A67", SICode = "erg·cm²/g", FriendlyName = "erg square centimetre per gram" }, </v>
      </c>
      <c r="I208" s="66" t="str">
        <f t="shared" si="10"/>
        <v>&lt;data name="A67" xml:space="preserve"&gt;&lt;value&gt;erg·cm²/g&lt;/value&gt;&lt;/data&gt;</v>
      </c>
      <c r="J208" s="66" t="str">
        <f t="shared" si="11"/>
        <v>&lt;data name="erg·cm²/g" xml:space="preserve"&gt;&lt;value&gt;A67&lt;/value&gt;&lt;/data&gt;</v>
      </c>
    </row>
    <row r="209" spans="1:10">
      <c r="A209" s="39"/>
      <c r="B209" s="30" t="s">
        <v>5316</v>
      </c>
      <c r="C209" s="14" t="s">
        <v>5314</v>
      </c>
      <c r="D209" s="39"/>
      <c r="E209" s="28" t="s">
        <v>5698</v>
      </c>
      <c r="F209" s="16" t="s">
        <v>5315</v>
      </c>
      <c r="G209" s="25" t="s">
        <v>1087</v>
      </c>
      <c r="H209" s="66" t="str">
        <f t="shared" si="9"/>
        <v xml:space="preserve">new() { UneceCode = "A68", SICode = "EJ", FriendlyName = "exajoule" }, </v>
      </c>
      <c r="I209" s="66" t="str">
        <f t="shared" si="10"/>
        <v>&lt;data name="A68" xml:space="preserve"&gt;&lt;value&gt;EJ&lt;/value&gt;&lt;/data&gt;</v>
      </c>
      <c r="J209" s="66" t="str">
        <f t="shared" si="11"/>
        <v>&lt;data name="EJ" xml:space="preserve"&gt;&lt;value&gt;A68&lt;/value&gt;&lt;/data&gt;</v>
      </c>
    </row>
    <row r="210" spans="1:10">
      <c r="A210" s="39"/>
      <c r="B210" s="30" t="s">
        <v>4195</v>
      </c>
      <c r="C210" s="14" t="s">
        <v>4192</v>
      </c>
      <c r="D210" s="39"/>
      <c r="E210" s="28" t="s">
        <v>6036</v>
      </c>
      <c r="F210" s="16" t="s">
        <v>4194</v>
      </c>
      <c r="G210" s="24" t="s">
        <v>4193</v>
      </c>
      <c r="H210" s="66" t="str">
        <f t="shared" si="9"/>
        <v xml:space="preserve">new() { UneceCode = "A69", SICode = "F/m", FriendlyName = "farad per metre" }, </v>
      </c>
      <c r="I210" s="66" t="str">
        <f t="shared" si="10"/>
        <v>&lt;data name="A69" xml:space="preserve"&gt;&lt;value&gt;F/m&lt;/value&gt;&lt;/data&gt;</v>
      </c>
      <c r="J210" s="66" t="str">
        <f t="shared" si="11"/>
        <v>&lt;data name="F/m" xml:space="preserve"&gt;&lt;value&gt;A69&lt;/value&gt;&lt;/data&gt;</v>
      </c>
    </row>
    <row r="211" spans="1:10">
      <c r="A211" s="39"/>
      <c r="B211" s="30" t="s">
        <v>7451</v>
      </c>
      <c r="C211" s="14" t="s">
        <v>7448</v>
      </c>
      <c r="D211" s="39"/>
      <c r="E211" s="28" t="s">
        <v>5698</v>
      </c>
      <c r="F211" s="16" t="s">
        <v>7450</v>
      </c>
      <c r="G211" s="24" t="s">
        <v>7449</v>
      </c>
      <c r="H211" s="66" t="str">
        <f t="shared" si="9"/>
        <v xml:space="preserve">new() { UneceCode = "A7", SICode = "A/mm²", FriendlyName = "ampere per square millimetre" }, </v>
      </c>
      <c r="I211" s="66" t="str">
        <f t="shared" si="10"/>
        <v>&lt;data name="A7" xml:space="preserve"&gt;&lt;value&gt;A/mm²&lt;/value&gt;&lt;/data&gt;</v>
      </c>
      <c r="J211" s="66" t="str">
        <f t="shared" si="11"/>
        <v>&lt;data name="A/mm²" xml:space="preserve"&gt;&lt;value&gt;A7&lt;/value&gt;&lt;/data&gt;</v>
      </c>
    </row>
    <row r="212" spans="1:10">
      <c r="A212" s="39"/>
      <c r="B212" s="30" t="s">
        <v>4106</v>
      </c>
      <c r="C212" s="14" t="s">
        <v>4104</v>
      </c>
      <c r="D212" s="39"/>
      <c r="E212" s="28" t="s">
        <v>5698</v>
      </c>
      <c r="F212" s="16" t="s">
        <v>4105</v>
      </c>
      <c r="G212" s="25" t="s">
        <v>1088</v>
      </c>
      <c r="H212" s="66" t="str">
        <f t="shared" si="9"/>
        <v xml:space="preserve">new() { UneceCode = "A70", SICode = "fJ", FriendlyName = "femtojoule" }, </v>
      </c>
      <c r="I212" s="66" t="str">
        <f t="shared" si="10"/>
        <v>&lt;data name="A70" xml:space="preserve"&gt;&lt;value&gt;fJ&lt;/value&gt;&lt;/data&gt;</v>
      </c>
      <c r="J212" s="66" t="str">
        <f t="shared" si="11"/>
        <v>&lt;data name="fJ" xml:space="preserve"&gt;&lt;value&gt;A70&lt;/value&gt;&lt;/data&gt;</v>
      </c>
    </row>
    <row r="213" spans="1:10">
      <c r="A213" s="39"/>
      <c r="B213" s="30" t="s">
        <v>4515</v>
      </c>
      <c r="C213" s="14" t="s">
        <v>4513</v>
      </c>
      <c r="D213" s="39"/>
      <c r="E213" s="28" t="s">
        <v>5698</v>
      </c>
      <c r="F213" s="16" t="s">
        <v>4514</v>
      </c>
      <c r="G213" s="25" t="s">
        <v>1089</v>
      </c>
      <c r="H213" s="66" t="str">
        <f t="shared" si="9"/>
        <v xml:space="preserve">new() { UneceCode = "A71", SICode = "fm", FriendlyName = "femtometre" }, </v>
      </c>
      <c r="I213" s="66" t="str">
        <f t="shared" si="10"/>
        <v>&lt;data name="A71" xml:space="preserve"&gt;&lt;value&gt;fm&lt;/value&gt;&lt;/data&gt;</v>
      </c>
      <c r="J213" s="66" t="str">
        <f t="shared" si="11"/>
        <v>&lt;data name="fm" xml:space="preserve"&gt;&lt;value&gt;A71&lt;/value&gt;&lt;/data&gt;</v>
      </c>
    </row>
    <row r="214" spans="1:10">
      <c r="A214" s="39"/>
      <c r="B214" s="30" t="s">
        <v>6192</v>
      </c>
      <c r="C214" s="14" t="s">
        <v>6189</v>
      </c>
      <c r="D214" s="39"/>
      <c r="E214" s="28" t="s">
        <v>5376</v>
      </c>
      <c r="F214" s="16" t="s">
        <v>6191</v>
      </c>
      <c r="G214" s="24" t="s">
        <v>6190</v>
      </c>
      <c r="H214" s="66" t="str">
        <f t="shared" si="9"/>
        <v xml:space="preserve">new() { UneceCode = "A73", SICode = "ft/s²", FriendlyName = "foot per second squared" }, </v>
      </c>
      <c r="I214" s="66" t="str">
        <f t="shared" si="10"/>
        <v>&lt;data name="A73" xml:space="preserve"&gt;&lt;value&gt;ft/s²&lt;/value&gt;&lt;/data&gt;</v>
      </c>
      <c r="J214" s="66" t="str">
        <f t="shared" si="11"/>
        <v>&lt;data name="ft/s²" xml:space="preserve"&gt;&lt;value&gt;A73&lt;/value&gt;&lt;/data&gt;</v>
      </c>
    </row>
    <row r="215" spans="1:10">
      <c r="A215" s="39"/>
      <c r="B215" s="30" t="s">
        <v>5362</v>
      </c>
      <c r="C215" s="14" t="s">
        <v>5359</v>
      </c>
      <c r="D215" s="39"/>
      <c r="E215" s="28" t="s">
        <v>5376</v>
      </c>
      <c r="F215" s="16" t="s">
        <v>5361</v>
      </c>
      <c r="G215" s="24" t="s">
        <v>5360</v>
      </c>
      <c r="H215" s="66" t="str">
        <f t="shared" si="9"/>
        <v xml:space="preserve">new() { UneceCode = "A74", SICode = "ft·lbf/s", FriendlyName = "foot pound-force per second" }, </v>
      </c>
      <c r="I215" s="66" t="str">
        <f t="shared" si="10"/>
        <v>&lt;data name="A74" xml:space="preserve"&gt;&lt;value&gt;ft·lbf/s&lt;/value&gt;&lt;/data&gt;</v>
      </c>
      <c r="J215" s="66" t="str">
        <f t="shared" si="11"/>
        <v>&lt;data name="ft·lbf/s" xml:space="preserve"&gt;&lt;value&gt;A74&lt;/value&gt;&lt;/data&gt;</v>
      </c>
    </row>
    <row r="216" spans="1:10" ht="51">
      <c r="A216" s="39"/>
      <c r="B216" s="30" t="s">
        <v>4330</v>
      </c>
      <c r="C216" s="14" t="s">
        <v>4329</v>
      </c>
      <c r="D216" s="42" t="s">
        <v>4331</v>
      </c>
      <c r="E216" s="28" t="s">
        <v>6786</v>
      </c>
      <c r="F216" s="16"/>
      <c r="G216" s="25"/>
      <c r="H216" s="66" t="str">
        <f t="shared" si="9"/>
        <v xml:space="preserve">new() { UneceCode = "A75", SICode = "freight ton", FriendlyName = "freight ton" }, </v>
      </c>
      <c r="I216" s="66" t="str">
        <f t="shared" si="10"/>
        <v>&lt;data name="A75" xml:space="preserve"&gt;&lt;value&gt;freight ton&lt;/value&gt;&lt;/data&gt;</v>
      </c>
      <c r="J216" s="66" t="str">
        <f t="shared" si="11"/>
        <v>&lt;data name="freight ton" xml:space="preserve"&gt;&lt;value&gt;A75&lt;/value&gt;&lt;/data&gt;</v>
      </c>
    </row>
    <row r="217" spans="1:10">
      <c r="A217" s="39"/>
      <c r="B217" s="30" t="s">
        <v>6184</v>
      </c>
      <c r="C217" s="14" t="s">
        <v>6181</v>
      </c>
      <c r="D217" s="39"/>
      <c r="E217" s="28" t="s">
        <v>5698</v>
      </c>
      <c r="F217" s="16" t="s">
        <v>6183</v>
      </c>
      <c r="G217" s="24" t="s">
        <v>6182</v>
      </c>
      <c r="H217" s="66" t="str">
        <f t="shared" si="9"/>
        <v xml:space="preserve">new() { UneceCode = "A76", SICode = "Gal", FriendlyName = "gal" }, </v>
      </c>
      <c r="I217" s="66" t="str">
        <f t="shared" si="10"/>
        <v>&lt;data name="A76" xml:space="preserve"&gt;&lt;value&gt;Gal&lt;/value&gt;&lt;/data&gt;</v>
      </c>
      <c r="J217" s="66" t="str">
        <f t="shared" si="11"/>
        <v>&lt;data name="Gal" xml:space="preserve"&gt;&lt;value&gt;A76&lt;/value&gt;&lt;/data&gt;</v>
      </c>
    </row>
    <row r="218" spans="1:10" ht="38.25">
      <c r="A218" s="42" t="s">
        <v>5725</v>
      </c>
      <c r="B218" s="30" t="s">
        <v>5006</v>
      </c>
      <c r="C218" s="14" t="s">
        <v>281</v>
      </c>
      <c r="D218" s="39"/>
      <c r="E218" s="28" t="s">
        <v>5719</v>
      </c>
      <c r="F218" s="16"/>
      <c r="G218" s="24"/>
      <c r="H218" s="66" t="str">
        <f t="shared" si="9"/>
        <v xml:space="preserve">new() { UneceCode = "A77", SICode = "Gaussian CGS (Centimetre-Gram-Second system) unit of displacement", FriendlyName = "Gaussian CGS (Centimetre-Gram-Second system) unit of displacement" }, </v>
      </c>
      <c r="I218" s="66" t="str">
        <f t="shared" si="10"/>
        <v>&lt;data name="A77" xml:space="preserve"&gt;&lt;value&gt;Gaussian CGS (Centimetre-Gram-Second system) unit of displacement&lt;/value&gt;&lt;/data&gt;</v>
      </c>
      <c r="J218" s="66" t="str">
        <f t="shared" si="11"/>
        <v>&lt;data name="Gaussian CGS (Centimetre-Gram-Second system) unit of displacement" xml:space="preserve"&gt;&lt;value&gt;A77&lt;/value&gt;&lt;/data&gt;</v>
      </c>
    </row>
    <row r="219" spans="1:10" ht="38.25">
      <c r="A219" s="42" t="s">
        <v>5725</v>
      </c>
      <c r="B219" s="30" t="s">
        <v>5002</v>
      </c>
      <c r="C219" s="14" t="s">
        <v>282</v>
      </c>
      <c r="D219" s="39"/>
      <c r="E219" s="28" t="s">
        <v>5719</v>
      </c>
      <c r="F219" s="16"/>
      <c r="G219" s="24"/>
      <c r="H219" s="66" t="str">
        <f t="shared" si="9"/>
        <v xml:space="preserve">new() { UneceCode = "A78", SICode = "Gaussian CGS (Centimetre-Gram-Second system) unit of electric current", FriendlyName = "Gaussian CGS (Centimetre-Gram-Second system) unit of electric current" }, </v>
      </c>
      <c r="I219" s="66" t="str">
        <f t="shared" si="10"/>
        <v>&lt;data name="A78" xml:space="preserve"&gt;&lt;value&gt;Gaussian CGS (Centimetre-Gram-Second system) unit of electric current&lt;/value&gt;&lt;/data&gt;</v>
      </c>
      <c r="J219" s="66" t="str">
        <f t="shared" si="11"/>
        <v>&lt;data name="Gaussian CGS (Centimetre-Gram-Second system) unit of electric current" xml:space="preserve"&gt;&lt;value&gt;A78&lt;/value&gt;&lt;/data&gt;</v>
      </c>
    </row>
    <row r="220" spans="1:10" ht="38.25">
      <c r="A220" s="42" t="s">
        <v>5725</v>
      </c>
      <c r="B220" s="30" t="s">
        <v>5003</v>
      </c>
      <c r="C220" s="14" t="s">
        <v>283</v>
      </c>
      <c r="D220" s="39"/>
      <c r="E220" s="28" t="s">
        <v>5719</v>
      </c>
      <c r="F220" s="16"/>
      <c r="G220" s="24"/>
      <c r="H220" s="66" t="str">
        <f t="shared" si="9"/>
        <v xml:space="preserve">new() { UneceCode = "A79", SICode = "Gaussian CGS (Centimetre-Gram-Second system) unit of electric charge", FriendlyName = "Gaussian CGS (Centimetre-Gram-Second system) unit of electric charge" }, </v>
      </c>
      <c r="I220" s="66" t="str">
        <f t="shared" si="10"/>
        <v>&lt;data name="A79" xml:space="preserve"&gt;&lt;value&gt;Gaussian CGS (Centimetre-Gram-Second system) unit of electric charge&lt;/value&gt;&lt;/data&gt;</v>
      </c>
      <c r="J220" s="66" t="str">
        <f t="shared" si="11"/>
        <v>&lt;data name="Gaussian CGS (Centimetre-Gram-Second system) unit of electric charge" xml:space="preserve"&gt;&lt;value&gt;A79&lt;/value&gt;&lt;/data&gt;</v>
      </c>
    </row>
    <row r="221" spans="1:10">
      <c r="A221" s="39"/>
      <c r="B221" s="30" t="s">
        <v>3893</v>
      </c>
      <c r="C221" s="14" t="s">
        <v>4924</v>
      </c>
      <c r="D221" s="39"/>
      <c r="E221" s="28" t="s">
        <v>6036</v>
      </c>
      <c r="F221" s="16" t="s">
        <v>4925</v>
      </c>
      <c r="G221" s="24" t="s">
        <v>4922</v>
      </c>
      <c r="H221" s="66" t="str">
        <f t="shared" si="9"/>
        <v xml:space="preserve">new() { UneceCode = "A8", SICode = "A·s", FriendlyName = "ampere second" }, </v>
      </c>
      <c r="I221" s="66" t="str">
        <f t="shared" si="10"/>
        <v>&lt;data name="A8" xml:space="preserve"&gt;&lt;value&gt;A·s&lt;/value&gt;&lt;/data&gt;</v>
      </c>
      <c r="J221" s="66" t="str">
        <f t="shared" si="11"/>
        <v>&lt;data name="A·s" xml:space="preserve"&gt;&lt;value&gt;A8&lt;/value&gt;&lt;/data&gt;</v>
      </c>
    </row>
    <row r="222" spans="1:10" ht="38.25">
      <c r="A222" s="42" t="s">
        <v>5725</v>
      </c>
      <c r="B222" s="30" t="s">
        <v>5004</v>
      </c>
      <c r="C222" s="14" t="s">
        <v>284</v>
      </c>
      <c r="D222" s="39"/>
      <c r="E222" s="28" t="s">
        <v>5719</v>
      </c>
      <c r="F222" s="16"/>
      <c r="G222" s="24"/>
      <c r="H222" s="66" t="str">
        <f t="shared" si="9"/>
        <v xml:space="preserve">new() { UneceCode = "A80", SICode = "Gaussian CGS (Centimetre-Gram-Second system) unit of electric field strength", FriendlyName = "Gaussian CGS (Centimetre-Gram-Second system) unit of electric field strength" }, </v>
      </c>
      <c r="I222" s="66" t="str">
        <f t="shared" si="10"/>
        <v>&lt;data name="A80" xml:space="preserve"&gt;&lt;value&gt;Gaussian CGS (Centimetre-Gram-Second system) unit of electric field strength&lt;/value&gt;&lt;/data&gt;</v>
      </c>
      <c r="J222" s="66" t="str">
        <f t="shared" si="11"/>
        <v>&lt;data name="Gaussian CGS (Centimetre-Gram-Second system) unit of electric field strength" xml:space="preserve"&gt;&lt;value&gt;A80&lt;/value&gt;&lt;/data&gt;</v>
      </c>
    </row>
    <row r="223" spans="1:10" ht="38.25">
      <c r="A223" s="42" t="s">
        <v>5725</v>
      </c>
      <c r="B223" s="30" t="s">
        <v>5007</v>
      </c>
      <c r="C223" s="14" t="s">
        <v>285</v>
      </c>
      <c r="D223" s="39"/>
      <c r="E223" s="28" t="s">
        <v>5719</v>
      </c>
      <c r="F223" s="16"/>
      <c r="G223" s="24"/>
      <c r="H223" s="66" t="str">
        <f t="shared" si="9"/>
        <v xml:space="preserve">new() { UneceCode = "A81", SICode = "Gaussian CGS (Centimetre-Gram-Second system) unit of electric polarization", FriendlyName = "Gaussian CGS (Centimetre-Gram-Second system) unit of electric polarization" }, </v>
      </c>
      <c r="I223" s="66" t="str">
        <f t="shared" si="10"/>
        <v>&lt;data name="A81" xml:space="preserve"&gt;&lt;value&gt;Gaussian CGS (Centimetre-Gram-Second system) unit of electric polarization&lt;/value&gt;&lt;/data&gt;</v>
      </c>
      <c r="J223" s="66" t="str">
        <f t="shared" si="11"/>
        <v>&lt;data name="Gaussian CGS (Centimetre-Gram-Second system) unit of electric polarization" xml:space="preserve"&gt;&lt;value&gt;A81&lt;/value&gt;&lt;/data&gt;</v>
      </c>
    </row>
    <row r="224" spans="1:10" ht="38.25">
      <c r="A224" s="42" t="s">
        <v>5725</v>
      </c>
      <c r="B224" s="30" t="s">
        <v>5005</v>
      </c>
      <c r="C224" s="14" t="s">
        <v>286</v>
      </c>
      <c r="D224" s="39"/>
      <c r="E224" s="28" t="s">
        <v>5719</v>
      </c>
      <c r="F224" s="16"/>
      <c r="G224" s="24"/>
      <c r="H224" s="66" t="str">
        <f t="shared" si="9"/>
        <v xml:space="preserve">new() { UneceCode = "A82", SICode = "Gaussian CGS (Centimetre-Gram-Second system) unit of electric potential", FriendlyName = "Gaussian CGS (Centimetre-Gram-Second system) unit of electric potential" }, </v>
      </c>
      <c r="I224" s="66" t="str">
        <f t="shared" si="10"/>
        <v>&lt;data name="A82" xml:space="preserve"&gt;&lt;value&gt;Gaussian CGS (Centimetre-Gram-Second system) unit of electric potential&lt;/value&gt;&lt;/data&gt;</v>
      </c>
      <c r="J224" s="66" t="str">
        <f t="shared" si="11"/>
        <v>&lt;data name="Gaussian CGS (Centimetre-Gram-Second system) unit of electric potential" xml:space="preserve"&gt;&lt;value&gt;A82&lt;/value&gt;&lt;/data&gt;</v>
      </c>
    </row>
    <row r="225" spans="1:10" ht="38.25">
      <c r="A225" s="42" t="s">
        <v>5725</v>
      </c>
      <c r="B225" s="30" t="s">
        <v>5008</v>
      </c>
      <c r="C225" s="14" t="s">
        <v>287</v>
      </c>
      <c r="D225" s="39"/>
      <c r="E225" s="28" t="s">
        <v>5719</v>
      </c>
      <c r="F225" s="16"/>
      <c r="G225" s="25"/>
      <c r="H225" s="66" t="str">
        <f t="shared" si="9"/>
        <v xml:space="preserve">new() { UneceCode = "A83", SICode = "Gaussian CGS (Centimetre-Gram-Second system) unit of magnetization", FriendlyName = "Gaussian CGS (Centimetre-Gram-Second system) unit of magnetization" }, </v>
      </c>
      <c r="I225" s="66" t="str">
        <f t="shared" si="10"/>
        <v>&lt;data name="A83" xml:space="preserve"&gt;&lt;value&gt;Gaussian CGS (Centimetre-Gram-Second system) unit of magnetization&lt;/value&gt;&lt;/data&gt;</v>
      </c>
      <c r="J225" s="66" t="str">
        <f t="shared" si="11"/>
        <v>&lt;data name="Gaussian CGS (Centimetre-Gram-Second system) unit of magnetization" xml:space="preserve"&gt;&lt;value&gt;A83&lt;/value&gt;&lt;/data&gt;</v>
      </c>
    </row>
    <row r="226" spans="1:10">
      <c r="A226" s="39"/>
      <c r="B226" s="30" t="s">
        <v>7287</v>
      </c>
      <c r="C226" s="14" t="s">
        <v>7284</v>
      </c>
      <c r="D226" s="39"/>
      <c r="E226" s="28" t="s">
        <v>5698</v>
      </c>
      <c r="F226" s="16" t="s">
        <v>7286</v>
      </c>
      <c r="G226" s="24" t="s">
        <v>7285</v>
      </c>
      <c r="H226" s="66" t="str">
        <f t="shared" si="9"/>
        <v xml:space="preserve">new() { UneceCode = "A84", SICode = "GC/m³", FriendlyName = "gigacoulomb per cubic metre" }, </v>
      </c>
      <c r="I226" s="66" t="str">
        <f t="shared" si="10"/>
        <v>&lt;data name="A84" xml:space="preserve"&gt;&lt;value&gt;GC/m³&lt;/value&gt;&lt;/data&gt;</v>
      </c>
      <c r="J226" s="66" t="str">
        <f t="shared" si="11"/>
        <v>&lt;data name="GC/m³" xml:space="preserve"&gt;&lt;value&gt;A84&lt;/value&gt;&lt;/data&gt;</v>
      </c>
    </row>
    <row r="227" spans="1:10">
      <c r="A227" s="39"/>
      <c r="B227" s="30" t="s">
        <v>5351</v>
      </c>
      <c r="C227" s="14" t="s">
        <v>5348</v>
      </c>
      <c r="D227" s="39"/>
      <c r="E227" s="28" t="s">
        <v>5698</v>
      </c>
      <c r="F227" s="16" t="s">
        <v>5350</v>
      </c>
      <c r="G227" s="24" t="s">
        <v>5349</v>
      </c>
      <c r="H227" s="66" t="str">
        <f t="shared" si="9"/>
        <v xml:space="preserve">new() { UneceCode = "A85", SICode = "GeV", FriendlyName = "gigaelectronvolt" }, </v>
      </c>
      <c r="I227" s="66" t="str">
        <f t="shared" si="10"/>
        <v>&lt;data name="A85" xml:space="preserve"&gt;&lt;value&gt;GeV&lt;/value&gt;&lt;/data&gt;</v>
      </c>
      <c r="J227" s="66" t="str">
        <f t="shared" si="11"/>
        <v>&lt;data name="GeV" xml:space="preserve"&gt;&lt;value&gt;A85&lt;/value&gt;&lt;/data&gt;</v>
      </c>
    </row>
    <row r="228" spans="1:10">
      <c r="A228" s="39"/>
      <c r="B228" s="30" t="s">
        <v>7322</v>
      </c>
      <c r="C228" s="14" t="s">
        <v>7319</v>
      </c>
      <c r="D228" s="39"/>
      <c r="E228" s="28" t="s">
        <v>5698</v>
      </c>
      <c r="F228" s="16" t="s">
        <v>7321</v>
      </c>
      <c r="G228" s="24" t="s">
        <v>7320</v>
      </c>
      <c r="H228" s="66" t="str">
        <f t="shared" si="9"/>
        <v xml:space="preserve">new() { UneceCode = "A86", SICode = "GHz", FriendlyName = "gigahertz" }, </v>
      </c>
      <c r="I228" s="66" t="str">
        <f t="shared" si="10"/>
        <v>&lt;data name="A86" xml:space="preserve"&gt;&lt;value&gt;GHz&lt;/value&gt;&lt;/data&gt;</v>
      </c>
      <c r="J228" s="66" t="str">
        <f t="shared" si="11"/>
        <v>&lt;data name="GHz" xml:space="preserve"&gt;&lt;value&gt;A86&lt;/value&gt;&lt;/data&gt;</v>
      </c>
    </row>
    <row r="229" spans="1:10">
      <c r="A229" s="39"/>
      <c r="B229" s="30" t="s">
        <v>4951</v>
      </c>
      <c r="C229" s="14" t="s">
        <v>4948</v>
      </c>
      <c r="D229" s="39"/>
      <c r="E229" s="28" t="s">
        <v>5698</v>
      </c>
      <c r="F229" s="16" t="s">
        <v>4950</v>
      </c>
      <c r="G229" s="24" t="s">
        <v>4949</v>
      </c>
      <c r="H229" s="66" t="str">
        <f t="shared" si="9"/>
        <v xml:space="preserve">new() { UneceCode = "A87", SICode = "GΩ", FriendlyName = "gigaohm" }, </v>
      </c>
      <c r="I229" s="66" t="str">
        <f t="shared" si="10"/>
        <v>&lt;data name="A87" xml:space="preserve"&gt;&lt;value&gt;GΩ&lt;/value&gt;&lt;/data&gt;</v>
      </c>
      <c r="J229" s="66" t="str">
        <f t="shared" si="11"/>
        <v>&lt;data name="GΩ" xml:space="preserve"&gt;&lt;value&gt;A87&lt;/value&gt;&lt;/data&gt;</v>
      </c>
    </row>
    <row r="230" spans="1:10">
      <c r="A230" s="39"/>
      <c r="B230" s="30" t="s">
        <v>4275</v>
      </c>
      <c r="C230" s="14" t="s">
        <v>4272</v>
      </c>
      <c r="D230" s="39"/>
      <c r="E230" s="28" t="s">
        <v>5698</v>
      </c>
      <c r="F230" s="16" t="s">
        <v>4274</v>
      </c>
      <c r="G230" s="24" t="s">
        <v>4273</v>
      </c>
      <c r="H230" s="66" t="str">
        <f t="shared" si="9"/>
        <v xml:space="preserve">new() { UneceCode = "A88", SICode = "GΩ·m", FriendlyName = "gigaohm metre" }, </v>
      </c>
      <c r="I230" s="66" t="str">
        <f t="shared" si="10"/>
        <v>&lt;data name="A88" xml:space="preserve"&gt;&lt;value&gt;GΩ·m&lt;/value&gt;&lt;/data&gt;</v>
      </c>
      <c r="J230" s="66" t="str">
        <f t="shared" si="11"/>
        <v>&lt;data name="GΩ·m" xml:space="preserve"&gt;&lt;value&gt;A88&lt;/value&gt;&lt;/data&gt;</v>
      </c>
    </row>
    <row r="231" spans="1:10">
      <c r="A231" s="39"/>
      <c r="B231" s="30" t="s">
        <v>5920</v>
      </c>
      <c r="C231" s="14" t="s">
        <v>5917</v>
      </c>
      <c r="D231" s="39"/>
      <c r="E231" s="28" t="s">
        <v>5698</v>
      </c>
      <c r="F231" s="16" t="s">
        <v>5919</v>
      </c>
      <c r="G231" s="24" t="s">
        <v>5918</v>
      </c>
      <c r="H231" s="66" t="str">
        <f t="shared" si="9"/>
        <v xml:space="preserve">new() { UneceCode = "A89", SICode = "GPa", FriendlyName = "gigapascal" }, </v>
      </c>
      <c r="I231" s="66" t="str">
        <f t="shared" si="10"/>
        <v>&lt;data name="A89" xml:space="preserve"&gt;&lt;value&gt;GPa&lt;/value&gt;&lt;/data&gt;</v>
      </c>
      <c r="J231" s="66" t="str">
        <f t="shared" si="11"/>
        <v>&lt;data name="GPa" xml:space="preserve"&gt;&lt;value&gt;A89&lt;/value&gt;&lt;/data&gt;</v>
      </c>
    </row>
    <row r="232" spans="1:10" ht="25.5">
      <c r="A232" s="39"/>
      <c r="B232" s="30" t="s">
        <v>3895</v>
      </c>
      <c r="C232" s="14" t="s">
        <v>3894</v>
      </c>
      <c r="D232" s="42" t="s">
        <v>3896</v>
      </c>
      <c r="E232" s="28" t="s">
        <v>5753</v>
      </c>
      <c r="F232" s="16"/>
      <c r="G232" s="24"/>
      <c r="H232" s="66" t="str">
        <f t="shared" si="9"/>
        <v xml:space="preserve">new() { UneceCode = "A9", SICode = "rate", FriendlyName = "rate" }, </v>
      </c>
      <c r="I232" s="66" t="str">
        <f t="shared" si="10"/>
        <v>&lt;data name="A9" xml:space="preserve"&gt;&lt;value&gt;rate&lt;/value&gt;&lt;/data&gt;</v>
      </c>
      <c r="J232" s="66" t="str">
        <f t="shared" si="11"/>
        <v>&lt;data name="rate" xml:space="preserve"&gt;&lt;value&gt;A9&lt;/value&gt;&lt;/data&gt;</v>
      </c>
    </row>
    <row r="233" spans="1:10">
      <c r="A233" s="39"/>
      <c r="B233" s="30" t="s">
        <v>4325</v>
      </c>
      <c r="C233" s="14" t="s">
        <v>4322</v>
      </c>
      <c r="D233" s="39"/>
      <c r="E233" s="28" t="s">
        <v>5698</v>
      </c>
      <c r="F233" s="16" t="s">
        <v>4324</v>
      </c>
      <c r="G233" s="24" t="s">
        <v>4323</v>
      </c>
      <c r="H233" s="66" t="str">
        <f t="shared" si="9"/>
        <v xml:space="preserve">new() { UneceCode = "A90", SICode = "GW", FriendlyName = "gigawatt" }, </v>
      </c>
      <c r="I233" s="66" t="str">
        <f t="shared" si="10"/>
        <v>&lt;data name="A90" xml:space="preserve"&gt;&lt;value&gt;GW&lt;/value&gt;&lt;/data&gt;</v>
      </c>
      <c r="J233" s="66" t="str">
        <f t="shared" si="11"/>
        <v>&lt;data name="GW" xml:space="preserve"&gt;&lt;value&gt;A90&lt;/value&gt;&lt;/data&gt;</v>
      </c>
    </row>
    <row r="234" spans="1:10">
      <c r="A234" s="39"/>
      <c r="B234" s="30" t="s">
        <v>4480</v>
      </c>
      <c r="C234" s="14" t="s">
        <v>4481</v>
      </c>
      <c r="D234" s="39" t="s">
        <v>5061</v>
      </c>
      <c r="E234" s="28" t="s">
        <v>5376</v>
      </c>
      <c r="F234" s="16" t="s">
        <v>4481</v>
      </c>
      <c r="G234" s="25" t="s">
        <v>1090</v>
      </c>
      <c r="H234" s="66" t="str">
        <f t="shared" si="9"/>
        <v xml:space="preserve">new() { UneceCode = "A91", SICode = "gon", FriendlyName = "gon" }, </v>
      </c>
      <c r="I234" s="66" t="str">
        <f t="shared" si="10"/>
        <v>&lt;data name="A91" xml:space="preserve"&gt;&lt;value&gt;gon&lt;/value&gt;&lt;/data&gt;</v>
      </c>
      <c r="J234" s="66" t="str">
        <f t="shared" si="11"/>
        <v>&lt;data name="gon" xml:space="preserve"&gt;&lt;value&gt;A91&lt;/value&gt;&lt;/data&gt;</v>
      </c>
    </row>
    <row r="235" spans="1:10">
      <c r="A235" s="39"/>
      <c r="B235" s="30" t="s">
        <v>7897</v>
      </c>
      <c r="C235" s="14" t="s">
        <v>7894</v>
      </c>
      <c r="D235" s="39"/>
      <c r="E235" s="28" t="s">
        <v>5983</v>
      </c>
      <c r="F235" s="16" t="s">
        <v>7896</v>
      </c>
      <c r="G235" s="24" t="s">
        <v>7895</v>
      </c>
      <c r="H235" s="66" t="str">
        <f t="shared" si="9"/>
        <v xml:space="preserve">new() { UneceCode = "A93", SICode = "g/m³", FriendlyName = "gram per cubic metre" }, </v>
      </c>
      <c r="I235" s="66" t="str">
        <f t="shared" si="10"/>
        <v>&lt;data name="A93" xml:space="preserve"&gt;&lt;value&gt;g/m³&lt;/value&gt;&lt;/data&gt;</v>
      </c>
      <c r="J235" s="66" t="str">
        <f t="shared" si="11"/>
        <v>&lt;data name="g/m³" xml:space="preserve"&gt;&lt;value&gt;A93&lt;/value&gt;&lt;/data&gt;</v>
      </c>
    </row>
    <row r="236" spans="1:10">
      <c r="A236" s="39"/>
      <c r="B236" s="30" t="s">
        <v>7777</v>
      </c>
      <c r="C236" s="14" t="s">
        <v>7774</v>
      </c>
      <c r="D236" s="39"/>
      <c r="E236" s="28" t="s">
        <v>5698</v>
      </c>
      <c r="F236" s="16" t="s">
        <v>7776</v>
      </c>
      <c r="G236" s="24" t="s">
        <v>7775</v>
      </c>
      <c r="H236" s="66" t="str">
        <f t="shared" si="9"/>
        <v xml:space="preserve">new() { UneceCode = "A94", SICode = "g/mol", FriendlyName = "gram per mole" }, </v>
      </c>
      <c r="I236" s="66" t="str">
        <f t="shared" si="10"/>
        <v>&lt;data name="A94" xml:space="preserve"&gt;&lt;value&gt;g/mol&lt;/value&gt;&lt;/data&gt;</v>
      </c>
      <c r="J236" s="66" t="str">
        <f t="shared" si="11"/>
        <v>&lt;data name="g/mol" xml:space="preserve"&gt;&lt;value&gt;A94&lt;/value&gt;&lt;/data&gt;</v>
      </c>
    </row>
    <row r="237" spans="1:10">
      <c r="A237" s="39"/>
      <c r="B237" s="30" t="s">
        <v>6647</v>
      </c>
      <c r="C237" s="14" t="s">
        <v>6645</v>
      </c>
      <c r="D237" s="39"/>
      <c r="E237" s="28" t="s">
        <v>6036</v>
      </c>
      <c r="F237" s="16" t="s">
        <v>6646</v>
      </c>
      <c r="G237" s="24" t="s">
        <v>4224</v>
      </c>
      <c r="H237" s="66" t="str">
        <f t="shared" si="9"/>
        <v xml:space="preserve">new() { UneceCode = "A95", SICode = "Gy", FriendlyName = "gray" }, </v>
      </c>
      <c r="I237" s="66" t="str">
        <f t="shared" si="10"/>
        <v>&lt;data name="A95" xml:space="preserve"&gt;&lt;value&gt;Gy&lt;/value&gt;&lt;/data&gt;</v>
      </c>
      <c r="J237" s="66" t="str">
        <f t="shared" si="11"/>
        <v>&lt;data name="Gy" xml:space="preserve"&gt;&lt;value&gt;A95&lt;/value&gt;&lt;/data&gt;</v>
      </c>
    </row>
    <row r="238" spans="1:10">
      <c r="A238" s="39"/>
      <c r="B238" s="30" t="s">
        <v>4238</v>
      </c>
      <c r="C238" s="14" t="s">
        <v>4235</v>
      </c>
      <c r="D238" s="39"/>
      <c r="E238" s="28" t="s">
        <v>6036</v>
      </c>
      <c r="F238" s="16" t="s">
        <v>4237</v>
      </c>
      <c r="G238" s="24" t="s">
        <v>4236</v>
      </c>
      <c r="H238" s="66" t="str">
        <f t="shared" si="9"/>
        <v xml:space="preserve">new() { UneceCode = "A96", SICode = "Gy/s", FriendlyName = "gray per second" }, </v>
      </c>
      <c r="I238" s="66" t="str">
        <f t="shared" si="10"/>
        <v>&lt;data name="A96" xml:space="preserve"&gt;&lt;value&gt;Gy/s&lt;/value&gt;&lt;/data&gt;</v>
      </c>
      <c r="J238" s="66" t="str">
        <f t="shared" si="11"/>
        <v>&lt;data name="Gy/s" xml:space="preserve"&gt;&lt;value&gt;A96&lt;/value&gt;&lt;/data&gt;</v>
      </c>
    </row>
    <row r="239" spans="1:10">
      <c r="A239" s="39"/>
      <c r="B239" s="30" t="s">
        <v>4939</v>
      </c>
      <c r="C239" s="14" t="s">
        <v>4937</v>
      </c>
      <c r="D239" s="39"/>
      <c r="E239" s="28" t="s">
        <v>5698</v>
      </c>
      <c r="F239" s="16" t="s">
        <v>4938</v>
      </c>
      <c r="G239" s="25" t="s">
        <v>1091</v>
      </c>
      <c r="H239" s="66" t="str">
        <f t="shared" si="9"/>
        <v xml:space="preserve">new() { UneceCode = "A97", SICode = "hPa", FriendlyName = "hectopascal" }, </v>
      </c>
      <c r="I239" s="66" t="str">
        <f t="shared" si="10"/>
        <v>&lt;data name="A97" xml:space="preserve"&gt;&lt;value&gt;hPa&lt;/value&gt;&lt;/data&gt;</v>
      </c>
      <c r="J239" s="66" t="str">
        <f t="shared" si="11"/>
        <v>&lt;data name="hPa" xml:space="preserve"&gt;&lt;value&gt;A97&lt;/value&gt;&lt;/data&gt;</v>
      </c>
    </row>
    <row r="240" spans="1:10">
      <c r="A240" s="39"/>
      <c r="B240" s="30" t="s">
        <v>6711</v>
      </c>
      <c r="C240" s="14" t="s">
        <v>6709</v>
      </c>
      <c r="D240" s="39"/>
      <c r="E240" s="28" t="s">
        <v>6036</v>
      </c>
      <c r="F240" s="16" t="s">
        <v>6710</v>
      </c>
      <c r="G240" s="24" t="s">
        <v>6710</v>
      </c>
      <c r="H240" s="66" t="str">
        <f t="shared" si="9"/>
        <v xml:space="preserve">new() { UneceCode = "A98", SICode = "H/m", FriendlyName = "henry per metre" }, </v>
      </c>
      <c r="I240" s="66" t="str">
        <f t="shared" si="10"/>
        <v>&lt;data name="A98" xml:space="preserve"&gt;&lt;value&gt;H/m&lt;/value&gt;&lt;/data&gt;</v>
      </c>
      <c r="J240" s="66" t="str">
        <f t="shared" si="11"/>
        <v>&lt;data name="H/m" xml:space="preserve"&gt;&lt;value&gt;A98&lt;/value&gt;&lt;/data&gt;</v>
      </c>
    </row>
    <row r="241" spans="1:10">
      <c r="A241" s="39"/>
      <c r="B241" s="30" t="s">
        <v>6806</v>
      </c>
      <c r="C241" s="14" t="s">
        <v>6805</v>
      </c>
      <c r="D241" s="42" t="s">
        <v>6807</v>
      </c>
      <c r="E241" s="28" t="s">
        <v>5733</v>
      </c>
      <c r="F241" s="16" t="s">
        <v>6805</v>
      </c>
      <c r="G241" s="25"/>
      <c r="H241" s="66" t="str">
        <f t="shared" si="9"/>
        <v xml:space="preserve">new() { UneceCode = "A99", SICode = "bit", FriendlyName = "bit" }, </v>
      </c>
      <c r="I241" s="66" t="str">
        <f t="shared" si="10"/>
        <v>&lt;data name="A99" xml:space="preserve"&gt;&lt;value&gt;bit&lt;/value&gt;&lt;/data&gt;</v>
      </c>
      <c r="J241" s="66" t="str">
        <f t="shared" si="11"/>
        <v>&lt;data name="bit" xml:space="preserve"&gt;&lt;value&gt;A99&lt;/value&gt;&lt;/data&gt;</v>
      </c>
    </row>
    <row r="242" spans="1:10" ht="25.5">
      <c r="A242" s="39"/>
      <c r="B242" s="30" t="s">
        <v>6118</v>
      </c>
      <c r="C242" s="14" t="s">
        <v>6117</v>
      </c>
      <c r="D242" s="42" t="s">
        <v>6119</v>
      </c>
      <c r="E242" s="28" t="s">
        <v>5753</v>
      </c>
      <c r="F242" s="16"/>
      <c r="G242" s="24"/>
      <c r="H242" s="66" t="str">
        <f t="shared" si="9"/>
        <v xml:space="preserve">new() { UneceCode = "AA", SICode = "ball", FriendlyName = "ball" }, </v>
      </c>
      <c r="I242" s="66" t="str">
        <f t="shared" si="10"/>
        <v>&lt;data name="AA" xml:space="preserve"&gt;&lt;value&gt;ball&lt;/value&gt;&lt;/data&gt;</v>
      </c>
      <c r="J242" s="66" t="str">
        <f t="shared" si="11"/>
        <v>&lt;data name="ball" xml:space="preserve"&gt;&lt;value&gt;AA&lt;/value&gt;&lt;/data&gt;</v>
      </c>
    </row>
    <row r="243" spans="1:10" ht="25.5">
      <c r="A243" s="39"/>
      <c r="B243" s="30" t="s">
        <v>6251</v>
      </c>
      <c r="C243" s="14" t="s">
        <v>6249</v>
      </c>
      <c r="D243" s="42" t="s">
        <v>6252</v>
      </c>
      <c r="E243" s="28" t="s">
        <v>5753</v>
      </c>
      <c r="F243" s="16" t="s">
        <v>6250</v>
      </c>
      <c r="G243" s="25"/>
      <c r="H243" s="66" t="str">
        <f t="shared" si="9"/>
        <v xml:space="preserve">new() { UneceCode = "AB", SICode = "pk", FriendlyName = "bulk pack" }, </v>
      </c>
      <c r="I243" s="66" t="str">
        <f t="shared" si="10"/>
        <v>&lt;data name="AB" xml:space="preserve"&gt;&lt;value&gt;pk&lt;/value&gt;&lt;/data&gt;</v>
      </c>
      <c r="J243" s="66" t="str">
        <f t="shared" si="11"/>
        <v>&lt;data name="pk" xml:space="preserve"&gt;&lt;value&gt;AB&lt;/value&gt;&lt;/data&gt;</v>
      </c>
    </row>
    <row r="244" spans="1:10">
      <c r="A244" s="39"/>
      <c r="B244" s="30" t="s">
        <v>4582</v>
      </c>
      <c r="C244" s="13" t="s">
        <v>4581</v>
      </c>
      <c r="D244" s="39"/>
      <c r="E244" s="28" t="s">
        <v>5376</v>
      </c>
      <c r="F244" s="16" t="s">
        <v>4581</v>
      </c>
      <c r="G244" s="24" t="s">
        <v>1550</v>
      </c>
      <c r="H244" s="66" t="str">
        <f t="shared" si="9"/>
        <v xml:space="preserve">new() { UneceCode = "ACR", SICode = "acre", FriendlyName = "acre" }, </v>
      </c>
      <c r="I244" s="66" t="str">
        <f t="shared" si="10"/>
        <v>&lt;data name="ACR" xml:space="preserve"&gt;&lt;value&gt;acre&lt;/value&gt;&lt;/data&gt;</v>
      </c>
      <c r="J244" s="66" t="str">
        <f t="shared" si="11"/>
        <v>&lt;data name="acre" xml:space="preserve"&gt;&lt;value&gt;ACR&lt;/value&gt;&lt;/data&gt;</v>
      </c>
    </row>
    <row r="245" spans="1:10" ht="25.5">
      <c r="A245" s="39"/>
      <c r="B245" s="30" t="s">
        <v>5419</v>
      </c>
      <c r="C245" s="14" t="s">
        <v>5418</v>
      </c>
      <c r="D245" s="42" t="s">
        <v>5420</v>
      </c>
      <c r="E245" s="28" t="s">
        <v>5822</v>
      </c>
      <c r="F245" s="17"/>
      <c r="G245" s="25"/>
      <c r="H245" s="66" t="str">
        <f t="shared" si="9"/>
        <v xml:space="preserve">new() { UneceCode = "ACT", SICode = "activity", FriendlyName = "activity" }, </v>
      </c>
      <c r="I245" s="66" t="str">
        <f t="shared" si="10"/>
        <v>&lt;data name="ACT" xml:space="preserve"&gt;&lt;value&gt;activity&lt;/value&gt;&lt;/data&gt;</v>
      </c>
      <c r="J245" s="66" t="str">
        <f t="shared" si="11"/>
        <v>&lt;data name="activity" xml:space="preserve"&gt;&lt;value&gt;ACT&lt;/value&gt;&lt;/data&gt;</v>
      </c>
    </row>
    <row r="246" spans="1:10">
      <c r="A246" s="52"/>
      <c r="B246" s="41" t="s">
        <v>7371</v>
      </c>
      <c r="C246" s="89" t="s">
        <v>7370</v>
      </c>
      <c r="D246" s="61" t="s">
        <v>7372</v>
      </c>
      <c r="E246" s="41" t="s">
        <v>5733</v>
      </c>
      <c r="F246" s="56" t="s">
        <v>7370</v>
      </c>
      <c r="G246" s="96"/>
      <c r="H246" s="66" t="str">
        <f t="shared" si="9"/>
        <v xml:space="preserve">new() { UneceCode = "AD", SICode = "byte", FriendlyName = "byte" }, </v>
      </c>
      <c r="I246" s="66" t="str">
        <f t="shared" si="10"/>
        <v>&lt;data name="AD" xml:space="preserve"&gt;&lt;value&gt;byte&lt;/value&gt;&lt;/data&gt;</v>
      </c>
      <c r="J246" s="66" t="str">
        <f t="shared" si="11"/>
        <v>&lt;data name="byte" xml:space="preserve"&gt;&lt;value&gt;AD&lt;/value&gt;&lt;/data&gt;</v>
      </c>
    </row>
    <row r="247" spans="1:10">
      <c r="A247" s="39"/>
      <c r="B247" s="30" t="s">
        <v>7463</v>
      </c>
      <c r="C247" s="14" t="s">
        <v>7461</v>
      </c>
      <c r="D247" s="39"/>
      <c r="E247" s="28" t="s">
        <v>6036</v>
      </c>
      <c r="F247" s="16" t="s">
        <v>7462</v>
      </c>
      <c r="G247" s="24" t="s">
        <v>7462</v>
      </c>
      <c r="H247" s="66" t="str">
        <f t="shared" si="9"/>
        <v xml:space="preserve">new() { UneceCode = "AE", SICode = "A/m", FriendlyName = "ampere per metre" }, </v>
      </c>
      <c r="I247" s="66" t="str">
        <f t="shared" si="10"/>
        <v>&lt;data name="AE" xml:space="preserve"&gt;&lt;value&gt;A/m&lt;/value&gt;&lt;/data&gt;</v>
      </c>
      <c r="J247" s="66" t="str">
        <f t="shared" si="11"/>
        <v>&lt;data name="A/m" xml:space="preserve"&gt;&lt;value&gt;AE&lt;/value&gt;&lt;/data&gt;</v>
      </c>
    </row>
    <row r="248" spans="1:10" ht="25.5">
      <c r="A248" s="39"/>
      <c r="B248" s="30" t="s">
        <v>4988</v>
      </c>
      <c r="C248" s="14" t="s">
        <v>4987</v>
      </c>
      <c r="D248" s="42" t="s">
        <v>4989</v>
      </c>
      <c r="E248" s="28" t="s">
        <v>5719</v>
      </c>
      <c r="F248" s="16"/>
      <c r="G248" s="25"/>
      <c r="H248" s="66" t="str">
        <f t="shared" si="9"/>
        <v xml:space="preserve">new() { UneceCode = "AH", SICode = "additional minute", FriendlyName = "additional minute" }, </v>
      </c>
      <c r="I248" s="66" t="str">
        <f t="shared" si="10"/>
        <v>&lt;data name="AH" xml:space="preserve"&gt;&lt;value&gt;additional minute&lt;/value&gt;&lt;/data&gt;</v>
      </c>
      <c r="J248" s="66" t="str">
        <f t="shared" si="11"/>
        <v>&lt;data name="additional minute" xml:space="preserve"&gt;&lt;value&gt;AH&lt;/value&gt;&lt;/data&gt;</v>
      </c>
    </row>
    <row r="249" spans="1:10" ht="25.5">
      <c r="A249" s="39"/>
      <c r="B249" s="30" t="s">
        <v>4991</v>
      </c>
      <c r="C249" s="14" t="s">
        <v>4990</v>
      </c>
      <c r="D249" s="42" t="s">
        <v>4992</v>
      </c>
      <c r="E249" s="28" t="s">
        <v>5719</v>
      </c>
      <c r="F249" s="16"/>
      <c r="G249" s="25"/>
      <c r="H249" s="66" t="str">
        <f t="shared" si="9"/>
        <v xml:space="preserve">new() { UneceCode = "AI", SICode = "average minute per call", FriendlyName = "average minute per call" }, </v>
      </c>
      <c r="I249" s="66" t="str">
        <f t="shared" si="10"/>
        <v>&lt;data name="AI" xml:space="preserve"&gt;&lt;value&gt;average minute per call&lt;/value&gt;&lt;/data&gt;</v>
      </c>
      <c r="J249" s="66" t="str">
        <f t="shared" si="11"/>
        <v>&lt;data name="average minute per call" xml:space="preserve"&gt;&lt;value&gt;AI&lt;/value&gt;&lt;/data&gt;</v>
      </c>
    </row>
    <row r="250" spans="1:10">
      <c r="A250" s="42" t="s">
        <v>2480</v>
      </c>
      <c r="B250" s="30" t="s">
        <v>3944</v>
      </c>
      <c r="C250" s="14" t="s">
        <v>3943</v>
      </c>
      <c r="D250" s="39"/>
      <c r="E250" s="28" t="s">
        <v>5753</v>
      </c>
      <c r="F250" s="16"/>
      <c r="G250" s="24"/>
      <c r="H250" s="66" t="str">
        <f t="shared" si="9"/>
        <v xml:space="preserve">new() { UneceCode = "AJ", SICode = "cop", FriendlyName = "cop" }, </v>
      </c>
      <c r="I250" s="66" t="str">
        <f t="shared" si="10"/>
        <v>&lt;data name="AJ" xml:space="preserve"&gt;&lt;value&gt;cop&lt;/value&gt;&lt;/data&gt;</v>
      </c>
      <c r="J250" s="66" t="str">
        <f t="shared" si="11"/>
        <v>&lt;data name="cop" xml:space="preserve"&gt;&lt;value&gt;AJ&lt;/value&gt;&lt;/data&gt;</v>
      </c>
    </row>
    <row r="251" spans="1:10">
      <c r="A251" s="39"/>
      <c r="B251" s="30" t="s">
        <v>4534</v>
      </c>
      <c r="C251" s="14" t="s">
        <v>4531</v>
      </c>
      <c r="D251" s="39"/>
      <c r="E251" s="28" t="s">
        <v>5376</v>
      </c>
      <c r="F251" s="16" t="s">
        <v>4533</v>
      </c>
      <c r="G251" s="24" t="s">
        <v>4532</v>
      </c>
      <c r="H251" s="66" t="str">
        <f t="shared" si="9"/>
        <v xml:space="preserve">new() { UneceCode = "AK", SICode = "fth", FriendlyName = "fathom" }, </v>
      </c>
      <c r="I251" s="66" t="str">
        <f t="shared" si="10"/>
        <v>&lt;data name="AK" xml:space="preserve"&gt;&lt;value&gt;fth&lt;/value&gt;&lt;/data&gt;</v>
      </c>
      <c r="J251" s="66" t="str">
        <f t="shared" si="11"/>
        <v>&lt;data name="fth" xml:space="preserve"&gt;&lt;value&gt;AK&lt;/value&gt;&lt;/data&gt;</v>
      </c>
    </row>
    <row r="252" spans="1:10" ht="25.5">
      <c r="A252" s="39"/>
      <c r="B252" s="30" t="s">
        <v>7178</v>
      </c>
      <c r="C252" s="14" t="s">
        <v>7177</v>
      </c>
      <c r="D252" s="42" t="s">
        <v>7179</v>
      </c>
      <c r="E252" s="28" t="s">
        <v>5719</v>
      </c>
      <c r="F252" s="16"/>
      <c r="G252" s="25"/>
      <c r="H252" s="66" t="str">
        <f t="shared" si="9"/>
        <v xml:space="preserve">new() { UneceCode = "AL", SICode = "access line", FriendlyName = "access line" }, </v>
      </c>
      <c r="I252" s="66" t="str">
        <f t="shared" si="10"/>
        <v>&lt;data name="AL" xml:space="preserve"&gt;&lt;value&gt;access line&lt;/value&gt;&lt;/data&gt;</v>
      </c>
      <c r="J252" s="66" t="str">
        <f t="shared" si="11"/>
        <v>&lt;data name="access line" xml:space="preserve"&gt;&lt;value&gt;AL&lt;/value&gt;&lt;/data&gt;</v>
      </c>
    </row>
    <row r="253" spans="1:10" ht="25.5">
      <c r="A253" s="42" t="s">
        <v>2480</v>
      </c>
      <c r="B253" s="30" t="s">
        <v>6514</v>
      </c>
      <c r="C253" s="14" t="s">
        <v>6513</v>
      </c>
      <c r="D253" s="42" t="s">
        <v>7274</v>
      </c>
      <c r="E253" s="28" t="s">
        <v>6221</v>
      </c>
      <c r="F253" s="16"/>
      <c r="G253" s="24"/>
      <c r="H253" s="66" t="str">
        <f t="shared" si="9"/>
        <v xml:space="preserve">new() { UneceCode = "AM", SICode = "ampoule", FriendlyName = "ampoule" }, </v>
      </c>
      <c r="I253" s="66" t="str">
        <f t="shared" si="10"/>
        <v>&lt;data name="AM" xml:space="preserve"&gt;&lt;value&gt;ampoule&lt;/value&gt;&lt;/data&gt;</v>
      </c>
      <c r="J253" s="66" t="str">
        <f t="shared" si="11"/>
        <v>&lt;data name="ampoule" xml:space="preserve"&gt;&lt;value&gt;AM&lt;/value&gt;&lt;/data&gt;</v>
      </c>
    </row>
    <row r="254" spans="1:10" ht="38.25">
      <c r="A254" s="42"/>
      <c r="B254" s="30" t="s">
        <v>4929</v>
      </c>
      <c r="C254" s="14" t="s">
        <v>4926</v>
      </c>
      <c r="D254" s="42" t="s">
        <v>5633</v>
      </c>
      <c r="E254" s="28" t="s">
        <v>5983</v>
      </c>
      <c r="F254" s="16" t="s">
        <v>4928</v>
      </c>
      <c r="G254" s="24" t="s">
        <v>4927</v>
      </c>
      <c r="H254" s="66" t="str">
        <f t="shared" si="9"/>
        <v xml:space="preserve">new() { UneceCode = "AMH", SICode = "A·h", FriendlyName = "ampere hour" }, </v>
      </c>
      <c r="I254" s="66" t="str">
        <f t="shared" si="10"/>
        <v>&lt;data name="AMH" xml:space="preserve"&gt;&lt;value&gt;A·h&lt;/value&gt;&lt;/data&gt;</v>
      </c>
      <c r="J254" s="66" t="str">
        <f t="shared" si="11"/>
        <v>&lt;data name="A·h" xml:space="preserve"&gt;&lt;value&gt;AMH&lt;/value&gt;&lt;/data&gt;</v>
      </c>
    </row>
    <row r="255" spans="1:10">
      <c r="A255" s="39"/>
      <c r="B255" s="30" t="s">
        <v>4114</v>
      </c>
      <c r="C255" s="14" t="s">
        <v>4112</v>
      </c>
      <c r="D255" s="39"/>
      <c r="E255" s="28" t="s">
        <v>6036</v>
      </c>
      <c r="F255" s="16" t="s">
        <v>4113</v>
      </c>
      <c r="G255" s="24" t="s">
        <v>4113</v>
      </c>
      <c r="H255" s="66" t="str">
        <f t="shared" si="9"/>
        <v xml:space="preserve">new() { UneceCode = "AMP", SICode = "A", FriendlyName = "ampere" }, </v>
      </c>
      <c r="I255" s="66" t="str">
        <f t="shared" si="10"/>
        <v>&lt;data name="AMP" xml:space="preserve"&gt;&lt;value&gt;A&lt;/value&gt;&lt;/data&gt;</v>
      </c>
      <c r="J255" s="66" t="str">
        <f t="shared" si="11"/>
        <v>&lt;data name="A" xml:space="preserve"&gt;&lt;value&gt;AMP&lt;/value&gt;&lt;/data&gt;</v>
      </c>
    </row>
    <row r="256" spans="1:10" ht="25.5">
      <c r="A256" s="42"/>
      <c r="B256" s="30" t="s">
        <v>4730</v>
      </c>
      <c r="C256" s="14" t="s">
        <v>4728</v>
      </c>
      <c r="D256" s="39" t="s">
        <v>5634</v>
      </c>
      <c r="E256" s="28" t="s">
        <v>5376</v>
      </c>
      <c r="F256" s="16" t="s">
        <v>5635</v>
      </c>
      <c r="G256" s="24" t="s">
        <v>4729</v>
      </c>
      <c r="H256" s="66" t="str">
        <f t="shared" si="9"/>
        <v xml:space="preserve">new() { UneceCode = "ANN", SICode = "y", FriendlyName = "year" }, </v>
      </c>
      <c r="I256" s="66" t="str">
        <f t="shared" si="10"/>
        <v>&lt;data name="ANN" xml:space="preserve"&gt;&lt;value&gt;y&lt;/value&gt;&lt;/data&gt;</v>
      </c>
      <c r="J256" s="66" t="str">
        <f t="shared" si="11"/>
        <v>&lt;data name="y" xml:space="preserve"&gt;&lt;value&gt;ANN&lt;/value&gt;&lt;/data&gt;</v>
      </c>
    </row>
    <row r="257" spans="1:10">
      <c r="A257" s="42" t="s">
        <v>2480</v>
      </c>
      <c r="B257" s="30" t="s">
        <v>6761</v>
      </c>
      <c r="C257" s="14" t="s">
        <v>6760</v>
      </c>
      <c r="D257" s="39"/>
      <c r="E257" s="28" t="s">
        <v>5703</v>
      </c>
      <c r="F257" s="16"/>
      <c r="G257" s="24"/>
      <c r="H257" s="66" t="str">
        <f t="shared" si="9"/>
        <v xml:space="preserve">new() { UneceCode = "AP", SICode = "aluminium pound only", FriendlyName = "aluminium pound only" }, </v>
      </c>
      <c r="I257" s="66" t="str">
        <f t="shared" si="10"/>
        <v>&lt;data name="AP" xml:space="preserve"&gt;&lt;value&gt;aluminium pound only&lt;/value&gt;&lt;/data&gt;</v>
      </c>
      <c r="J257" s="66" t="str">
        <f t="shared" si="11"/>
        <v>&lt;data name="aluminium pound only" xml:space="preserve"&gt;&lt;value&gt;AP&lt;/value&gt;&lt;/data&gt;</v>
      </c>
    </row>
    <row r="258" spans="1:10" ht="25.5">
      <c r="A258" s="39"/>
      <c r="B258" s="30" t="s">
        <v>7880</v>
      </c>
      <c r="C258" s="14" t="s">
        <v>7878</v>
      </c>
      <c r="D258" s="39"/>
      <c r="E258" s="28" t="s">
        <v>5376</v>
      </c>
      <c r="F258" s="16" t="s">
        <v>7879</v>
      </c>
      <c r="G258" s="106" t="s">
        <v>787</v>
      </c>
      <c r="H258" s="66" t="str">
        <f t="shared" si="9"/>
        <v xml:space="preserve">new() { UneceCode = "APZ", SICode = "tr oz", FriendlyName = "troy ounce or apothecary ounce" }, </v>
      </c>
      <c r="I258" s="66" t="str">
        <f t="shared" si="10"/>
        <v>&lt;data name="APZ" xml:space="preserve"&gt;&lt;value&gt;tr oz&lt;/value&gt;&lt;/data&gt;</v>
      </c>
      <c r="J258" s="66" t="str">
        <f t="shared" si="11"/>
        <v>&lt;data name="tr oz" xml:space="preserve"&gt;&lt;value&gt;APZ&lt;/value&gt;&lt;/data&gt;</v>
      </c>
    </row>
    <row r="259" spans="1:10" ht="25.5">
      <c r="A259" s="39"/>
      <c r="B259" s="30" t="s">
        <v>3898</v>
      </c>
      <c r="C259" s="14" t="s">
        <v>3897</v>
      </c>
      <c r="D259" s="42" t="s">
        <v>3899</v>
      </c>
      <c r="E259" s="28" t="s">
        <v>5753</v>
      </c>
      <c r="F259" s="16"/>
      <c r="G259" s="25"/>
      <c r="H259" s="66" t="str">
        <f t="shared" ref="H259:H322" si="12">"new() { UneceCode = """ &amp; B259 &amp; """, SICode = """ &amp; SUBSTITUTE(IF(ISBLANK(F259), C259, F259), """", "\""") &amp; """, FriendlyName = """ &amp;  SUBSTITUTE(SUBSTITUTE(C259, """", "\"""), CHAR(10), " ") &amp; """ }, "</f>
        <v xml:space="preserve">new() { UneceCode = "AQ", SICode = "anti-hemophilic factor (AHF) unit", FriendlyName = "anti-hemophilic factor (AHF) unit" }, </v>
      </c>
      <c r="I259" s="66" t="str">
        <f t="shared" ref="I259:I322" si="13">"&lt;data name=""" &amp; B259 &amp; """ xml:space=""preserve""&gt;&lt;value&gt;" &amp; SUBSTITUTE(IF(ISBLANK(F259), C259, F259), """", "\""") &amp; "&lt;/value&gt;&lt;/data&gt;"</f>
        <v>&lt;data name="AQ" xml:space="preserve"&gt;&lt;value&gt;anti-hemophilic factor (AHF) unit&lt;/value&gt;&lt;/data&gt;</v>
      </c>
      <c r="J259" s="66" t="str">
        <f t="shared" ref="J259:J322" si="14">"&lt;data name=""" &amp; SUBSTITUTE(IF(ISBLANK(F259), C259, F259), """", "&amp;quot;") &amp; """ xml:space=""preserve""&gt;&lt;value&gt;" &amp; B259 &amp; "&lt;/value&gt;&lt;/data&gt;"</f>
        <v>&lt;data name="anti-hemophilic factor (AHF) unit" xml:space="preserve"&gt;&lt;value&gt;AQ&lt;/value&gt;&lt;/data&gt;</v>
      </c>
    </row>
    <row r="260" spans="1:10">
      <c r="A260" s="42" t="s">
        <v>2480</v>
      </c>
      <c r="B260" s="30" t="s">
        <v>6549</v>
      </c>
      <c r="C260" s="14" t="s">
        <v>6548</v>
      </c>
      <c r="D260" s="39"/>
      <c r="E260" s="28" t="s">
        <v>6221</v>
      </c>
      <c r="F260" s="16"/>
      <c r="G260" s="24"/>
      <c r="H260" s="66" t="str">
        <f t="shared" si="12"/>
        <v xml:space="preserve">new() { UneceCode = "AR", SICode = "suppository", FriendlyName = "suppository" }, </v>
      </c>
      <c r="I260" s="66" t="str">
        <f t="shared" si="13"/>
        <v>&lt;data name="AR" xml:space="preserve"&gt;&lt;value&gt;suppository&lt;/value&gt;&lt;/data&gt;</v>
      </c>
      <c r="J260" s="66" t="str">
        <f t="shared" si="14"/>
        <v>&lt;data name="suppository" xml:space="preserve"&gt;&lt;value&gt;AR&lt;/value&gt;&lt;/data&gt;</v>
      </c>
    </row>
    <row r="261" spans="1:10">
      <c r="A261" s="42" t="s">
        <v>5725</v>
      </c>
      <c r="B261" s="13" t="s">
        <v>5404</v>
      </c>
      <c r="C261" s="13" t="s">
        <v>5402</v>
      </c>
      <c r="D261" s="39" t="s">
        <v>2952</v>
      </c>
      <c r="E261" s="28">
        <v>2</v>
      </c>
      <c r="F261" s="16" t="s">
        <v>2966</v>
      </c>
      <c r="G261" s="24" t="s">
        <v>5403</v>
      </c>
      <c r="H261" s="66" t="str">
        <f t="shared" si="12"/>
        <v xml:space="preserve">new() { UneceCode = "ARE", SICode = "a", FriendlyName = "are" }, </v>
      </c>
      <c r="I261" s="66" t="str">
        <f t="shared" si="13"/>
        <v>&lt;data name="ARE" xml:space="preserve"&gt;&lt;value&gt;a&lt;/value&gt;&lt;/data&gt;</v>
      </c>
      <c r="J261" s="66" t="str">
        <f t="shared" si="14"/>
        <v>&lt;data name="a" xml:space="preserve"&gt;&lt;value&gt;ARE&lt;/value&gt;&lt;/data&gt;</v>
      </c>
    </row>
    <row r="262" spans="1:10" ht="38.25">
      <c r="A262" s="39"/>
      <c r="B262" s="30" t="s">
        <v>6121</v>
      </c>
      <c r="C262" s="14" t="s">
        <v>6120</v>
      </c>
      <c r="D262" s="42" t="s">
        <v>6122</v>
      </c>
      <c r="E262" s="28" t="s">
        <v>5753</v>
      </c>
      <c r="F262" s="16"/>
      <c r="G262" s="24"/>
      <c r="H262" s="66" t="str">
        <f t="shared" si="12"/>
        <v xml:space="preserve">new() { UneceCode = "AS", SICode = "assortment", FriendlyName = "assortment" }, </v>
      </c>
      <c r="I262" s="66" t="str">
        <f t="shared" si="13"/>
        <v>&lt;data name="AS" xml:space="preserve"&gt;&lt;value&gt;assortment&lt;/value&gt;&lt;/data&gt;</v>
      </c>
      <c r="J262" s="66" t="str">
        <f t="shared" si="14"/>
        <v>&lt;data name="assortment" xml:space="preserve"&gt;&lt;value&gt;AS&lt;/value&gt;&lt;/data&gt;</v>
      </c>
    </row>
    <row r="263" spans="1:10" ht="25.5">
      <c r="A263" s="39"/>
      <c r="B263" s="30" t="s">
        <v>7255</v>
      </c>
      <c r="C263" s="14" t="s">
        <v>7254</v>
      </c>
      <c r="D263" s="42" t="s">
        <v>7256</v>
      </c>
      <c r="E263" s="28" t="s">
        <v>5719</v>
      </c>
      <c r="F263" s="16"/>
      <c r="G263" s="24"/>
      <c r="H263" s="66" t="str">
        <f t="shared" si="12"/>
        <v xml:space="preserve">new() { UneceCode = "ASM", SICode = "alcoholic strength by mass", FriendlyName = "alcoholic strength by mass" }, </v>
      </c>
      <c r="I263" s="66" t="str">
        <f t="shared" si="13"/>
        <v>&lt;data name="ASM" xml:space="preserve"&gt;&lt;value&gt;alcoholic strength by mass&lt;/value&gt;&lt;/data&gt;</v>
      </c>
      <c r="J263" s="66" t="str">
        <f t="shared" si="14"/>
        <v>&lt;data name="alcoholic strength by mass" xml:space="preserve"&gt;&lt;value&gt;ASM&lt;/value&gt;&lt;/data&gt;</v>
      </c>
    </row>
    <row r="264" spans="1:10" ht="38.25">
      <c r="A264" s="39"/>
      <c r="B264" s="30" t="s">
        <v>7258</v>
      </c>
      <c r="C264" s="14" t="s">
        <v>7257</v>
      </c>
      <c r="D264" s="42" t="s">
        <v>7259</v>
      </c>
      <c r="E264" s="28" t="s">
        <v>5719</v>
      </c>
      <c r="F264" s="16"/>
      <c r="G264" s="24"/>
      <c r="H264" s="66" t="str">
        <f t="shared" si="12"/>
        <v xml:space="preserve">new() { UneceCode = "ASU", SICode = "alcoholic strength by volume", FriendlyName = "alcoholic strength by volume" }, </v>
      </c>
      <c r="I264" s="66" t="str">
        <f t="shared" si="13"/>
        <v>&lt;data name="ASU" xml:space="preserve"&gt;&lt;value&gt;alcoholic strength by volume&lt;/value&gt;&lt;/data&gt;</v>
      </c>
      <c r="J264" s="66" t="str">
        <f t="shared" si="14"/>
        <v>&lt;data name="alcoholic strength by volume" xml:space="preserve"&gt;&lt;value&gt;ASU&lt;/value&gt;&lt;/data&gt;</v>
      </c>
    </row>
    <row r="265" spans="1:10">
      <c r="A265" s="39"/>
      <c r="B265" s="30" t="s">
        <v>5916</v>
      </c>
      <c r="C265" s="14" t="s">
        <v>5913</v>
      </c>
      <c r="D265" s="39"/>
      <c r="E265" s="28" t="s">
        <v>6036</v>
      </c>
      <c r="F265" s="16" t="s">
        <v>5915</v>
      </c>
      <c r="G265" s="24" t="s">
        <v>5914</v>
      </c>
      <c r="H265" s="66" t="str">
        <f t="shared" si="12"/>
        <v xml:space="preserve">new() { UneceCode = "ATM", SICode = "atm", FriendlyName = "standard atmosphere" }, </v>
      </c>
      <c r="I265" s="66" t="str">
        <f t="shared" si="13"/>
        <v>&lt;data name="ATM" xml:space="preserve"&gt;&lt;value&gt;atm&lt;/value&gt;&lt;/data&gt;</v>
      </c>
      <c r="J265" s="66" t="str">
        <f t="shared" si="14"/>
        <v>&lt;data name="atm" xml:space="preserve"&gt;&lt;value&gt;ATM&lt;/value&gt;&lt;/data&gt;</v>
      </c>
    </row>
    <row r="266" spans="1:10">
      <c r="A266" s="42" t="s">
        <v>5725</v>
      </c>
      <c r="B266" s="30" t="s">
        <v>5928</v>
      </c>
      <c r="C266" s="14" t="s">
        <v>5925</v>
      </c>
      <c r="D266" s="39"/>
      <c r="E266" s="28" t="s">
        <v>5376</v>
      </c>
      <c r="F266" s="16" t="s">
        <v>5927</v>
      </c>
      <c r="G266" s="24" t="s">
        <v>5926</v>
      </c>
      <c r="H266" s="66" t="str">
        <f t="shared" si="12"/>
        <v xml:space="preserve">new() { UneceCode = "ATT", SICode = "at", FriendlyName = "technical atmosphere" }, </v>
      </c>
      <c r="I266" s="66" t="str">
        <f t="shared" si="13"/>
        <v>&lt;data name="ATT" xml:space="preserve"&gt;&lt;value&gt;at&lt;/value&gt;&lt;/data&gt;</v>
      </c>
      <c r="J266" s="66" t="str">
        <f t="shared" si="14"/>
        <v>&lt;data name="at" xml:space="preserve"&gt;&lt;value&gt;ATT&lt;/value&gt;&lt;/data&gt;</v>
      </c>
    </row>
    <row r="267" spans="1:10" ht="25.5">
      <c r="A267" s="42" t="s">
        <v>2480</v>
      </c>
      <c r="B267" s="30" t="s">
        <v>6544</v>
      </c>
      <c r="C267" s="14" t="s">
        <v>6543</v>
      </c>
      <c r="D267" s="42" t="s">
        <v>7274</v>
      </c>
      <c r="E267" s="28" t="s">
        <v>6221</v>
      </c>
      <c r="F267" s="16"/>
      <c r="G267" s="24"/>
      <c r="H267" s="66" t="str">
        <f t="shared" si="12"/>
        <v xml:space="preserve">new() { UneceCode = "AV", SICode = "capsule", FriendlyName = "capsule" }, </v>
      </c>
      <c r="I267" s="66" t="str">
        <f t="shared" si="13"/>
        <v>&lt;data name="AV" xml:space="preserve"&gt;&lt;value&gt;capsule&lt;/value&gt;&lt;/data&gt;</v>
      </c>
      <c r="J267" s="66" t="str">
        <f t="shared" si="14"/>
        <v>&lt;data name="capsule" xml:space="preserve"&gt;&lt;value&gt;AV&lt;/value&gt;&lt;/data&gt;</v>
      </c>
    </row>
    <row r="268" spans="1:10">
      <c r="A268" s="42" t="s">
        <v>2480</v>
      </c>
      <c r="B268" s="30" t="s">
        <v>6551</v>
      </c>
      <c r="C268" s="14" t="s">
        <v>6550</v>
      </c>
      <c r="D268" s="39"/>
      <c r="E268" s="28" t="s">
        <v>6221</v>
      </c>
      <c r="F268" s="16"/>
      <c r="G268" s="24"/>
      <c r="H268" s="66" t="str">
        <f t="shared" si="12"/>
        <v xml:space="preserve">new() { UneceCode = "AW", SICode = "powder filled vial", FriendlyName = "powder filled vial" }, </v>
      </c>
      <c r="I268" s="66" t="str">
        <f t="shared" si="13"/>
        <v>&lt;data name="AW" xml:space="preserve"&gt;&lt;value&gt;powder filled vial&lt;/value&gt;&lt;/data&gt;</v>
      </c>
      <c r="J268" s="66" t="str">
        <f t="shared" si="14"/>
        <v>&lt;data name="powder filled vial" xml:space="preserve"&gt;&lt;value&gt;AW&lt;/value&gt;&lt;/data&gt;</v>
      </c>
    </row>
    <row r="269" spans="1:10" ht="38.25">
      <c r="A269" s="115"/>
      <c r="B269" s="114" t="s">
        <v>8509</v>
      </c>
      <c r="C269" s="111" t="s">
        <v>8510</v>
      </c>
      <c r="D269" s="116" t="s">
        <v>8532</v>
      </c>
      <c r="E269" s="117" t="s">
        <v>5376</v>
      </c>
      <c r="F269" s="118" t="s">
        <v>8509</v>
      </c>
      <c r="G269" s="115"/>
      <c r="H269" s="66" t="str">
        <f t="shared" si="12"/>
        <v xml:space="preserve">new() { UneceCode = "AWG", SICode = "AWG", FriendlyName = "american wire gauge" }, </v>
      </c>
      <c r="I269" s="66" t="str">
        <f t="shared" si="13"/>
        <v>&lt;data name="AWG" xml:space="preserve"&gt;&lt;value&gt;AWG&lt;/value&gt;&lt;/data&gt;</v>
      </c>
      <c r="J269" s="66" t="str">
        <f t="shared" si="14"/>
        <v>&lt;data name="AWG" xml:space="preserve"&gt;&lt;value&gt;AWG&lt;/value&gt;&lt;/data&gt;</v>
      </c>
    </row>
    <row r="270" spans="1:10" ht="25.5">
      <c r="A270" s="39"/>
      <c r="B270" s="30" t="s">
        <v>6124</v>
      </c>
      <c r="C270" s="14" t="s">
        <v>6123</v>
      </c>
      <c r="D270" s="42" t="s">
        <v>6125</v>
      </c>
      <c r="E270" s="28" t="s">
        <v>5753</v>
      </c>
      <c r="F270" s="16"/>
      <c r="G270" s="24"/>
      <c r="H270" s="66" t="str">
        <f t="shared" si="12"/>
        <v xml:space="preserve">new() { UneceCode = "AY", SICode = "assembly", FriendlyName = "assembly" }, </v>
      </c>
      <c r="I270" s="66" t="str">
        <f t="shared" si="13"/>
        <v>&lt;data name="AY" xml:space="preserve"&gt;&lt;value&gt;assembly&lt;/value&gt;&lt;/data&gt;</v>
      </c>
      <c r="J270" s="66" t="str">
        <f t="shared" si="14"/>
        <v>&lt;data name="assembly" xml:space="preserve"&gt;&lt;value&gt;AY&lt;/value&gt;&lt;/data&gt;</v>
      </c>
    </row>
    <row r="271" spans="1:10" ht="25.5">
      <c r="A271" s="39"/>
      <c r="B271" s="30" t="s">
        <v>7100</v>
      </c>
      <c r="C271" s="14" t="s">
        <v>1584</v>
      </c>
      <c r="D271" s="39"/>
      <c r="E271" s="28" t="s">
        <v>5376</v>
      </c>
      <c r="F271" s="16" t="s">
        <v>2520</v>
      </c>
      <c r="G271" s="24" t="s">
        <v>7099</v>
      </c>
      <c r="H271" s="66" t="str">
        <f t="shared" si="12"/>
        <v xml:space="preserve">new() { UneceCode = "AZ", SICode = "BtuIT/lb", FriendlyName = "British thermal unit (international table) per pound" }, </v>
      </c>
      <c r="I271" s="66" t="str">
        <f t="shared" si="13"/>
        <v>&lt;data name="AZ" xml:space="preserve"&gt;&lt;value&gt;BtuIT/lb&lt;/value&gt;&lt;/data&gt;</v>
      </c>
      <c r="J271" s="66" t="str">
        <f t="shared" si="14"/>
        <v>&lt;data name="BtuIT/lb" xml:space="preserve"&gt;&lt;value&gt;AZ&lt;/value&gt;&lt;/data&gt;</v>
      </c>
    </row>
    <row r="272" spans="1:10">
      <c r="A272" s="42" t="s">
        <v>2480</v>
      </c>
      <c r="B272" s="30" t="s">
        <v>6128</v>
      </c>
      <c r="C272" s="14" t="s">
        <v>6126</v>
      </c>
      <c r="D272" s="39"/>
      <c r="E272" s="28" t="s">
        <v>5753</v>
      </c>
      <c r="F272" s="16" t="s">
        <v>6127</v>
      </c>
      <c r="G272" s="24"/>
      <c r="H272" s="66" t="str">
        <f t="shared" si="12"/>
        <v xml:space="preserve">new() { UneceCode = "B0", SICode = "BTU/ft³", FriendlyName = "Btu per cubic foot" }, </v>
      </c>
      <c r="I272" s="66" t="str">
        <f t="shared" si="13"/>
        <v>&lt;data name="B0" xml:space="preserve"&gt;&lt;value&gt;BTU/ft³&lt;/value&gt;&lt;/data&gt;</v>
      </c>
      <c r="J272" s="66" t="str">
        <f t="shared" si="14"/>
        <v>&lt;data name="BTU/ft³" xml:space="preserve"&gt;&lt;value&gt;B0&lt;/value&gt;&lt;/data&gt;</v>
      </c>
    </row>
    <row r="273" spans="1:10">
      <c r="A273" s="39"/>
      <c r="B273" s="30" t="s">
        <v>4028</v>
      </c>
      <c r="C273" s="14" t="s">
        <v>4027</v>
      </c>
      <c r="D273" s="39"/>
      <c r="E273" s="28" t="s">
        <v>5719</v>
      </c>
      <c r="F273" s="16" t="s">
        <v>1215</v>
      </c>
      <c r="G273" s="25" t="s">
        <v>1092</v>
      </c>
      <c r="H273" s="66" t="str">
        <f t="shared" si="12"/>
        <v xml:space="preserve">new() { UneceCode = "B1", SICode = "barrel (US)/d", FriendlyName = "barrel (US) per day" }, </v>
      </c>
      <c r="I273" s="66" t="str">
        <f t="shared" si="13"/>
        <v>&lt;data name="B1" xml:space="preserve"&gt;&lt;value&gt;barrel (US)/d&lt;/value&gt;&lt;/data&gt;</v>
      </c>
      <c r="J273" s="66" t="str">
        <f t="shared" si="14"/>
        <v>&lt;data name="barrel (US)/d" xml:space="preserve"&gt;&lt;value&gt;B1&lt;/value&gt;&lt;/data&gt;</v>
      </c>
    </row>
    <row r="274" spans="1:10" ht="25.5">
      <c r="A274" s="39"/>
      <c r="B274" s="30" t="s">
        <v>6810</v>
      </c>
      <c r="C274" s="14" t="s">
        <v>6808</v>
      </c>
      <c r="D274" s="42" t="s">
        <v>6811</v>
      </c>
      <c r="E274" s="28" t="s">
        <v>5733</v>
      </c>
      <c r="F274" s="16" t="s">
        <v>6809</v>
      </c>
      <c r="G274" s="25"/>
      <c r="H274" s="66" t="str">
        <f t="shared" si="12"/>
        <v xml:space="preserve">new() { UneceCode = "B10", SICode = "bit/s", FriendlyName = "bit per second" }, </v>
      </c>
      <c r="I274" s="66" t="str">
        <f t="shared" si="13"/>
        <v>&lt;data name="B10" xml:space="preserve"&gt;&lt;value&gt;bit/s&lt;/value&gt;&lt;/data&gt;</v>
      </c>
      <c r="J274" s="66" t="str">
        <f t="shared" si="14"/>
        <v>&lt;data name="bit/s" xml:space="preserve"&gt;&lt;value&gt;B10&lt;/value&gt;&lt;/data&gt;</v>
      </c>
    </row>
    <row r="275" spans="1:10">
      <c r="A275" s="39"/>
      <c r="B275" s="30" t="s">
        <v>4433</v>
      </c>
      <c r="C275" s="14" t="s">
        <v>4430</v>
      </c>
      <c r="D275" s="39"/>
      <c r="E275" s="28" t="s">
        <v>6036</v>
      </c>
      <c r="F275" s="16" t="s">
        <v>4432</v>
      </c>
      <c r="G275" s="24" t="s">
        <v>4431</v>
      </c>
      <c r="H275" s="66" t="str">
        <f t="shared" si="12"/>
        <v xml:space="preserve">new() { UneceCode = "B11", SICode = "J/(kg·K)", FriendlyName = "joule per kilogram kelvin" }, </v>
      </c>
      <c r="I275" s="66" t="str">
        <f t="shared" si="13"/>
        <v>&lt;data name="B11" xml:space="preserve"&gt;&lt;value&gt;J/(kg·K)&lt;/value&gt;&lt;/data&gt;</v>
      </c>
      <c r="J275" s="66" t="str">
        <f t="shared" si="14"/>
        <v>&lt;data name="J/(kg·K)" xml:space="preserve"&gt;&lt;value&gt;B11&lt;/value&gt;&lt;/data&gt;</v>
      </c>
    </row>
    <row r="276" spans="1:10">
      <c r="A276" s="39"/>
      <c r="B276" s="30" t="s">
        <v>4247</v>
      </c>
      <c r="C276" s="14" t="s">
        <v>4245</v>
      </c>
      <c r="D276" s="39"/>
      <c r="E276" s="28" t="s">
        <v>6036</v>
      </c>
      <c r="F276" s="16" t="s">
        <v>4246</v>
      </c>
      <c r="G276" s="24" t="s">
        <v>4246</v>
      </c>
      <c r="H276" s="66" t="str">
        <f t="shared" si="12"/>
        <v xml:space="preserve">new() { UneceCode = "B12", SICode = "J/m", FriendlyName = "joule per metre" }, </v>
      </c>
      <c r="I276" s="66" t="str">
        <f t="shared" si="13"/>
        <v>&lt;data name="B12" xml:space="preserve"&gt;&lt;value&gt;J/m&lt;/value&gt;&lt;/data&gt;</v>
      </c>
      <c r="J276" s="66" t="str">
        <f t="shared" si="14"/>
        <v>&lt;data name="J/m" xml:space="preserve"&gt;&lt;value&gt;B12&lt;/value&gt;&lt;/data&gt;</v>
      </c>
    </row>
    <row r="277" spans="1:10">
      <c r="A277" s="39"/>
      <c r="B277" s="30" t="s">
        <v>3883</v>
      </c>
      <c r="C277" s="14" t="s">
        <v>6571</v>
      </c>
      <c r="D277" s="39" t="s">
        <v>5062</v>
      </c>
      <c r="E277" s="28" t="s">
        <v>6036</v>
      </c>
      <c r="F277" s="16" t="s">
        <v>3882</v>
      </c>
      <c r="G277" s="24" t="s">
        <v>3882</v>
      </c>
      <c r="H277" s="66" t="str">
        <f t="shared" si="12"/>
        <v xml:space="preserve">new() { UneceCode = "B13", SICode = "J/m²", FriendlyName = "joule per square metre" }, </v>
      </c>
      <c r="I277" s="66" t="str">
        <f t="shared" si="13"/>
        <v>&lt;data name="B13" xml:space="preserve"&gt;&lt;value&gt;J/m²&lt;/value&gt;&lt;/data&gt;</v>
      </c>
      <c r="J277" s="66" t="str">
        <f t="shared" si="14"/>
        <v>&lt;data name="J/m²" xml:space="preserve"&gt;&lt;value&gt;B13&lt;/value&gt;&lt;/data&gt;</v>
      </c>
    </row>
    <row r="278" spans="1:10" ht="25.5">
      <c r="A278" s="39"/>
      <c r="B278" s="30" t="s">
        <v>3879</v>
      </c>
      <c r="C278" s="14" t="s">
        <v>3877</v>
      </c>
      <c r="D278" s="39"/>
      <c r="E278" s="28" t="s">
        <v>6036</v>
      </c>
      <c r="F278" s="16" t="s">
        <v>3878</v>
      </c>
      <c r="G278" s="24" t="s">
        <v>3878</v>
      </c>
      <c r="H278" s="66" t="str">
        <f t="shared" si="12"/>
        <v xml:space="preserve">new() { UneceCode = "B14", SICode = "J/m⁴", FriendlyName = "joule per metre to the fourth power" }, </v>
      </c>
      <c r="I278" s="66" t="str">
        <f t="shared" si="13"/>
        <v>&lt;data name="B14" xml:space="preserve"&gt;&lt;value&gt;J/m⁴&lt;/value&gt;&lt;/data&gt;</v>
      </c>
      <c r="J278" s="66" t="str">
        <f t="shared" si="14"/>
        <v>&lt;data name="J/m⁴" xml:space="preserve"&gt;&lt;value&gt;B14&lt;/value&gt;&lt;/data&gt;</v>
      </c>
    </row>
    <row r="279" spans="1:10">
      <c r="A279" s="39"/>
      <c r="B279" s="30" t="s">
        <v>7796</v>
      </c>
      <c r="C279" s="14" t="s">
        <v>7794</v>
      </c>
      <c r="D279" s="39"/>
      <c r="E279" s="28" t="s">
        <v>6036</v>
      </c>
      <c r="F279" s="16" t="s">
        <v>7795</v>
      </c>
      <c r="G279" s="24" t="s">
        <v>7795</v>
      </c>
      <c r="H279" s="66" t="str">
        <f t="shared" si="12"/>
        <v xml:space="preserve">new() { UneceCode = "B15", SICode = "J/mol", FriendlyName = "joule per mole" }, </v>
      </c>
      <c r="I279" s="66" t="str">
        <f t="shared" si="13"/>
        <v>&lt;data name="B15" xml:space="preserve"&gt;&lt;value&gt;J/mol&lt;/value&gt;&lt;/data&gt;</v>
      </c>
      <c r="J279" s="66" t="str">
        <f t="shared" si="14"/>
        <v>&lt;data name="J/mol" xml:space="preserve"&gt;&lt;value&gt;B15&lt;/value&gt;&lt;/data&gt;</v>
      </c>
    </row>
    <row r="280" spans="1:10">
      <c r="A280" s="39"/>
      <c r="B280" s="30" t="s">
        <v>7808</v>
      </c>
      <c r="C280" s="14" t="s">
        <v>7805</v>
      </c>
      <c r="D280" s="39"/>
      <c r="E280" s="28" t="s">
        <v>6036</v>
      </c>
      <c r="F280" s="16" t="s">
        <v>7807</v>
      </c>
      <c r="G280" s="24" t="s">
        <v>7806</v>
      </c>
      <c r="H280" s="66" t="str">
        <f t="shared" si="12"/>
        <v xml:space="preserve">new() { UneceCode = "B16", SICode = "J/(mol·K)", FriendlyName = "joule per mole kelvin" }, </v>
      </c>
      <c r="I280" s="66" t="str">
        <f t="shared" si="13"/>
        <v>&lt;data name="B16" xml:space="preserve"&gt;&lt;value&gt;J/(mol·K)&lt;/value&gt;&lt;/data&gt;</v>
      </c>
      <c r="J280" s="66" t="str">
        <f t="shared" si="14"/>
        <v>&lt;data name="J/(mol·K)" xml:space="preserve"&gt;&lt;value&gt;B16&lt;/value&gt;&lt;/data&gt;</v>
      </c>
    </row>
    <row r="281" spans="1:10" ht="25.5">
      <c r="A281" s="39"/>
      <c r="B281" s="30" t="s">
        <v>5757</v>
      </c>
      <c r="C281" s="14" t="s">
        <v>5756</v>
      </c>
      <c r="D281" s="42" t="s">
        <v>5758</v>
      </c>
      <c r="E281" s="28" t="s">
        <v>5753</v>
      </c>
      <c r="F281" s="17"/>
      <c r="G281" s="25"/>
      <c r="H281" s="66" t="str">
        <f t="shared" si="12"/>
        <v xml:space="preserve">new() { UneceCode = "B17", SICode = "credit", FriendlyName = "credit" }, </v>
      </c>
      <c r="I281" s="66" t="str">
        <f t="shared" si="13"/>
        <v>&lt;data name="B17" xml:space="preserve"&gt;&lt;value&gt;credit&lt;/value&gt;&lt;/data&gt;</v>
      </c>
      <c r="J281" s="66" t="str">
        <f t="shared" si="14"/>
        <v>&lt;data name="credit" xml:space="preserve"&gt;&lt;value&gt;B17&lt;/value&gt;&lt;/data&gt;</v>
      </c>
    </row>
    <row r="282" spans="1:10">
      <c r="A282" s="39"/>
      <c r="B282" s="30" t="s">
        <v>6420</v>
      </c>
      <c r="C282" s="14" t="s">
        <v>6417</v>
      </c>
      <c r="D282" s="39"/>
      <c r="E282" s="28" t="s">
        <v>6036</v>
      </c>
      <c r="F282" s="16" t="s">
        <v>6419</v>
      </c>
      <c r="G282" s="24" t="s">
        <v>6418</v>
      </c>
      <c r="H282" s="66" t="str">
        <f t="shared" si="12"/>
        <v xml:space="preserve">new() { UneceCode = "B18", SICode = "J·s", FriendlyName = "joule second" }, </v>
      </c>
      <c r="I282" s="66" t="str">
        <f t="shared" si="13"/>
        <v>&lt;data name="B18" xml:space="preserve"&gt;&lt;value&gt;J·s&lt;/value&gt;&lt;/data&gt;</v>
      </c>
      <c r="J282" s="66" t="str">
        <f t="shared" si="14"/>
        <v>&lt;data name="J·s" xml:space="preserve"&gt;&lt;value&gt;B18&lt;/value&gt;&lt;/data&gt;</v>
      </c>
    </row>
    <row r="283" spans="1:10" ht="25.5">
      <c r="A283" s="39"/>
      <c r="B283" s="30" t="s">
        <v>5809</v>
      </c>
      <c r="C283" s="14" t="s">
        <v>5808</v>
      </c>
      <c r="D283" s="42" t="s">
        <v>5810</v>
      </c>
      <c r="E283" s="28" t="s">
        <v>5807</v>
      </c>
      <c r="F283" s="17"/>
      <c r="G283" s="25"/>
      <c r="H283" s="66" t="str">
        <f t="shared" si="12"/>
        <v xml:space="preserve">new() { UneceCode = "B19", SICode = "digit", FriendlyName = "digit" }, </v>
      </c>
      <c r="I283" s="66" t="str">
        <f t="shared" si="13"/>
        <v>&lt;data name="B19" xml:space="preserve"&gt;&lt;value&gt;digit&lt;/value&gt;&lt;/data&gt;</v>
      </c>
      <c r="J283" s="66" t="str">
        <f t="shared" si="14"/>
        <v>&lt;data name="digit" xml:space="preserve"&gt;&lt;value&gt;B19&lt;/value&gt;&lt;/data&gt;</v>
      </c>
    </row>
    <row r="284" spans="1:10">
      <c r="A284" s="42" t="s">
        <v>2480</v>
      </c>
      <c r="B284" s="30" t="s">
        <v>6130</v>
      </c>
      <c r="C284" s="14" t="s">
        <v>6129</v>
      </c>
      <c r="D284" s="39"/>
      <c r="E284" s="28" t="s">
        <v>5753</v>
      </c>
      <c r="F284" s="16"/>
      <c r="G284" s="24"/>
      <c r="H284" s="66" t="str">
        <f t="shared" si="12"/>
        <v xml:space="preserve">new() { UneceCode = "B2", SICode = "bunk", FriendlyName = "bunk" }, </v>
      </c>
      <c r="I284" s="66" t="str">
        <f t="shared" si="13"/>
        <v>&lt;data name="B2" xml:space="preserve"&gt;&lt;value&gt;bunk&lt;/value&gt;&lt;/data&gt;</v>
      </c>
      <c r="J284" s="66" t="str">
        <f t="shared" si="14"/>
        <v>&lt;data name="bunk" xml:space="preserve"&gt;&lt;value&gt;B2&lt;/value&gt;&lt;/data&gt;</v>
      </c>
    </row>
    <row r="285" spans="1:10" ht="25.5">
      <c r="A285" s="39"/>
      <c r="B285" s="30" t="s">
        <v>6613</v>
      </c>
      <c r="C285" s="14" t="s">
        <v>6610</v>
      </c>
      <c r="D285" s="39"/>
      <c r="E285" s="28" t="s">
        <v>6036</v>
      </c>
      <c r="F285" s="16" t="s">
        <v>6612</v>
      </c>
      <c r="G285" s="24" t="s">
        <v>6611</v>
      </c>
      <c r="H285" s="66" t="str">
        <f t="shared" si="12"/>
        <v xml:space="preserve">new() { UneceCode = "B20", SICode = "J·m²/kg", FriendlyName = "joule square metre per kilogram" }, </v>
      </c>
      <c r="I285" s="66" t="str">
        <f t="shared" si="13"/>
        <v>&lt;data name="B20" xml:space="preserve"&gt;&lt;value&gt;J·m²/kg&lt;/value&gt;&lt;/data&gt;</v>
      </c>
      <c r="J285" s="66" t="str">
        <f t="shared" si="14"/>
        <v>&lt;data name="J·m²/kg" xml:space="preserve"&gt;&lt;value&gt;B20&lt;/value&gt;&lt;/data&gt;</v>
      </c>
    </row>
    <row r="286" spans="1:10">
      <c r="A286" s="42"/>
      <c r="B286" s="30" t="s">
        <v>7415</v>
      </c>
      <c r="C286" s="14" t="s">
        <v>7413</v>
      </c>
      <c r="D286" s="39"/>
      <c r="E286" s="28" t="s">
        <v>6036</v>
      </c>
      <c r="F286" s="16" t="s">
        <v>7414</v>
      </c>
      <c r="G286" s="24" t="s">
        <v>7414</v>
      </c>
      <c r="H286" s="66" t="str">
        <f t="shared" si="12"/>
        <v xml:space="preserve">new() { UneceCode = "B21", SICode = "K/W", FriendlyName = "kelvin per watt" }, </v>
      </c>
      <c r="I286" s="66" t="str">
        <f t="shared" si="13"/>
        <v>&lt;data name="B21" xml:space="preserve"&gt;&lt;value&gt;K/W&lt;/value&gt;&lt;/data&gt;</v>
      </c>
      <c r="J286" s="66" t="str">
        <f t="shared" si="14"/>
        <v>&lt;data name="K/W" xml:space="preserve"&gt;&lt;value&gt;B21&lt;/value&gt;&lt;/data&gt;</v>
      </c>
    </row>
    <row r="287" spans="1:10">
      <c r="A287" s="39"/>
      <c r="B287" s="30" t="s">
        <v>7301</v>
      </c>
      <c r="C287" s="14" t="s">
        <v>7299</v>
      </c>
      <c r="D287" s="39"/>
      <c r="E287" s="28" t="s">
        <v>5698</v>
      </c>
      <c r="F287" s="16" t="s">
        <v>7300</v>
      </c>
      <c r="G287" s="25" t="s">
        <v>1093</v>
      </c>
      <c r="H287" s="66" t="str">
        <f t="shared" si="12"/>
        <v xml:space="preserve">new() { UneceCode = "B22", SICode = "kA", FriendlyName = "kiloampere" }, </v>
      </c>
      <c r="I287" s="66" t="str">
        <f t="shared" si="13"/>
        <v>&lt;data name="B22" xml:space="preserve"&gt;&lt;value&gt;kA&lt;/value&gt;&lt;/data&gt;</v>
      </c>
      <c r="J287" s="66" t="str">
        <f t="shared" si="14"/>
        <v>&lt;data name="kA" xml:space="preserve"&gt;&lt;value&gt;B22&lt;/value&gt;&lt;/data&gt;</v>
      </c>
    </row>
    <row r="288" spans="1:10">
      <c r="A288" s="39"/>
      <c r="B288" s="30" t="s">
        <v>7459</v>
      </c>
      <c r="C288" s="14" t="s">
        <v>7456</v>
      </c>
      <c r="D288" s="39"/>
      <c r="E288" s="28" t="s">
        <v>5698</v>
      </c>
      <c r="F288" s="16" t="s">
        <v>7458</v>
      </c>
      <c r="G288" s="24" t="s">
        <v>7457</v>
      </c>
      <c r="H288" s="66" t="str">
        <f t="shared" si="12"/>
        <v xml:space="preserve">new() { UneceCode = "B23", SICode = "kA/m²", FriendlyName = "kiloampere per square metre" }, </v>
      </c>
      <c r="I288" s="66" t="str">
        <f t="shared" si="13"/>
        <v>&lt;data name="B23" xml:space="preserve"&gt;&lt;value&gt;kA/m²&lt;/value&gt;&lt;/data&gt;</v>
      </c>
      <c r="J288" s="66" t="str">
        <f t="shared" si="14"/>
        <v>&lt;data name="kA/m²" xml:space="preserve"&gt;&lt;value&gt;B23&lt;/value&gt;&lt;/data&gt;</v>
      </c>
    </row>
    <row r="289" spans="1:10">
      <c r="A289" s="42"/>
      <c r="B289" s="30" t="s">
        <v>7467</v>
      </c>
      <c r="C289" s="14" t="s">
        <v>7464</v>
      </c>
      <c r="D289" s="39"/>
      <c r="E289" s="28" t="s">
        <v>5698</v>
      </c>
      <c r="F289" s="16" t="s">
        <v>7466</v>
      </c>
      <c r="G289" s="24" t="s">
        <v>7465</v>
      </c>
      <c r="H289" s="66" t="str">
        <f t="shared" si="12"/>
        <v xml:space="preserve">new() { UneceCode = "B24", SICode = "kA/m", FriendlyName = "kiloampere per metre" }, </v>
      </c>
      <c r="I289" s="66" t="str">
        <f t="shared" si="13"/>
        <v>&lt;data name="B24" xml:space="preserve"&gt;&lt;value&gt;kA/m&lt;/value&gt;&lt;/data&gt;</v>
      </c>
      <c r="J289" s="66" t="str">
        <f t="shared" si="14"/>
        <v>&lt;data name="kA/m" xml:space="preserve"&gt;&lt;value&gt;B24&lt;/value&gt;&lt;/data&gt;</v>
      </c>
    </row>
    <row r="290" spans="1:10">
      <c r="A290" s="39"/>
      <c r="B290" s="30" t="s">
        <v>6492</v>
      </c>
      <c r="C290" s="14" t="s">
        <v>6490</v>
      </c>
      <c r="D290" s="39"/>
      <c r="E290" s="28" t="s">
        <v>5698</v>
      </c>
      <c r="F290" s="16" t="s">
        <v>6491</v>
      </c>
      <c r="G290" s="25" t="s">
        <v>1094</v>
      </c>
      <c r="H290" s="66" t="str">
        <f t="shared" si="12"/>
        <v xml:space="preserve">new() { UneceCode = "B25", SICode = "kBq/kg", FriendlyName = "kilobecquerel per kilogram" }, </v>
      </c>
      <c r="I290" s="66" t="str">
        <f t="shared" si="13"/>
        <v>&lt;data name="B25" xml:space="preserve"&gt;&lt;value&gt;kBq/kg&lt;/value&gt;&lt;/data&gt;</v>
      </c>
      <c r="J290" s="66" t="str">
        <f t="shared" si="14"/>
        <v>&lt;data name="kBq/kg" xml:space="preserve"&gt;&lt;value&gt;B25&lt;/value&gt;&lt;/data&gt;</v>
      </c>
    </row>
    <row r="291" spans="1:10">
      <c r="A291" s="39"/>
      <c r="B291" s="30" t="s">
        <v>3984</v>
      </c>
      <c r="C291" s="14" t="s">
        <v>3982</v>
      </c>
      <c r="D291" s="39"/>
      <c r="E291" s="28" t="s">
        <v>5698</v>
      </c>
      <c r="F291" s="16" t="s">
        <v>3983</v>
      </c>
      <c r="G291" s="25" t="s">
        <v>1095</v>
      </c>
      <c r="H291" s="66" t="str">
        <f t="shared" si="12"/>
        <v xml:space="preserve">new() { UneceCode = "B26", SICode = "kC", FriendlyName = "kilocoulomb" }, </v>
      </c>
      <c r="I291" s="66" t="str">
        <f t="shared" si="13"/>
        <v>&lt;data name="B26" xml:space="preserve"&gt;&lt;value&gt;kC&lt;/value&gt;&lt;/data&gt;</v>
      </c>
      <c r="J291" s="66" t="str">
        <f t="shared" si="14"/>
        <v>&lt;data name="kC" xml:space="preserve"&gt;&lt;value&gt;B26&lt;/value&gt;&lt;/data&gt;</v>
      </c>
    </row>
    <row r="292" spans="1:10">
      <c r="A292" s="39"/>
      <c r="B292" s="30" t="s">
        <v>2247</v>
      </c>
      <c r="C292" s="14" t="s">
        <v>2244</v>
      </c>
      <c r="D292" s="39"/>
      <c r="E292" s="28" t="s">
        <v>5698</v>
      </c>
      <c r="F292" s="16" t="s">
        <v>2246</v>
      </c>
      <c r="G292" s="24" t="s">
        <v>2245</v>
      </c>
      <c r="H292" s="66" t="str">
        <f t="shared" si="12"/>
        <v xml:space="preserve">new() { UneceCode = "B27", SICode = "kC/m³", FriendlyName = "kilocoulomb per cubic metre" }, </v>
      </c>
      <c r="I292" s="66" t="str">
        <f t="shared" si="13"/>
        <v>&lt;data name="B27" xml:space="preserve"&gt;&lt;value&gt;kC/m³&lt;/value&gt;&lt;/data&gt;</v>
      </c>
      <c r="J292" s="66" t="str">
        <f t="shared" si="14"/>
        <v>&lt;data name="kC/m³" xml:space="preserve"&gt;&lt;value&gt;B27&lt;/value&gt;&lt;/data&gt;</v>
      </c>
    </row>
    <row r="293" spans="1:10">
      <c r="A293" s="39"/>
      <c r="B293" s="30" t="s">
        <v>4420</v>
      </c>
      <c r="C293" s="14" t="s">
        <v>4417</v>
      </c>
      <c r="D293" s="39"/>
      <c r="E293" s="28" t="s">
        <v>5698</v>
      </c>
      <c r="F293" s="16" t="s">
        <v>4419</v>
      </c>
      <c r="G293" s="24" t="s">
        <v>4418</v>
      </c>
      <c r="H293" s="66" t="str">
        <f t="shared" si="12"/>
        <v xml:space="preserve">new() { UneceCode = "B28", SICode = "kC/m²", FriendlyName = "kilocoulomb per square metre" }, </v>
      </c>
      <c r="I293" s="66" t="str">
        <f t="shared" si="13"/>
        <v>&lt;data name="B28" xml:space="preserve"&gt;&lt;value&gt;kC/m²&lt;/value&gt;&lt;/data&gt;</v>
      </c>
      <c r="J293" s="66" t="str">
        <f t="shared" si="14"/>
        <v>&lt;data name="kC/m²" xml:space="preserve"&gt;&lt;value&gt;B28&lt;/value&gt;&lt;/data&gt;</v>
      </c>
    </row>
    <row r="294" spans="1:10">
      <c r="A294" s="39"/>
      <c r="B294" s="30" t="s">
        <v>5355</v>
      </c>
      <c r="C294" s="14" t="s">
        <v>5352</v>
      </c>
      <c r="D294" s="39"/>
      <c r="E294" s="28" t="s">
        <v>5698</v>
      </c>
      <c r="F294" s="16" t="s">
        <v>5354</v>
      </c>
      <c r="G294" s="24" t="s">
        <v>5353</v>
      </c>
      <c r="H294" s="66" t="str">
        <f t="shared" si="12"/>
        <v xml:space="preserve">new() { UneceCode = "B29", SICode = "keV", FriendlyName = "kiloelectronvolt" }, </v>
      </c>
      <c r="I294" s="66" t="str">
        <f t="shared" si="13"/>
        <v>&lt;data name="B29" xml:space="preserve"&gt;&lt;value&gt;keV&lt;/value&gt;&lt;/data&gt;</v>
      </c>
      <c r="J294" s="66" t="str">
        <f t="shared" si="14"/>
        <v>&lt;data name="keV" xml:space="preserve"&gt;&lt;value&gt;B29&lt;/value&gt;&lt;/data&gt;</v>
      </c>
    </row>
    <row r="295" spans="1:10" ht="25.5">
      <c r="A295" s="39"/>
      <c r="B295" s="30" t="s">
        <v>6763</v>
      </c>
      <c r="C295" s="14" t="s">
        <v>6762</v>
      </c>
      <c r="D295" s="42" t="s">
        <v>7936</v>
      </c>
      <c r="E295" s="28" t="s">
        <v>5703</v>
      </c>
      <c r="F295" s="16"/>
      <c r="G295" s="24"/>
      <c r="H295" s="66" t="str">
        <f t="shared" si="12"/>
        <v xml:space="preserve">new() { UneceCode = "B3", SICode = "batting pound", FriendlyName = "batting pound" }, </v>
      </c>
      <c r="I295" s="66" t="str">
        <f t="shared" si="13"/>
        <v>&lt;data name="B3" xml:space="preserve"&gt;&lt;value&gt;batting pound&lt;/value&gt;&lt;/data&gt;</v>
      </c>
      <c r="J295" s="66" t="str">
        <f t="shared" si="14"/>
        <v>&lt;data name="batting pound" xml:space="preserve"&gt;&lt;value&gt;B3&lt;/value&gt;&lt;/data&gt;</v>
      </c>
    </row>
    <row r="296" spans="1:10">
      <c r="A296" s="39"/>
      <c r="B296" s="30" t="s">
        <v>6814</v>
      </c>
      <c r="C296" s="14" t="s">
        <v>6812</v>
      </c>
      <c r="D296" s="42" t="s">
        <v>6815</v>
      </c>
      <c r="E296" s="28" t="s">
        <v>5733</v>
      </c>
      <c r="F296" s="16" t="s">
        <v>6813</v>
      </c>
      <c r="G296" s="25"/>
      <c r="H296" s="66" t="str">
        <f t="shared" si="12"/>
        <v xml:space="preserve">new() { UneceCode = "B30", SICode = "Gibit", FriendlyName = "gibibit" }, </v>
      </c>
      <c r="I296" s="66" t="str">
        <f t="shared" si="13"/>
        <v>&lt;data name="B30" xml:space="preserve"&gt;&lt;value&gt;Gibit&lt;/value&gt;&lt;/data&gt;</v>
      </c>
      <c r="J296" s="66" t="str">
        <f t="shared" si="14"/>
        <v>&lt;data name="Gibit" xml:space="preserve"&gt;&lt;value&gt;B30&lt;/value&gt;&lt;/data&gt;</v>
      </c>
    </row>
    <row r="297" spans="1:10">
      <c r="A297" s="39"/>
      <c r="B297" s="30" t="s">
        <v>7724</v>
      </c>
      <c r="C297" s="14" t="s">
        <v>7721</v>
      </c>
      <c r="D297" s="39"/>
      <c r="E297" s="28" t="s">
        <v>6036</v>
      </c>
      <c r="F297" s="16" t="s">
        <v>7723</v>
      </c>
      <c r="G297" s="24" t="s">
        <v>7722</v>
      </c>
      <c r="H297" s="66" t="str">
        <f t="shared" si="12"/>
        <v xml:space="preserve">new() { UneceCode = "B31", SICode = "kg·m/s", FriendlyName = "kilogram metre per second" }, </v>
      </c>
      <c r="I297" s="66" t="str">
        <f t="shared" si="13"/>
        <v>&lt;data name="B31" xml:space="preserve"&gt;&lt;value&gt;kg·m/s&lt;/value&gt;&lt;/data&gt;</v>
      </c>
      <c r="J297" s="66" t="str">
        <f t="shared" si="14"/>
        <v>&lt;data name="kg·m/s" xml:space="preserve"&gt;&lt;value&gt;B31&lt;/value&gt;&lt;/data&gt;</v>
      </c>
    </row>
    <row r="298" spans="1:10">
      <c r="A298" s="39"/>
      <c r="B298" s="30" t="s">
        <v>7900</v>
      </c>
      <c r="C298" s="14" t="s">
        <v>7731</v>
      </c>
      <c r="D298" s="39"/>
      <c r="E298" s="28" t="s">
        <v>6036</v>
      </c>
      <c r="F298" s="16" t="s">
        <v>7899</v>
      </c>
      <c r="G298" s="24" t="s">
        <v>7898</v>
      </c>
      <c r="H298" s="66" t="str">
        <f t="shared" si="12"/>
        <v xml:space="preserve">new() { UneceCode = "B32", SICode = "kg·m²", FriendlyName = "kilogram metre squared" }, </v>
      </c>
      <c r="I298" s="66" t="str">
        <f t="shared" si="13"/>
        <v>&lt;data name="B32" xml:space="preserve"&gt;&lt;value&gt;kg·m²&lt;/value&gt;&lt;/data&gt;</v>
      </c>
      <c r="J298" s="66" t="str">
        <f t="shared" si="14"/>
        <v>&lt;data name="kg·m²" xml:space="preserve"&gt;&lt;value&gt;B32&lt;/value&gt;&lt;/data&gt;</v>
      </c>
    </row>
    <row r="299" spans="1:10" ht="25.5">
      <c r="A299" s="39"/>
      <c r="B299" s="30" t="s">
        <v>7729</v>
      </c>
      <c r="C299" s="14" t="s">
        <v>7726</v>
      </c>
      <c r="D299" s="39"/>
      <c r="E299" s="28" t="s">
        <v>6036</v>
      </c>
      <c r="F299" s="16" t="s">
        <v>7728</v>
      </c>
      <c r="G299" s="24" t="s">
        <v>7727</v>
      </c>
      <c r="H299" s="66" t="str">
        <f t="shared" si="12"/>
        <v xml:space="preserve">new() { UneceCode = "B33", SICode = "kg·m²/s", FriendlyName = "kilogram metre squared per second" }, </v>
      </c>
      <c r="I299" s="66" t="str">
        <f t="shared" si="13"/>
        <v>&lt;data name="B33" xml:space="preserve"&gt;&lt;value&gt;kg·m²/s&lt;/value&gt;&lt;/data&gt;</v>
      </c>
      <c r="J299" s="66" t="str">
        <f t="shared" si="14"/>
        <v>&lt;data name="kg·m²/s" xml:space="preserve"&gt;&lt;value&gt;B33&lt;/value&gt;&lt;/data&gt;</v>
      </c>
    </row>
    <row r="300" spans="1:10">
      <c r="A300" s="39"/>
      <c r="B300" s="30" t="s">
        <v>5113</v>
      </c>
      <c r="C300" s="14" t="s">
        <v>5111</v>
      </c>
      <c r="D300" s="39"/>
      <c r="E300" s="28" t="s">
        <v>5698</v>
      </c>
      <c r="F300" s="16" t="s">
        <v>5112</v>
      </c>
      <c r="G300" s="24" t="s">
        <v>4981</v>
      </c>
      <c r="H300" s="66" t="str">
        <f t="shared" si="12"/>
        <v xml:space="preserve">new() { UneceCode = "B34", SICode = "kg/dm³", FriendlyName = "kilogram per cubic decimetre" }, </v>
      </c>
      <c r="I300" s="66" t="str">
        <f t="shared" si="13"/>
        <v>&lt;data name="B34" xml:space="preserve"&gt;&lt;value&gt;kg/dm³&lt;/value&gt;&lt;/data&gt;</v>
      </c>
      <c r="J300" s="66" t="str">
        <f t="shared" si="14"/>
        <v>&lt;data name="kg/dm³" xml:space="preserve"&gt;&lt;value&gt;B34&lt;/value&gt;&lt;/data&gt;</v>
      </c>
    </row>
    <row r="301" spans="1:10">
      <c r="A301" s="39"/>
      <c r="B301" s="30" t="s">
        <v>3934</v>
      </c>
      <c r="C301" s="14" t="s">
        <v>4980</v>
      </c>
      <c r="D301" s="39"/>
      <c r="E301" s="28" t="s">
        <v>5698</v>
      </c>
      <c r="F301" s="16" t="s">
        <v>4982</v>
      </c>
      <c r="G301" s="24" t="s">
        <v>4981</v>
      </c>
      <c r="H301" s="66" t="str">
        <f t="shared" si="12"/>
        <v xml:space="preserve">new() { UneceCode = "B35", SICode = "kg/l or kg/L", FriendlyName = "kilogram per litre" }, </v>
      </c>
      <c r="I301" s="66" t="str">
        <f t="shared" si="13"/>
        <v>&lt;data name="B35" xml:space="preserve"&gt;&lt;value&gt;kg/l or kg/L&lt;/value&gt;&lt;/data&gt;</v>
      </c>
      <c r="J301" s="66" t="str">
        <f t="shared" si="14"/>
        <v>&lt;data name="kg/l or kg/L" xml:space="preserve"&gt;&lt;value&gt;B35&lt;/value&gt;&lt;/data&gt;</v>
      </c>
    </row>
    <row r="302" spans="1:10" ht="25.5">
      <c r="A302" s="42" t="s">
        <v>5725</v>
      </c>
      <c r="B302" s="30" t="s">
        <v>7106</v>
      </c>
      <c r="C302" s="14" t="s">
        <v>1561</v>
      </c>
      <c r="D302" s="39"/>
      <c r="E302" s="28" t="s">
        <v>5376</v>
      </c>
      <c r="F302" s="16" t="s">
        <v>5876</v>
      </c>
      <c r="G302" s="24" t="s">
        <v>7105</v>
      </c>
      <c r="H302" s="66" t="str">
        <f t="shared" si="12"/>
        <v xml:space="preserve">new() { UneceCode = "B36", SICode = "calth/g", FriendlyName = "calorie (thermochemical) per gram" }, </v>
      </c>
      <c r="I302" s="66" t="str">
        <f t="shared" si="13"/>
        <v>&lt;data name="B36" xml:space="preserve"&gt;&lt;value&gt;calth/g&lt;/value&gt;&lt;/data&gt;</v>
      </c>
      <c r="J302" s="66" t="str">
        <f t="shared" si="14"/>
        <v>&lt;data name="calth/g" xml:space="preserve"&gt;&lt;value&gt;B36&lt;/value&gt;&lt;/data&gt;</v>
      </c>
    </row>
    <row r="303" spans="1:10">
      <c r="A303" s="42" t="s">
        <v>5725</v>
      </c>
      <c r="B303" s="30" t="s">
        <v>7928</v>
      </c>
      <c r="C303" s="14" t="s">
        <v>7925</v>
      </c>
      <c r="D303" s="39"/>
      <c r="E303" s="28" t="s">
        <v>5376</v>
      </c>
      <c r="F303" s="16" t="s">
        <v>7927</v>
      </c>
      <c r="G303" s="24" t="s">
        <v>7926</v>
      </c>
      <c r="H303" s="66" t="str">
        <f t="shared" si="12"/>
        <v xml:space="preserve">new() { UneceCode = "B37", SICode = "kgf", FriendlyName = "kilogram-force" }, </v>
      </c>
      <c r="I303" s="66" t="str">
        <f t="shared" si="13"/>
        <v>&lt;data name="B37" xml:space="preserve"&gt;&lt;value&gt;kgf&lt;/value&gt;&lt;/data&gt;</v>
      </c>
      <c r="J303" s="66" t="str">
        <f t="shared" si="14"/>
        <v>&lt;data name="kgf" xml:space="preserve"&gt;&lt;value&gt;B37&lt;/value&gt;&lt;/data&gt;</v>
      </c>
    </row>
    <row r="304" spans="1:10">
      <c r="A304" s="42" t="s">
        <v>5725</v>
      </c>
      <c r="B304" s="30" t="s">
        <v>5681</v>
      </c>
      <c r="C304" s="14" t="s">
        <v>5678</v>
      </c>
      <c r="D304" s="39"/>
      <c r="E304" s="28" t="s">
        <v>5376</v>
      </c>
      <c r="F304" s="16" t="s">
        <v>5680</v>
      </c>
      <c r="G304" s="24" t="s">
        <v>5679</v>
      </c>
      <c r="H304" s="66" t="str">
        <f t="shared" si="12"/>
        <v xml:space="preserve">new() { UneceCode = "B38", SICode = "kgf·m", FriendlyName = "kilogram-force metre" }, </v>
      </c>
      <c r="I304" s="66" t="str">
        <f t="shared" si="13"/>
        <v>&lt;data name="B38" xml:space="preserve"&gt;&lt;value&gt;kgf·m&lt;/value&gt;&lt;/data&gt;</v>
      </c>
      <c r="J304" s="66" t="str">
        <f t="shared" si="14"/>
        <v>&lt;data name="kgf·m" xml:space="preserve"&gt;&lt;value&gt;B38&lt;/value&gt;&lt;/data&gt;</v>
      </c>
    </row>
    <row r="305" spans="1:10" ht="25.5">
      <c r="A305" s="42" t="s">
        <v>5725</v>
      </c>
      <c r="B305" s="30" t="s">
        <v>5366</v>
      </c>
      <c r="C305" s="14" t="s">
        <v>5363</v>
      </c>
      <c r="D305" s="39"/>
      <c r="E305" s="28" t="s">
        <v>5376</v>
      </c>
      <c r="F305" s="16" t="s">
        <v>5365</v>
      </c>
      <c r="G305" s="24" t="s">
        <v>5364</v>
      </c>
      <c r="H305" s="66" t="str">
        <f t="shared" si="12"/>
        <v xml:space="preserve">new() { UneceCode = "B39", SICode = "kgf·m/s", FriendlyName = "kilogram-force metre per second" }, </v>
      </c>
      <c r="I305" s="66" t="str">
        <f t="shared" si="13"/>
        <v>&lt;data name="B39" xml:space="preserve"&gt;&lt;value&gt;kgf·m/s&lt;/value&gt;&lt;/data&gt;</v>
      </c>
      <c r="J305" s="66" t="str">
        <f t="shared" si="14"/>
        <v>&lt;data name="kgf·m/s" xml:space="preserve"&gt;&lt;value&gt;B39&lt;/value&gt;&lt;/data&gt;</v>
      </c>
    </row>
    <row r="306" spans="1:10" ht="13.5" customHeight="1">
      <c r="A306" s="39"/>
      <c r="B306" s="30" t="s">
        <v>7356</v>
      </c>
      <c r="C306" s="14" t="s">
        <v>7355</v>
      </c>
      <c r="D306" s="42" t="s">
        <v>1569</v>
      </c>
      <c r="E306" s="28" t="s">
        <v>5719</v>
      </c>
      <c r="F306" s="16"/>
      <c r="G306" s="25"/>
      <c r="H306" s="66" t="str">
        <f t="shared" si="12"/>
        <v xml:space="preserve">new() { UneceCode = "B4", SICode = "barrel, imperial", FriendlyName = "barrel, imperial" }, </v>
      </c>
      <c r="I306" s="66" t="str">
        <f t="shared" si="13"/>
        <v>&lt;data name="B4" xml:space="preserve"&gt;&lt;value&gt;barrel, imperial&lt;/value&gt;&lt;/data&gt;</v>
      </c>
      <c r="J306" s="66" t="str">
        <f t="shared" si="14"/>
        <v>&lt;data name="barrel, imperial" xml:space="preserve"&gt;&lt;value&gt;B4&lt;/value&gt;&lt;/data&gt;</v>
      </c>
    </row>
    <row r="307" spans="1:10" ht="25.5">
      <c r="A307" s="42" t="s">
        <v>5725</v>
      </c>
      <c r="B307" s="30" t="s">
        <v>4977</v>
      </c>
      <c r="C307" s="14" t="s">
        <v>4974</v>
      </c>
      <c r="D307" s="39"/>
      <c r="E307" s="28" t="s">
        <v>5376</v>
      </c>
      <c r="F307" s="16" t="s">
        <v>4976</v>
      </c>
      <c r="G307" s="24" t="s">
        <v>4975</v>
      </c>
      <c r="H307" s="66" t="str">
        <f t="shared" si="12"/>
        <v xml:space="preserve">new() { UneceCode = "B40", SICode = "kgf/m²", FriendlyName = "kilogram-force per square metre" }, </v>
      </c>
      <c r="I307" s="66" t="str">
        <f t="shared" si="13"/>
        <v>&lt;data name="B40" xml:space="preserve"&gt;&lt;value&gt;kgf/m²&lt;/value&gt;&lt;/data&gt;</v>
      </c>
      <c r="J307" s="66" t="str">
        <f t="shared" si="14"/>
        <v>&lt;data name="kgf/m²" xml:space="preserve"&gt;&lt;value&gt;B40&lt;/value&gt;&lt;/data&gt;</v>
      </c>
    </row>
    <row r="308" spans="1:10">
      <c r="A308" s="39"/>
      <c r="B308" s="30" t="s">
        <v>7434</v>
      </c>
      <c r="C308" s="14" t="s">
        <v>7432</v>
      </c>
      <c r="D308" s="39"/>
      <c r="E308" s="28" t="s">
        <v>5698</v>
      </c>
      <c r="F308" s="16" t="s">
        <v>7433</v>
      </c>
      <c r="G308" s="25" t="s">
        <v>1096</v>
      </c>
      <c r="H308" s="66" t="str">
        <f t="shared" si="12"/>
        <v xml:space="preserve">new() { UneceCode = "B41", SICode = "kJ/K", FriendlyName = "kilojoule per kelvin" }, </v>
      </c>
      <c r="I308" s="66" t="str">
        <f t="shared" si="13"/>
        <v>&lt;data name="B41" xml:space="preserve"&gt;&lt;value&gt;kJ/K&lt;/value&gt;&lt;/data&gt;</v>
      </c>
      <c r="J308" s="66" t="str">
        <f t="shared" si="14"/>
        <v>&lt;data name="kJ/K" xml:space="preserve"&gt;&lt;value&gt;B41&lt;/value&gt;&lt;/data&gt;</v>
      </c>
    </row>
    <row r="309" spans="1:10">
      <c r="A309" s="39"/>
      <c r="B309" s="30" t="s">
        <v>7097</v>
      </c>
      <c r="C309" s="14" t="s">
        <v>7095</v>
      </c>
      <c r="D309" s="39"/>
      <c r="E309" s="28" t="s">
        <v>5698</v>
      </c>
      <c r="F309" s="16" t="s">
        <v>7096</v>
      </c>
      <c r="G309" s="25" t="s">
        <v>1097</v>
      </c>
      <c r="H309" s="66" t="str">
        <f t="shared" si="12"/>
        <v xml:space="preserve">new() { UneceCode = "B42", SICode = "kJ/kg", FriendlyName = "kilojoule per kilogram" }, </v>
      </c>
      <c r="I309" s="66" t="str">
        <f t="shared" si="13"/>
        <v>&lt;data name="B42" xml:space="preserve"&gt;&lt;value&gt;kJ/kg&lt;/value&gt;&lt;/data&gt;</v>
      </c>
      <c r="J309" s="66" t="str">
        <f t="shared" si="14"/>
        <v>&lt;data name="kJ/kg" xml:space="preserve"&gt;&lt;value&gt;B42&lt;/value&gt;&lt;/data&gt;</v>
      </c>
    </row>
    <row r="310" spans="1:10">
      <c r="A310" s="39"/>
      <c r="B310" s="30" t="s">
        <v>4437</v>
      </c>
      <c r="C310" s="14" t="s">
        <v>4435</v>
      </c>
      <c r="D310" s="39"/>
      <c r="E310" s="28" t="s">
        <v>5698</v>
      </c>
      <c r="F310" s="16" t="s">
        <v>4436</v>
      </c>
      <c r="G310" s="25" t="s">
        <v>1098</v>
      </c>
      <c r="H310" s="66" t="str">
        <f t="shared" si="12"/>
        <v xml:space="preserve">new() { UneceCode = "B43", SICode = "kJ/(kg·K)", FriendlyName = "kilojoule per kilogram kelvin" }, </v>
      </c>
      <c r="I310" s="66" t="str">
        <f t="shared" si="13"/>
        <v>&lt;data name="B43" xml:space="preserve"&gt;&lt;value&gt;kJ/(kg·K)&lt;/value&gt;&lt;/data&gt;</v>
      </c>
      <c r="J310" s="66" t="str">
        <f t="shared" si="14"/>
        <v>&lt;data name="kJ/(kg·K)" xml:space="preserve"&gt;&lt;value&gt;B43&lt;/value&gt;&lt;/data&gt;</v>
      </c>
    </row>
    <row r="311" spans="1:10">
      <c r="A311" s="39"/>
      <c r="B311" s="30" t="s">
        <v>7799</v>
      </c>
      <c r="C311" s="14" t="s">
        <v>7797</v>
      </c>
      <c r="D311" s="39"/>
      <c r="E311" s="28" t="s">
        <v>5698</v>
      </c>
      <c r="F311" s="16" t="s">
        <v>7798</v>
      </c>
      <c r="G311" s="25" t="s">
        <v>1099</v>
      </c>
      <c r="H311" s="66" t="str">
        <f t="shared" si="12"/>
        <v xml:space="preserve">new() { UneceCode = "B44", SICode = "kJ/mol", FriendlyName = "kilojoule per mole" }, </v>
      </c>
      <c r="I311" s="66" t="str">
        <f t="shared" si="13"/>
        <v>&lt;data name="B44" xml:space="preserve"&gt;&lt;value&gt;kJ/mol&lt;/value&gt;&lt;/data&gt;</v>
      </c>
      <c r="J311" s="66" t="str">
        <f t="shared" si="14"/>
        <v>&lt;data name="kJ/mol" xml:space="preserve"&gt;&lt;value&gt;B44&lt;/value&gt;&lt;/data&gt;</v>
      </c>
    </row>
    <row r="312" spans="1:10">
      <c r="A312" s="39"/>
      <c r="B312" s="30" t="s">
        <v>7759</v>
      </c>
      <c r="C312" s="14" t="s">
        <v>7756</v>
      </c>
      <c r="D312" s="39"/>
      <c r="E312" s="28" t="s">
        <v>5698</v>
      </c>
      <c r="F312" s="16" t="s">
        <v>7758</v>
      </c>
      <c r="G312" s="24" t="s">
        <v>7757</v>
      </c>
      <c r="H312" s="66" t="str">
        <f t="shared" si="12"/>
        <v xml:space="preserve">new() { UneceCode = "B45", SICode = "kmol", FriendlyName = "kilomole" }, </v>
      </c>
      <c r="I312" s="66" t="str">
        <f t="shared" si="13"/>
        <v>&lt;data name="B45" xml:space="preserve"&gt;&lt;value&gt;kmol&lt;/value&gt;&lt;/data&gt;</v>
      </c>
      <c r="J312" s="66" t="str">
        <f t="shared" si="14"/>
        <v>&lt;data name="kmol" xml:space="preserve"&gt;&lt;value&gt;B45&lt;/value&gt;&lt;/data&gt;</v>
      </c>
    </row>
    <row r="313" spans="1:10">
      <c r="A313" s="39"/>
      <c r="B313" s="30" t="s">
        <v>6302</v>
      </c>
      <c r="C313" s="14" t="s">
        <v>6300</v>
      </c>
      <c r="D313" s="39"/>
      <c r="E313" s="28" t="s">
        <v>5698</v>
      </c>
      <c r="F313" s="16" t="s">
        <v>6301</v>
      </c>
      <c r="G313" s="24" t="s">
        <v>6294</v>
      </c>
      <c r="H313" s="66" t="str">
        <f t="shared" si="12"/>
        <v xml:space="preserve">new() { UneceCode = "B46", SICode = "kmol/m³", FriendlyName = "kilomole per cubic metre" }, </v>
      </c>
      <c r="I313" s="66" t="str">
        <f t="shared" si="13"/>
        <v>&lt;data name="B46" xml:space="preserve"&gt;&lt;value&gt;kmol/m³&lt;/value&gt;&lt;/data&gt;</v>
      </c>
      <c r="J313" s="66" t="str">
        <f t="shared" si="14"/>
        <v>&lt;data name="kmol/m³" xml:space="preserve"&gt;&lt;value&gt;B46&lt;/value&gt;&lt;/data&gt;</v>
      </c>
    </row>
    <row r="314" spans="1:10">
      <c r="A314" s="39"/>
      <c r="B314" s="30" t="s">
        <v>7910</v>
      </c>
      <c r="C314" s="14" t="s">
        <v>7908</v>
      </c>
      <c r="D314" s="39"/>
      <c r="E314" s="28" t="s">
        <v>5698</v>
      </c>
      <c r="F314" s="16" t="s">
        <v>7909</v>
      </c>
      <c r="G314" s="25" t="s">
        <v>1100</v>
      </c>
      <c r="H314" s="66" t="str">
        <f t="shared" si="12"/>
        <v xml:space="preserve">new() { UneceCode = "B47", SICode = "kN", FriendlyName = "kilonewton" }, </v>
      </c>
      <c r="I314" s="66" t="str">
        <f t="shared" si="13"/>
        <v>&lt;data name="B47" xml:space="preserve"&gt;&lt;value&gt;kN&lt;/value&gt;&lt;/data&gt;</v>
      </c>
      <c r="J314" s="66" t="str">
        <f t="shared" si="14"/>
        <v>&lt;data name="kN" xml:space="preserve"&gt;&lt;value&gt;B47&lt;/value&gt;&lt;/data&gt;</v>
      </c>
    </row>
    <row r="315" spans="1:10">
      <c r="A315" s="39"/>
      <c r="B315" s="30" t="s">
        <v>5664</v>
      </c>
      <c r="C315" s="14" t="s">
        <v>5662</v>
      </c>
      <c r="D315" s="39"/>
      <c r="E315" s="28" t="s">
        <v>5698</v>
      </c>
      <c r="F315" s="16" t="s">
        <v>5663</v>
      </c>
      <c r="G315" s="25" t="s">
        <v>1101</v>
      </c>
      <c r="H315" s="66" t="str">
        <f t="shared" si="12"/>
        <v xml:space="preserve">new() { UneceCode = "B48", SICode = "kN·m", FriendlyName = "kilonewton metre" }, </v>
      </c>
      <c r="I315" s="66" t="str">
        <f t="shared" si="13"/>
        <v>&lt;data name="B48" xml:space="preserve"&gt;&lt;value&gt;kN·m&lt;/value&gt;&lt;/data&gt;</v>
      </c>
      <c r="J315" s="66" t="str">
        <f t="shared" si="14"/>
        <v>&lt;data name="kN·m" xml:space="preserve"&gt;&lt;value&gt;B48&lt;/value&gt;&lt;/data&gt;</v>
      </c>
    </row>
    <row r="316" spans="1:10">
      <c r="A316" s="39"/>
      <c r="B316" s="30" t="s">
        <v>5083</v>
      </c>
      <c r="C316" s="14" t="s">
        <v>5081</v>
      </c>
      <c r="D316" s="39"/>
      <c r="E316" s="28" t="s">
        <v>5698</v>
      </c>
      <c r="F316" s="16" t="s">
        <v>5082</v>
      </c>
      <c r="G316" s="25" t="s">
        <v>1102</v>
      </c>
      <c r="H316" s="66" t="str">
        <f t="shared" si="12"/>
        <v xml:space="preserve">new() { UneceCode = "B49", SICode = "kΩ", FriendlyName = "kiloohm" }, </v>
      </c>
      <c r="I316" s="66" t="str">
        <f t="shared" si="13"/>
        <v>&lt;data name="B49" xml:space="preserve"&gt;&lt;value&gt;kΩ&lt;/value&gt;&lt;/data&gt;</v>
      </c>
      <c r="J316" s="66" t="str">
        <f t="shared" si="14"/>
        <v>&lt;data name="kΩ" xml:space="preserve"&gt;&lt;value&gt;B49&lt;/value&gt;&lt;/data&gt;</v>
      </c>
    </row>
    <row r="317" spans="1:10">
      <c r="A317" s="42" t="s">
        <v>2480</v>
      </c>
      <c r="B317" s="30" t="s">
        <v>6132</v>
      </c>
      <c r="C317" s="14" t="s">
        <v>6131</v>
      </c>
      <c r="D317" s="39"/>
      <c r="E317" s="28" t="s">
        <v>5753</v>
      </c>
      <c r="F317" s="16"/>
      <c r="G317" s="24"/>
      <c r="H317" s="66" t="str">
        <f t="shared" si="12"/>
        <v xml:space="preserve">new() { UneceCode = "B5", SICode = "billet", FriendlyName = "billet" }, </v>
      </c>
      <c r="I317" s="66" t="str">
        <f t="shared" si="13"/>
        <v>&lt;data name="B5" xml:space="preserve"&gt;&lt;value&gt;billet&lt;/value&gt;&lt;/data&gt;</v>
      </c>
      <c r="J317" s="66" t="str">
        <f t="shared" si="14"/>
        <v>&lt;data name="billet" xml:space="preserve"&gt;&lt;value&gt;B5&lt;/value&gt;&lt;/data&gt;</v>
      </c>
    </row>
    <row r="318" spans="1:10">
      <c r="A318" s="39"/>
      <c r="B318" s="30" t="s">
        <v>4282</v>
      </c>
      <c r="C318" s="14" t="s">
        <v>4280</v>
      </c>
      <c r="D318" s="39"/>
      <c r="E318" s="28" t="s">
        <v>5698</v>
      </c>
      <c r="F318" s="16" t="s">
        <v>4281</v>
      </c>
      <c r="G318" s="25" t="s">
        <v>806</v>
      </c>
      <c r="H318" s="66" t="str">
        <f t="shared" si="12"/>
        <v xml:space="preserve">new() { UneceCode = "B50", SICode = "kΩ·m", FriendlyName = "kiloohm metre" }, </v>
      </c>
      <c r="I318" s="66" t="str">
        <f t="shared" si="13"/>
        <v>&lt;data name="B50" xml:space="preserve"&gt;&lt;value&gt;kΩ·m&lt;/value&gt;&lt;/data&gt;</v>
      </c>
      <c r="J318" s="66" t="str">
        <f t="shared" si="14"/>
        <v>&lt;data name="kΩ·m" xml:space="preserve"&gt;&lt;value&gt;B50&lt;/value&gt;&lt;/data&gt;</v>
      </c>
    </row>
    <row r="319" spans="1:10">
      <c r="A319" s="42" t="s">
        <v>5725</v>
      </c>
      <c r="B319" s="30" t="s">
        <v>7931</v>
      </c>
      <c r="C319" s="14" t="s">
        <v>7929</v>
      </c>
      <c r="D319" s="39" t="s">
        <v>1063</v>
      </c>
      <c r="E319" s="28" t="s">
        <v>5376</v>
      </c>
      <c r="F319" s="16" t="s">
        <v>7930</v>
      </c>
      <c r="G319" s="24" t="s">
        <v>7926</v>
      </c>
      <c r="H319" s="66" t="str">
        <f t="shared" si="12"/>
        <v xml:space="preserve">new() { UneceCode = "B51", SICode = "kp", FriendlyName = "kilopond" }, </v>
      </c>
      <c r="I319" s="66" t="str">
        <f t="shared" si="13"/>
        <v>&lt;data name="B51" xml:space="preserve"&gt;&lt;value&gt;kp&lt;/value&gt;&lt;/data&gt;</v>
      </c>
      <c r="J319" s="66" t="str">
        <f t="shared" si="14"/>
        <v>&lt;data name="kp" xml:space="preserve"&gt;&lt;value&gt;B51&lt;/value&gt;&lt;/data&gt;</v>
      </c>
    </row>
    <row r="320" spans="1:10">
      <c r="A320" s="39"/>
      <c r="B320" s="30" t="s">
        <v>4710</v>
      </c>
      <c r="C320" s="14" t="s">
        <v>4708</v>
      </c>
      <c r="D320" s="39"/>
      <c r="E320" s="28" t="s">
        <v>5698</v>
      </c>
      <c r="F320" s="16" t="s">
        <v>4709</v>
      </c>
      <c r="G320" s="25" t="s">
        <v>1103</v>
      </c>
      <c r="H320" s="66" t="str">
        <f t="shared" si="12"/>
        <v xml:space="preserve">new() { UneceCode = "B52", SICode = "ks", FriendlyName = "kilosecond" }, </v>
      </c>
      <c r="I320" s="66" t="str">
        <f t="shared" si="13"/>
        <v>&lt;data name="B52" xml:space="preserve"&gt;&lt;value&gt;ks&lt;/value&gt;&lt;/data&gt;</v>
      </c>
      <c r="J320" s="66" t="str">
        <f t="shared" si="14"/>
        <v>&lt;data name="ks" xml:space="preserve"&gt;&lt;value&gt;B52&lt;/value&gt;&lt;/data&gt;</v>
      </c>
    </row>
    <row r="321" spans="1:10">
      <c r="A321" s="39"/>
      <c r="B321" s="30" t="s">
        <v>4081</v>
      </c>
      <c r="C321" s="14" t="s">
        <v>4079</v>
      </c>
      <c r="D321" s="39"/>
      <c r="E321" s="28" t="s">
        <v>5698</v>
      </c>
      <c r="F321" s="16" t="s">
        <v>4080</v>
      </c>
      <c r="G321" s="25" t="s">
        <v>1104</v>
      </c>
      <c r="H321" s="66" t="str">
        <f t="shared" si="12"/>
        <v xml:space="preserve">new() { UneceCode = "B53", SICode = "kS", FriendlyName = "kilosiemens" }, </v>
      </c>
      <c r="I321" s="66" t="str">
        <f t="shared" si="13"/>
        <v>&lt;data name="B53" xml:space="preserve"&gt;&lt;value&gt;kS&lt;/value&gt;&lt;/data&gt;</v>
      </c>
      <c r="J321" s="66" t="str">
        <f t="shared" si="14"/>
        <v>&lt;data name="kS" xml:space="preserve"&gt;&lt;value&gt;B53&lt;/value&gt;&lt;/data&gt;</v>
      </c>
    </row>
    <row r="322" spans="1:10">
      <c r="A322" s="39"/>
      <c r="B322" s="30" t="s">
        <v>4305</v>
      </c>
      <c r="C322" s="14" t="s">
        <v>4303</v>
      </c>
      <c r="D322" s="39"/>
      <c r="E322" s="28" t="s">
        <v>5698</v>
      </c>
      <c r="F322" s="16" t="s">
        <v>4304</v>
      </c>
      <c r="G322" s="25" t="s">
        <v>1105</v>
      </c>
      <c r="H322" s="66" t="str">
        <f t="shared" si="12"/>
        <v xml:space="preserve">new() { UneceCode = "B54", SICode = "kS/m", FriendlyName = "kilosiemens per metre" }, </v>
      </c>
      <c r="I322" s="66" t="str">
        <f t="shared" si="13"/>
        <v>&lt;data name="B54" xml:space="preserve"&gt;&lt;value&gt;kS/m&lt;/value&gt;&lt;/data&gt;</v>
      </c>
      <c r="J322" s="66" t="str">
        <f t="shared" si="14"/>
        <v>&lt;data name="kS/m" xml:space="preserve"&gt;&lt;value&gt;B54&lt;/value&gt;&lt;/data&gt;</v>
      </c>
    </row>
    <row r="323" spans="1:10">
      <c r="A323" s="39"/>
      <c r="B323" s="30" t="s">
        <v>7124</v>
      </c>
      <c r="C323" s="14" t="s">
        <v>7122</v>
      </c>
      <c r="D323" s="39"/>
      <c r="E323" s="28" t="s">
        <v>5698</v>
      </c>
      <c r="F323" s="65" t="s">
        <v>7123</v>
      </c>
      <c r="G323" s="94" t="s">
        <v>1106</v>
      </c>
      <c r="H323" s="66" t="str">
        <f t="shared" ref="H323:H386" si="15">"new() { UneceCode = """ &amp; B323 &amp; """, SICode = """ &amp; SUBSTITUTE(IF(ISBLANK(F323), C323, F323), """", "\""") &amp; """, FriendlyName = """ &amp;  SUBSTITUTE(SUBSTITUTE(C323, """", "\"""), CHAR(10), " ") &amp; """ }, "</f>
        <v xml:space="preserve">new() { UneceCode = "B55", SICode = "kV/m", FriendlyName = "kilovolt per metre" }, </v>
      </c>
      <c r="I323" s="66" t="str">
        <f t="shared" ref="I323:I386" si="16">"&lt;data name=""" &amp; B323 &amp; """ xml:space=""preserve""&gt;&lt;value&gt;" &amp; SUBSTITUTE(IF(ISBLANK(F323), C323, F323), """", "\""") &amp; "&lt;/value&gt;&lt;/data&gt;"</f>
        <v>&lt;data name="B55" xml:space="preserve"&gt;&lt;value&gt;kV/m&lt;/value&gt;&lt;/data&gt;</v>
      </c>
      <c r="J323" s="66" t="str">
        <f t="shared" ref="J323:J386" si="17">"&lt;data name=""" &amp; SUBSTITUTE(IF(ISBLANK(F323), C323, F323), """", "&amp;quot;") &amp; """ xml:space=""preserve""&gt;&lt;value&gt;" &amp; B323 &amp; "&lt;/value&gt;&lt;/data&gt;"</f>
        <v>&lt;data name="kV/m" xml:space="preserve"&gt;&lt;value&gt;B55&lt;/value&gt;&lt;/data&gt;</v>
      </c>
    </row>
    <row r="324" spans="1:10">
      <c r="A324" s="42"/>
      <c r="B324" s="30" t="s">
        <v>7501</v>
      </c>
      <c r="C324" s="14" t="s">
        <v>7499</v>
      </c>
      <c r="D324" s="39"/>
      <c r="E324" s="28" t="s">
        <v>5698</v>
      </c>
      <c r="F324" s="16" t="s">
        <v>7500</v>
      </c>
      <c r="G324" s="25" t="s">
        <v>7503</v>
      </c>
      <c r="H324" s="66" t="str">
        <f t="shared" si="15"/>
        <v xml:space="preserve">new() { UneceCode = "B56", SICode = "kWb/m", FriendlyName = "kiloweber per metre" }, </v>
      </c>
      <c r="I324" s="66" t="str">
        <f t="shared" si="16"/>
        <v>&lt;data name="B56" xml:space="preserve"&gt;&lt;value&gt;kWb/m&lt;/value&gt;&lt;/data&gt;</v>
      </c>
      <c r="J324" s="66" t="str">
        <f t="shared" si="17"/>
        <v>&lt;data name="kWb/m" xml:space="preserve"&gt;&lt;value&gt;B56&lt;/value&gt;&lt;/data&gt;</v>
      </c>
    </row>
    <row r="325" spans="1:10" ht="25.5">
      <c r="A325" s="39"/>
      <c r="B325" s="47" t="s">
        <v>5393</v>
      </c>
      <c r="C325" s="14" t="s">
        <v>6907</v>
      </c>
      <c r="D325" s="62" t="s">
        <v>5636</v>
      </c>
      <c r="E325" s="28" t="s">
        <v>5376</v>
      </c>
      <c r="F325" s="56" t="s">
        <v>1228</v>
      </c>
      <c r="G325" s="93" t="s">
        <v>1227</v>
      </c>
      <c r="H325" s="66" t="str">
        <f t="shared" si="15"/>
        <v xml:space="preserve">new() { UneceCode = "B57", SICode = "ly", FriendlyName = "light year" }, </v>
      </c>
      <c r="I325" s="66" t="str">
        <f t="shared" si="16"/>
        <v>&lt;data name="B57" xml:space="preserve"&gt;&lt;value&gt;ly&lt;/value&gt;&lt;/data&gt;</v>
      </c>
      <c r="J325" s="66" t="str">
        <f t="shared" si="17"/>
        <v>&lt;data name="ly" xml:space="preserve"&gt;&lt;value&gt;B57&lt;/value&gt;&lt;/data&gt;</v>
      </c>
    </row>
    <row r="326" spans="1:10">
      <c r="A326" s="39"/>
      <c r="B326" s="30" t="s">
        <v>7792</v>
      </c>
      <c r="C326" s="14" t="s">
        <v>7790</v>
      </c>
      <c r="D326" s="39"/>
      <c r="E326" s="28" t="s">
        <v>5983</v>
      </c>
      <c r="F326" s="16" t="s">
        <v>7791</v>
      </c>
      <c r="G326" s="24" t="s">
        <v>7783</v>
      </c>
      <c r="H326" s="66" t="str">
        <f t="shared" si="15"/>
        <v xml:space="preserve">new() { UneceCode = "B58", SICode = "l/mol", FriendlyName = "litre per mole" }, </v>
      </c>
      <c r="I326" s="66" t="str">
        <f t="shared" si="16"/>
        <v>&lt;data name="B58" xml:space="preserve"&gt;&lt;value&gt;l/mol&lt;/value&gt;&lt;/data&gt;</v>
      </c>
      <c r="J326" s="66" t="str">
        <f t="shared" si="17"/>
        <v>&lt;data name="l/mol" xml:space="preserve"&gt;&lt;value&gt;B58&lt;/value&gt;&lt;/data&gt;</v>
      </c>
    </row>
    <row r="327" spans="1:10">
      <c r="A327" s="42"/>
      <c r="B327" s="30" t="s">
        <v>7995</v>
      </c>
      <c r="C327" s="14" t="s">
        <v>7993</v>
      </c>
      <c r="D327" s="39"/>
      <c r="E327" s="28" t="s">
        <v>5698</v>
      </c>
      <c r="F327" s="16" t="s">
        <v>7994</v>
      </c>
      <c r="G327" s="24" t="s">
        <v>1211</v>
      </c>
      <c r="H327" s="66" t="str">
        <f t="shared" si="15"/>
        <v xml:space="preserve">new() { UneceCode = "B59", SICode = "lm·h", FriendlyName = "lumen hour" }, </v>
      </c>
      <c r="I327" s="66" t="str">
        <f t="shared" si="16"/>
        <v>&lt;data name="B59" xml:space="preserve"&gt;&lt;value&gt;lm·h&lt;/value&gt;&lt;/data&gt;</v>
      </c>
      <c r="J327" s="66" t="str">
        <f t="shared" si="17"/>
        <v>&lt;data name="lm·h" xml:space="preserve"&gt;&lt;value&gt;B59&lt;/value&gt;&lt;/data&gt;</v>
      </c>
    </row>
    <row r="328" spans="1:10">
      <c r="A328" s="42" t="s">
        <v>2480</v>
      </c>
      <c r="B328" s="30" t="s">
        <v>6134</v>
      </c>
      <c r="C328" s="14" t="s">
        <v>6133</v>
      </c>
      <c r="D328" s="39"/>
      <c r="E328" s="28" t="s">
        <v>5753</v>
      </c>
      <c r="F328" s="16"/>
      <c r="G328" s="24"/>
      <c r="H328" s="66" t="str">
        <f t="shared" si="15"/>
        <v xml:space="preserve">new() { UneceCode = "B6", SICode = "bun", FriendlyName = "bun" }, </v>
      </c>
      <c r="I328" s="66" t="str">
        <f t="shared" si="16"/>
        <v>&lt;data name="B6" xml:space="preserve"&gt;&lt;value&gt;bun&lt;/value&gt;&lt;/data&gt;</v>
      </c>
      <c r="J328" s="66" t="str">
        <f t="shared" si="17"/>
        <v>&lt;data name="bun" xml:space="preserve"&gt;&lt;value&gt;B6&lt;/value&gt;&lt;/data&gt;</v>
      </c>
    </row>
    <row r="329" spans="1:10">
      <c r="A329" s="39"/>
      <c r="B329" s="30" t="s">
        <v>8003</v>
      </c>
      <c r="C329" s="14" t="s">
        <v>8001</v>
      </c>
      <c r="D329" s="39"/>
      <c r="E329" s="28" t="s">
        <v>6036</v>
      </c>
      <c r="F329" s="16" t="s">
        <v>8002</v>
      </c>
      <c r="G329" s="24" t="s">
        <v>1210</v>
      </c>
      <c r="H329" s="66" t="str">
        <f t="shared" si="15"/>
        <v xml:space="preserve">new() { UneceCode = "B60", SICode = "lm/m²", FriendlyName = "lumen per square metre" }, </v>
      </c>
      <c r="I329" s="66" t="str">
        <f t="shared" si="16"/>
        <v>&lt;data name="B60" xml:space="preserve"&gt;&lt;value&gt;lm/m²&lt;/value&gt;&lt;/data&gt;</v>
      </c>
      <c r="J329" s="66" t="str">
        <f t="shared" si="17"/>
        <v>&lt;data name="lm/m²" xml:space="preserve"&gt;&lt;value&gt;B60&lt;/value&gt;&lt;/data&gt;</v>
      </c>
    </row>
    <row r="330" spans="1:10">
      <c r="A330" s="39"/>
      <c r="B330" s="30" t="s">
        <v>8018</v>
      </c>
      <c r="C330" s="14" t="s">
        <v>8016</v>
      </c>
      <c r="D330" s="39"/>
      <c r="E330" s="28" t="s">
        <v>6036</v>
      </c>
      <c r="F330" s="16" t="s">
        <v>8017</v>
      </c>
      <c r="G330" s="24" t="s">
        <v>1209</v>
      </c>
      <c r="H330" s="66" t="str">
        <f t="shared" si="15"/>
        <v xml:space="preserve">new() { UneceCode = "B61", SICode = "lm/W", FriendlyName = "lumen per watt" }, </v>
      </c>
      <c r="I330" s="66" t="str">
        <f t="shared" si="16"/>
        <v>&lt;data name="B61" xml:space="preserve"&gt;&lt;value&gt;lm/W&lt;/value&gt;&lt;/data&gt;</v>
      </c>
      <c r="J330" s="66" t="str">
        <f t="shared" si="17"/>
        <v>&lt;data name="lm/W" xml:space="preserve"&gt;&lt;value&gt;B61&lt;/value&gt;&lt;/data&gt;</v>
      </c>
    </row>
    <row r="331" spans="1:10">
      <c r="A331" s="39"/>
      <c r="B331" s="30" t="s">
        <v>7992</v>
      </c>
      <c r="C331" s="14" t="s">
        <v>7990</v>
      </c>
      <c r="D331" s="39"/>
      <c r="E331" s="28" t="s">
        <v>6036</v>
      </c>
      <c r="F331" s="16" t="s">
        <v>7991</v>
      </c>
      <c r="G331" s="24" t="s">
        <v>1208</v>
      </c>
      <c r="H331" s="66" t="str">
        <f t="shared" si="15"/>
        <v xml:space="preserve">new() { UneceCode = "B62", SICode = "lm·s", FriendlyName = "lumen second" }, </v>
      </c>
      <c r="I331" s="66" t="str">
        <f t="shared" si="16"/>
        <v>&lt;data name="B62" xml:space="preserve"&gt;&lt;value&gt;lm·s&lt;/value&gt;&lt;/data&gt;</v>
      </c>
      <c r="J331" s="66" t="str">
        <f t="shared" si="17"/>
        <v>&lt;data name="lm·s" xml:space="preserve"&gt;&lt;value&gt;B62&lt;/value&gt;&lt;/data&gt;</v>
      </c>
    </row>
    <row r="332" spans="1:10">
      <c r="A332" s="39"/>
      <c r="B332" s="47" t="s">
        <v>8014</v>
      </c>
      <c r="C332" s="14" t="s">
        <v>8012</v>
      </c>
      <c r="D332" s="39"/>
      <c r="E332" s="28" t="s">
        <v>5698</v>
      </c>
      <c r="F332" s="16" t="s">
        <v>8013</v>
      </c>
      <c r="G332" s="24" t="s">
        <v>1205</v>
      </c>
      <c r="H332" s="66" t="str">
        <f t="shared" si="15"/>
        <v xml:space="preserve">new() { UneceCode = "B63", SICode = "lx·h", FriendlyName = "lux hour" }, </v>
      </c>
      <c r="I332" s="66" t="str">
        <f t="shared" si="16"/>
        <v>&lt;data name="B63" xml:space="preserve"&gt;&lt;value&gt;lx·h&lt;/value&gt;&lt;/data&gt;</v>
      </c>
      <c r="J332" s="66" t="str">
        <f t="shared" si="17"/>
        <v>&lt;data name="lx·h" xml:space="preserve"&gt;&lt;value&gt;B63&lt;/value&gt;&lt;/data&gt;</v>
      </c>
    </row>
    <row r="333" spans="1:10">
      <c r="A333" s="39"/>
      <c r="B333" s="30" t="s">
        <v>8011</v>
      </c>
      <c r="C333" s="14" t="s">
        <v>8009</v>
      </c>
      <c r="D333" s="39"/>
      <c r="E333" s="28" t="s">
        <v>6036</v>
      </c>
      <c r="F333" s="16" t="s">
        <v>8010</v>
      </c>
      <c r="G333" s="24" t="s">
        <v>1206</v>
      </c>
      <c r="H333" s="66" t="str">
        <f t="shared" si="15"/>
        <v xml:space="preserve">new() { UneceCode = "B64", SICode = "lx·s", FriendlyName = "lux second" }, </v>
      </c>
      <c r="I333" s="66" t="str">
        <f t="shared" si="16"/>
        <v>&lt;data name="B64" xml:space="preserve"&gt;&lt;value&gt;lx·s&lt;/value&gt;&lt;/data&gt;</v>
      </c>
      <c r="J333" s="66" t="str">
        <f t="shared" si="17"/>
        <v>&lt;data name="lx·s" xml:space="preserve"&gt;&lt;value&gt;B64&lt;/value&gt;&lt;/data&gt;</v>
      </c>
    </row>
    <row r="334" spans="1:10">
      <c r="A334" s="42" t="s">
        <v>5725</v>
      </c>
      <c r="B334" s="30" t="s">
        <v>5024</v>
      </c>
      <c r="C334" s="14" t="s">
        <v>5021</v>
      </c>
      <c r="D334" s="39"/>
      <c r="E334" s="28" t="s">
        <v>5719</v>
      </c>
      <c r="F334" s="16" t="s">
        <v>5023</v>
      </c>
      <c r="G334" s="24" t="s">
        <v>5022</v>
      </c>
      <c r="H334" s="66" t="str">
        <f t="shared" si="15"/>
        <v xml:space="preserve">new() { UneceCode = "B65", SICode = "Mx", FriendlyName = "maxwell" }, </v>
      </c>
      <c r="I334" s="66" t="str">
        <f t="shared" si="16"/>
        <v>&lt;data name="B65" xml:space="preserve"&gt;&lt;value&gt;Mx&lt;/value&gt;&lt;/data&gt;</v>
      </c>
      <c r="J334" s="66" t="str">
        <f t="shared" si="17"/>
        <v>&lt;data name="Mx" xml:space="preserve"&gt;&lt;value&gt;B65&lt;/value&gt;&lt;/data&gt;</v>
      </c>
    </row>
    <row r="335" spans="1:10" ht="25.5">
      <c r="A335" s="39"/>
      <c r="B335" s="30" t="s">
        <v>7447</v>
      </c>
      <c r="C335" s="14" t="s">
        <v>7445</v>
      </c>
      <c r="D335" s="39"/>
      <c r="E335" s="28" t="s">
        <v>5698</v>
      </c>
      <c r="F335" s="16" t="s">
        <v>7446</v>
      </c>
      <c r="G335" s="25" t="s">
        <v>7449</v>
      </c>
      <c r="H335" s="66" t="str">
        <f t="shared" si="15"/>
        <v xml:space="preserve">new() { UneceCode = "B66", SICode = "MA/m²", FriendlyName = "megaampere per square metre" }, </v>
      </c>
      <c r="I335" s="66" t="str">
        <f t="shared" si="16"/>
        <v>&lt;data name="B66" xml:space="preserve"&gt;&lt;value&gt;MA/m²&lt;/value&gt;&lt;/data&gt;</v>
      </c>
      <c r="J335" s="66" t="str">
        <f t="shared" si="17"/>
        <v>&lt;data name="MA/m²" xml:space="preserve"&gt;&lt;value&gt;B66&lt;/value&gt;&lt;/data&gt;</v>
      </c>
    </row>
    <row r="336" spans="1:10">
      <c r="A336" s="39"/>
      <c r="B336" s="30" t="s">
        <v>6489</v>
      </c>
      <c r="C336" s="14" t="s">
        <v>6487</v>
      </c>
      <c r="D336" s="39"/>
      <c r="E336" s="28" t="s">
        <v>5698</v>
      </c>
      <c r="F336" s="16" t="s">
        <v>6488</v>
      </c>
      <c r="G336" s="25" t="s">
        <v>1107</v>
      </c>
      <c r="H336" s="66" t="str">
        <f t="shared" si="15"/>
        <v xml:space="preserve">new() { UneceCode = "B67", SICode = "MBq/kg", FriendlyName = "megabecquerel per kilogram" }, </v>
      </c>
      <c r="I336" s="66" t="str">
        <f t="shared" si="16"/>
        <v>&lt;data name="B67" xml:space="preserve"&gt;&lt;value&gt;MBq/kg&lt;/value&gt;&lt;/data&gt;</v>
      </c>
      <c r="J336" s="66" t="str">
        <f t="shared" si="17"/>
        <v>&lt;data name="MBq/kg" xml:space="preserve"&gt;&lt;value&gt;B67&lt;/value&gt;&lt;/data&gt;</v>
      </c>
    </row>
    <row r="337" spans="1:10">
      <c r="A337" s="39"/>
      <c r="B337" s="30" t="s">
        <v>6818</v>
      </c>
      <c r="C337" s="14" t="s">
        <v>6816</v>
      </c>
      <c r="D337" s="42" t="s">
        <v>6819</v>
      </c>
      <c r="E337" s="28" t="s">
        <v>5733</v>
      </c>
      <c r="F337" s="16" t="s">
        <v>6817</v>
      </c>
      <c r="G337" s="25"/>
      <c r="H337" s="66" t="str">
        <f t="shared" si="15"/>
        <v xml:space="preserve">new() { UneceCode = "B68", SICode = "Gbit", FriendlyName = "gigabit" }, </v>
      </c>
      <c r="I337" s="66" t="str">
        <f t="shared" si="16"/>
        <v>&lt;data name="B68" xml:space="preserve"&gt;&lt;value&gt;Gbit&lt;/value&gt;&lt;/data&gt;</v>
      </c>
      <c r="J337" s="66" t="str">
        <f t="shared" si="17"/>
        <v>&lt;data name="Gbit" xml:space="preserve"&gt;&lt;value&gt;B68&lt;/value&gt;&lt;/data&gt;</v>
      </c>
    </row>
    <row r="338" spans="1:10">
      <c r="A338" s="39"/>
      <c r="B338" s="30" t="s">
        <v>6196</v>
      </c>
      <c r="C338" s="14" t="s">
        <v>6193</v>
      </c>
      <c r="D338" s="39"/>
      <c r="E338" s="28" t="s">
        <v>5698</v>
      </c>
      <c r="F338" s="16" t="s">
        <v>6195</v>
      </c>
      <c r="G338" s="24" t="s">
        <v>6194</v>
      </c>
      <c r="H338" s="66" t="str">
        <f t="shared" si="15"/>
        <v xml:space="preserve">new() { UneceCode = "B69", SICode = "MC/m³", FriendlyName = "megacoulomb per cubic metre" }, </v>
      </c>
      <c r="I338" s="66" t="str">
        <f t="shared" si="16"/>
        <v>&lt;data name="B69" xml:space="preserve"&gt;&lt;value&gt;MC/m³&lt;/value&gt;&lt;/data&gt;</v>
      </c>
      <c r="J338" s="66" t="str">
        <f t="shared" si="17"/>
        <v>&lt;data name="MC/m³" xml:space="preserve"&gt;&lt;value&gt;B69&lt;/value&gt;&lt;/data&gt;</v>
      </c>
    </row>
    <row r="339" spans="1:10" ht="25.5">
      <c r="A339" s="39"/>
      <c r="B339" s="30" t="s">
        <v>6109</v>
      </c>
      <c r="C339" s="14" t="s">
        <v>6108</v>
      </c>
      <c r="D339" s="42" t="s">
        <v>6110</v>
      </c>
      <c r="E339" s="28" t="s">
        <v>5753</v>
      </c>
      <c r="F339" s="16"/>
      <c r="G339" s="24"/>
      <c r="H339" s="66" t="str">
        <f t="shared" si="15"/>
        <v xml:space="preserve">new() { UneceCode = "B7", SICode = "cycle", FriendlyName = "cycle" }, </v>
      </c>
      <c r="I339" s="66" t="str">
        <f t="shared" si="16"/>
        <v>&lt;data name="B7" xml:space="preserve"&gt;&lt;value&gt;cycle&lt;/value&gt;&lt;/data&gt;</v>
      </c>
      <c r="J339" s="66" t="str">
        <f t="shared" si="17"/>
        <v>&lt;data name="cycle" xml:space="preserve"&gt;&lt;value&gt;B7&lt;/value&gt;&lt;/data&gt;</v>
      </c>
    </row>
    <row r="340" spans="1:10" ht="25.5">
      <c r="A340" s="39"/>
      <c r="B340" s="30" t="s">
        <v>2262</v>
      </c>
      <c r="C340" s="14" t="s">
        <v>2259</v>
      </c>
      <c r="D340" s="39"/>
      <c r="E340" s="28" t="s">
        <v>5698</v>
      </c>
      <c r="F340" s="16" t="s">
        <v>2261</v>
      </c>
      <c r="G340" s="24" t="s">
        <v>2260</v>
      </c>
      <c r="H340" s="66" t="str">
        <f t="shared" si="15"/>
        <v xml:space="preserve">new() { UneceCode = "B70", SICode = "MC/m²", FriendlyName = "megacoulomb per square metre" }, </v>
      </c>
      <c r="I340" s="66" t="str">
        <f t="shared" si="16"/>
        <v>&lt;data name="B70" xml:space="preserve"&gt;&lt;value&gt;MC/m²&lt;/value&gt;&lt;/data&gt;</v>
      </c>
      <c r="J340" s="66" t="str">
        <f t="shared" si="17"/>
        <v>&lt;data name="MC/m²" xml:space="preserve"&gt;&lt;value&gt;B70&lt;/value&gt;&lt;/data&gt;</v>
      </c>
    </row>
    <row r="341" spans="1:10">
      <c r="A341" s="39"/>
      <c r="B341" s="30" t="s">
        <v>5347</v>
      </c>
      <c r="C341" s="14" t="s">
        <v>5345</v>
      </c>
      <c r="D341" s="39"/>
      <c r="E341" s="28" t="s">
        <v>5698</v>
      </c>
      <c r="F341" s="16" t="s">
        <v>5346</v>
      </c>
      <c r="G341" s="25" t="s">
        <v>1108</v>
      </c>
      <c r="H341" s="66" t="str">
        <f t="shared" si="15"/>
        <v xml:space="preserve">new() { UneceCode = "B71", SICode = "MeV", FriendlyName = "megaelectronvolt" }, </v>
      </c>
      <c r="I341" s="66" t="str">
        <f t="shared" si="16"/>
        <v>&lt;data name="B71" xml:space="preserve"&gt;&lt;value&gt;MeV&lt;/value&gt;&lt;/data&gt;</v>
      </c>
      <c r="J341" s="66" t="str">
        <f t="shared" si="17"/>
        <v>&lt;data name="MeV" xml:space="preserve"&gt;&lt;value&gt;B71&lt;/value&gt;&lt;/data&gt;</v>
      </c>
    </row>
    <row r="342" spans="1:10">
      <c r="A342" s="39"/>
      <c r="B342" s="47" t="s">
        <v>5768</v>
      </c>
      <c r="C342" s="14" t="s">
        <v>5766</v>
      </c>
      <c r="D342" s="39"/>
      <c r="E342" s="28" t="s">
        <v>5698</v>
      </c>
      <c r="F342" s="16" t="s">
        <v>5767</v>
      </c>
      <c r="G342" s="24" t="s">
        <v>4981</v>
      </c>
      <c r="H342" s="66" t="str">
        <f t="shared" si="15"/>
        <v xml:space="preserve">new() { UneceCode = "B72", SICode = "Mg/m³", FriendlyName = "megagram per cubic metre" }, </v>
      </c>
      <c r="I342" s="66" t="str">
        <f t="shared" si="16"/>
        <v>&lt;data name="B72" xml:space="preserve"&gt;&lt;value&gt;Mg/m³&lt;/value&gt;&lt;/data&gt;</v>
      </c>
      <c r="J342" s="66" t="str">
        <f t="shared" si="17"/>
        <v>&lt;data name="Mg/m³" xml:space="preserve"&gt;&lt;value&gt;B72&lt;/value&gt;&lt;/data&gt;</v>
      </c>
    </row>
    <row r="343" spans="1:10">
      <c r="A343" s="39"/>
      <c r="B343" s="30" t="s">
        <v>7907</v>
      </c>
      <c r="C343" s="14" t="s">
        <v>7906</v>
      </c>
      <c r="D343" s="39"/>
      <c r="E343" s="28" t="s">
        <v>5698</v>
      </c>
      <c r="F343" s="16" t="s">
        <v>7964</v>
      </c>
      <c r="G343" s="25" t="s">
        <v>1109</v>
      </c>
      <c r="H343" s="66" t="str">
        <f t="shared" si="15"/>
        <v xml:space="preserve">new() { UneceCode = "B73", SICode = "MN", FriendlyName = "meganewton" }, </v>
      </c>
      <c r="I343" s="66" t="str">
        <f t="shared" si="16"/>
        <v>&lt;data name="B73" xml:space="preserve"&gt;&lt;value&gt;MN&lt;/value&gt;&lt;/data&gt;</v>
      </c>
      <c r="J343" s="66" t="str">
        <f t="shared" si="17"/>
        <v>&lt;data name="MN" xml:space="preserve"&gt;&lt;value&gt;B73&lt;/value&gt;&lt;/data&gt;</v>
      </c>
    </row>
    <row r="344" spans="1:10">
      <c r="A344" s="39"/>
      <c r="B344" s="30" t="s">
        <v>5661</v>
      </c>
      <c r="C344" s="14" t="s">
        <v>5659</v>
      </c>
      <c r="D344" s="39"/>
      <c r="E344" s="28" t="s">
        <v>5698</v>
      </c>
      <c r="F344" s="16" t="s">
        <v>5660</v>
      </c>
      <c r="G344" s="25" t="s">
        <v>1110</v>
      </c>
      <c r="H344" s="66" t="str">
        <f t="shared" si="15"/>
        <v xml:space="preserve">new() { UneceCode = "B74", SICode = "MN·m", FriendlyName = "meganewton metre" }, </v>
      </c>
      <c r="I344" s="66" t="str">
        <f t="shared" si="16"/>
        <v>&lt;data name="B74" xml:space="preserve"&gt;&lt;value&gt;MN·m&lt;/value&gt;&lt;/data&gt;</v>
      </c>
      <c r="J344" s="66" t="str">
        <f t="shared" si="17"/>
        <v>&lt;data name="MN·m" xml:space="preserve"&gt;&lt;value&gt;B74&lt;/value&gt;&lt;/data&gt;</v>
      </c>
    </row>
    <row r="345" spans="1:10">
      <c r="A345" s="39"/>
      <c r="B345" s="30" t="s">
        <v>4954</v>
      </c>
      <c r="C345" s="14" t="s">
        <v>4952</v>
      </c>
      <c r="D345" s="39"/>
      <c r="E345" s="28" t="s">
        <v>5698</v>
      </c>
      <c r="F345" s="16" t="s">
        <v>4953</v>
      </c>
      <c r="G345" s="25" t="s">
        <v>1111</v>
      </c>
      <c r="H345" s="66" t="str">
        <f t="shared" si="15"/>
        <v xml:space="preserve">new() { UneceCode = "B75", SICode = "MΩ", FriendlyName = "megaohm" }, </v>
      </c>
      <c r="I345" s="66" t="str">
        <f t="shared" si="16"/>
        <v>&lt;data name="B75" xml:space="preserve"&gt;&lt;value&gt;MΩ&lt;/value&gt;&lt;/data&gt;</v>
      </c>
      <c r="J345" s="66" t="str">
        <f t="shared" si="17"/>
        <v>&lt;data name="MΩ" xml:space="preserve"&gt;&lt;value&gt;B75&lt;/value&gt;&lt;/data&gt;</v>
      </c>
    </row>
    <row r="346" spans="1:10">
      <c r="A346" s="39"/>
      <c r="B346" s="30" t="s">
        <v>4279</v>
      </c>
      <c r="C346" s="14" t="s">
        <v>4276</v>
      </c>
      <c r="D346" s="39"/>
      <c r="E346" s="28" t="s">
        <v>5698</v>
      </c>
      <c r="F346" s="16" t="s">
        <v>4278</v>
      </c>
      <c r="G346" s="24" t="s">
        <v>4277</v>
      </c>
      <c r="H346" s="66" t="str">
        <f t="shared" si="15"/>
        <v xml:space="preserve">new() { UneceCode = "B76", SICode = "MΩ·m", FriendlyName = "megaohm metre" }, </v>
      </c>
      <c r="I346" s="66" t="str">
        <f t="shared" si="16"/>
        <v>&lt;data name="B76" xml:space="preserve"&gt;&lt;value&gt;MΩ·m&lt;/value&gt;&lt;/data&gt;</v>
      </c>
      <c r="J346" s="66" t="str">
        <f t="shared" si="17"/>
        <v>&lt;data name="MΩ·m" xml:space="preserve"&gt;&lt;value&gt;B76&lt;/value&gt;&lt;/data&gt;</v>
      </c>
    </row>
    <row r="347" spans="1:10">
      <c r="A347" s="39"/>
      <c r="B347" s="30" t="s">
        <v>4302</v>
      </c>
      <c r="C347" s="14" t="s">
        <v>4299</v>
      </c>
      <c r="D347" s="39"/>
      <c r="E347" s="28" t="s">
        <v>5698</v>
      </c>
      <c r="F347" s="16" t="s">
        <v>4301</v>
      </c>
      <c r="G347" s="24" t="s">
        <v>4300</v>
      </c>
      <c r="H347" s="66" t="str">
        <f t="shared" si="15"/>
        <v xml:space="preserve">new() { UneceCode = "B77", SICode = "MS/m", FriendlyName = "megasiemens per metre" }, </v>
      </c>
      <c r="I347" s="66" t="str">
        <f t="shared" si="16"/>
        <v>&lt;data name="B77" xml:space="preserve"&gt;&lt;value&gt;MS/m&lt;/value&gt;&lt;/data&gt;</v>
      </c>
      <c r="J347" s="66" t="str">
        <f t="shared" si="17"/>
        <v>&lt;data name="MS/m" xml:space="preserve"&gt;&lt;value&gt;B77&lt;/value&gt;&lt;/data&gt;</v>
      </c>
    </row>
    <row r="348" spans="1:10">
      <c r="A348" s="39"/>
      <c r="B348" s="30" t="s">
        <v>7171</v>
      </c>
      <c r="C348" s="14" t="s">
        <v>7168</v>
      </c>
      <c r="D348" s="39"/>
      <c r="E348" s="28" t="s">
        <v>5698</v>
      </c>
      <c r="F348" s="16" t="s">
        <v>7170</v>
      </c>
      <c r="G348" s="24" t="s">
        <v>7169</v>
      </c>
      <c r="H348" s="66" t="str">
        <f t="shared" si="15"/>
        <v xml:space="preserve">new() { UneceCode = "B78", SICode = "MV", FriendlyName = "megavolt" }, </v>
      </c>
      <c r="I348" s="66" t="str">
        <f t="shared" si="16"/>
        <v>&lt;data name="B78" xml:space="preserve"&gt;&lt;value&gt;MV&lt;/value&gt;&lt;/data&gt;</v>
      </c>
      <c r="J348" s="66" t="str">
        <f t="shared" si="17"/>
        <v>&lt;data name="MV" xml:space="preserve"&gt;&lt;value&gt;B78&lt;/value&gt;&lt;/data&gt;</v>
      </c>
    </row>
    <row r="349" spans="1:10">
      <c r="A349" s="39"/>
      <c r="B349" s="30" t="s">
        <v>7121</v>
      </c>
      <c r="C349" s="14" t="s">
        <v>7118</v>
      </c>
      <c r="D349" s="39"/>
      <c r="E349" s="28" t="s">
        <v>5698</v>
      </c>
      <c r="F349" s="16" t="s">
        <v>7120</v>
      </c>
      <c r="G349" s="24" t="s">
        <v>7119</v>
      </c>
      <c r="H349" s="66" t="str">
        <f t="shared" si="15"/>
        <v xml:space="preserve">new() { UneceCode = "B79", SICode = "MV/m", FriendlyName = "megavolt per metre" }, </v>
      </c>
      <c r="I349" s="66" t="str">
        <f t="shared" si="16"/>
        <v>&lt;data name="B79" xml:space="preserve"&gt;&lt;value&gt;MV/m&lt;/value&gt;&lt;/data&gt;</v>
      </c>
      <c r="J349" s="66" t="str">
        <f t="shared" si="17"/>
        <v>&lt;data name="MV/m" xml:space="preserve"&gt;&lt;value&gt;B79&lt;/value&gt;&lt;/data&gt;</v>
      </c>
    </row>
    <row r="350" spans="1:10">
      <c r="A350" s="39"/>
      <c r="B350" s="30" t="s">
        <v>4267</v>
      </c>
      <c r="C350" s="14" t="s">
        <v>4265</v>
      </c>
      <c r="D350" s="39"/>
      <c r="E350" s="28" t="s">
        <v>6036</v>
      </c>
      <c r="F350" s="16" t="s">
        <v>4266</v>
      </c>
      <c r="G350" s="24" t="s">
        <v>4266</v>
      </c>
      <c r="H350" s="66" t="str">
        <f t="shared" si="15"/>
        <v xml:space="preserve">new() { UneceCode = "B8", SICode = "J/m³", FriendlyName = "joule per cubic metre" }, </v>
      </c>
      <c r="I350" s="66" t="str">
        <f t="shared" si="16"/>
        <v>&lt;data name="B8" xml:space="preserve"&gt;&lt;value&gt;J/m³&lt;/value&gt;&lt;/data&gt;</v>
      </c>
      <c r="J350" s="66" t="str">
        <f t="shared" si="17"/>
        <v>&lt;data name="J/m³" xml:space="preserve"&gt;&lt;value&gt;B8&lt;/value&gt;&lt;/data&gt;</v>
      </c>
    </row>
    <row r="351" spans="1:10" ht="25.5">
      <c r="A351" s="39"/>
      <c r="B351" s="30" t="s">
        <v>6822</v>
      </c>
      <c r="C351" s="14" t="s">
        <v>6820</v>
      </c>
      <c r="D351" s="42" t="s">
        <v>6823</v>
      </c>
      <c r="E351" s="28" t="s">
        <v>5733</v>
      </c>
      <c r="F351" s="16" t="s">
        <v>6821</v>
      </c>
      <c r="G351" s="25"/>
      <c r="H351" s="66" t="str">
        <f t="shared" si="15"/>
        <v xml:space="preserve">new() { UneceCode = "B80", SICode = "Gbit/s", FriendlyName = "gigabit per second" }, </v>
      </c>
      <c r="I351" s="66" t="str">
        <f t="shared" si="16"/>
        <v>&lt;data name="B80" xml:space="preserve"&gt;&lt;value&gt;Gbit/s&lt;/value&gt;&lt;/data&gt;</v>
      </c>
      <c r="J351" s="66" t="str">
        <f t="shared" si="17"/>
        <v>&lt;data name="Gbit/s" xml:space="preserve"&gt;&lt;value&gt;B80&lt;/value&gt;&lt;/data&gt;</v>
      </c>
    </row>
    <row r="352" spans="1:10" ht="25.5">
      <c r="A352" s="39"/>
      <c r="B352" s="30" t="s">
        <v>6569</v>
      </c>
      <c r="C352" s="14" t="s">
        <v>6567</v>
      </c>
      <c r="D352" s="39"/>
      <c r="E352" s="28" t="s">
        <v>6036</v>
      </c>
      <c r="F352" s="16" t="s">
        <v>6568</v>
      </c>
      <c r="G352" s="25" t="s">
        <v>6568</v>
      </c>
      <c r="H352" s="66" t="str">
        <f t="shared" si="15"/>
        <v xml:space="preserve">new() { UneceCode = "B81", SICode = "m⁻²/s", FriendlyName = "reciprocal metre squared reciprocal second" }, </v>
      </c>
      <c r="I352" s="66" t="str">
        <f t="shared" si="16"/>
        <v>&lt;data name="B81" xml:space="preserve"&gt;&lt;value&gt;m⁻²/s&lt;/value&gt;&lt;/data&gt;</v>
      </c>
      <c r="J352" s="66" t="str">
        <f t="shared" si="17"/>
        <v>&lt;data name="m⁻²/s" xml:space="preserve"&gt;&lt;value&gt;B81&lt;/value&gt;&lt;/data&gt;</v>
      </c>
    </row>
    <row r="353" spans="1:10" ht="25.5">
      <c r="A353" s="39"/>
      <c r="B353" s="30" t="s">
        <v>5812</v>
      </c>
      <c r="C353" s="14" t="s">
        <v>5811</v>
      </c>
      <c r="D353" s="42" t="s">
        <v>5813</v>
      </c>
      <c r="E353" s="28" t="s">
        <v>5703</v>
      </c>
      <c r="F353" s="17"/>
      <c r="G353" s="25"/>
      <c r="H353" s="66" t="str">
        <f t="shared" si="15"/>
        <v xml:space="preserve">new() { UneceCode = "B82", SICode = "inch per linear foot", FriendlyName = "inch per linear foot" }, </v>
      </c>
      <c r="I353" s="66" t="str">
        <f t="shared" si="16"/>
        <v>&lt;data name="B82" xml:space="preserve"&gt;&lt;value&gt;inch per linear foot&lt;/value&gt;&lt;/data&gt;</v>
      </c>
      <c r="J353" s="66" t="str">
        <f t="shared" si="17"/>
        <v>&lt;data name="inch per linear foot" xml:space="preserve"&gt;&lt;value&gt;B82&lt;/value&gt;&lt;/data&gt;</v>
      </c>
    </row>
    <row r="354" spans="1:10">
      <c r="A354" s="39"/>
      <c r="B354" s="30" t="s">
        <v>5947</v>
      </c>
      <c r="C354" s="14" t="s">
        <v>5945</v>
      </c>
      <c r="D354" s="39"/>
      <c r="E354" s="28" t="s">
        <v>6036</v>
      </c>
      <c r="F354" s="16" t="s">
        <v>5946</v>
      </c>
      <c r="G354" s="24" t="s">
        <v>5946</v>
      </c>
      <c r="H354" s="66" t="str">
        <f t="shared" si="15"/>
        <v xml:space="preserve">new() { UneceCode = "B83", SICode = "m⁴", FriendlyName = "metre to the fourth power" }, </v>
      </c>
      <c r="I354" s="66" t="str">
        <f t="shared" si="16"/>
        <v>&lt;data name="B83" xml:space="preserve"&gt;&lt;value&gt;m⁴&lt;/value&gt;&lt;/data&gt;</v>
      </c>
      <c r="J354" s="66" t="str">
        <f t="shared" si="17"/>
        <v>&lt;data name="m⁴" xml:space="preserve"&gt;&lt;value&gt;B83&lt;/value&gt;&lt;/data&gt;</v>
      </c>
    </row>
    <row r="355" spans="1:10">
      <c r="A355" s="39"/>
      <c r="B355" s="30" t="s">
        <v>7307</v>
      </c>
      <c r="C355" s="14" t="s">
        <v>7305</v>
      </c>
      <c r="D355" s="39"/>
      <c r="E355" s="28" t="s">
        <v>5698</v>
      </c>
      <c r="F355" s="16" t="s">
        <v>7306</v>
      </c>
      <c r="G355" s="25" t="s">
        <v>1112</v>
      </c>
      <c r="H355" s="66" t="str">
        <f t="shared" si="15"/>
        <v xml:space="preserve">new() { UneceCode = "B84", SICode = "µA", FriendlyName = "microampere" }, </v>
      </c>
      <c r="I355" s="66" t="str">
        <f t="shared" si="16"/>
        <v>&lt;data name="B84" xml:space="preserve"&gt;&lt;value&gt;µA&lt;/value&gt;&lt;/data&gt;</v>
      </c>
      <c r="J355" s="66" t="str">
        <f t="shared" si="17"/>
        <v>&lt;data name="µA" xml:space="preserve"&gt;&lt;value&gt;B84&lt;/value&gt;&lt;/data&gt;</v>
      </c>
    </row>
    <row r="356" spans="1:10">
      <c r="A356" s="39"/>
      <c r="B356" s="30" t="s">
        <v>4957</v>
      </c>
      <c r="C356" s="14" t="s">
        <v>4955</v>
      </c>
      <c r="D356" s="39"/>
      <c r="E356" s="28" t="s">
        <v>5698</v>
      </c>
      <c r="F356" s="16" t="s">
        <v>4956</v>
      </c>
      <c r="G356" s="25" t="s">
        <v>6943</v>
      </c>
      <c r="H356" s="66" t="str">
        <f t="shared" si="15"/>
        <v xml:space="preserve">new() { UneceCode = "B85", SICode = "µbar", FriendlyName = "microbar" }, </v>
      </c>
      <c r="I356" s="66" t="str">
        <f t="shared" si="16"/>
        <v>&lt;data name="B85" xml:space="preserve"&gt;&lt;value&gt;µbar&lt;/value&gt;&lt;/data&gt;</v>
      </c>
      <c r="J356" s="66" t="str">
        <f t="shared" si="17"/>
        <v>&lt;data name="µbar" xml:space="preserve"&gt;&lt;value&gt;B85&lt;/value&gt;&lt;/data&gt;</v>
      </c>
    </row>
    <row r="357" spans="1:10">
      <c r="A357" s="39"/>
      <c r="B357" s="30" t="s">
        <v>3988</v>
      </c>
      <c r="C357" s="14" t="s">
        <v>3985</v>
      </c>
      <c r="D357" s="39"/>
      <c r="E357" s="28" t="s">
        <v>5698</v>
      </c>
      <c r="F357" s="16" t="s">
        <v>3987</v>
      </c>
      <c r="G357" s="24" t="s">
        <v>3986</v>
      </c>
      <c r="H357" s="66" t="str">
        <f t="shared" si="15"/>
        <v xml:space="preserve">new() { UneceCode = "B86", SICode = "µC", FriendlyName = "microcoulomb" }, </v>
      </c>
      <c r="I357" s="66" t="str">
        <f t="shared" si="16"/>
        <v>&lt;data name="B86" xml:space="preserve"&gt;&lt;value&gt;µC&lt;/value&gt;&lt;/data&gt;</v>
      </c>
      <c r="J357" s="66" t="str">
        <f t="shared" si="17"/>
        <v>&lt;data name="µC" xml:space="preserve"&gt;&lt;value&gt;B86&lt;/value&gt;&lt;/data&gt;</v>
      </c>
    </row>
    <row r="358" spans="1:10">
      <c r="A358" s="39"/>
      <c r="B358" s="30" t="s">
        <v>2254</v>
      </c>
      <c r="C358" s="14" t="s">
        <v>2251</v>
      </c>
      <c r="D358" s="39"/>
      <c r="E358" s="28" t="s">
        <v>5698</v>
      </c>
      <c r="F358" s="16" t="s">
        <v>2253</v>
      </c>
      <c r="G358" s="24" t="s">
        <v>2252</v>
      </c>
      <c r="H358" s="66" t="str">
        <f t="shared" si="15"/>
        <v xml:space="preserve">new() { UneceCode = "B87", SICode = "µC/m³", FriendlyName = "microcoulomb per cubic metre" }, </v>
      </c>
      <c r="I358" s="66" t="str">
        <f t="shared" si="16"/>
        <v>&lt;data name="B87" xml:space="preserve"&gt;&lt;value&gt;µC/m³&lt;/value&gt;&lt;/data&gt;</v>
      </c>
      <c r="J358" s="66" t="str">
        <f t="shared" si="17"/>
        <v>&lt;data name="µC/m³" xml:space="preserve"&gt;&lt;value&gt;B87&lt;/value&gt;&lt;/data&gt;</v>
      </c>
    </row>
    <row r="359" spans="1:10" ht="25.5">
      <c r="A359" s="39"/>
      <c r="B359" s="30" t="s">
        <v>7113</v>
      </c>
      <c r="C359" s="14" t="s">
        <v>7110</v>
      </c>
      <c r="D359" s="39"/>
      <c r="E359" s="28" t="s">
        <v>5698</v>
      </c>
      <c r="F359" s="16" t="s">
        <v>7112</v>
      </c>
      <c r="G359" s="24" t="s">
        <v>7111</v>
      </c>
      <c r="H359" s="66" t="str">
        <f t="shared" si="15"/>
        <v xml:space="preserve">new() { UneceCode = "B88", SICode = "µC/m²", FriendlyName = "microcoulomb per square metre" }, </v>
      </c>
      <c r="I359" s="66" t="str">
        <f t="shared" si="16"/>
        <v>&lt;data name="B88" xml:space="preserve"&gt;&lt;value&gt;µC/m²&lt;/value&gt;&lt;/data&gt;</v>
      </c>
      <c r="J359" s="66" t="str">
        <f t="shared" si="17"/>
        <v>&lt;data name="µC/m²" xml:space="preserve"&gt;&lt;value&gt;B88&lt;/value&gt;&lt;/data&gt;</v>
      </c>
    </row>
    <row r="360" spans="1:10">
      <c r="A360" s="39"/>
      <c r="B360" s="30" t="s">
        <v>4199</v>
      </c>
      <c r="C360" s="14" t="s">
        <v>4196</v>
      </c>
      <c r="D360" s="39"/>
      <c r="E360" s="28" t="s">
        <v>5698</v>
      </c>
      <c r="F360" s="16" t="s">
        <v>4198</v>
      </c>
      <c r="G360" s="24" t="s">
        <v>4197</v>
      </c>
      <c r="H360" s="66" t="str">
        <f t="shared" si="15"/>
        <v xml:space="preserve">new() { UneceCode = "B89", SICode = "µF/m", FriendlyName = "microfarad per metre" }, </v>
      </c>
      <c r="I360" s="66" t="str">
        <f t="shared" si="16"/>
        <v>&lt;data name="B89" xml:space="preserve"&gt;&lt;value&gt;µF/m&lt;/value&gt;&lt;/data&gt;</v>
      </c>
      <c r="J360" s="66" t="str">
        <f t="shared" si="17"/>
        <v>&lt;data name="µF/m" xml:space="preserve"&gt;&lt;value&gt;B89&lt;/value&gt;&lt;/data&gt;</v>
      </c>
    </row>
    <row r="361" spans="1:10">
      <c r="A361" s="42" t="s">
        <v>2480</v>
      </c>
      <c r="B361" s="30" t="s">
        <v>6136</v>
      </c>
      <c r="C361" s="14" t="s">
        <v>6135</v>
      </c>
      <c r="D361" s="39"/>
      <c r="E361" s="28" t="s">
        <v>5753</v>
      </c>
      <c r="F361" s="16"/>
      <c r="G361" s="24"/>
      <c r="H361" s="66" t="str">
        <f t="shared" si="15"/>
        <v xml:space="preserve">new() { UneceCode = "B9", SICode = "batt", FriendlyName = "batt" }, </v>
      </c>
      <c r="I361" s="66" t="str">
        <f t="shared" si="16"/>
        <v>&lt;data name="B9" xml:space="preserve"&gt;&lt;value&gt;batt&lt;/value&gt;&lt;/data&gt;</v>
      </c>
      <c r="J361" s="66" t="str">
        <f t="shared" si="17"/>
        <v>&lt;data name="batt" xml:space="preserve"&gt;&lt;value&gt;B9&lt;/value&gt;&lt;/data&gt;</v>
      </c>
    </row>
    <row r="362" spans="1:10">
      <c r="A362" s="39"/>
      <c r="B362" s="30" t="s">
        <v>7515</v>
      </c>
      <c r="C362" s="14" t="s">
        <v>7513</v>
      </c>
      <c r="D362" s="39"/>
      <c r="E362" s="28" t="s">
        <v>5698</v>
      </c>
      <c r="F362" s="16" t="s">
        <v>7514</v>
      </c>
      <c r="G362" s="25" t="s">
        <v>1113</v>
      </c>
      <c r="H362" s="66" t="str">
        <f t="shared" si="15"/>
        <v xml:space="preserve">new() { UneceCode = "B90", SICode = "µH", FriendlyName = "microhenry" }, </v>
      </c>
      <c r="I362" s="66" t="str">
        <f t="shared" si="16"/>
        <v>&lt;data name="B90" xml:space="preserve"&gt;&lt;value&gt;µH&lt;/value&gt;&lt;/data&gt;</v>
      </c>
      <c r="J362" s="66" t="str">
        <f t="shared" si="17"/>
        <v>&lt;data name="µH" xml:space="preserve"&gt;&lt;value&gt;B90&lt;/value&gt;&lt;/data&gt;</v>
      </c>
    </row>
    <row r="363" spans="1:10">
      <c r="A363" s="39"/>
      <c r="B363" s="30" t="s">
        <v>6715</v>
      </c>
      <c r="C363" s="14" t="s">
        <v>6712</v>
      </c>
      <c r="D363" s="39"/>
      <c r="E363" s="28" t="s">
        <v>5698</v>
      </c>
      <c r="F363" s="16" t="s">
        <v>6714</v>
      </c>
      <c r="G363" s="24" t="s">
        <v>6713</v>
      </c>
      <c r="H363" s="66" t="str">
        <f t="shared" si="15"/>
        <v xml:space="preserve">new() { UneceCode = "B91", SICode = "µH/m", FriendlyName = "microhenry per metre" }, </v>
      </c>
      <c r="I363" s="66" t="str">
        <f t="shared" si="16"/>
        <v>&lt;data name="B91" xml:space="preserve"&gt;&lt;value&gt;µH/m&lt;/value&gt;&lt;/data&gt;</v>
      </c>
      <c r="J363" s="66" t="str">
        <f t="shared" si="17"/>
        <v>&lt;data name="µH/m" xml:space="preserve"&gt;&lt;value&gt;B91&lt;/value&gt;&lt;/data&gt;</v>
      </c>
    </row>
    <row r="364" spans="1:10">
      <c r="A364" s="39"/>
      <c r="B364" s="30" t="s">
        <v>7916</v>
      </c>
      <c r="C364" s="14" t="s">
        <v>7914</v>
      </c>
      <c r="D364" s="39"/>
      <c r="E364" s="28" t="s">
        <v>5698</v>
      </c>
      <c r="F364" s="16" t="s">
        <v>7915</v>
      </c>
      <c r="G364" s="25" t="s">
        <v>1114</v>
      </c>
      <c r="H364" s="66" t="str">
        <f t="shared" si="15"/>
        <v xml:space="preserve">new() { UneceCode = "B92", SICode = "µN", FriendlyName = "micronewton" }, </v>
      </c>
      <c r="I364" s="66" t="str">
        <f t="shared" si="16"/>
        <v>&lt;data name="B92" xml:space="preserve"&gt;&lt;value&gt;µN&lt;/value&gt;&lt;/data&gt;</v>
      </c>
      <c r="J364" s="66" t="str">
        <f t="shared" si="17"/>
        <v>&lt;data name="µN" xml:space="preserve"&gt;&lt;value&gt;B92&lt;/value&gt;&lt;/data&gt;</v>
      </c>
    </row>
    <row r="365" spans="1:10">
      <c r="A365" s="39"/>
      <c r="B365" s="30" t="s">
        <v>5670</v>
      </c>
      <c r="C365" s="14" t="s">
        <v>5668</v>
      </c>
      <c r="D365" s="39"/>
      <c r="E365" s="28" t="s">
        <v>5698</v>
      </c>
      <c r="F365" s="16" t="s">
        <v>5669</v>
      </c>
      <c r="G365" s="25" t="s">
        <v>1115</v>
      </c>
      <c r="H365" s="66" t="str">
        <f t="shared" si="15"/>
        <v xml:space="preserve">new() { UneceCode = "B93", SICode = "µN·m", FriendlyName = "micronewton metre" }, </v>
      </c>
      <c r="I365" s="66" t="str">
        <f t="shared" si="16"/>
        <v>&lt;data name="B93" xml:space="preserve"&gt;&lt;value&gt;µN·m&lt;/value&gt;&lt;/data&gt;</v>
      </c>
      <c r="J365" s="66" t="str">
        <f t="shared" si="17"/>
        <v>&lt;data name="µN·m" xml:space="preserve"&gt;&lt;value&gt;B93&lt;/value&gt;&lt;/data&gt;</v>
      </c>
    </row>
    <row r="366" spans="1:10">
      <c r="A366" s="39"/>
      <c r="B366" s="30" t="s">
        <v>4073</v>
      </c>
      <c r="C366" s="14" t="s">
        <v>4071</v>
      </c>
      <c r="D366" s="39"/>
      <c r="E366" s="28" t="s">
        <v>5698</v>
      </c>
      <c r="F366" s="16" t="s">
        <v>4072</v>
      </c>
      <c r="G366" s="25" t="s">
        <v>1116</v>
      </c>
      <c r="H366" s="66" t="str">
        <f t="shared" si="15"/>
        <v xml:space="preserve">new() { UneceCode = "B94", SICode = "µΩ", FriendlyName = "microohm" }, </v>
      </c>
      <c r="I366" s="66" t="str">
        <f t="shared" si="16"/>
        <v>&lt;data name="B94" xml:space="preserve"&gt;&lt;value&gt;µΩ&lt;/value&gt;&lt;/data&gt;</v>
      </c>
      <c r="J366" s="66" t="str">
        <f t="shared" si="17"/>
        <v>&lt;data name="µΩ" xml:space="preserve"&gt;&lt;value&gt;B94&lt;/value&gt;&lt;/data&gt;</v>
      </c>
    </row>
    <row r="367" spans="1:10">
      <c r="A367" s="39"/>
      <c r="B367" s="30" t="s">
        <v>4291</v>
      </c>
      <c r="C367" s="14" t="s">
        <v>4289</v>
      </c>
      <c r="D367" s="39"/>
      <c r="E367" s="28" t="s">
        <v>5698</v>
      </c>
      <c r="F367" s="16" t="s">
        <v>4290</v>
      </c>
      <c r="G367" s="25" t="s">
        <v>1117</v>
      </c>
      <c r="H367" s="66" t="str">
        <f t="shared" si="15"/>
        <v xml:space="preserve">new() { UneceCode = "B95", SICode = "µΩ·m", FriendlyName = "microohm metre" }, </v>
      </c>
      <c r="I367" s="66" t="str">
        <f t="shared" si="16"/>
        <v>&lt;data name="B95" xml:space="preserve"&gt;&lt;value&gt;µΩ·m&lt;/value&gt;&lt;/data&gt;</v>
      </c>
      <c r="J367" s="66" t="str">
        <f t="shared" si="17"/>
        <v>&lt;data name="µΩ·m" xml:space="preserve"&gt;&lt;value&gt;B95&lt;/value&gt;&lt;/data&gt;</v>
      </c>
    </row>
    <row r="368" spans="1:10">
      <c r="A368" s="39"/>
      <c r="B368" s="30" t="s">
        <v>4936</v>
      </c>
      <c r="C368" s="14" t="s">
        <v>4934</v>
      </c>
      <c r="D368" s="39"/>
      <c r="E368" s="28" t="s">
        <v>5698</v>
      </c>
      <c r="F368" s="16" t="s">
        <v>4935</v>
      </c>
      <c r="G368" s="25" t="s">
        <v>1118</v>
      </c>
      <c r="H368" s="66" t="str">
        <f t="shared" si="15"/>
        <v xml:space="preserve">new() { UneceCode = "B96", SICode = "µPa", FriendlyName = "micropascal" }, </v>
      </c>
      <c r="I368" s="66" t="str">
        <f t="shared" si="16"/>
        <v>&lt;data name="B96" xml:space="preserve"&gt;&lt;value&gt;µPa&lt;/value&gt;&lt;/data&gt;</v>
      </c>
      <c r="J368" s="66" t="str">
        <f t="shared" si="17"/>
        <v>&lt;data name="µPa" xml:space="preserve"&gt;&lt;value&gt;B96&lt;/value&gt;&lt;/data&gt;</v>
      </c>
    </row>
    <row r="369" spans="1:10">
      <c r="A369" s="39"/>
      <c r="B369" s="30" t="s">
        <v>4469</v>
      </c>
      <c r="C369" s="14" t="s">
        <v>8027</v>
      </c>
      <c r="D369" s="39"/>
      <c r="E369" s="28" t="s">
        <v>5698</v>
      </c>
      <c r="F369" s="16" t="s">
        <v>4468</v>
      </c>
      <c r="G369" s="24" t="s">
        <v>8028</v>
      </c>
      <c r="H369" s="66" t="str">
        <f t="shared" si="15"/>
        <v xml:space="preserve">new() { UneceCode = "B97", SICode = "µrad", FriendlyName = "microradian" }, </v>
      </c>
      <c r="I369" s="66" t="str">
        <f t="shared" si="16"/>
        <v>&lt;data name="B97" xml:space="preserve"&gt;&lt;value&gt;µrad&lt;/value&gt;&lt;/data&gt;</v>
      </c>
      <c r="J369" s="66" t="str">
        <f t="shared" si="17"/>
        <v>&lt;data name="µrad" xml:space="preserve"&gt;&lt;value&gt;B97&lt;/value&gt;&lt;/data&gt;</v>
      </c>
    </row>
    <row r="370" spans="1:10">
      <c r="A370" s="39"/>
      <c r="B370" s="30" t="s">
        <v>4717</v>
      </c>
      <c r="C370" s="14" t="s">
        <v>4715</v>
      </c>
      <c r="D370" s="39"/>
      <c r="E370" s="28" t="s">
        <v>5698</v>
      </c>
      <c r="F370" s="16" t="s">
        <v>4716</v>
      </c>
      <c r="G370" s="25" t="s">
        <v>7631</v>
      </c>
      <c r="H370" s="66" t="str">
        <f t="shared" si="15"/>
        <v xml:space="preserve">new() { UneceCode = "B98", SICode = "µs", FriendlyName = "microsecond" }, </v>
      </c>
      <c r="I370" s="66" t="str">
        <f t="shared" si="16"/>
        <v>&lt;data name="B98" xml:space="preserve"&gt;&lt;value&gt;µs&lt;/value&gt;&lt;/data&gt;</v>
      </c>
      <c r="J370" s="66" t="str">
        <f t="shared" si="17"/>
        <v>&lt;data name="µs" xml:space="preserve"&gt;&lt;value&gt;B98&lt;/value&gt;&lt;/data&gt;</v>
      </c>
    </row>
    <row r="371" spans="1:10">
      <c r="A371" s="39"/>
      <c r="B371" s="30" t="s">
        <v>4088</v>
      </c>
      <c r="C371" s="14" t="s">
        <v>4086</v>
      </c>
      <c r="D371" s="39"/>
      <c r="E371" s="28" t="s">
        <v>5698</v>
      </c>
      <c r="F371" s="16" t="s">
        <v>4087</v>
      </c>
      <c r="G371" s="25" t="s">
        <v>1119</v>
      </c>
      <c r="H371" s="66" t="str">
        <f t="shared" si="15"/>
        <v xml:space="preserve">new() { UneceCode = "B99", SICode = "µS", FriendlyName = "microsiemens" }, </v>
      </c>
      <c r="I371" s="66" t="str">
        <f t="shared" si="16"/>
        <v>&lt;data name="B99" xml:space="preserve"&gt;&lt;value&gt;µS&lt;/value&gt;&lt;/data&gt;</v>
      </c>
      <c r="J371" s="66" t="str">
        <f t="shared" si="17"/>
        <v>&lt;data name="µS" xml:space="preserve"&gt;&lt;value&gt;B99&lt;/value&gt;&lt;/data&gt;</v>
      </c>
    </row>
    <row r="372" spans="1:10">
      <c r="A372" s="39"/>
      <c r="B372" s="30" t="s">
        <v>4825</v>
      </c>
      <c r="C372" s="14" t="s">
        <v>4822</v>
      </c>
      <c r="D372" s="39"/>
      <c r="E372" s="28" t="s">
        <v>6036</v>
      </c>
      <c r="F372" s="16" t="s">
        <v>4824</v>
      </c>
      <c r="G372" s="24" t="s">
        <v>4823</v>
      </c>
      <c r="H372" s="66" t="str">
        <f t="shared" si="15"/>
        <v xml:space="preserve">new() { UneceCode = "BAR", SICode = "bar", FriendlyName = "bar [unit of pressure]" }, </v>
      </c>
      <c r="I372" s="66" t="str">
        <f t="shared" si="16"/>
        <v>&lt;data name="BAR" xml:space="preserve"&gt;&lt;value&gt;bar&lt;/value&gt;&lt;/data&gt;</v>
      </c>
      <c r="J372" s="66" t="str">
        <f t="shared" si="17"/>
        <v>&lt;data name="bar" xml:space="preserve"&gt;&lt;value&gt;BAR&lt;/value&gt;&lt;/data&gt;</v>
      </c>
    </row>
    <row r="373" spans="1:10" ht="38.25">
      <c r="A373" s="39"/>
      <c r="B373" s="30" t="s">
        <v>6256</v>
      </c>
      <c r="C373" s="14" t="s">
        <v>6255</v>
      </c>
      <c r="D373" s="42" t="s">
        <v>6257</v>
      </c>
      <c r="E373" s="28" t="s">
        <v>5719</v>
      </c>
      <c r="F373" s="16"/>
      <c r="G373" s="24"/>
      <c r="H373" s="66" t="str">
        <f t="shared" si="15"/>
        <v xml:space="preserve">new() { UneceCode = "BB", SICode = "base box", FriendlyName = "base box" }, </v>
      </c>
      <c r="I373" s="66" t="str">
        <f t="shared" si="16"/>
        <v>&lt;data name="BB" xml:space="preserve"&gt;&lt;value&gt;base box&lt;/value&gt;&lt;/data&gt;</v>
      </c>
      <c r="J373" s="66" t="str">
        <f t="shared" si="17"/>
        <v>&lt;data name="base box" xml:space="preserve"&gt;&lt;value&gt;BB&lt;/value&gt;&lt;/data&gt;</v>
      </c>
    </row>
    <row r="374" spans="1:10" ht="25.5">
      <c r="A374" s="42" t="s">
        <v>2480</v>
      </c>
      <c r="B374" s="30" t="s">
        <v>6521</v>
      </c>
      <c r="C374" s="14" t="s">
        <v>6535</v>
      </c>
      <c r="D374" s="42" t="s">
        <v>7274</v>
      </c>
      <c r="E374" s="28" t="s">
        <v>6221</v>
      </c>
      <c r="F374" s="16"/>
      <c r="G374" s="24"/>
      <c r="H374" s="66" t="str">
        <f t="shared" si="15"/>
        <v xml:space="preserve">new() { UneceCode = "BD", SICode = "board", FriendlyName = "board" }, </v>
      </c>
      <c r="I374" s="66" t="str">
        <f t="shared" si="16"/>
        <v>&lt;data name="BD" xml:space="preserve"&gt;&lt;value&gt;board&lt;/value&gt;&lt;/data&gt;</v>
      </c>
      <c r="J374" s="66" t="str">
        <f t="shared" si="17"/>
        <v>&lt;data name="board" xml:space="preserve"&gt;&lt;value&gt;BD&lt;/value&gt;&lt;/data&gt;</v>
      </c>
    </row>
    <row r="375" spans="1:10" ht="25.5">
      <c r="A375" s="42" t="s">
        <v>2480</v>
      </c>
      <c r="B375" s="30" t="s">
        <v>6260</v>
      </c>
      <c r="C375" s="14" t="s">
        <v>6520</v>
      </c>
      <c r="D375" s="42" t="s">
        <v>7274</v>
      </c>
      <c r="E375" s="28" t="s">
        <v>6221</v>
      </c>
      <c r="F375" s="16"/>
      <c r="G375" s="24"/>
      <c r="H375" s="66" t="str">
        <f t="shared" si="15"/>
        <v xml:space="preserve">new() { UneceCode = "BE", SICode = "bundle", FriendlyName = "bundle" }, </v>
      </c>
      <c r="I375" s="66" t="str">
        <f t="shared" si="16"/>
        <v>&lt;data name="BE" xml:space="preserve"&gt;&lt;value&gt;bundle&lt;/value&gt;&lt;/data&gt;</v>
      </c>
      <c r="J375" s="66" t="str">
        <f t="shared" si="17"/>
        <v>&lt;data name="bundle" xml:space="preserve"&gt;&lt;value&gt;BE&lt;/value&gt;&lt;/data&gt;</v>
      </c>
    </row>
    <row r="376" spans="1:10" ht="25.5">
      <c r="A376" s="39"/>
      <c r="B376" s="30" t="s">
        <v>7234</v>
      </c>
      <c r="C376" s="14" t="s">
        <v>7232</v>
      </c>
      <c r="D376" s="42" t="s">
        <v>7235</v>
      </c>
      <c r="E376" s="28" t="s">
        <v>5719</v>
      </c>
      <c r="F376" s="16" t="s">
        <v>7233</v>
      </c>
      <c r="G376" s="24"/>
      <c r="H376" s="66" t="str">
        <f t="shared" si="15"/>
        <v xml:space="preserve">new() { UneceCode = "BFT", SICode = "fbm", FriendlyName = "board foot" }, </v>
      </c>
      <c r="I376" s="66" t="str">
        <f t="shared" si="16"/>
        <v>&lt;data name="BFT" xml:space="preserve"&gt;&lt;value&gt;fbm&lt;/value&gt;&lt;/data&gt;</v>
      </c>
      <c r="J376" s="66" t="str">
        <f t="shared" si="17"/>
        <v>&lt;data name="fbm" xml:space="preserve"&gt;&lt;value&gt;BFT&lt;/value&gt;&lt;/data&gt;</v>
      </c>
    </row>
    <row r="377" spans="1:10" ht="25.5">
      <c r="A377" s="42" t="s">
        <v>2480</v>
      </c>
      <c r="B377" s="30" t="s">
        <v>2273</v>
      </c>
      <c r="C377" s="14" t="s">
        <v>2272</v>
      </c>
      <c r="D377" s="42" t="s">
        <v>7274</v>
      </c>
      <c r="E377" s="28" t="s">
        <v>6221</v>
      </c>
      <c r="F377" s="16"/>
      <c r="G377" s="24"/>
      <c r="H377" s="66" t="str">
        <f t="shared" si="15"/>
        <v xml:space="preserve">new() { UneceCode = "BG", SICode = "bag", FriendlyName = "bag" }, </v>
      </c>
      <c r="I377" s="66" t="str">
        <f t="shared" si="16"/>
        <v>&lt;data name="BG" xml:space="preserve"&gt;&lt;value&gt;bag&lt;/value&gt;&lt;/data&gt;</v>
      </c>
      <c r="J377" s="66" t="str">
        <f t="shared" si="17"/>
        <v>&lt;data name="bag" xml:space="preserve"&gt;&lt;value&gt;BG&lt;/value&gt;&lt;/data&gt;</v>
      </c>
    </row>
    <row r="378" spans="1:10">
      <c r="A378" s="42" t="s">
        <v>2480</v>
      </c>
      <c r="B378" s="30" t="s">
        <v>6138</v>
      </c>
      <c r="C378" s="14" t="s">
        <v>6137</v>
      </c>
      <c r="D378" s="39"/>
      <c r="E378" s="28" t="s">
        <v>5753</v>
      </c>
      <c r="F378" s="16"/>
      <c r="G378" s="24"/>
      <c r="H378" s="66" t="str">
        <f t="shared" si="15"/>
        <v xml:space="preserve">new() { UneceCode = "BH", SICode = "brush", FriendlyName = "brush" }, </v>
      </c>
      <c r="I378" s="66" t="str">
        <f t="shared" si="16"/>
        <v>&lt;data name="BH" xml:space="preserve"&gt;&lt;value&gt;brush&lt;/value&gt;&lt;/data&gt;</v>
      </c>
      <c r="J378" s="66" t="str">
        <f t="shared" si="17"/>
        <v>&lt;data name="brush" xml:space="preserve"&gt;&lt;value&gt;BH&lt;/value&gt;&lt;/data&gt;</v>
      </c>
    </row>
    <row r="379" spans="1:10">
      <c r="A379" s="42"/>
      <c r="B379" s="30" t="s">
        <v>5450</v>
      </c>
      <c r="C379" s="14" t="s">
        <v>5448</v>
      </c>
      <c r="D379" s="39"/>
      <c r="E379" s="28" t="s">
        <v>5376</v>
      </c>
      <c r="F379" s="16" t="s">
        <v>5450</v>
      </c>
      <c r="G379" s="24" t="s">
        <v>5449</v>
      </c>
      <c r="H379" s="66" t="str">
        <f t="shared" si="15"/>
        <v xml:space="preserve">new() { UneceCode = "BHP", SICode = "BHP", FriendlyName = "brake horse power" }, </v>
      </c>
      <c r="I379" s="66" t="str">
        <f t="shared" si="16"/>
        <v>&lt;data name="BHP" xml:space="preserve"&gt;&lt;value&gt;BHP&lt;/value&gt;&lt;/data&gt;</v>
      </c>
      <c r="J379" s="66" t="str">
        <f t="shared" si="17"/>
        <v>&lt;data name="BHP" xml:space="preserve"&gt;&lt;value&gt;BHP&lt;/value&gt;&lt;/data&gt;</v>
      </c>
    </row>
    <row r="380" spans="1:10">
      <c r="A380" s="39"/>
      <c r="B380" s="30" t="s">
        <v>4130</v>
      </c>
      <c r="C380" s="14" t="s">
        <v>4128</v>
      </c>
      <c r="D380" s="39" t="s">
        <v>5063</v>
      </c>
      <c r="E380" s="28" t="s">
        <v>5807</v>
      </c>
      <c r="F380" s="16"/>
      <c r="G380" s="24" t="s">
        <v>4129</v>
      </c>
      <c r="H380" s="66" t="str">
        <f t="shared" si="15"/>
        <v xml:space="preserve">new() { UneceCode = "BIL", SICode = "billion (EUR)", FriendlyName = "billion (EUR)" }, </v>
      </c>
      <c r="I380" s="66" t="str">
        <f t="shared" si="16"/>
        <v>&lt;data name="BIL" xml:space="preserve"&gt;&lt;value&gt;billion (EUR)&lt;/value&gt;&lt;/data&gt;</v>
      </c>
      <c r="J380" s="66" t="str">
        <f t="shared" si="17"/>
        <v>&lt;data name="billion (EUR)" xml:space="preserve"&gt;&lt;value&gt;BIL&lt;/value&gt;&lt;/data&gt;</v>
      </c>
    </row>
    <row r="381" spans="1:10" ht="25.5">
      <c r="A381" s="42" t="s">
        <v>2480</v>
      </c>
      <c r="B381" s="30" t="s">
        <v>6141</v>
      </c>
      <c r="C381" s="14" t="s">
        <v>6518</v>
      </c>
      <c r="D381" s="42" t="s">
        <v>7274</v>
      </c>
      <c r="E381" s="28" t="s">
        <v>6221</v>
      </c>
      <c r="F381" s="16"/>
      <c r="G381" s="24"/>
      <c r="H381" s="66" t="str">
        <f t="shared" si="15"/>
        <v xml:space="preserve">new() { UneceCode = "BJ", SICode = "bucket", FriendlyName = "bucket" }, </v>
      </c>
      <c r="I381" s="66" t="str">
        <f t="shared" si="16"/>
        <v>&lt;data name="BJ" xml:space="preserve"&gt;&lt;value&gt;bucket&lt;/value&gt;&lt;/data&gt;</v>
      </c>
      <c r="J381" s="66" t="str">
        <f t="shared" si="17"/>
        <v>&lt;data name="bucket" xml:space="preserve"&gt;&lt;value&gt;BJ&lt;/value&gt;&lt;/data&gt;</v>
      </c>
    </row>
    <row r="382" spans="1:10" ht="25.5">
      <c r="A382" s="42" t="s">
        <v>2480</v>
      </c>
      <c r="B382" s="30" t="s">
        <v>6144</v>
      </c>
      <c r="C382" s="14" t="s">
        <v>6552</v>
      </c>
      <c r="D382" s="42" t="s">
        <v>7274</v>
      </c>
      <c r="E382" s="28" t="s">
        <v>6221</v>
      </c>
      <c r="F382" s="16"/>
      <c r="G382" s="24"/>
      <c r="H382" s="66" t="str">
        <f t="shared" si="15"/>
        <v xml:space="preserve">new() { UneceCode = "BK", SICode = "basket", FriendlyName = "basket" }, </v>
      </c>
      <c r="I382" s="66" t="str">
        <f t="shared" si="16"/>
        <v>&lt;data name="BK" xml:space="preserve"&gt;&lt;value&gt;basket&lt;/value&gt;&lt;/data&gt;</v>
      </c>
      <c r="J382" s="66" t="str">
        <f t="shared" si="17"/>
        <v>&lt;data name="basket" xml:space="preserve"&gt;&lt;value&gt;BK&lt;/value&gt;&lt;/data&gt;</v>
      </c>
    </row>
    <row r="383" spans="1:10" ht="25.5">
      <c r="A383" s="42" t="s">
        <v>2480</v>
      </c>
      <c r="B383" s="30" t="s">
        <v>6148</v>
      </c>
      <c r="C383" s="14" t="s">
        <v>6505</v>
      </c>
      <c r="D383" s="42" t="s">
        <v>7274</v>
      </c>
      <c r="E383" s="28" t="s">
        <v>6221</v>
      </c>
      <c r="F383" s="16"/>
      <c r="G383" s="24"/>
      <c r="H383" s="66" t="str">
        <f t="shared" si="15"/>
        <v xml:space="preserve">new() { UneceCode = "BL", SICode = "bale", FriendlyName = "bale" }, </v>
      </c>
      <c r="I383" s="66" t="str">
        <f t="shared" si="16"/>
        <v>&lt;data name="BL" xml:space="preserve"&gt;&lt;value&gt;bale&lt;/value&gt;&lt;/data&gt;</v>
      </c>
      <c r="J383" s="66" t="str">
        <f t="shared" si="17"/>
        <v>&lt;data name="bale" xml:space="preserve"&gt;&lt;value&gt;BL&lt;/value&gt;&lt;/data&gt;</v>
      </c>
    </row>
    <row r="384" spans="1:10">
      <c r="A384" s="39"/>
      <c r="B384" s="30" t="s">
        <v>4685</v>
      </c>
      <c r="C384" s="14" t="s">
        <v>4682</v>
      </c>
      <c r="D384" s="39"/>
      <c r="E384" s="28" t="s">
        <v>5376</v>
      </c>
      <c r="F384" s="16" t="s">
        <v>4684</v>
      </c>
      <c r="G384" s="24" t="s">
        <v>4683</v>
      </c>
      <c r="H384" s="66" t="str">
        <f t="shared" si="15"/>
        <v xml:space="preserve">new() { UneceCode = "BLD", SICode = "bbl (US)", FriendlyName = "dry barrel (US)" }, </v>
      </c>
      <c r="I384" s="66" t="str">
        <f t="shared" si="16"/>
        <v>&lt;data name="BLD" xml:space="preserve"&gt;&lt;value&gt;bbl (US)&lt;/value&gt;&lt;/data&gt;</v>
      </c>
      <c r="J384" s="66" t="str">
        <f t="shared" si="17"/>
        <v>&lt;data name="bbl (US)" xml:space="preserve"&gt;&lt;value&gt;BLD&lt;/value&gt;&lt;/data&gt;</v>
      </c>
    </row>
    <row r="385" spans="1:10">
      <c r="A385" s="39"/>
      <c r="B385" s="30" t="s">
        <v>4680</v>
      </c>
      <c r="C385" s="14" t="s">
        <v>4678</v>
      </c>
      <c r="D385" s="39"/>
      <c r="E385" s="28" t="s">
        <v>5376</v>
      </c>
      <c r="F385" s="16" t="s">
        <v>4678</v>
      </c>
      <c r="G385" s="24" t="s">
        <v>4679</v>
      </c>
      <c r="H385" s="66" t="str">
        <f t="shared" si="15"/>
        <v xml:space="preserve">new() { UneceCode = "BLL", SICode = "barrel (US)", FriendlyName = "barrel (US)" }, </v>
      </c>
      <c r="I385" s="66" t="str">
        <f t="shared" si="16"/>
        <v>&lt;data name="BLL" xml:space="preserve"&gt;&lt;value&gt;barrel (US)&lt;/value&gt;&lt;/data&gt;</v>
      </c>
      <c r="J385" s="66" t="str">
        <f t="shared" si="17"/>
        <v>&lt;data name="barrel (US)" xml:space="preserve"&gt;&lt;value&gt;BLL&lt;/value&gt;&lt;/data&gt;</v>
      </c>
    </row>
    <row r="386" spans="1:10" ht="25.5">
      <c r="A386" s="42" t="s">
        <v>2480</v>
      </c>
      <c r="B386" s="30" t="s">
        <v>6516</v>
      </c>
      <c r="C386" s="14" t="s">
        <v>6515</v>
      </c>
      <c r="D386" s="42" t="s">
        <v>7274</v>
      </c>
      <c r="E386" s="28" t="s">
        <v>6221</v>
      </c>
      <c r="F386" s="16"/>
      <c r="G386" s="24"/>
      <c r="H386" s="66" t="str">
        <f t="shared" si="15"/>
        <v xml:space="preserve">new() { UneceCode = "BO", SICode = "bottle", FriendlyName = "bottle" }, </v>
      </c>
      <c r="I386" s="66" t="str">
        <f t="shared" si="16"/>
        <v>&lt;data name="BO" xml:space="preserve"&gt;&lt;value&gt;bottle&lt;/value&gt;&lt;/data&gt;</v>
      </c>
      <c r="J386" s="66" t="str">
        <f t="shared" si="17"/>
        <v>&lt;data name="bottle" xml:space="preserve"&gt;&lt;value&gt;BO&lt;/value&gt;&lt;/data&gt;</v>
      </c>
    </row>
    <row r="387" spans="1:10">
      <c r="A387" s="39"/>
      <c r="B387" s="30" t="s">
        <v>7236</v>
      </c>
      <c r="C387" s="14" t="s">
        <v>1591</v>
      </c>
      <c r="D387" s="42" t="s">
        <v>1573</v>
      </c>
      <c r="E387" s="28" t="s">
        <v>5719</v>
      </c>
      <c r="F387" s="16"/>
      <c r="G387" s="24"/>
      <c r="H387" s="66" t="str">
        <f t="shared" ref="H387:H450" si="18">"new() { UneceCode = """ &amp; B387 &amp; """, SICode = """ &amp; SUBSTITUTE(IF(ISBLANK(F387), C387, F387), """", "\""") &amp; """, FriendlyName = """ &amp;  SUBSTITUTE(SUBSTITUTE(C387, """", "\"""), CHAR(10), " ") &amp; """ }, "</f>
        <v xml:space="preserve">new() { UneceCode = "BP", SICode = "hundred board foot", FriendlyName = "hundred board foot" }, </v>
      </c>
      <c r="I387" s="66" t="str">
        <f t="shared" ref="I387:I450" si="19">"&lt;data name=""" &amp; B387 &amp; """ xml:space=""preserve""&gt;&lt;value&gt;" &amp; SUBSTITUTE(IF(ISBLANK(F387), C387, F387), """", "\""") &amp; "&lt;/value&gt;&lt;/data&gt;"</f>
        <v>&lt;data name="BP" xml:space="preserve"&gt;&lt;value&gt;hundred board foot&lt;/value&gt;&lt;/data&gt;</v>
      </c>
      <c r="J387" s="66" t="str">
        <f t="shared" ref="J387:J450" si="20">"&lt;data name=""" &amp; SUBSTITUTE(IF(ISBLANK(F387), C387, F387), """", "&amp;quot;") &amp; """ xml:space=""preserve""&gt;&lt;value&gt;" &amp; B387 &amp; "&lt;/value&gt;&lt;/data&gt;"</f>
        <v>&lt;data name="hundred board foot" xml:space="preserve"&gt;&lt;value&gt;BP&lt;/value&gt;&lt;/data&gt;</v>
      </c>
    </row>
    <row r="388" spans="1:10" ht="14.25">
      <c r="A388" s="116"/>
      <c r="B388" s="114" t="s">
        <v>8533</v>
      </c>
      <c r="C388" s="111" t="s">
        <v>8534</v>
      </c>
      <c r="D388" s="115" t="s">
        <v>8547</v>
      </c>
      <c r="E388" s="117" t="s">
        <v>5703</v>
      </c>
      <c r="F388" s="118" t="s">
        <v>8533</v>
      </c>
      <c r="G388" s="115" t="s">
        <v>8553</v>
      </c>
      <c r="H388" s="66" t="str">
        <f t="shared" si="18"/>
        <v xml:space="preserve">new() { UneceCode = "BPM", SICode = "BPM", FriendlyName = "beats per minute" }, </v>
      </c>
      <c r="I388" s="66" t="str">
        <f t="shared" si="19"/>
        <v>&lt;data name="BPM" xml:space="preserve"&gt;&lt;value&gt;BPM&lt;/value&gt;&lt;/data&gt;</v>
      </c>
      <c r="J388" s="66" t="str">
        <f t="shared" si="20"/>
        <v>&lt;data name="BPM" xml:space="preserve"&gt;&lt;value&gt;BPM&lt;/value&gt;&lt;/data&gt;</v>
      </c>
    </row>
    <row r="389" spans="1:10">
      <c r="A389" s="39"/>
      <c r="B389" s="30" t="s">
        <v>6468</v>
      </c>
      <c r="C389" s="14" t="s">
        <v>6465</v>
      </c>
      <c r="D389" s="39"/>
      <c r="E389" s="28" t="s">
        <v>6036</v>
      </c>
      <c r="F389" s="16" t="s">
        <v>6467</v>
      </c>
      <c r="G389" s="24" t="s">
        <v>6466</v>
      </c>
      <c r="H389" s="66" t="str">
        <f t="shared" si="18"/>
        <v xml:space="preserve">new() { UneceCode = "BQL", SICode = "Bq", FriendlyName = "becquerel" }, </v>
      </c>
      <c r="I389" s="66" t="str">
        <f t="shared" si="19"/>
        <v>&lt;data name="BQL" xml:space="preserve"&gt;&lt;value&gt;Bq&lt;/value&gt;&lt;/data&gt;</v>
      </c>
      <c r="J389" s="66" t="str">
        <f t="shared" si="20"/>
        <v>&lt;data name="Bq" xml:space="preserve"&gt;&lt;value&gt;BQL&lt;/value&gt;&lt;/data&gt;</v>
      </c>
    </row>
    <row r="390" spans="1:10" ht="25.5">
      <c r="A390" s="42" t="s">
        <v>2480</v>
      </c>
      <c r="B390" s="30" t="s">
        <v>4681</v>
      </c>
      <c r="C390" s="14" t="s">
        <v>2271</v>
      </c>
      <c r="D390" s="42" t="s">
        <v>7274</v>
      </c>
      <c r="E390" s="28" t="s">
        <v>6221</v>
      </c>
      <c r="F390" s="16"/>
      <c r="G390" s="24"/>
      <c r="H390" s="66" t="str">
        <f t="shared" si="18"/>
        <v xml:space="preserve">new() { UneceCode = "BR", SICode = "bar [unit of packaging]", FriendlyName = "bar [unit of packaging]" }, </v>
      </c>
      <c r="I390" s="66" t="str">
        <f t="shared" si="19"/>
        <v>&lt;data name="BR" xml:space="preserve"&gt;&lt;value&gt;bar [unit of packaging]&lt;/value&gt;&lt;/data&gt;</v>
      </c>
      <c r="J390" s="66" t="str">
        <f t="shared" si="20"/>
        <v>&lt;data name="bar [unit of packaging]" xml:space="preserve"&gt;&lt;value&gt;BR&lt;/value&gt;&lt;/data&gt;</v>
      </c>
    </row>
    <row r="391" spans="1:10" ht="25.5">
      <c r="A391" s="42" t="s">
        <v>2480</v>
      </c>
      <c r="B391" s="30" t="s">
        <v>6151</v>
      </c>
      <c r="C391" s="14" t="s">
        <v>6536</v>
      </c>
      <c r="D391" s="42" t="s">
        <v>7274</v>
      </c>
      <c r="E391" s="28" t="s">
        <v>6221</v>
      </c>
      <c r="F391" s="16"/>
      <c r="G391" s="24"/>
      <c r="H391" s="66" t="str">
        <f t="shared" si="18"/>
        <v xml:space="preserve">new() { UneceCode = "BT", SICode = "bolt", FriendlyName = "bolt" }, </v>
      </c>
      <c r="I391" s="66" t="str">
        <f t="shared" si="19"/>
        <v>&lt;data name="BT" xml:space="preserve"&gt;&lt;value&gt;bolt&lt;/value&gt;&lt;/data&gt;</v>
      </c>
      <c r="J391" s="66" t="str">
        <f t="shared" si="20"/>
        <v>&lt;data name="bolt" xml:space="preserve"&gt;&lt;value&gt;BT&lt;/value&gt;&lt;/data&gt;</v>
      </c>
    </row>
    <row r="392" spans="1:10" ht="25.5">
      <c r="A392" s="39"/>
      <c r="B392" s="30" t="s">
        <v>4406</v>
      </c>
      <c r="C392" s="14" t="s">
        <v>1581</v>
      </c>
      <c r="D392" s="39"/>
      <c r="E392" s="28" t="s">
        <v>5376</v>
      </c>
      <c r="F392" s="16" t="s">
        <v>2514</v>
      </c>
      <c r="G392" s="24" t="s">
        <v>3604</v>
      </c>
      <c r="H392" s="66" t="str">
        <f t="shared" si="18"/>
        <v xml:space="preserve">new() { UneceCode = "BTU", SICode = "BtuIT", FriendlyName = "British thermal unit (international table)" }, </v>
      </c>
      <c r="I392" s="66" t="str">
        <f t="shared" si="19"/>
        <v>&lt;data name="BTU" xml:space="preserve"&gt;&lt;value&gt;BtuIT&lt;/value&gt;&lt;/data&gt;</v>
      </c>
      <c r="J392" s="66" t="str">
        <f t="shared" si="20"/>
        <v>&lt;data name="BtuIT" xml:space="preserve"&gt;&lt;value&gt;BTU&lt;/value&gt;&lt;/data&gt;</v>
      </c>
    </row>
    <row r="393" spans="1:10">
      <c r="A393" s="39"/>
      <c r="B393" s="30" t="s">
        <v>4677</v>
      </c>
      <c r="C393" s="14" t="s">
        <v>4674</v>
      </c>
      <c r="D393" s="39"/>
      <c r="E393" s="28" t="s">
        <v>5376</v>
      </c>
      <c r="F393" s="16" t="s">
        <v>4676</v>
      </c>
      <c r="G393" s="24" t="s">
        <v>4675</v>
      </c>
      <c r="H393" s="66" t="str">
        <f t="shared" si="18"/>
        <v xml:space="preserve">new() { UneceCode = "BUA", SICode = "bu (US)", FriendlyName = "bushel (US)" }, </v>
      </c>
      <c r="I393" s="66" t="str">
        <f t="shared" si="19"/>
        <v>&lt;data name="BUA" xml:space="preserve"&gt;&lt;value&gt;bu (US)&lt;/value&gt;&lt;/data&gt;</v>
      </c>
      <c r="J393" s="66" t="str">
        <f t="shared" si="20"/>
        <v>&lt;data name="bu (US)" xml:space="preserve"&gt;&lt;value&gt;BUA&lt;/value&gt;&lt;/data&gt;</v>
      </c>
    </row>
    <row r="394" spans="1:10">
      <c r="A394" s="39"/>
      <c r="B394" s="30" t="s">
        <v>4673</v>
      </c>
      <c r="C394" s="14" t="s">
        <v>4671</v>
      </c>
      <c r="D394" s="39"/>
      <c r="E394" s="28" t="s">
        <v>5376</v>
      </c>
      <c r="F394" s="16" t="s">
        <v>4671</v>
      </c>
      <c r="G394" s="24" t="s">
        <v>4672</v>
      </c>
      <c r="H394" s="66" t="str">
        <f t="shared" si="18"/>
        <v xml:space="preserve">new() { UneceCode = "BUI", SICode = "bushel (UK)", FriendlyName = "bushel (UK)" }, </v>
      </c>
      <c r="I394" s="66" t="str">
        <f t="shared" si="19"/>
        <v>&lt;data name="BUI" xml:space="preserve"&gt;&lt;value&gt;bushel (UK)&lt;/value&gt;&lt;/data&gt;</v>
      </c>
      <c r="J394" s="66" t="str">
        <f t="shared" si="20"/>
        <v>&lt;data name="bushel (UK)" xml:space="preserve"&gt;&lt;value&gt;BUI&lt;/value&gt;&lt;/data&gt;</v>
      </c>
    </row>
    <row r="395" spans="1:10">
      <c r="A395" s="42" t="s">
        <v>2480</v>
      </c>
      <c r="B395" s="30" t="s">
        <v>6153</v>
      </c>
      <c r="C395" s="14" t="s">
        <v>6152</v>
      </c>
      <c r="D395" s="39"/>
      <c r="E395" s="28" t="s">
        <v>5753</v>
      </c>
      <c r="F395" s="16"/>
      <c r="G395" s="24"/>
      <c r="H395" s="66" t="str">
        <f t="shared" si="18"/>
        <v xml:space="preserve">new() { UneceCode = "BW", SICode = "base weight", FriendlyName = "base weight" }, </v>
      </c>
      <c r="I395" s="66" t="str">
        <f t="shared" si="19"/>
        <v>&lt;data name="BW" xml:space="preserve"&gt;&lt;value&gt;base weight&lt;/value&gt;&lt;/data&gt;</v>
      </c>
      <c r="J395" s="66" t="str">
        <f t="shared" si="20"/>
        <v>&lt;data name="base weight" xml:space="preserve"&gt;&lt;value&gt;BW&lt;/value&gt;&lt;/data&gt;</v>
      </c>
    </row>
    <row r="396" spans="1:10" ht="25.5">
      <c r="A396" s="42" t="s">
        <v>2480</v>
      </c>
      <c r="B396" s="30" t="s">
        <v>6512</v>
      </c>
      <c r="C396" s="14" t="s">
        <v>6511</v>
      </c>
      <c r="D396" s="42" t="s">
        <v>7274</v>
      </c>
      <c r="E396" s="28" t="s">
        <v>6221</v>
      </c>
      <c r="F396" s="16"/>
      <c r="G396" s="24"/>
      <c r="H396" s="66" t="str">
        <f t="shared" si="18"/>
        <v xml:space="preserve">new() { UneceCode = "BX", SICode = "box", FriendlyName = "box" }, </v>
      </c>
      <c r="I396" s="66" t="str">
        <f t="shared" si="19"/>
        <v>&lt;data name="BX" xml:space="preserve"&gt;&lt;value&gt;box&lt;/value&gt;&lt;/data&gt;</v>
      </c>
      <c r="J396" s="66" t="str">
        <f t="shared" si="20"/>
        <v>&lt;data name="box" xml:space="preserve"&gt;&lt;value&gt;BX&lt;/value&gt;&lt;/data&gt;</v>
      </c>
    </row>
    <row r="397" spans="1:10">
      <c r="A397" s="42" t="s">
        <v>2480</v>
      </c>
      <c r="B397" s="30" t="s">
        <v>2481</v>
      </c>
      <c r="C397" s="14" t="s">
        <v>2479</v>
      </c>
      <c r="D397" s="39"/>
      <c r="E397" s="28" t="s">
        <v>2450</v>
      </c>
      <c r="F397" s="16"/>
      <c r="G397" s="24"/>
      <c r="H397" s="66" t="str">
        <f t="shared" si="18"/>
        <v xml:space="preserve">new() { UneceCode = "BZ", SICode = "million BTUs", FriendlyName = "million BTUs" }, </v>
      </c>
      <c r="I397" s="66" t="str">
        <f t="shared" si="19"/>
        <v>&lt;data name="BZ" xml:space="preserve"&gt;&lt;value&gt;million BTUs&lt;/value&gt;&lt;/data&gt;</v>
      </c>
      <c r="J397" s="66" t="str">
        <f t="shared" si="20"/>
        <v>&lt;data name="million BTUs" xml:space="preserve"&gt;&lt;value&gt;BZ&lt;/value&gt;&lt;/data&gt;</v>
      </c>
    </row>
    <row r="398" spans="1:10" ht="25.5">
      <c r="A398" s="39"/>
      <c r="B398" s="30" t="s">
        <v>7213</v>
      </c>
      <c r="C398" s="14" t="s">
        <v>7212</v>
      </c>
      <c r="D398" s="42" t="s">
        <v>7214</v>
      </c>
      <c r="E398" s="28" t="s">
        <v>5719</v>
      </c>
      <c r="F398" s="16"/>
      <c r="G398" s="25"/>
      <c r="H398" s="66" t="str">
        <f t="shared" si="18"/>
        <v xml:space="preserve">new() { UneceCode = "C0", SICode = "call", FriendlyName = "call" }, </v>
      </c>
      <c r="I398" s="66" t="str">
        <f t="shared" si="19"/>
        <v>&lt;data name="C0" xml:space="preserve"&gt;&lt;value&gt;call&lt;/value&gt;&lt;/data&gt;</v>
      </c>
      <c r="J398" s="66" t="str">
        <f t="shared" si="20"/>
        <v>&lt;data name="call" xml:space="preserve"&gt;&lt;value&gt;C0&lt;/value&gt;&lt;/data&gt;</v>
      </c>
    </row>
    <row r="399" spans="1:10" ht="25.5">
      <c r="A399" s="42" t="s">
        <v>2480</v>
      </c>
      <c r="B399" s="30" t="s">
        <v>6155</v>
      </c>
      <c r="C399" s="14" t="s">
        <v>6154</v>
      </c>
      <c r="D399" s="39"/>
      <c r="E399" s="28" t="s">
        <v>5753</v>
      </c>
      <c r="F399" s="16"/>
      <c r="G399" s="24"/>
      <c r="H399" s="66" t="str">
        <f t="shared" si="18"/>
        <v xml:space="preserve">new() { UneceCode = "C1", SICode = "composite product pound (total weight)", FriendlyName = "composite product pound (total weight)" }, </v>
      </c>
      <c r="I399" s="66" t="str">
        <f t="shared" si="19"/>
        <v>&lt;data name="C1" xml:space="preserve"&gt;&lt;value&gt;composite product pound (total weight)&lt;/value&gt;&lt;/data&gt;</v>
      </c>
      <c r="J399" s="66" t="str">
        <f t="shared" si="20"/>
        <v>&lt;data name="composite product pound (total weight)" xml:space="preserve"&gt;&lt;value&gt;C1&lt;/value&gt;&lt;/data&gt;</v>
      </c>
    </row>
    <row r="400" spans="1:10">
      <c r="A400" s="39"/>
      <c r="B400" s="30" t="s">
        <v>7193</v>
      </c>
      <c r="C400" s="14" t="s">
        <v>7191</v>
      </c>
      <c r="D400" s="39"/>
      <c r="E400" s="28" t="s">
        <v>5698</v>
      </c>
      <c r="F400" s="16" t="s">
        <v>7192</v>
      </c>
      <c r="G400" s="25" t="s">
        <v>1120</v>
      </c>
      <c r="H400" s="66" t="str">
        <f t="shared" si="18"/>
        <v xml:space="preserve">new() { UneceCode = "C10", SICode = "mF", FriendlyName = "millifarad" }, </v>
      </c>
      <c r="I400" s="66" t="str">
        <f t="shared" si="19"/>
        <v>&lt;data name="C10" xml:space="preserve"&gt;&lt;value&gt;mF&lt;/value&gt;&lt;/data&gt;</v>
      </c>
      <c r="J400" s="66" t="str">
        <f t="shared" si="20"/>
        <v>&lt;data name="mF" xml:space="preserve"&gt;&lt;value&gt;C10&lt;/value&gt;&lt;/data&gt;</v>
      </c>
    </row>
    <row r="401" spans="1:10">
      <c r="A401" s="39"/>
      <c r="B401" s="30" t="s">
        <v>6188</v>
      </c>
      <c r="C401" s="14" t="s">
        <v>6185</v>
      </c>
      <c r="D401" s="39"/>
      <c r="E401" s="28" t="s">
        <v>5983</v>
      </c>
      <c r="F401" s="16" t="s">
        <v>6187</v>
      </c>
      <c r="G401" s="24" t="s">
        <v>6186</v>
      </c>
      <c r="H401" s="66" t="str">
        <f t="shared" si="18"/>
        <v xml:space="preserve">new() { UneceCode = "C11", SICode = "mGal", FriendlyName = "milligal" }, </v>
      </c>
      <c r="I401" s="66" t="str">
        <f t="shared" si="19"/>
        <v>&lt;data name="C11" xml:space="preserve"&gt;&lt;value&gt;mGal&lt;/value&gt;&lt;/data&gt;</v>
      </c>
      <c r="J401" s="66" t="str">
        <f t="shared" si="20"/>
        <v>&lt;data name="mGal" xml:space="preserve"&gt;&lt;value&gt;C11&lt;/value&gt;&lt;/data&gt;</v>
      </c>
    </row>
    <row r="402" spans="1:10">
      <c r="A402" s="39"/>
      <c r="B402" s="30" t="s">
        <v>5155</v>
      </c>
      <c r="C402" s="14" t="s">
        <v>5152</v>
      </c>
      <c r="D402" s="39"/>
      <c r="E402" s="28" t="s">
        <v>5698</v>
      </c>
      <c r="F402" s="16" t="s">
        <v>5154</v>
      </c>
      <c r="G402" s="24" t="s">
        <v>5153</v>
      </c>
      <c r="H402" s="66" t="str">
        <f t="shared" si="18"/>
        <v xml:space="preserve">new() { UneceCode = "C12", SICode = "mg/m", FriendlyName = "milligram per metre" }, </v>
      </c>
      <c r="I402" s="66" t="str">
        <f t="shared" si="19"/>
        <v>&lt;data name="C12" xml:space="preserve"&gt;&lt;value&gt;mg/m&lt;/value&gt;&lt;/data&gt;</v>
      </c>
      <c r="J402" s="66" t="str">
        <f t="shared" si="20"/>
        <v>&lt;data name="mg/m" xml:space="preserve"&gt;&lt;value&gt;C12&lt;/value&gt;&lt;/data&gt;</v>
      </c>
    </row>
    <row r="403" spans="1:10">
      <c r="A403" s="39"/>
      <c r="B403" s="30" t="s">
        <v>6651</v>
      </c>
      <c r="C403" s="14" t="s">
        <v>6648</v>
      </c>
      <c r="D403" s="39"/>
      <c r="E403" s="28" t="s">
        <v>5698</v>
      </c>
      <c r="F403" s="16" t="s">
        <v>6650</v>
      </c>
      <c r="G403" s="24" t="s">
        <v>6649</v>
      </c>
      <c r="H403" s="66" t="str">
        <f t="shared" si="18"/>
        <v xml:space="preserve">new() { UneceCode = "C13", SICode = "mGy", FriendlyName = "milligray" }, </v>
      </c>
      <c r="I403" s="66" t="str">
        <f t="shared" si="19"/>
        <v>&lt;data name="C13" xml:space="preserve"&gt;&lt;value&gt;mGy&lt;/value&gt;&lt;/data&gt;</v>
      </c>
      <c r="J403" s="66" t="str">
        <f t="shared" si="20"/>
        <v>&lt;data name="mGy" xml:space="preserve"&gt;&lt;value&gt;C13&lt;/value&gt;&lt;/data&gt;</v>
      </c>
    </row>
    <row r="404" spans="1:10">
      <c r="A404" s="39"/>
      <c r="B404" s="30" t="s">
        <v>7512</v>
      </c>
      <c r="C404" s="14" t="s">
        <v>7510</v>
      </c>
      <c r="D404" s="39"/>
      <c r="E404" s="28" t="s">
        <v>5698</v>
      </c>
      <c r="F404" s="16" t="s">
        <v>7511</v>
      </c>
      <c r="G404" s="25" t="s">
        <v>1121</v>
      </c>
      <c r="H404" s="66" t="str">
        <f t="shared" si="18"/>
        <v xml:space="preserve">new() { UneceCode = "C14", SICode = "mH", FriendlyName = "millihenry" }, </v>
      </c>
      <c r="I404" s="66" t="str">
        <f t="shared" si="19"/>
        <v>&lt;data name="C14" xml:space="preserve"&gt;&lt;value&gt;mH&lt;/value&gt;&lt;/data&gt;</v>
      </c>
      <c r="J404" s="66" t="str">
        <f t="shared" si="20"/>
        <v>&lt;data name="mH" xml:space="preserve"&gt;&lt;value&gt;C14&lt;/value&gt;&lt;/data&gt;</v>
      </c>
    </row>
    <row r="405" spans="1:10">
      <c r="A405" s="39"/>
      <c r="B405" s="30" t="s">
        <v>5329</v>
      </c>
      <c r="C405" s="14" t="s">
        <v>5327</v>
      </c>
      <c r="D405" s="39"/>
      <c r="E405" s="28" t="s">
        <v>5698</v>
      </c>
      <c r="F405" s="16" t="s">
        <v>5328</v>
      </c>
      <c r="G405" s="25" t="s">
        <v>1122</v>
      </c>
      <c r="H405" s="66" t="str">
        <f t="shared" si="18"/>
        <v xml:space="preserve">new() { UneceCode = "C15", SICode = "mJ", FriendlyName = "millijoule" }, </v>
      </c>
      <c r="I405" s="66" t="str">
        <f t="shared" si="19"/>
        <v>&lt;data name="C15" xml:space="preserve"&gt;&lt;value&gt;mJ&lt;/value&gt;&lt;/data&gt;</v>
      </c>
      <c r="J405" s="66" t="str">
        <f t="shared" si="20"/>
        <v>&lt;data name="mJ" xml:space="preserve"&gt;&lt;value&gt;C15&lt;/value&gt;&lt;/data&gt;</v>
      </c>
    </row>
    <row r="406" spans="1:10">
      <c r="A406" s="39"/>
      <c r="B406" s="30" t="s">
        <v>4746</v>
      </c>
      <c r="C406" s="14" t="s">
        <v>4743</v>
      </c>
      <c r="D406" s="39"/>
      <c r="E406" s="28" t="s">
        <v>5698</v>
      </c>
      <c r="F406" s="16" t="s">
        <v>4745</v>
      </c>
      <c r="G406" s="24" t="s">
        <v>4744</v>
      </c>
      <c r="H406" s="66" t="str">
        <f t="shared" si="18"/>
        <v xml:space="preserve">new() { UneceCode = "C16", SICode = "mm/s", FriendlyName = "millimetre per second" }, </v>
      </c>
      <c r="I406" s="66" t="str">
        <f t="shared" si="19"/>
        <v>&lt;data name="C16" xml:space="preserve"&gt;&lt;value&gt;mm/s&lt;/value&gt;&lt;/data&gt;</v>
      </c>
      <c r="J406" s="66" t="str">
        <f t="shared" si="20"/>
        <v>&lt;data name="mm/s" xml:space="preserve"&gt;&lt;value&gt;C16&lt;/value&gt;&lt;/data&gt;</v>
      </c>
    </row>
    <row r="407" spans="1:10">
      <c r="A407" s="42"/>
      <c r="B407" s="30" t="s">
        <v>5973</v>
      </c>
      <c r="C407" s="14" t="s">
        <v>5971</v>
      </c>
      <c r="D407" s="39"/>
      <c r="E407" s="28" t="s">
        <v>5698</v>
      </c>
      <c r="F407" s="16" t="s">
        <v>5972</v>
      </c>
      <c r="G407" s="25" t="s">
        <v>5296</v>
      </c>
      <c r="H407" s="66" t="str">
        <f t="shared" si="18"/>
        <v xml:space="preserve">new() { UneceCode = "C17", SICode = "mm²/s", FriendlyName = "millimetre squared per second" }, </v>
      </c>
      <c r="I407" s="66" t="str">
        <f t="shared" si="19"/>
        <v>&lt;data name="C17" xml:space="preserve"&gt;&lt;value&gt;mm²/s&lt;/value&gt;&lt;/data&gt;</v>
      </c>
      <c r="J407" s="66" t="str">
        <f t="shared" si="20"/>
        <v>&lt;data name="mm²/s" xml:space="preserve"&gt;&lt;value&gt;C17&lt;/value&gt;&lt;/data&gt;</v>
      </c>
    </row>
    <row r="408" spans="1:10">
      <c r="A408" s="39"/>
      <c r="B408" s="30" t="s">
        <v>7762</v>
      </c>
      <c r="C408" s="14" t="s">
        <v>7760</v>
      </c>
      <c r="D408" s="39"/>
      <c r="E408" s="28" t="s">
        <v>5698</v>
      </c>
      <c r="F408" s="16" t="s">
        <v>7761</v>
      </c>
      <c r="G408" s="25" t="s">
        <v>1123</v>
      </c>
      <c r="H408" s="66" t="str">
        <f t="shared" si="18"/>
        <v xml:space="preserve">new() { UneceCode = "C18", SICode = "mmol", FriendlyName = "millimole" }, </v>
      </c>
      <c r="I408" s="66" t="str">
        <f t="shared" si="19"/>
        <v>&lt;data name="C18" xml:space="preserve"&gt;&lt;value&gt;mmol&lt;/value&gt;&lt;/data&gt;</v>
      </c>
      <c r="J408" s="66" t="str">
        <f t="shared" si="20"/>
        <v>&lt;data name="mmol" xml:space="preserve"&gt;&lt;value&gt;C18&lt;/value&gt;&lt;/data&gt;</v>
      </c>
    </row>
    <row r="409" spans="1:10">
      <c r="A409" s="39"/>
      <c r="B409" s="30" t="s">
        <v>6307</v>
      </c>
      <c r="C409" s="14" t="s">
        <v>6305</v>
      </c>
      <c r="D409" s="39"/>
      <c r="E409" s="28" t="s">
        <v>6036</v>
      </c>
      <c r="F409" s="16" t="s">
        <v>6306</v>
      </c>
      <c r="G409" s="24" t="s">
        <v>6306</v>
      </c>
      <c r="H409" s="66" t="str">
        <f t="shared" si="18"/>
        <v xml:space="preserve">new() { UneceCode = "C19", SICode = "mol/kg", FriendlyName = "mole per kilogram" }, </v>
      </c>
      <c r="I409" s="66" t="str">
        <f t="shared" si="19"/>
        <v>&lt;data name="C19" xml:space="preserve"&gt;&lt;value&gt;mol/kg&lt;/value&gt;&lt;/data&gt;</v>
      </c>
      <c r="J409" s="66" t="str">
        <f t="shared" si="20"/>
        <v>&lt;data name="mol/kg" xml:space="preserve"&gt;&lt;value&gt;C19&lt;/value&gt;&lt;/data&gt;</v>
      </c>
    </row>
    <row r="410" spans="1:10">
      <c r="A410" s="42" t="s">
        <v>2480</v>
      </c>
      <c r="B410" s="30" t="s">
        <v>4986</v>
      </c>
      <c r="C410" s="14" t="s">
        <v>4985</v>
      </c>
      <c r="D410" s="39"/>
      <c r="E410" s="28" t="s">
        <v>5719</v>
      </c>
      <c r="F410" s="16"/>
      <c r="G410" s="24"/>
      <c r="H410" s="66" t="str">
        <f t="shared" si="18"/>
        <v xml:space="preserve">new() { UneceCode = "C2", SICode = "carset", FriendlyName = "carset" }, </v>
      </c>
      <c r="I410" s="66" t="str">
        <f t="shared" si="19"/>
        <v>&lt;data name="C2" xml:space="preserve"&gt;&lt;value&gt;carset&lt;/value&gt;&lt;/data&gt;</v>
      </c>
      <c r="J410" s="66" t="str">
        <f t="shared" si="20"/>
        <v>&lt;data name="carset" xml:space="preserve"&gt;&lt;value&gt;C2&lt;/value&gt;&lt;/data&gt;</v>
      </c>
    </row>
    <row r="411" spans="1:10">
      <c r="A411" s="39"/>
      <c r="B411" s="30" t="s">
        <v>7913</v>
      </c>
      <c r="C411" s="14" t="s">
        <v>7911</v>
      </c>
      <c r="D411" s="39"/>
      <c r="E411" s="28" t="s">
        <v>5698</v>
      </c>
      <c r="F411" s="16" t="s">
        <v>7912</v>
      </c>
      <c r="G411" s="25" t="s">
        <v>1124</v>
      </c>
      <c r="H411" s="66" t="str">
        <f t="shared" si="18"/>
        <v xml:space="preserve">new() { UneceCode = "C20", SICode = "mN", FriendlyName = "millinewton" }, </v>
      </c>
      <c r="I411" s="66" t="str">
        <f t="shared" si="19"/>
        <v>&lt;data name="C20" xml:space="preserve"&gt;&lt;value&gt;mN&lt;/value&gt;&lt;/data&gt;</v>
      </c>
      <c r="J411" s="66" t="str">
        <f t="shared" si="20"/>
        <v>&lt;data name="mN" xml:space="preserve"&gt;&lt;value&gt;C20&lt;/value&gt;&lt;/data&gt;</v>
      </c>
    </row>
    <row r="412" spans="1:10" ht="25.5">
      <c r="A412" s="39"/>
      <c r="B412" s="30" t="s">
        <v>6826</v>
      </c>
      <c r="C412" s="14" t="s">
        <v>6824</v>
      </c>
      <c r="D412" s="42" t="s">
        <v>6827</v>
      </c>
      <c r="E412" s="28" t="s">
        <v>5733</v>
      </c>
      <c r="F412" s="16" t="s">
        <v>6825</v>
      </c>
      <c r="G412" s="25"/>
      <c r="H412" s="66" t="str">
        <f t="shared" si="18"/>
        <v xml:space="preserve">new() { UneceCode = "C21", SICode = "Kibit", FriendlyName = "kibibit" }, </v>
      </c>
      <c r="I412" s="66" t="str">
        <f t="shared" si="19"/>
        <v>&lt;data name="C21" xml:space="preserve"&gt;&lt;value&gt;Kibit&lt;/value&gt;&lt;/data&gt;</v>
      </c>
      <c r="J412" s="66" t="str">
        <f t="shared" si="20"/>
        <v>&lt;data name="Kibit" xml:space="preserve"&gt;&lt;value&gt;C21&lt;/value&gt;&lt;/data&gt;</v>
      </c>
    </row>
    <row r="413" spans="1:10">
      <c r="A413" s="39"/>
      <c r="B413" s="30" t="s">
        <v>5305</v>
      </c>
      <c r="C413" s="14" t="s">
        <v>5303</v>
      </c>
      <c r="D413" s="39"/>
      <c r="E413" s="28" t="s">
        <v>5698</v>
      </c>
      <c r="F413" s="16" t="s">
        <v>5304</v>
      </c>
      <c r="G413" s="25" t="s">
        <v>5307</v>
      </c>
      <c r="H413" s="66" t="str">
        <f t="shared" si="18"/>
        <v xml:space="preserve">new() { UneceCode = "C22", SICode = "mN/m", FriendlyName = "millinewton per metre" }, </v>
      </c>
      <c r="I413" s="66" t="str">
        <f t="shared" si="19"/>
        <v>&lt;data name="C22" xml:space="preserve"&gt;&lt;value&gt;mN/m&lt;/value&gt;&lt;/data&gt;</v>
      </c>
      <c r="J413" s="66" t="str">
        <f t="shared" si="20"/>
        <v>&lt;data name="mN/m" xml:space="preserve"&gt;&lt;value&gt;C22&lt;/value&gt;&lt;/data&gt;</v>
      </c>
    </row>
    <row r="414" spans="1:10">
      <c r="A414" s="39"/>
      <c r="B414" s="30" t="s">
        <v>4288</v>
      </c>
      <c r="C414" s="14" t="s">
        <v>4286</v>
      </c>
      <c r="D414" s="39"/>
      <c r="E414" s="28" t="s">
        <v>5698</v>
      </c>
      <c r="F414" s="16" t="s">
        <v>4287</v>
      </c>
      <c r="G414" s="25" t="s">
        <v>1125</v>
      </c>
      <c r="H414" s="66" t="str">
        <f t="shared" si="18"/>
        <v xml:space="preserve">new() { UneceCode = "C23", SICode = "mΩ·m", FriendlyName = "milliohm metre" }, </v>
      </c>
      <c r="I414" s="66" t="str">
        <f t="shared" si="19"/>
        <v>&lt;data name="C23" xml:space="preserve"&gt;&lt;value&gt;mΩ·m&lt;/value&gt;&lt;/data&gt;</v>
      </c>
      <c r="J414" s="66" t="str">
        <f t="shared" si="20"/>
        <v>&lt;data name="mΩ·m" xml:space="preserve"&gt;&lt;value&gt;C23&lt;/value&gt;&lt;/data&gt;</v>
      </c>
    </row>
    <row r="415" spans="1:10">
      <c r="A415" s="39"/>
      <c r="B415" s="30" t="s">
        <v>5961</v>
      </c>
      <c r="C415" s="14" t="s">
        <v>5959</v>
      </c>
      <c r="D415" s="39"/>
      <c r="E415" s="28" t="s">
        <v>5698</v>
      </c>
      <c r="F415" s="16" t="s">
        <v>5960</v>
      </c>
      <c r="G415" s="25" t="s">
        <v>5967</v>
      </c>
      <c r="H415" s="66" t="str">
        <f t="shared" si="18"/>
        <v xml:space="preserve">new() { UneceCode = "C24", SICode = "mPa·s", FriendlyName = "millipascal second" }, </v>
      </c>
      <c r="I415" s="66" t="str">
        <f t="shared" si="19"/>
        <v>&lt;data name="C24" xml:space="preserve"&gt;&lt;value&gt;mPa·s&lt;/value&gt;&lt;/data&gt;</v>
      </c>
      <c r="J415" s="66" t="str">
        <f t="shared" si="20"/>
        <v>&lt;data name="mPa·s" xml:space="preserve"&gt;&lt;value&gt;C24&lt;/value&gt;&lt;/data&gt;</v>
      </c>
    </row>
    <row r="416" spans="1:10">
      <c r="A416" s="39"/>
      <c r="B416" s="30" t="s">
        <v>8026</v>
      </c>
      <c r="C416" s="14" t="s">
        <v>8023</v>
      </c>
      <c r="D416" s="39"/>
      <c r="E416" s="28" t="s">
        <v>5698</v>
      </c>
      <c r="F416" s="16" t="s">
        <v>8025</v>
      </c>
      <c r="G416" s="24" t="s">
        <v>8024</v>
      </c>
      <c r="H416" s="66" t="str">
        <f t="shared" si="18"/>
        <v xml:space="preserve">new() { UneceCode = "C25", SICode = "mrad", FriendlyName = "milliradian" }, </v>
      </c>
      <c r="I416" s="66" t="str">
        <f t="shared" si="19"/>
        <v>&lt;data name="C25" xml:space="preserve"&gt;&lt;value&gt;mrad&lt;/value&gt;&lt;/data&gt;</v>
      </c>
      <c r="J416" s="66" t="str">
        <f t="shared" si="20"/>
        <v>&lt;data name="mrad" xml:space="preserve"&gt;&lt;value&gt;C25&lt;/value&gt;&lt;/data&gt;</v>
      </c>
    </row>
    <row r="417" spans="1:10">
      <c r="A417" s="39"/>
      <c r="B417" s="30" t="s">
        <v>4714</v>
      </c>
      <c r="C417" s="14" t="s">
        <v>4711</v>
      </c>
      <c r="D417" s="39"/>
      <c r="E417" s="28" t="s">
        <v>5698</v>
      </c>
      <c r="F417" s="16" t="s">
        <v>4713</v>
      </c>
      <c r="G417" s="24" t="s">
        <v>4712</v>
      </c>
      <c r="H417" s="66" t="str">
        <f t="shared" si="18"/>
        <v xml:space="preserve">new() { UneceCode = "C26", SICode = "ms", FriendlyName = "millisecond" }, </v>
      </c>
      <c r="I417" s="66" t="str">
        <f t="shared" si="19"/>
        <v>&lt;data name="C26" xml:space="preserve"&gt;&lt;value&gt;ms&lt;/value&gt;&lt;/data&gt;</v>
      </c>
      <c r="J417" s="66" t="str">
        <f t="shared" si="20"/>
        <v>&lt;data name="ms" xml:space="preserve"&gt;&lt;value&gt;C26&lt;/value&gt;&lt;/data&gt;</v>
      </c>
    </row>
    <row r="418" spans="1:10">
      <c r="A418" s="39"/>
      <c r="B418" s="30" t="s">
        <v>4085</v>
      </c>
      <c r="C418" s="14" t="s">
        <v>4082</v>
      </c>
      <c r="D418" s="39"/>
      <c r="E418" s="28" t="s">
        <v>5698</v>
      </c>
      <c r="F418" s="16" t="s">
        <v>4084</v>
      </c>
      <c r="G418" s="24" t="s">
        <v>4083</v>
      </c>
      <c r="H418" s="66" t="str">
        <f t="shared" si="18"/>
        <v xml:space="preserve">new() { UneceCode = "C27", SICode = "mS", FriendlyName = "millisiemens" }, </v>
      </c>
      <c r="I418" s="66" t="str">
        <f t="shared" si="19"/>
        <v>&lt;data name="C27" xml:space="preserve"&gt;&lt;value&gt;mS&lt;/value&gt;&lt;/data&gt;</v>
      </c>
      <c r="J418" s="66" t="str">
        <f t="shared" si="20"/>
        <v>&lt;data name="mS" xml:space="preserve"&gt;&lt;value&gt;C27&lt;/value&gt;&lt;/data&gt;</v>
      </c>
    </row>
    <row r="419" spans="1:10">
      <c r="A419" s="39"/>
      <c r="B419" s="30" t="s">
        <v>4230</v>
      </c>
      <c r="C419" s="14" t="s">
        <v>4227</v>
      </c>
      <c r="D419" s="39"/>
      <c r="E419" s="28" t="s">
        <v>5698</v>
      </c>
      <c r="F419" s="16" t="s">
        <v>4229</v>
      </c>
      <c r="G419" s="24" t="s">
        <v>4228</v>
      </c>
      <c r="H419" s="66" t="str">
        <f t="shared" si="18"/>
        <v xml:space="preserve">new() { UneceCode = "C28", SICode = "mSv", FriendlyName = "millisievert" }, </v>
      </c>
      <c r="I419" s="66" t="str">
        <f t="shared" si="19"/>
        <v>&lt;data name="C28" xml:space="preserve"&gt;&lt;value&gt;mSv&lt;/value&gt;&lt;/data&gt;</v>
      </c>
      <c r="J419" s="66" t="str">
        <f t="shared" si="20"/>
        <v>&lt;data name="mSv" xml:space="preserve"&gt;&lt;value&gt;C28&lt;/value&gt;&lt;/data&gt;</v>
      </c>
    </row>
    <row r="420" spans="1:10">
      <c r="A420" s="39"/>
      <c r="B420" s="30" t="s">
        <v>7482</v>
      </c>
      <c r="C420" s="14" t="s">
        <v>7479</v>
      </c>
      <c r="D420" s="39"/>
      <c r="E420" s="28" t="s">
        <v>5698</v>
      </c>
      <c r="F420" s="16" t="s">
        <v>7481</v>
      </c>
      <c r="G420" s="24" t="s">
        <v>7480</v>
      </c>
      <c r="H420" s="66" t="str">
        <f t="shared" si="18"/>
        <v xml:space="preserve">new() { UneceCode = "C29", SICode = "mT", FriendlyName = "millitesla" }, </v>
      </c>
      <c r="I420" s="66" t="str">
        <f t="shared" si="19"/>
        <v>&lt;data name="C29" xml:space="preserve"&gt;&lt;value&gt;mT&lt;/value&gt;&lt;/data&gt;</v>
      </c>
      <c r="J420" s="66" t="str">
        <f t="shared" si="20"/>
        <v>&lt;data name="mT" xml:space="preserve"&gt;&lt;value&gt;C29&lt;/value&gt;&lt;/data&gt;</v>
      </c>
    </row>
    <row r="421" spans="1:10">
      <c r="A421" s="39"/>
      <c r="B421" s="30" t="s">
        <v>4616</v>
      </c>
      <c r="C421" s="14" t="s">
        <v>7165</v>
      </c>
      <c r="D421" s="39"/>
      <c r="E421" s="28" t="s">
        <v>5698</v>
      </c>
      <c r="F421" s="16" t="s">
        <v>7166</v>
      </c>
      <c r="G421" s="25" t="s">
        <v>1126</v>
      </c>
      <c r="H421" s="66" t="str">
        <f t="shared" si="18"/>
        <v xml:space="preserve">new() { UneceCode = "C3", SICode = "µV/m", FriendlyName = "microvolt per metre" }, </v>
      </c>
      <c r="I421" s="66" t="str">
        <f t="shared" si="19"/>
        <v>&lt;data name="C3" xml:space="preserve"&gt;&lt;value&gt;µV/m&lt;/value&gt;&lt;/data&gt;</v>
      </c>
      <c r="J421" s="66" t="str">
        <f t="shared" si="20"/>
        <v>&lt;data name="µV/m" xml:space="preserve"&gt;&lt;value&gt;C3&lt;/value&gt;&lt;/data&gt;</v>
      </c>
    </row>
    <row r="422" spans="1:10">
      <c r="A422" s="39"/>
      <c r="B422" s="30" t="s">
        <v>7164</v>
      </c>
      <c r="C422" s="14" t="s">
        <v>7161</v>
      </c>
      <c r="D422" s="39"/>
      <c r="E422" s="28" t="s">
        <v>5698</v>
      </c>
      <c r="F422" s="16" t="s">
        <v>7163</v>
      </c>
      <c r="G422" s="24" t="s">
        <v>7162</v>
      </c>
      <c r="H422" s="66" t="str">
        <f t="shared" si="18"/>
        <v xml:space="preserve">new() { UneceCode = "C30", SICode = "mV/m", FriendlyName = "millivolt per metre" }, </v>
      </c>
      <c r="I422" s="66" t="str">
        <f t="shared" si="19"/>
        <v>&lt;data name="C30" xml:space="preserve"&gt;&lt;value&gt;mV/m&lt;/value&gt;&lt;/data&gt;</v>
      </c>
      <c r="J422" s="66" t="str">
        <f t="shared" si="20"/>
        <v>&lt;data name="mV/m" xml:space="preserve"&gt;&lt;value&gt;C30&lt;/value&gt;&lt;/data&gt;</v>
      </c>
    </row>
    <row r="423" spans="1:10">
      <c r="A423" s="39"/>
      <c r="B423" s="30" t="s">
        <v>7542</v>
      </c>
      <c r="C423" s="14" t="s">
        <v>7539</v>
      </c>
      <c r="D423" s="39"/>
      <c r="E423" s="28" t="s">
        <v>5698</v>
      </c>
      <c r="F423" s="16" t="s">
        <v>7541</v>
      </c>
      <c r="G423" s="24" t="s">
        <v>7540</v>
      </c>
      <c r="H423" s="66" t="str">
        <f t="shared" si="18"/>
        <v xml:space="preserve">new() { UneceCode = "C31", SICode = "mW", FriendlyName = "milliwatt" }, </v>
      </c>
      <c r="I423" s="66" t="str">
        <f t="shared" si="19"/>
        <v>&lt;data name="C31" xml:space="preserve"&gt;&lt;value&gt;mW&lt;/value&gt;&lt;/data&gt;</v>
      </c>
      <c r="J423" s="66" t="str">
        <f t="shared" si="20"/>
        <v>&lt;data name="mW" xml:space="preserve"&gt;&lt;value&gt;C31&lt;/value&gt;&lt;/data&gt;</v>
      </c>
    </row>
    <row r="424" spans="1:10">
      <c r="A424" s="39"/>
      <c r="B424" s="30" t="s">
        <v>4848</v>
      </c>
      <c r="C424" s="14" t="s">
        <v>4845</v>
      </c>
      <c r="D424" s="39"/>
      <c r="E424" s="28" t="s">
        <v>5698</v>
      </c>
      <c r="F424" s="16" t="s">
        <v>4847</v>
      </c>
      <c r="G424" s="24" t="s">
        <v>4846</v>
      </c>
      <c r="H424" s="66" t="str">
        <f t="shared" si="18"/>
        <v xml:space="preserve">new() { UneceCode = "C32", SICode = "mW/m²", FriendlyName = "milliwatt per square metre" }, </v>
      </c>
      <c r="I424" s="66" t="str">
        <f t="shared" si="19"/>
        <v>&lt;data name="C32" xml:space="preserve"&gt;&lt;value&gt;mW/m²&lt;/value&gt;&lt;/data&gt;</v>
      </c>
      <c r="J424" s="66" t="str">
        <f t="shared" si="20"/>
        <v>&lt;data name="mW/m²" xml:space="preserve"&gt;&lt;value&gt;C32&lt;/value&gt;&lt;/data&gt;</v>
      </c>
    </row>
    <row r="425" spans="1:10">
      <c r="A425" s="39"/>
      <c r="B425" s="30" t="s">
        <v>7494</v>
      </c>
      <c r="C425" s="14" t="s">
        <v>7491</v>
      </c>
      <c r="D425" s="39"/>
      <c r="E425" s="28" t="s">
        <v>5698</v>
      </c>
      <c r="F425" s="16" t="s">
        <v>7493</v>
      </c>
      <c r="G425" s="24" t="s">
        <v>7492</v>
      </c>
      <c r="H425" s="66" t="str">
        <f t="shared" si="18"/>
        <v xml:space="preserve">new() { UneceCode = "C33", SICode = "mWb", FriendlyName = "milliweber" }, </v>
      </c>
      <c r="I425" s="66" t="str">
        <f t="shared" si="19"/>
        <v>&lt;data name="C33" xml:space="preserve"&gt;&lt;value&gt;mWb&lt;/value&gt;&lt;/data&gt;</v>
      </c>
      <c r="J425" s="66" t="str">
        <f t="shared" si="20"/>
        <v>&lt;data name="mWb" xml:space="preserve"&gt;&lt;value&gt;C33&lt;/value&gt;&lt;/data&gt;</v>
      </c>
    </row>
    <row r="426" spans="1:10">
      <c r="A426" s="39"/>
      <c r="B426" s="30" t="s">
        <v>7755</v>
      </c>
      <c r="C426" s="14" t="s">
        <v>7753</v>
      </c>
      <c r="D426" s="39"/>
      <c r="E426" s="28" t="s">
        <v>6036</v>
      </c>
      <c r="F426" s="16" t="s">
        <v>7754</v>
      </c>
      <c r="G426" s="24" t="s">
        <v>7754</v>
      </c>
      <c r="H426" s="66" t="str">
        <f t="shared" si="18"/>
        <v xml:space="preserve">new() { UneceCode = "C34", SICode = "mol", FriendlyName = "mole" }, </v>
      </c>
      <c r="I426" s="66" t="str">
        <f t="shared" si="19"/>
        <v>&lt;data name="C34" xml:space="preserve"&gt;&lt;value&gt;mol&lt;/value&gt;&lt;/data&gt;</v>
      </c>
      <c r="J426" s="66" t="str">
        <f t="shared" si="20"/>
        <v>&lt;data name="mol" xml:space="preserve"&gt;&lt;value&gt;C34&lt;/value&gt;&lt;/data&gt;</v>
      </c>
    </row>
    <row r="427" spans="1:10">
      <c r="A427" s="42"/>
      <c r="B427" s="30" t="s">
        <v>6299</v>
      </c>
      <c r="C427" s="14" t="s">
        <v>6297</v>
      </c>
      <c r="D427" s="39"/>
      <c r="E427" s="28" t="s">
        <v>5698</v>
      </c>
      <c r="F427" s="16" t="s">
        <v>6298</v>
      </c>
      <c r="G427" s="24" t="s">
        <v>6294</v>
      </c>
      <c r="H427" s="66" t="str">
        <f t="shared" si="18"/>
        <v xml:space="preserve">new() { UneceCode = "C35", SICode = "mol/dm³", FriendlyName = "mole per cubic decimetre" }, </v>
      </c>
      <c r="I427" s="66" t="str">
        <f t="shared" si="19"/>
        <v>&lt;data name="C35" xml:space="preserve"&gt;&lt;value&gt;mol/dm³&lt;/value&gt;&lt;/data&gt;</v>
      </c>
      <c r="J427" s="66" t="str">
        <f t="shared" si="20"/>
        <v>&lt;data name="mol/dm³" xml:space="preserve"&gt;&lt;value&gt;C35&lt;/value&gt;&lt;/data&gt;</v>
      </c>
    </row>
    <row r="428" spans="1:10">
      <c r="A428" s="39"/>
      <c r="B428" s="30" t="s">
        <v>5074</v>
      </c>
      <c r="C428" s="14" t="s">
        <v>5072</v>
      </c>
      <c r="D428" s="39"/>
      <c r="E428" s="28" t="s">
        <v>6036</v>
      </c>
      <c r="F428" s="16" t="s">
        <v>5073</v>
      </c>
      <c r="G428" s="24" t="s">
        <v>5073</v>
      </c>
      <c r="H428" s="66" t="str">
        <f t="shared" si="18"/>
        <v xml:space="preserve">new() { UneceCode = "C36", SICode = "mol/m³", FriendlyName = "mole per cubic metre" }, </v>
      </c>
      <c r="I428" s="66" t="str">
        <f t="shared" si="19"/>
        <v>&lt;data name="C36" xml:space="preserve"&gt;&lt;value&gt;mol/m³&lt;/value&gt;&lt;/data&gt;</v>
      </c>
      <c r="J428" s="66" t="str">
        <f t="shared" si="20"/>
        <v>&lt;data name="mol/m³" xml:space="preserve"&gt;&lt;value&gt;C36&lt;/value&gt;&lt;/data&gt;</v>
      </c>
    </row>
    <row r="429" spans="1:10" ht="25.5">
      <c r="A429" s="39"/>
      <c r="B429" s="30" t="s">
        <v>6830</v>
      </c>
      <c r="C429" s="14" t="s">
        <v>6828</v>
      </c>
      <c r="D429" s="42" t="s">
        <v>5280</v>
      </c>
      <c r="E429" s="28" t="s">
        <v>5733</v>
      </c>
      <c r="F429" s="16" t="s">
        <v>6829</v>
      </c>
      <c r="G429" s="25"/>
      <c r="H429" s="66" t="str">
        <f t="shared" si="18"/>
        <v xml:space="preserve">new() { UneceCode = "C37", SICode = "kbit", FriendlyName = "kilobit" }, </v>
      </c>
      <c r="I429" s="66" t="str">
        <f t="shared" si="19"/>
        <v>&lt;data name="C37" xml:space="preserve"&gt;&lt;value&gt;kbit&lt;/value&gt;&lt;/data&gt;</v>
      </c>
      <c r="J429" s="66" t="str">
        <f t="shared" si="20"/>
        <v>&lt;data name="kbit" xml:space="preserve"&gt;&lt;value&gt;C37&lt;/value&gt;&lt;/data&gt;</v>
      </c>
    </row>
    <row r="430" spans="1:10">
      <c r="A430" s="42"/>
      <c r="B430" s="30" t="s">
        <v>6296</v>
      </c>
      <c r="C430" s="14" t="s">
        <v>2274</v>
      </c>
      <c r="D430" s="39"/>
      <c r="E430" s="28" t="s">
        <v>6036</v>
      </c>
      <c r="F430" s="16" t="s">
        <v>6295</v>
      </c>
      <c r="G430" s="24" t="s">
        <v>6294</v>
      </c>
      <c r="H430" s="66" t="str">
        <f t="shared" si="18"/>
        <v xml:space="preserve">new() { UneceCode = "C38", SICode = "mol/l", FriendlyName = "mole per litre" }, </v>
      </c>
      <c r="I430" s="66" t="str">
        <f t="shared" si="19"/>
        <v>&lt;data name="C38" xml:space="preserve"&gt;&lt;value&gt;mol/l&lt;/value&gt;&lt;/data&gt;</v>
      </c>
      <c r="J430" s="66" t="str">
        <f t="shared" si="20"/>
        <v>&lt;data name="mol/l" xml:space="preserve"&gt;&lt;value&gt;C38&lt;/value&gt;&lt;/data&gt;</v>
      </c>
    </row>
    <row r="431" spans="1:10">
      <c r="A431" s="39"/>
      <c r="B431" s="30" t="s">
        <v>4917</v>
      </c>
      <c r="C431" s="14" t="s">
        <v>4914</v>
      </c>
      <c r="D431" s="39"/>
      <c r="E431" s="28" t="s">
        <v>5698</v>
      </c>
      <c r="F431" s="16" t="s">
        <v>4916</v>
      </c>
      <c r="G431" s="24" t="s">
        <v>4915</v>
      </c>
      <c r="H431" s="66" t="str">
        <f t="shared" si="18"/>
        <v xml:space="preserve">new() { UneceCode = "C39", SICode = "nA", FriendlyName = "nanoampere" }, </v>
      </c>
      <c r="I431" s="66" t="str">
        <f t="shared" si="19"/>
        <v>&lt;data name="C39" xml:space="preserve"&gt;&lt;value&gt;nA&lt;/value&gt;&lt;/data&gt;</v>
      </c>
      <c r="J431" s="66" t="str">
        <f t="shared" si="20"/>
        <v>&lt;data name="nA" xml:space="preserve"&gt;&lt;value&gt;C39&lt;/value&gt;&lt;/data&gt;</v>
      </c>
    </row>
    <row r="432" spans="1:10">
      <c r="A432" s="42" t="s">
        <v>2480</v>
      </c>
      <c r="B432" s="30" t="s">
        <v>4055</v>
      </c>
      <c r="C432" s="14" t="s">
        <v>4054</v>
      </c>
      <c r="D432" s="39"/>
      <c r="E432" s="28" t="s">
        <v>5719</v>
      </c>
      <c r="F432" s="16"/>
      <c r="G432" s="24"/>
      <c r="H432" s="66" t="str">
        <f t="shared" si="18"/>
        <v xml:space="preserve">new() { UneceCode = "C4", SICode = "carload", FriendlyName = "carload" }, </v>
      </c>
      <c r="I432" s="66" t="str">
        <f t="shared" si="19"/>
        <v>&lt;data name="C4" xml:space="preserve"&gt;&lt;value&gt;carload&lt;/value&gt;&lt;/data&gt;</v>
      </c>
      <c r="J432" s="66" t="str">
        <f t="shared" si="20"/>
        <v>&lt;data name="carload" xml:space="preserve"&gt;&lt;value&gt;C4&lt;/value&gt;&lt;/data&gt;</v>
      </c>
    </row>
    <row r="433" spans="1:10">
      <c r="A433" s="39"/>
      <c r="B433" s="30" t="s">
        <v>3992</v>
      </c>
      <c r="C433" s="14" t="s">
        <v>3989</v>
      </c>
      <c r="D433" s="39"/>
      <c r="E433" s="28" t="s">
        <v>5698</v>
      </c>
      <c r="F433" s="16" t="s">
        <v>3991</v>
      </c>
      <c r="G433" s="24" t="s">
        <v>3990</v>
      </c>
      <c r="H433" s="66" t="str">
        <f t="shared" si="18"/>
        <v xml:space="preserve">new() { UneceCode = "C40", SICode = "nC", FriendlyName = "nanocoulomb" }, </v>
      </c>
      <c r="I433" s="66" t="str">
        <f t="shared" si="19"/>
        <v>&lt;data name="C40" xml:space="preserve"&gt;&lt;value&gt;nC&lt;/value&gt;&lt;/data&gt;</v>
      </c>
      <c r="J433" s="66" t="str">
        <f t="shared" si="20"/>
        <v>&lt;data name="nC" xml:space="preserve"&gt;&lt;value&gt;C40&lt;/value&gt;&lt;/data&gt;</v>
      </c>
    </row>
    <row r="434" spans="1:10">
      <c r="A434" s="39"/>
      <c r="B434" s="30" t="s">
        <v>7201</v>
      </c>
      <c r="C434" s="14" t="s">
        <v>7198</v>
      </c>
      <c r="D434" s="39"/>
      <c r="E434" s="28" t="s">
        <v>5698</v>
      </c>
      <c r="F434" s="16" t="s">
        <v>7200</v>
      </c>
      <c r="G434" s="24" t="s">
        <v>7199</v>
      </c>
      <c r="H434" s="66" t="str">
        <f t="shared" si="18"/>
        <v xml:space="preserve">new() { UneceCode = "C41", SICode = "nF", FriendlyName = "nanofarad" }, </v>
      </c>
      <c r="I434" s="66" t="str">
        <f t="shared" si="19"/>
        <v>&lt;data name="C41" xml:space="preserve"&gt;&lt;value&gt;nF&lt;/value&gt;&lt;/data&gt;</v>
      </c>
      <c r="J434" s="66" t="str">
        <f t="shared" si="20"/>
        <v>&lt;data name="nF" xml:space="preserve"&gt;&lt;value&gt;C41&lt;/value&gt;&lt;/data&gt;</v>
      </c>
    </row>
    <row r="435" spans="1:10">
      <c r="A435" s="39"/>
      <c r="B435" s="30" t="s">
        <v>4203</v>
      </c>
      <c r="C435" s="14" t="s">
        <v>4200</v>
      </c>
      <c r="D435" s="39"/>
      <c r="E435" s="28" t="s">
        <v>5698</v>
      </c>
      <c r="F435" s="16" t="s">
        <v>4202</v>
      </c>
      <c r="G435" s="24" t="s">
        <v>4201</v>
      </c>
      <c r="H435" s="66" t="str">
        <f t="shared" si="18"/>
        <v xml:space="preserve">new() { UneceCode = "C42", SICode = "nF/m", FriendlyName = "nanofarad per metre" }, </v>
      </c>
      <c r="I435" s="66" t="str">
        <f t="shared" si="19"/>
        <v>&lt;data name="C42" xml:space="preserve"&gt;&lt;value&gt;nF/m&lt;/value&gt;&lt;/data&gt;</v>
      </c>
      <c r="J435" s="66" t="str">
        <f t="shared" si="20"/>
        <v>&lt;data name="nF/m" xml:space="preserve"&gt;&lt;value&gt;C42&lt;/value&gt;&lt;/data&gt;</v>
      </c>
    </row>
    <row r="436" spans="1:10">
      <c r="A436" s="39"/>
      <c r="B436" s="30" t="s">
        <v>7519</v>
      </c>
      <c r="C436" s="14" t="s">
        <v>7516</v>
      </c>
      <c r="D436" s="39"/>
      <c r="E436" s="28" t="s">
        <v>5698</v>
      </c>
      <c r="F436" s="16" t="s">
        <v>7518</v>
      </c>
      <c r="G436" s="24" t="s">
        <v>7517</v>
      </c>
      <c r="H436" s="66" t="str">
        <f t="shared" si="18"/>
        <v xml:space="preserve">new() { UneceCode = "C43", SICode = "nH", FriendlyName = "nanohenry" }, </v>
      </c>
      <c r="I436" s="66" t="str">
        <f t="shared" si="19"/>
        <v>&lt;data name="C43" xml:space="preserve"&gt;&lt;value&gt;nH&lt;/value&gt;&lt;/data&gt;</v>
      </c>
      <c r="J436" s="66" t="str">
        <f t="shared" si="20"/>
        <v>&lt;data name="nH" xml:space="preserve"&gt;&lt;value&gt;C43&lt;/value&gt;&lt;/data&gt;</v>
      </c>
    </row>
    <row r="437" spans="1:10">
      <c r="A437" s="51"/>
      <c r="B437" s="46" t="s">
        <v>6719</v>
      </c>
      <c r="C437" s="48" t="s">
        <v>6716</v>
      </c>
      <c r="D437" s="51"/>
      <c r="E437" s="49" t="s">
        <v>5698</v>
      </c>
      <c r="F437" s="50" t="s">
        <v>6718</v>
      </c>
      <c r="G437" s="97" t="s">
        <v>6717</v>
      </c>
      <c r="H437" s="66" t="str">
        <f t="shared" si="18"/>
        <v xml:space="preserve">new() { UneceCode = "C44", SICode = "nH/m", FriendlyName = "nanohenry per metre" }, </v>
      </c>
      <c r="I437" s="66" t="str">
        <f t="shared" si="19"/>
        <v>&lt;data name="C44" xml:space="preserve"&gt;&lt;value&gt;nH/m&lt;/value&gt;&lt;/data&gt;</v>
      </c>
      <c r="J437" s="66" t="str">
        <f t="shared" si="20"/>
        <v>&lt;data name="nH/m" xml:space="preserve"&gt;&lt;value&gt;C44&lt;/value&gt;&lt;/data&gt;</v>
      </c>
    </row>
    <row r="438" spans="1:10">
      <c r="A438" s="39"/>
      <c r="B438" s="30" t="s">
        <v>4509</v>
      </c>
      <c r="C438" s="14" t="s">
        <v>4506</v>
      </c>
      <c r="D438" s="39"/>
      <c r="E438" s="28" t="s">
        <v>5698</v>
      </c>
      <c r="F438" s="16" t="s">
        <v>4508</v>
      </c>
      <c r="G438" s="24" t="s">
        <v>4507</v>
      </c>
      <c r="H438" s="66" t="str">
        <f t="shared" si="18"/>
        <v xml:space="preserve">new() { UneceCode = "C45", SICode = "nm", FriendlyName = "nanometre" }, </v>
      </c>
      <c r="I438" s="66" t="str">
        <f t="shared" si="19"/>
        <v>&lt;data name="C45" xml:space="preserve"&gt;&lt;value&gt;nm&lt;/value&gt;&lt;/data&gt;</v>
      </c>
      <c r="J438" s="66" t="str">
        <f t="shared" si="20"/>
        <v>&lt;data name="nm" xml:space="preserve"&gt;&lt;value&gt;C45&lt;/value&gt;&lt;/data&gt;</v>
      </c>
    </row>
    <row r="439" spans="1:10">
      <c r="A439" s="39"/>
      <c r="B439" s="30" t="s">
        <v>4294</v>
      </c>
      <c r="C439" s="15" t="s">
        <v>4292</v>
      </c>
      <c r="D439" s="39"/>
      <c r="E439" s="28" t="s">
        <v>5698</v>
      </c>
      <c r="F439" s="16" t="s">
        <v>4293</v>
      </c>
      <c r="G439" s="87" t="s">
        <v>120</v>
      </c>
      <c r="H439" s="66" t="str">
        <f t="shared" si="18"/>
        <v xml:space="preserve">new() { UneceCode = "C46", SICode = "nΩ·m", FriendlyName = "nanoohm metre" }, </v>
      </c>
      <c r="I439" s="66" t="str">
        <f t="shared" si="19"/>
        <v>&lt;data name="C46" xml:space="preserve"&gt;&lt;value&gt;nΩ·m&lt;/value&gt;&lt;/data&gt;</v>
      </c>
      <c r="J439" s="66" t="str">
        <f t="shared" si="20"/>
        <v>&lt;data name="nΩ·m" xml:space="preserve"&gt;&lt;value&gt;C46&lt;/value&gt;&lt;/data&gt;</v>
      </c>
    </row>
    <row r="440" spans="1:10">
      <c r="A440" s="39"/>
      <c r="B440" s="30" t="s">
        <v>4720</v>
      </c>
      <c r="C440" s="14" t="s">
        <v>4718</v>
      </c>
      <c r="D440" s="39"/>
      <c r="E440" s="28" t="s">
        <v>5698</v>
      </c>
      <c r="F440" s="16" t="s">
        <v>4719</v>
      </c>
      <c r="G440" s="25" t="s">
        <v>5608</v>
      </c>
      <c r="H440" s="66" t="str">
        <f t="shared" si="18"/>
        <v xml:space="preserve">new() { UneceCode = "C47", SICode = "ns", FriendlyName = "nanosecond" }, </v>
      </c>
      <c r="I440" s="66" t="str">
        <f t="shared" si="19"/>
        <v>&lt;data name="C47" xml:space="preserve"&gt;&lt;value&gt;ns&lt;/value&gt;&lt;/data&gt;</v>
      </c>
      <c r="J440" s="66" t="str">
        <f t="shared" si="20"/>
        <v>&lt;data name="ns" xml:space="preserve"&gt;&lt;value&gt;C47&lt;/value&gt;&lt;/data&gt;</v>
      </c>
    </row>
    <row r="441" spans="1:10">
      <c r="A441" s="39"/>
      <c r="B441" s="30" t="s">
        <v>7489</v>
      </c>
      <c r="C441" s="14" t="s">
        <v>7486</v>
      </c>
      <c r="D441" s="39"/>
      <c r="E441" s="28" t="s">
        <v>5698</v>
      </c>
      <c r="F441" s="16" t="s">
        <v>7488</v>
      </c>
      <c r="G441" s="24" t="s">
        <v>7487</v>
      </c>
      <c r="H441" s="66" t="str">
        <f t="shared" si="18"/>
        <v xml:space="preserve">new() { UneceCode = "C48", SICode = "nT", FriendlyName = "nanotesla" }, </v>
      </c>
      <c r="I441" s="66" t="str">
        <f t="shared" si="19"/>
        <v>&lt;data name="C48" xml:space="preserve"&gt;&lt;value&gt;nT&lt;/value&gt;&lt;/data&gt;</v>
      </c>
      <c r="J441" s="66" t="str">
        <f t="shared" si="20"/>
        <v>&lt;data name="nT" xml:space="preserve"&gt;&lt;value&gt;C48&lt;/value&gt;&lt;/data&gt;</v>
      </c>
    </row>
    <row r="442" spans="1:10">
      <c r="A442" s="39"/>
      <c r="B442" s="30" t="s">
        <v>7549</v>
      </c>
      <c r="C442" s="14" t="s">
        <v>7546</v>
      </c>
      <c r="D442" s="39"/>
      <c r="E442" s="28" t="s">
        <v>5698</v>
      </c>
      <c r="F442" s="16" t="s">
        <v>7548</v>
      </c>
      <c r="G442" s="24" t="s">
        <v>7547</v>
      </c>
      <c r="H442" s="66" t="str">
        <f t="shared" si="18"/>
        <v xml:space="preserve">new() { UneceCode = "C49", SICode = "nW", FriendlyName = "nanowatt" }, </v>
      </c>
      <c r="I442" s="66" t="str">
        <f t="shared" si="19"/>
        <v>&lt;data name="C49" xml:space="preserve"&gt;&lt;value&gt;nW&lt;/value&gt;&lt;/data&gt;</v>
      </c>
      <c r="J442" s="66" t="str">
        <f t="shared" si="20"/>
        <v>&lt;data name="nW" xml:space="preserve"&gt;&lt;value&gt;C49&lt;/value&gt;&lt;/data&gt;</v>
      </c>
    </row>
    <row r="443" spans="1:10">
      <c r="A443" s="42" t="s">
        <v>2480</v>
      </c>
      <c r="B443" s="30" t="s">
        <v>6157</v>
      </c>
      <c r="C443" s="14" t="s">
        <v>6156</v>
      </c>
      <c r="D443" s="39"/>
      <c r="E443" s="28" t="s">
        <v>5753</v>
      </c>
      <c r="F443" s="16"/>
      <c r="G443" s="24"/>
      <c r="H443" s="66" t="str">
        <f t="shared" si="18"/>
        <v xml:space="preserve">new() { UneceCode = "C5", SICode = "cost", FriendlyName = "cost" }, </v>
      </c>
      <c r="I443" s="66" t="str">
        <f t="shared" si="19"/>
        <v>&lt;data name="C5" xml:space="preserve"&gt;&lt;value&gt;cost&lt;/value&gt;&lt;/data&gt;</v>
      </c>
      <c r="J443" s="66" t="str">
        <f t="shared" si="20"/>
        <v>&lt;data name="cost" xml:space="preserve"&gt;&lt;value&gt;C5&lt;/value&gt;&lt;/data&gt;</v>
      </c>
    </row>
    <row r="444" spans="1:10">
      <c r="A444" s="39"/>
      <c r="B444" s="30" t="s">
        <v>4913</v>
      </c>
      <c r="C444" s="14" t="s">
        <v>7341</v>
      </c>
      <c r="D444" s="39"/>
      <c r="E444" s="28" t="s">
        <v>6036</v>
      </c>
      <c r="F444" s="16" t="s">
        <v>4912</v>
      </c>
      <c r="G444" s="24" t="s">
        <v>4912</v>
      </c>
      <c r="H444" s="66" t="str">
        <f t="shared" si="18"/>
        <v xml:space="preserve">new() { UneceCode = "C50", SICode = "Np", FriendlyName = "neper" }, </v>
      </c>
      <c r="I444" s="66" t="str">
        <f t="shared" si="19"/>
        <v>&lt;data name="C50" xml:space="preserve"&gt;&lt;value&gt;Np&lt;/value&gt;&lt;/data&gt;</v>
      </c>
      <c r="J444" s="66" t="str">
        <f t="shared" si="20"/>
        <v>&lt;data name="Np" xml:space="preserve"&gt;&lt;value&gt;C50&lt;/value&gt;&lt;/data&gt;</v>
      </c>
    </row>
    <row r="445" spans="1:10">
      <c r="A445" s="39"/>
      <c r="B445" s="30" t="s">
        <v>7339</v>
      </c>
      <c r="C445" s="14" t="s">
        <v>7337</v>
      </c>
      <c r="D445" s="39"/>
      <c r="E445" s="28" t="s">
        <v>6036</v>
      </c>
      <c r="F445" s="16" t="s">
        <v>7338</v>
      </c>
      <c r="G445" s="24" t="s">
        <v>7338</v>
      </c>
      <c r="H445" s="66" t="str">
        <f t="shared" si="18"/>
        <v xml:space="preserve">new() { UneceCode = "C51", SICode = "Np/s", FriendlyName = "neper per second" }, </v>
      </c>
      <c r="I445" s="66" t="str">
        <f t="shared" si="19"/>
        <v>&lt;data name="C51" xml:space="preserve"&gt;&lt;value&gt;Np/s&lt;/value&gt;&lt;/data&gt;</v>
      </c>
      <c r="J445" s="66" t="str">
        <f t="shared" si="20"/>
        <v>&lt;data name="Np/s" xml:space="preserve"&gt;&lt;value&gt;C51&lt;/value&gt;&lt;/data&gt;</v>
      </c>
    </row>
    <row r="446" spans="1:10">
      <c r="A446" s="39"/>
      <c r="B446" s="30" t="s">
        <v>4512</v>
      </c>
      <c r="C446" s="14" t="s">
        <v>4510</v>
      </c>
      <c r="D446" s="39"/>
      <c r="E446" s="28" t="s">
        <v>5698</v>
      </c>
      <c r="F446" s="16" t="s">
        <v>4511</v>
      </c>
      <c r="G446" s="25" t="s">
        <v>1127</v>
      </c>
      <c r="H446" s="66" t="str">
        <f t="shared" si="18"/>
        <v xml:space="preserve">new() { UneceCode = "C52", SICode = "pm", FriendlyName = "picometre" }, </v>
      </c>
      <c r="I446" s="66" t="str">
        <f t="shared" si="19"/>
        <v>&lt;data name="C52" xml:space="preserve"&gt;&lt;value&gt;pm&lt;/value&gt;&lt;/data&gt;</v>
      </c>
      <c r="J446" s="66" t="str">
        <f t="shared" si="20"/>
        <v>&lt;data name="pm" xml:space="preserve"&gt;&lt;value&gt;C52&lt;/value&gt;&lt;/data&gt;</v>
      </c>
    </row>
    <row r="447" spans="1:10">
      <c r="A447" s="39"/>
      <c r="B447" s="30" t="s">
        <v>5892</v>
      </c>
      <c r="C447" s="14" t="s">
        <v>5889</v>
      </c>
      <c r="D447" s="39"/>
      <c r="E447" s="28" t="s">
        <v>6036</v>
      </c>
      <c r="F447" s="16" t="s">
        <v>5891</v>
      </c>
      <c r="G447" s="24" t="s">
        <v>5890</v>
      </c>
      <c r="H447" s="66" t="str">
        <f t="shared" si="18"/>
        <v xml:space="preserve">new() { UneceCode = "C53", SICode = "N·m·s", FriendlyName = "newton metre second" }, </v>
      </c>
      <c r="I447" s="66" t="str">
        <f t="shared" si="19"/>
        <v>&lt;data name="C53" xml:space="preserve"&gt;&lt;value&gt;N·m·s&lt;/value&gt;&lt;/data&gt;</v>
      </c>
      <c r="J447" s="66" t="str">
        <f t="shared" si="20"/>
        <v>&lt;data name="N·m·s" xml:space="preserve"&gt;&lt;value&gt;C53&lt;/value&gt;&lt;/data&gt;</v>
      </c>
    </row>
    <row r="448" spans="1:10">
      <c r="A448" s="39"/>
      <c r="B448" s="30" t="s">
        <v>7935</v>
      </c>
      <c r="C448" s="15" t="s">
        <v>8469</v>
      </c>
      <c r="D448" s="39"/>
      <c r="E448" s="28" t="s">
        <v>6036</v>
      </c>
      <c r="F448" s="16" t="s">
        <v>7934</v>
      </c>
      <c r="G448" s="24" t="s">
        <v>7933</v>
      </c>
      <c r="H448" s="66" t="str">
        <f t="shared" si="18"/>
        <v xml:space="preserve">new() { UneceCode = "C54", SICode = "N·m²/kg²", FriendlyName = "newton metre squared per kilogram squared" }, </v>
      </c>
      <c r="I448" s="66" t="str">
        <f t="shared" si="19"/>
        <v>&lt;data name="C54" xml:space="preserve"&gt;&lt;value&gt;N·m²/kg²&lt;/value&gt;&lt;/data&gt;</v>
      </c>
      <c r="J448" s="66" t="str">
        <f t="shared" si="20"/>
        <v>&lt;data name="N·m²/kg²" xml:space="preserve"&gt;&lt;value&gt;C54&lt;/value&gt;&lt;/data&gt;</v>
      </c>
    </row>
    <row r="449" spans="1:10">
      <c r="A449" s="39"/>
      <c r="B449" s="30" t="s">
        <v>4961</v>
      </c>
      <c r="C449" s="14" t="s">
        <v>4958</v>
      </c>
      <c r="D449" s="39"/>
      <c r="E449" s="28" t="s">
        <v>5698</v>
      </c>
      <c r="F449" s="16" t="s">
        <v>4960</v>
      </c>
      <c r="G449" s="24" t="s">
        <v>4959</v>
      </c>
      <c r="H449" s="66" t="str">
        <f t="shared" si="18"/>
        <v xml:space="preserve">new() { UneceCode = "C55", SICode = "N/m²", FriendlyName = "newton per square metre" }, </v>
      </c>
      <c r="I449" s="66" t="str">
        <f t="shared" si="19"/>
        <v>&lt;data name="C55" xml:space="preserve"&gt;&lt;value&gt;N/m²&lt;/value&gt;&lt;/data&gt;</v>
      </c>
      <c r="J449" s="66" t="str">
        <f t="shared" si="20"/>
        <v>&lt;data name="N/m²" xml:space="preserve"&gt;&lt;value&gt;C55&lt;/value&gt;&lt;/data&gt;</v>
      </c>
    </row>
    <row r="450" spans="1:10">
      <c r="A450" s="39"/>
      <c r="B450" s="30" t="s">
        <v>4965</v>
      </c>
      <c r="C450" s="14" t="s">
        <v>4962</v>
      </c>
      <c r="D450" s="39"/>
      <c r="E450" s="28" t="s">
        <v>5698</v>
      </c>
      <c r="F450" s="16" t="s">
        <v>4964</v>
      </c>
      <c r="G450" s="24" t="s">
        <v>4963</v>
      </c>
      <c r="H450" s="66" t="str">
        <f t="shared" si="18"/>
        <v xml:space="preserve">new() { UneceCode = "C56", SICode = "N/mm²", FriendlyName = "newton per square millimetre" }, </v>
      </c>
      <c r="I450" s="66" t="str">
        <f t="shared" si="19"/>
        <v>&lt;data name="C56" xml:space="preserve"&gt;&lt;value&gt;N/mm²&lt;/value&gt;&lt;/data&gt;</v>
      </c>
      <c r="J450" s="66" t="str">
        <f t="shared" si="20"/>
        <v>&lt;data name="N/mm²" xml:space="preserve"&gt;&lt;value&gt;C56&lt;/value&gt;&lt;/data&gt;</v>
      </c>
    </row>
    <row r="451" spans="1:10">
      <c r="A451" s="39"/>
      <c r="B451" s="30" t="s">
        <v>5887</v>
      </c>
      <c r="C451" s="14" t="s">
        <v>5885</v>
      </c>
      <c r="D451" s="39"/>
      <c r="E451" s="28" t="s">
        <v>6036</v>
      </c>
      <c r="F451" s="16" t="s">
        <v>5886</v>
      </c>
      <c r="G451" s="25" t="s">
        <v>1128</v>
      </c>
      <c r="H451" s="66" t="str">
        <f t="shared" ref="H451:H514" si="21">"new() { UneceCode = """ &amp; B451 &amp; """, SICode = """ &amp; SUBSTITUTE(IF(ISBLANK(F451), C451, F451), """", "\""") &amp; """, FriendlyName = """ &amp;  SUBSTITUTE(SUBSTITUTE(C451, """", "\"""), CHAR(10), " ") &amp; """ }, "</f>
        <v xml:space="preserve">new() { UneceCode = "C57", SICode = "N·s", FriendlyName = "newton second" }, </v>
      </c>
      <c r="I451" s="66" t="str">
        <f t="shared" ref="I451:I514" si="22">"&lt;data name=""" &amp; B451 &amp; """ xml:space=""preserve""&gt;&lt;value&gt;" &amp; SUBSTITUTE(IF(ISBLANK(F451), C451, F451), """", "\""") &amp; "&lt;/value&gt;&lt;/data&gt;"</f>
        <v>&lt;data name="C57" xml:space="preserve"&gt;&lt;value&gt;N·s&lt;/value&gt;&lt;/data&gt;</v>
      </c>
      <c r="J451" s="66" t="str">
        <f t="shared" ref="J451:J514" si="23">"&lt;data name=""" &amp; SUBSTITUTE(IF(ISBLANK(F451), C451, F451), """", "&amp;quot;") &amp; """ xml:space=""preserve""&gt;&lt;value&gt;" &amp; B451 &amp; "&lt;/value&gt;&lt;/data&gt;"</f>
        <v>&lt;data name="N·s" xml:space="preserve"&gt;&lt;value&gt;C57&lt;/value&gt;&lt;/data&gt;</v>
      </c>
    </row>
    <row r="452" spans="1:10">
      <c r="A452" s="39"/>
      <c r="B452" s="30" t="s">
        <v>4880</v>
      </c>
      <c r="C452" s="14" t="s">
        <v>4878</v>
      </c>
      <c r="D452" s="39"/>
      <c r="E452" s="28" t="s">
        <v>6036</v>
      </c>
      <c r="F452" s="16" t="s">
        <v>4879</v>
      </c>
      <c r="G452" s="25" t="s">
        <v>1129</v>
      </c>
      <c r="H452" s="66" t="str">
        <f t="shared" si="21"/>
        <v xml:space="preserve">new() { UneceCode = "C58", SICode = "N·s/m", FriendlyName = "newton second per metre" }, </v>
      </c>
      <c r="I452" s="66" t="str">
        <f t="shared" si="22"/>
        <v>&lt;data name="C58" xml:space="preserve"&gt;&lt;value&gt;N·s/m&lt;/value&gt;&lt;/data&gt;</v>
      </c>
      <c r="J452" s="66" t="str">
        <f t="shared" si="23"/>
        <v>&lt;data name="N·s/m" xml:space="preserve"&gt;&lt;value&gt;C58&lt;/value&gt;&lt;/data&gt;</v>
      </c>
    </row>
    <row r="453" spans="1:10" ht="25.5">
      <c r="A453" s="39"/>
      <c r="B453" s="30" t="s">
        <v>6211</v>
      </c>
      <c r="C453" s="14" t="s">
        <v>6210</v>
      </c>
      <c r="D453" s="42" t="s">
        <v>6212</v>
      </c>
      <c r="E453" s="28" t="s">
        <v>6036</v>
      </c>
      <c r="F453" s="16"/>
      <c r="G453" s="25"/>
      <c r="H453" s="66" t="str">
        <f t="shared" si="21"/>
        <v xml:space="preserve">new() { UneceCode = "C59", SICode = "octave", FriendlyName = "octave" }, </v>
      </c>
      <c r="I453" s="66" t="str">
        <f t="shared" si="22"/>
        <v>&lt;data name="C59" xml:space="preserve"&gt;&lt;value&gt;octave&lt;/value&gt;&lt;/data&gt;</v>
      </c>
      <c r="J453" s="66" t="str">
        <f t="shared" si="23"/>
        <v>&lt;data name="octave" xml:space="preserve"&gt;&lt;value&gt;C59&lt;/value&gt;&lt;/data&gt;</v>
      </c>
    </row>
    <row r="454" spans="1:10">
      <c r="A454" s="42" t="s">
        <v>2480</v>
      </c>
      <c r="B454" s="30" t="s">
        <v>6908</v>
      </c>
      <c r="C454" s="14" t="s">
        <v>6158</v>
      </c>
      <c r="D454" s="39"/>
      <c r="E454" s="28" t="s">
        <v>5753</v>
      </c>
      <c r="F454" s="16"/>
      <c r="G454" s="24"/>
      <c r="H454" s="66" t="str">
        <f t="shared" si="21"/>
        <v xml:space="preserve">new() { UneceCode = "C6", SICode = "cell", FriendlyName = "cell" }, </v>
      </c>
      <c r="I454" s="66" t="str">
        <f t="shared" si="22"/>
        <v>&lt;data name="C6" xml:space="preserve"&gt;&lt;value&gt;cell&lt;/value&gt;&lt;/data&gt;</v>
      </c>
      <c r="J454" s="66" t="str">
        <f t="shared" si="23"/>
        <v>&lt;data name="cell" xml:space="preserve"&gt;&lt;value&gt;C6&lt;/value&gt;&lt;/data&gt;</v>
      </c>
    </row>
    <row r="455" spans="1:10">
      <c r="A455" s="39"/>
      <c r="B455" s="30" t="s">
        <v>4285</v>
      </c>
      <c r="C455" s="15" t="s">
        <v>4283</v>
      </c>
      <c r="D455" s="39"/>
      <c r="E455" s="28" t="s">
        <v>5698</v>
      </c>
      <c r="F455" s="16" t="s">
        <v>4284</v>
      </c>
      <c r="G455" s="87" t="s">
        <v>119</v>
      </c>
      <c r="H455" s="66" t="str">
        <f t="shared" si="21"/>
        <v xml:space="preserve">new() { UneceCode = "C60", SICode = "Ω·cm", FriendlyName = "ohm centimetre" }, </v>
      </c>
      <c r="I455" s="66" t="str">
        <f t="shared" si="22"/>
        <v>&lt;data name="C60" xml:space="preserve"&gt;&lt;value&gt;Ω·cm&lt;/value&gt;&lt;/data&gt;</v>
      </c>
      <c r="J455" s="66" t="str">
        <f t="shared" si="23"/>
        <v>&lt;data name="Ω·cm" xml:space="preserve"&gt;&lt;value&gt;C60&lt;/value&gt;&lt;/data&gt;</v>
      </c>
    </row>
    <row r="456" spans="1:10">
      <c r="A456" s="39"/>
      <c r="B456" s="30" t="s">
        <v>4097</v>
      </c>
      <c r="C456" s="14" t="s">
        <v>4095</v>
      </c>
      <c r="D456" s="39"/>
      <c r="E456" s="28" t="s">
        <v>6036</v>
      </c>
      <c r="F456" s="16" t="s">
        <v>4096</v>
      </c>
      <c r="G456" s="25" t="s">
        <v>4374</v>
      </c>
      <c r="H456" s="66" t="str">
        <f t="shared" si="21"/>
        <v xml:space="preserve">new() { UneceCode = "C61", SICode = "Ω·m", FriendlyName = "ohm metre" }, </v>
      </c>
      <c r="I456" s="66" t="str">
        <f t="shared" si="22"/>
        <v>&lt;data name="C61" xml:space="preserve"&gt;&lt;value&gt;Ω·m&lt;/value&gt;&lt;/data&gt;</v>
      </c>
      <c r="J456" s="66" t="str">
        <f t="shared" si="23"/>
        <v>&lt;data name="Ω·m" xml:space="preserve"&gt;&lt;value&gt;C61&lt;/value&gt;&lt;/data&gt;</v>
      </c>
    </row>
    <row r="457" spans="1:10">
      <c r="A457" s="39"/>
      <c r="B457" s="30" t="s">
        <v>3961</v>
      </c>
      <c r="C457" s="14" t="s">
        <v>3960</v>
      </c>
      <c r="D457" s="39" t="s">
        <v>1194</v>
      </c>
      <c r="E457" s="28" t="s">
        <v>6036</v>
      </c>
      <c r="F457" s="16" t="s">
        <v>6036</v>
      </c>
      <c r="G457" s="24" t="s">
        <v>6036</v>
      </c>
      <c r="H457" s="66" t="str">
        <f t="shared" si="21"/>
        <v xml:space="preserve">new() { UneceCode = "C62", SICode = "1", FriendlyName = "one" }, </v>
      </c>
      <c r="I457" s="66" t="str">
        <f t="shared" si="22"/>
        <v>&lt;data name="C62" xml:space="preserve"&gt;&lt;value&gt;1&lt;/value&gt;&lt;/data&gt;</v>
      </c>
      <c r="J457" s="66" t="str">
        <f t="shared" si="23"/>
        <v>&lt;data name="1" xml:space="preserve"&gt;&lt;value&gt;C62&lt;/value&gt;&lt;/data&gt;</v>
      </c>
    </row>
    <row r="458" spans="1:10">
      <c r="A458" s="39"/>
      <c r="B458" s="30" t="s">
        <v>4530</v>
      </c>
      <c r="C458" s="14" t="s">
        <v>4527</v>
      </c>
      <c r="D458" s="39"/>
      <c r="E458" s="28" t="s">
        <v>6036</v>
      </c>
      <c r="F458" s="16" t="s">
        <v>4529</v>
      </c>
      <c r="G458" s="24" t="s">
        <v>4528</v>
      </c>
      <c r="H458" s="66" t="str">
        <f t="shared" si="21"/>
        <v xml:space="preserve">new() { UneceCode = "C63", SICode = "pc", FriendlyName = "parsec" }, </v>
      </c>
      <c r="I458" s="66" t="str">
        <f t="shared" si="22"/>
        <v>&lt;data name="C63" xml:space="preserve"&gt;&lt;value&gt;pc&lt;/value&gt;&lt;/data&gt;</v>
      </c>
      <c r="J458" s="66" t="str">
        <f t="shared" si="23"/>
        <v>&lt;data name="pc" xml:space="preserve"&gt;&lt;value&gt;C63&lt;/value&gt;&lt;/data&gt;</v>
      </c>
    </row>
    <row r="459" spans="1:10">
      <c r="A459" s="39"/>
      <c r="B459" s="30" t="s">
        <v>4405</v>
      </c>
      <c r="C459" s="14" t="s">
        <v>4403</v>
      </c>
      <c r="D459" s="39"/>
      <c r="E459" s="28" t="s">
        <v>6036</v>
      </c>
      <c r="F459" s="16" t="s">
        <v>4404</v>
      </c>
      <c r="G459" s="25" t="s">
        <v>4404</v>
      </c>
      <c r="H459" s="66" t="str">
        <f t="shared" si="21"/>
        <v xml:space="preserve">new() { UneceCode = "C64", SICode = "Pa/K", FriendlyName = "pascal per kelvin" }, </v>
      </c>
      <c r="I459" s="66" t="str">
        <f t="shared" si="22"/>
        <v>&lt;data name="C64" xml:space="preserve"&gt;&lt;value&gt;Pa/K&lt;/value&gt;&lt;/data&gt;</v>
      </c>
      <c r="J459" s="66" t="str">
        <f t="shared" si="23"/>
        <v>&lt;data name="Pa/K" xml:space="preserve"&gt;&lt;value&gt;C64&lt;/value&gt;&lt;/data&gt;</v>
      </c>
    </row>
    <row r="460" spans="1:10">
      <c r="A460" s="39"/>
      <c r="B460" s="30" t="s">
        <v>5958</v>
      </c>
      <c r="C460" s="14" t="s">
        <v>5956</v>
      </c>
      <c r="D460" s="39"/>
      <c r="E460" s="28" t="s">
        <v>6036</v>
      </c>
      <c r="F460" s="16" t="s">
        <v>5957</v>
      </c>
      <c r="G460" s="25" t="s">
        <v>1130</v>
      </c>
      <c r="H460" s="66" t="str">
        <f t="shared" si="21"/>
        <v xml:space="preserve">new() { UneceCode = "C65", SICode = "Pa·s", FriendlyName = "pascal second" }, </v>
      </c>
      <c r="I460" s="66" t="str">
        <f t="shared" si="22"/>
        <v>&lt;data name="C65" xml:space="preserve"&gt;&lt;value&gt;Pa·s&lt;/value&gt;&lt;/data&gt;</v>
      </c>
      <c r="J460" s="66" t="str">
        <f t="shared" si="23"/>
        <v>&lt;data name="Pa·s" xml:space="preserve"&gt;&lt;value&gt;C65&lt;/value&gt;&lt;/data&gt;</v>
      </c>
    </row>
    <row r="461" spans="1:10" ht="25.5">
      <c r="A461" s="39"/>
      <c r="B461" s="30" t="s">
        <v>4872</v>
      </c>
      <c r="C461" s="14" t="s">
        <v>4869</v>
      </c>
      <c r="D461" s="39"/>
      <c r="E461" s="28" t="s">
        <v>6036</v>
      </c>
      <c r="F461" s="16" t="s">
        <v>4871</v>
      </c>
      <c r="G461" s="24" t="s">
        <v>4870</v>
      </c>
      <c r="H461" s="66" t="str">
        <f t="shared" si="21"/>
        <v xml:space="preserve">new() { UneceCode = "C66", SICode = "Pa·s/m³", FriendlyName = "pascal second per cubic metre" }, </v>
      </c>
      <c r="I461" s="66" t="str">
        <f t="shared" si="22"/>
        <v>&lt;data name="C66" xml:space="preserve"&gt;&lt;value&gt;Pa·s/m³&lt;/value&gt;&lt;/data&gt;</v>
      </c>
      <c r="J461" s="66" t="str">
        <f t="shared" si="23"/>
        <v>&lt;data name="Pa·s/m³" xml:space="preserve"&gt;&lt;value&gt;C66&lt;/value&gt;&lt;/data&gt;</v>
      </c>
    </row>
    <row r="462" spans="1:10">
      <c r="A462" s="39"/>
      <c r="B462" s="30" t="s">
        <v>4862</v>
      </c>
      <c r="C462" s="14" t="s">
        <v>4859</v>
      </c>
      <c r="D462" s="39"/>
      <c r="E462" s="28" t="s">
        <v>6036</v>
      </c>
      <c r="F462" s="16" t="s">
        <v>4861</v>
      </c>
      <c r="G462" s="24" t="s">
        <v>4860</v>
      </c>
      <c r="H462" s="66" t="str">
        <f t="shared" si="21"/>
        <v xml:space="preserve">new() { UneceCode = "C67", SICode = "Pa· s/m", FriendlyName = "pascal second per metre" }, </v>
      </c>
      <c r="I462" s="66" t="str">
        <f t="shared" si="22"/>
        <v>&lt;data name="C67" xml:space="preserve"&gt;&lt;value&gt;Pa· s/m&lt;/value&gt;&lt;/data&gt;</v>
      </c>
      <c r="J462" s="66" t="str">
        <f t="shared" si="23"/>
        <v>&lt;data name="Pa· s/m" xml:space="preserve"&gt;&lt;value&gt;C67&lt;/value&gt;&lt;/data&gt;</v>
      </c>
    </row>
    <row r="463" spans="1:10">
      <c r="A463" s="39"/>
      <c r="B463" s="30" t="s">
        <v>5318</v>
      </c>
      <c r="C463" s="14" t="s">
        <v>5317</v>
      </c>
      <c r="D463" s="39"/>
      <c r="E463" s="28" t="s">
        <v>5698</v>
      </c>
      <c r="F463" s="16" t="s">
        <v>7984</v>
      </c>
      <c r="G463" s="25" t="s">
        <v>1131</v>
      </c>
      <c r="H463" s="66" t="str">
        <f t="shared" si="21"/>
        <v xml:space="preserve">new() { UneceCode = "C68", SICode = "PJ", FriendlyName = "petajoule" }, </v>
      </c>
      <c r="I463" s="66" t="str">
        <f t="shared" si="22"/>
        <v>&lt;data name="C68" xml:space="preserve"&gt;&lt;value&gt;PJ&lt;/value&gt;&lt;/data&gt;</v>
      </c>
      <c r="J463" s="66" t="str">
        <f t="shared" si="23"/>
        <v>&lt;data name="PJ" xml:space="preserve"&gt;&lt;value&gt;C68&lt;/value&gt;&lt;/data&gt;</v>
      </c>
    </row>
    <row r="464" spans="1:10" ht="51">
      <c r="A464" s="39"/>
      <c r="B464" s="30" t="s">
        <v>4893</v>
      </c>
      <c r="C464" s="14" t="s">
        <v>4892</v>
      </c>
      <c r="D464" s="42" t="s">
        <v>4894</v>
      </c>
      <c r="E464" s="28" t="s">
        <v>6036</v>
      </c>
      <c r="F464" s="16"/>
      <c r="G464" s="24"/>
      <c r="H464" s="66" t="str">
        <f t="shared" si="21"/>
        <v xml:space="preserve">new() { UneceCode = "C69", SICode = "phon", FriendlyName = "phon" }, </v>
      </c>
      <c r="I464" s="66" t="str">
        <f t="shared" si="22"/>
        <v>&lt;data name="C69" xml:space="preserve"&gt;&lt;value&gt;phon&lt;/value&gt;&lt;/data&gt;</v>
      </c>
      <c r="J464" s="66" t="str">
        <f t="shared" si="23"/>
        <v>&lt;data name="phon" xml:space="preserve"&gt;&lt;value&gt;C69&lt;/value&gt;&lt;/data&gt;</v>
      </c>
    </row>
    <row r="465" spans="1:10">
      <c r="A465" s="39"/>
      <c r="B465" s="30" t="s">
        <v>5969</v>
      </c>
      <c r="C465" s="14" t="s">
        <v>5966</v>
      </c>
      <c r="D465" s="39"/>
      <c r="E465" s="28" t="s">
        <v>5376</v>
      </c>
      <c r="F465" s="16" t="s">
        <v>5968</v>
      </c>
      <c r="G465" s="24" t="s">
        <v>5967</v>
      </c>
      <c r="H465" s="66" t="str">
        <f t="shared" si="21"/>
        <v xml:space="preserve">new() { UneceCode = "C7", SICode = "cP", FriendlyName = "centipoise" }, </v>
      </c>
      <c r="I465" s="66" t="str">
        <f t="shared" si="22"/>
        <v>&lt;data name="C7" xml:space="preserve"&gt;&lt;value&gt;cP&lt;/value&gt;&lt;/data&gt;</v>
      </c>
      <c r="J465" s="66" t="str">
        <f t="shared" si="23"/>
        <v>&lt;data name="cP" xml:space="preserve"&gt;&lt;value&gt;C7&lt;/value&gt;&lt;/data&gt;</v>
      </c>
    </row>
    <row r="466" spans="1:10">
      <c r="A466" s="39"/>
      <c r="B466" s="30" t="s">
        <v>4920</v>
      </c>
      <c r="C466" s="14" t="s">
        <v>4918</v>
      </c>
      <c r="D466" s="39"/>
      <c r="E466" s="28" t="s">
        <v>5698</v>
      </c>
      <c r="F466" s="16" t="s">
        <v>4919</v>
      </c>
      <c r="G466" s="25" t="s">
        <v>1132</v>
      </c>
      <c r="H466" s="66" t="str">
        <f t="shared" si="21"/>
        <v xml:space="preserve">new() { UneceCode = "C70", SICode = "pA", FriendlyName = "picoampere" }, </v>
      </c>
      <c r="I466" s="66" t="str">
        <f t="shared" si="22"/>
        <v>&lt;data name="C70" xml:space="preserve"&gt;&lt;value&gt;pA&lt;/value&gt;&lt;/data&gt;</v>
      </c>
      <c r="J466" s="66" t="str">
        <f t="shared" si="23"/>
        <v>&lt;data name="pA" xml:space="preserve"&gt;&lt;value&gt;C70&lt;/value&gt;&lt;/data&gt;</v>
      </c>
    </row>
    <row r="467" spans="1:10">
      <c r="A467" s="39"/>
      <c r="B467" s="30" t="s">
        <v>7279</v>
      </c>
      <c r="C467" s="14" t="s">
        <v>7277</v>
      </c>
      <c r="D467" s="39"/>
      <c r="E467" s="28" t="s">
        <v>5698</v>
      </c>
      <c r="F467" s="16" t="s">
        <v>7278</v>
      </c>
      <c r="G467" s="25" t="s">
        <v>1133</v>
      </c>
      <c r="H467" s="66" t="str">
        <f t="shared" si="21"/>
        <v xml:space="preserve">new() { UneceCode = "C71", SICode = "pC", FriendlyName = "picocoulomb" }, </v>
      </c>
      <c r="I467" s="66" t="str">
        <f t="shared" si="22"/>
        <v>&lt;data name="C71" xml:space="preserve"&gt;&lt;value&gt;pC&lt;/value&gt;&lt;/data&gt;</v>
      </c>
      <c r="J467" s="66" t="str">
        <f t="shared" si="23"/>
        <v>&lt;data name="pC" xml:space="preserve"&gt;&lt;value&gt;C71&lt;/value&gt;&lt;/data&gt;</v>
      </c>
    </row>
    <row r="468" spans="1:10">
      <c r="A468" s="39"/>
      <c r="B468" s="30" t="s">
        <v>4206</v>
      </c>
      <c r="C468" s="14" t="s">
        <v>4204</v>
      </c>
      <c r="D468" s="39"/>
      <c r="E468" s="28" t="s">
        <v>5698</v>
      </c>
      <c r="F468" s="16" t="s">
        <v>4205</v>
      </c>
      <c r="G468" s="25" t="s">
        <v>1134</v>
      </c>
      <c r="H468" s="66" t="str">
        <f t="shared" si="21"/>
        <v xml:space="preserve">new() { UneceCode = "C72", SICode = "pF/m", FriendlyName = "picofarad per metre" }, </v>
      </c>
      <c r="I468" s="66" t="str">
        <f t="shared" si="22"/>
        <v>&lt;data name="C72" xml:space="preserve"&gt;&lt;value&gt;pF/m&lt;/value&gt;&lt;/data&gt;</v>
      </c>
      <c r="J468" s="66" t="str">
        <f t="shared" si="23"/>
        <v>&lt;data name="pF/m" xml:space="preserve"&gt;&lt;value&gt;C72&lt;/value&gt;&lt;/data&gt;</v>
      </c>
    </row>
    <row r="469" spans="1:10">
      <c r="A469" s="39"/>
      <c r="B469" s="30" t="s">
        <v>6705</v>
      </c>
      <c r="C469" s="14" t="s">
        <v>7520</v>
      </c>
      <c r="D469" s="39"/>
      <c r="E469" s="28" t="s">
        <v>5698</v>
      </c>
      <c r="F469" s="16" t="s">
        <v>7521</v>
      </c>
      <c r="G469" s="25" t="s">
        <v>1135</v>
      </c>
      <c r="H469" s="66" t="str">
        <f t="shared" si="21"/>
        <v xml:space="preserve">new() { UneceCode = "C73", SICode = "pH", FriendlyName = "picohenry" }, </v>
      </c>
      <c r="I469" s="66" t="str">
        <f t="shared" si="22"/>
        <v>&lt;data name="C73" xml:space="preserve"&gt;&lt;value&gt;pH&lt;/value&gt;&lt;/data&gt;</v>
      </c>
      <c r="J469" s="66" t="str">
        <f t="shared" si="23"/>
        <v>&lt;data name="pH" xml:space="preserve"&gt;&lt;value&gt;C73&lt;/value&gt;&lt;/data&gt;</v>
      </c>
    </row>
    <row r="470" spans="1:10" ht="25.5">
      <c r="A470" s="52"/>
      <c r="B470" s="39" t="s">
        <v>5283</v>
      </c>
      <c r="C470" s="39" t="s">
        <v>5281</v>
      </c>
      <c r="D470" s="42" t="s">
        <v>5284</v>
      </c>
      <c r="E470" s="37" t="s">
        <v>5733</v>
      </c>
      <c r="F470" s="16" t="s">
        <v>5282</v>
      </c>
      <c r="G470" s="25" t="s">
        <v>3694</v>
      </c>
      <c r="H470" s="66" t="str">
        <f t="shared" si="21"/>
        <v xml:space="preserve">new() { UneceCode = "C74", SICode = "kbit/s", FriendlyName = "kilobit per second" }, </v>
      </c>
      <c r="I470" s="66" t="str">
        <f t="shared" si="22"/>
        <v>&lt;data name="C74" xml:space="preserve"&gt;&lt;value&gt;kbit/s&lt;/value&gt;&lt;/data&gt;</v>
      </c>
      <c r="J470" s="66" t="str">
        <f t="shared" si="23"/>
        <v>&lt;data name="kbit/s" xml:space="preserve"&gt;&lt;value&gt;C74&lt;/value&gt;&lt;/data&gt;</v>
      </c>
    </row>
    <row r="471" spans="1:10">
      <c r="A471" s="39"/>
      <c r="B471" s="30" t="s">
        <v>7552</v>
      </c>
      <c r="C471" s="14" t="s">
        <v>7550</v>
      </c>
      <c r="D471" s="39"/>
      <c r="E471" s="28" t="s">
        <v>5698</v>
      </c>
      <c r="F471" s="16" t="s">
        <v>7551</v>
      </c>
      <c r="G471" s="25" t="s">
        <v>1136</v>
      </c>
      <c r="H471" s="66" t="str">
        <f t="shared" si="21"/>
        <v xml:space="preserve">new() { UneceCode = "C75", SICode = "pW", FriendlyName = "picowatt" }, </v>
      </c>
      <c r="I471" s="66" t="str">
        <f t="shared" si="22"/>
        <v>&lt;data name="C75" xml:space="preserve"&gt;&lt;value&gt;pW&lt;/value&gt;&lt;/data&gt;</v>
      </c>
      <c r="J471" s="66" t="str">
        <f t="shared" si="23"/>
        <v>&lt;data name="pW" xml:space="preserve"&gt;&lt;value&gt;C75&lt;/value&gt;&lt;/data&gt;</v>
      </c>
    </row>
    <row r="472" spans="1:10">
      <c r="A472" s="39"/>
      <c r="B472" s="30" t="s">
        <v>4854</v>
      </c>
      <c r="C472" s="14" t="s">
        <v>4852</v>
      </c>
      <c r="D472" s="39"/>
      <c r="E472" s="28" t="s">
        <v>5698</v>
      </c>
      <c r="F472" s="16" t="s">
        <v>4853</v>
      </c>
      <c r="G472" s="25" t="s">
        <v>1137</v>
      </c>
      <c r="H472" s="66" t="str">
        <f t="shared" si="21"/>
        <v xml:space="preserve">new() { UneceCode = "C76", SICode = "pW/m²", FriendlyName = "picowatt per square metre" }, </v>
      </c>
      <c r="I472" s="66" t="str">
        <f t="shared" si="22"/>
        <v>&lt;data name="C76" xml:space="preserve"&gt;&lt;value&gt;pW/m²&lt;/value&gt;&lt;/data&gt;</v>
      </c>
      <c r="J472" s="66" t="str">
        <f t="shared" si="23"/>
        <v>&lt;data name="pW/m²" xml:space="preserve"&gt;&lt;value&gt;C76&lt;/value&gt;&lt;/data&gt;</v>
      </c>
    </row>
    <row r="473" spans="1:10">
      <c r="A473" s="42" t="s">
        <v>2480</v>
      </c>
      <c r="B473" s="30" t="s">
        <v>7986</v>
      </c>
      <c r="C473" s="14" t="s">
        <v>7985</v>
      </c>
      <c r="D473" s="39"/>
      <c r="E473" s="28" t="s">
        <v>5703</v>
      </c>
      <c r="F473" s="16"/>
      <c r="G473" s="24"/>
      <c r="H473" s="66" t="str">
        <f t="shared" si="21"/>
        <v xml:space="preserve">new() { UneceCode = "C77", SICode = "pound gage", FriendlyName = "pound gage" }, </v>
      </c>
      <c r="I473" s="66" t="str">
        <f t="shared" si="22"/>
        <v>&lt;data name="C77" xml:space="preserve"&gt;&lt;value&gt;pound gage&lt;/value&gt;&lt;/data&gt;</v>
      </c>
      <c r="J473" s="66" t="str">
        <f t="shared" si="23"/>
        <v>&lt;data name="pound gage" xml:space="preserve"&gt;&lt;value&gt;C77&lt;/value&gt;&lt;/data&gt;</v>
      </c>
    </row>
    <row r="474" spans="1:10">
      <c r="A474" s="39"/>
      <c r="B474" s="30" t="s">
        <v>7924</v>
      </c>
      <c r="C474" s="14" t="s">
        <v>7921</v>
      </c>
      <c r="D474" s="39"/>
      <c r="E474" s="28" t="s">
        <v>5376</v>
      </c>
      <c r="F474" s="16" t="s">
        <v>7923</v>
      </c>
      <c r="G474" s="24" t="s">
        <v>7922</v>
      </c>
      <c r="H474" s="66" t="str">
        <f t="shared" si="21"/>
        <v xml:space="preserve">new() { UneceCode = "C78", SICode = "lbf", FriendlyName = "pound-force" }, </v>
      </c>
      <c r="I474" s="66" t="str">
        <f t="shared" si="22"/>
        <v>&lt;data name="C78" xml:space="preserve"&gt;&lt;value&gt;lbf&lt;/value&gt;&lt;/data&gt;</v>
      </c>
      <c r="J474" s="66" t="str">
        <f t="shared" si="23"/>
        <v>&lt;data name="lbf" xml:space="preserve"&gt;&lt;value&gt;C78&lt;/value&gt;&lt;/data&gt;</v>
      </c>
    </row>
    <row r="475" spans="1:10" ht="25.5">
      <c r="A475" s="39"/>
      <c r="B475" s="30" t="s">
        <v>5816</v>
      </c>
      <c r="C475" s="14" t="s">
        <v>5814</v>
      </c>
      <c r="D475" s="42" t="s">
        <v>5817</v>
      </c>
      <c r="E475" s="28" t="s">
        <v>5703</v>
      </c>
      <c r="F475" s="16" t="s">
        <v>5815</v>
      </c>
      <c r="G475" s="25"/>
      <c r="H475" s="66" t="str">
        <f t="shared" si="21"/>
        <v xml:space="preserve">new() { UneceCode = "C79", SICode = "kVAh", FriendlyName = "kilovolt ampere hour" }, </v>
      </c>
      <c r="I475" s="66" t="str">
        <f t="shared" si="22"/>
        <v>&lt;data name="C79" xml:space="preserve"&gt;&lt;value&gt;kVAh&lt;/value&gt;&lt;/data&gt;</v>
      </c>
      <c r="J475" s="66" t="str">
        <f t="shared" si="23"/>
        <v>&lt;data name="kVAh" xml:space="preserve"&gt;&lt;value&gt;C79&lt;/value&gt;&lt;/data&gt;</v>
      </c>
    </row>
    <row r="476" spans="1:10">
      <c r="A476" s="39"/>
      <c r="B476" s="30" t="s">
        <v>4604</v>
      </c>
      <c r="C476" s="14" t="s">
        <v>6658</v>
      </c>
      <c r="D476" s="39"/>
      <c r="E476" s="28" t="s">
        <v>5698</v>
      </c>
      <c r="F476" s="16" t="s">
        <v>6659</v>
      </c>
      <c r="G476" s="25" t="s">
        <v>1138</v>
      </c>
      <c r="H476" s="66" t="str">
        <f t="shared" si="21"/>
        <v xml:space="preserve">new() { UneceCode = "C8", SICode = "mC/kg", FriendlyName = "millicoulomb per kilogram" }, </v>
      </c>
      <c r="I476" s="66" t="str">
        <f t="shared" si="22"/>
        <v>&lt;data name="C8" xml:space="preserve"&gt;&lt;value&gt;mC/kg&lt;/value&gt;&lt;/data&gt;</v>
      </c>
      <c r="J476" s="66" t="str">
        <f t="shared" si="23"/>
        <v>&lt;data name="mC/kg" xml:space="preserve"&gt;&lt;value&gt;C8&lt;/value&gt;&lt;/data&gt;</v>
      </c>
    </row>
    <row r="477" spans="1:10">
      <c r="A477" s="39"/>
      <c r="B477" s="30" t="s">
        <v>4216</v>
      </c>
      <c r="C477" s="14" t="s">
        <v>7058</v>
      </c>
      <c r="D477" s="39"/>
      <c r="E477" s="28" t="s">
        <v>5376</v>
      </c>
      <c r="F477" s="16" t="s">
        <v>7058</v>
      </c>
      <c r="G477" s="24" t="s">
        <v>4215</v>
      </c>
      <c r="H477" s="66" t="str">
        <f t="shared" si="21"/>
        <v xml:space="preserve">new() { UneceCode = "C80", SICode = "rad", FriendlyName = "rad" }, </v>
      </c>
      <c r="I477" s="66" t="str">
        <f t="shared" si="22"/>
        <v>&lt;data name="C80" xml:space="preserve"&gt;&lt;value&gt;rad&lt;/value&gt;&lt;/data&gt;</v>
      </c>
      <c r="J477" s="66" t="str">
        <f t="shared" si="23"/>
        <v>&lt;data name="rad" xml:space="preserve"&gt;&lt;value&gt;C80&lt;/value&gt;&lt;/data&gt;</v>
      </c>
    </row>
    <row r="478" spans="1:10">
      <c r="A478" s="39"/>
      <c r="B478" s="30" t="s">
        <v>7059</v>
      </c>
      <c r="C478" s="14" t="s">
        <v>7057</v>
      </c>
      <c r="D478" s="39"/>
      <c r="E478" s="28" t="s">
        <v>6036</v>
      </c>
      <c r="F478" s="16" t="s">
        <v>7058</v>
      </c>
      <c r="G478" s="24" t="s">
        <v>7058</v>
      </c>
      <c r="H478" s="66" t="str">
        <f t="shared" si="21"/>
        <v xml:space="preserve">new() { UneceCode = "C81", SICode = "rad", FriendlyName = "radian" }, </v>
      </c>
      <c r="I478" s="66" t="str">
        <f t="shared" si="22"/>
        <v>&lt;data name="C81" xml:space="preserve"&gt;&lt;value&gt;rad&lt;/value&gt;&lt;/data&gt;</v>
      </c>
      <c r="J478" s="66" t="str">
        <f t="shared" si="23"/>
        <v>&lt;data name="rad" xml:space="preserve"&gt;&lt;value&gt;C81&lt;/value&gt;&lt;/data&gt;</v>
      </c>
    </row>
    <row r="479" spans="1:10">
      <c r="A479" s="39"/>
      <c r="B479" s="30" t="s">
        <v>6396</v>
      </c>
      <c r="C479" s="14" t="s">
        <v>6394</v>
      </c>
      <c r="D479" s="39"/>
      <c r="E479" s="28" t="s">
        <v>6036</v>
      </c>
      <c r="F479" s="16" t="s">
        <v>6395</v>
      </c>
      <c r="G479" s="24" t="s">
        <v>2964</v>
      </c>
      <c r="H479" s="66" t="str">
        <f t="shared" si="21"/>
        <v xml:space="preserve">new() { UneceCode = "C82", SICode = "rad·m²/mol", FriendlyName = "radian square metre per mole" }, </v>
      </c>
      <c r="I479" s="66" t="str">
        <f t="shared" si="22"/>
        <v>&lt;data name="C82" xml:space="preserve"&gt;&lt;value&gt;rad·m²/mol&lt;/value&gt;&lt;/data&gt;</v>
      </c>
      <c r="J479" s="66" t="str">
        <f t="shared" si="23"/>
        <v>&lt;data name="rad·m²/mol" xml:space="preserve"&gt;&lt;value&gt;C82&lt;/value&gt;&lt;/data&gt;</v>
      </c>
    </row>
    <row r="480" spans="1:10" ht="25.5">
      <c r="A480" s="39"/>
      <c r="B480" s="30" t="s">
        <v>6400</v>
      </c>
      <c r="C480" s="14" t="s">
        <v>6398</v>
      </c>
      <c r="D480" s="39"/>
      <c r="E480" s="28" t="s">
        <v>6036</v>
      </c>
      <c r="F480" s="16" t="s">
        <v>6399</v>
      </c>
      <c r="G480" s="24" t="s">
        <v>2965</v>
      </c>
      <c r="H480" s="66" t="str">
        <f t="shared" si="21"/>
        <v xml:space="preserve">new() { UneceCode = "C83", SICode = "rad·m²/kg", FriendlyName = "radian square metre per kilogram" }, </v>
      </c>
      <c r="I480" s="66" t="str">
        <f t="shared" si="22"/>
        <v>&lt;data name="C83" xml:space="preserve"&gt;&lt;value&gt;rad·m²/kg&lt;/value&gt;&lt;/data&gt;</v>
      </c>
      <c r="J480" s="66" t="str">
        <f t="shared" si="23"/>
        <v>&lt;data name="rad·m²/kg" xml:space="preserve"&gt;&lt;value&gt;C83&lt;/value&gt;&lt;/data&gt;</v>
      </c>
    </row>
    <row r="481" spans="1:10">
      <c r="A481" s="39"/>
      <c r="B481" s="30" t="s">
        <v>3863</v>
      </c>
      <c r="C481" s="14" t="s">
        <v>3861</v>
      </c>
      <c r="D481" s="39"/>
      <c r="E481" s="28" t="s">
        <v>6036</v>
      </c>
      <c r="F481" s="16" t="s">
        <v>3862</v>
      </c>
      <c r="G481" s="24" t="s">
        <v>3862</v>
      </c>
      <c r="H481" s="66" t="str">
        <f t="shared" si="21"/>
        <v xml:space="preserve">new() { UneceCode = "C84", SICode = "rad/m", FriendlyName = "radian per metre" }, </v>
      </c>
      <c r="I481" s="66" t="str">
        <f t="shared" si="22"/>
        <v>&lt;data name="C84" xml:space="preserve"&gt;&lt;value&gt;rad/m&lt;/value&gt;&lt;/data&gt;</v>
      </c>
      <c r="J481" s="66" t="str">
        <f t="shared" si="23"/>
        <v>&lt;data name="rad/m" xml:space="preserve"&gt;&lt;value&gt;C84&lt;/value&gt;&lt;/data&gt;</v>
      </c>
    </row>
    <row r="482" spans="1:10">
      <c r="A482" s="39"/>
      <c r="B482" s="30" t="s">
        <v>4903</v>
      </c>
      <c r="C482" s="14" t="s">
        <v>4900</v>
      </c>
      <c r="D482" s="39"/>
      <c r="E482" s="28" t="s">
        <v>6036</v>
      </c>
      <c r="F482" s="16" t="s">
        <v>4902</v>
      </c>
      <c r="G482" s="24" t="s">
        <v>4901</v>
      </c>
      <c r="H482" s="66" t="str">
        <f t="shared" si="21"/>
        <v xml:space="preserve">new() { UneceCode = "C85", SICode = "Å⁻¹", FriendlyName = "reciprocal angstrom" }, </v>
      </c>
      <c r="I482" s="66" t="str">
        <f t="shared" si="22"/>
        <v>&lt;data name="C85" xml:space="preserve"&gt;&lt;value&gt;Å⁻¹&lt;/value&gt;&lt;/data&gt;</v>
      </c>
      <c r="J482" s="66" t="str">
        <f t="shared" si="23"/>
        <v>&lt;data name="Å⁻¹" xml:space="preserve"&gt;&lt;value&gt;C85&lt;/value&gt;&lt;/data&gt;</v>
      </c>
    </row>
    <row r="483" spans="1:10">
      <c r="A483" s="39"/>
      <c r="B483" s="30" t="s">
        <v>3980</v>
      </c>
      <c r="C483" s="14" t="s">
        <v>3978</v>
      </c>
      <c r="D483" s="39"/>
      <c r="E483" s="28" t="s">
        <v>6036</v>
      </c>
      <c r="F483" s="16" t="s">
        <v>3979</v>
      </c>
      <c r="G483" s="25" t="s">
        <v>3979</v>
      </c>
      <c r="H483" s="66" t="str">
        <f t="shared" si="21"/>
        <v xml:space="preserve">new() { UneceCode = "C86", SICode = "m⁻³", FriendlyName = "reciprocal cubic metre" }, </v>
      </c>
      <c r="I483" s="66" t="str">
        <f t="shared" si="22"/>
        <v>&lt;data name="C86" xml:space="preserve"&gt;&lt;value&gt;m⁻³&lt;/value&gt;&lt;/data&gt;</v>
      </c>
      <c r="J483" s="66" t="str">
        <f t="shared" si="23"/>
        <v>&lt;data name="m⁻³" xml:space="preserve"&gt;&lt;value&gt;C86&lt;/value&gt;&lt;/data&gt;</v>
      </c>
    </row>
    <row r="484" spans="1:10" ht="25.5">
      <c r="A484" s="37"/>
      <c r="B484" s="30" t="s">
        <v>6637</v>
      </c>
      <c r="C484" s="30" t="s">
        <v>6636</v>
      </c>
      <c r="D484" s="39" t="s">
        <v>2977</v>
      </c>
      <c r="E484" s="30" t="s">
        <v>6036</v>
      </c>
      <c r="F484" s="75" t="s">
        <v>1069</v>
      </c>
      <c r="G484" s="98" t="s">
        <v>1069</v>
      </c>
      <c r="H484" s="66" t="str">
        <f t="shared" si="21"/>
        <v xml:space="preserve">new() { UneceCode = "C87", SICode = "m⁻³/s", FriendlyName = "reciprocal cubic metre per second" }, </v>
      </c>
      <c r="I484" s="66" t="str">
        <f t="shared" si="22"/>
        <v>&lt;data name="C87" xml:space="preserve"&gt;&lt;value&gt;m⁻³/s&lt;/value&gt;&lt;/data&gt;</v>
      </c>
      <c r="J484" s="66" t="str">
        <f t="shared" si="23"/>
        <v>&lt;data name="m⁻³/s" xml:space="preserve"&gt;&lt;value&gt;C87&lt;/value&gt;&lt;/data&gt;</v>
      </c>
    </row>
    <row r="485" spans="1:10" ht="25.5">
      <c r="A485" s="39"/>
      <c r="B485" s="30" t="s">
        <v>4372</v>
      </c>
      <c r="C485" s="14" t="s">
        <v>4369</v>
      </c>
      <c r="D485" s="39"/>
      <c r="E485" s="28" t="s">
        <v>6036</v>
      </c>
      <c r="F485" s="16" t="s">
        <v>4371</v>
      </c>
      <c r="G485" s="24" t="s">
        <v>4370</v>
      </c>
      <c r="H485" s="66" t="str">
        <f t="shared" si="21"/>
        <v xml:space="preserve">new() { UneceCode = "C88", SICode = "eV⁻¹/m³", FriendlyName = "reciprocal electron volt per cubic metre" }, </v>
      </c>
      <c r="I485" s="66" t="str">
        <f t="shared" si="22"/>
        <v>&lt;data name="C88" xml:space="preserve"&gt;&lt;value&gt;eV⁻¹/m³&lt;/value&gt;&lt;/data&gt;</v>
      </c>
      <c r="J485" s="66" t="str">
        <f t="shared" si="23"/>
        <v>&lt;data name="eV⁻¹/m³" xml:space="preserve"&gt;&lt;value&gt;C88&lt;/value&gt;&lt;/data&gt;</v>
      </c>
    </row>
    <row r="486" spans="1:10">
      <c r="A486" s="39"/>
      <c r="B486" s="30" t="s">
        <v>4309</v>
      </c>
      <c r="C486" s="14" t="s">
        <v>4307</v>
      </c>
      <c r="D486" s="39"/>
      <c r="E486" s="28" t="s">
        <v>6036</v>
      </c>
      <c r="F486" s="16" t="s">
        <v>4308</v>
      </c>
      <c r="G486" s="25" t="s">
        <v>4308</v>
      </c>
      <c r="H486" s="66" t="str">
        <f t="shared" si="21"/>
        <v xml:space="preserve">new() { UneceCode = "C89", SICode = "H⁻¹", FriendlyName = "reciprocal henry" }, </v>
      </c>
      <c r="I486" s="66" t="str">
        <f t="shared" si="22"/>
        <v>&lt;data name="C89" xml:space="preserve"&gt;&lt;value&gt;H⁻¹&lt;/value&gt;&lt;/data&gt;</v>
      </c>
      <c r="J486" s="66" t="str">
        <f t="shared" si="23"/>
        <v>&lt;data name="H⁻¹" xml:space="preserve"&gt;&lt;value&gt;C89&lt;/value&gt;&lt;/data&gt;</v>
      </c>
    </row>
    <row r="487" spans="1:10" ht="51">
      <c r="A487" s="39"/>
      <c r="B487" s="30" t="s">
        <v>6910</v>
      </c>
      <c r="C487" s="14" t="s">
        <v>6909</v>
      </c>
      <c r="D487" s="42" t="s">
        <v>6911</v>
      </c>
      <c r="E487" s="28" t="s">
        <v>5753</v>
      </c>
      <c r="F487" s="16"/>
      <c r="G487" s="24"/>
      <c r="H487" s="66" t="str">
        <f t="shared" si="21"/>
        <v xml:space="preserve">new() { UneceCode = "C9", SICode = "coil group", FriendlyName = "coil group" }, </v>
      </c>
      <c r="I487" s="66" t="str">
        <f t="shared" si="22"/>
        <v>&lt;data name="C9" xml:space="preserve"&gt;&lt;value&gt;coil group&lt;/value&gt;&lt;/data&gt;</v>
      </c>
      <c r="J487" s="66" t="str">
        <f t="shared" si="23"/>
        <v>&lt;data name="coil group" xml:space="preserve"&gt;&lt;value&gt;C9&lt;/value&gt;&lt;/data&gt;</v>
      </c>
    </row>
    <row r="488" spans="1:10" ht="25.5">
      <c r="A488" s="39"/>
      <c r="B488" s="30" t="s">
        <v>4368</v>
      </c>
      <c r="C488" s="14" t="s">
        <v>4366</v>
      </c>
      <c r="D488" s="39"/>
      <c r="E488" s="28" t="s">
        <v>6036</v>
      </c>
      <c r="F488" s="16" t="s">
        <v>4367</v>
      </c>
      <c r="G488" s="25" t="s">
        <v>4367</v>
      </c>
      <c r="H488" s="66" t="str">
        <f t="shared" si="21"/>
        <v xml:space="preserve">new() { UneceCode = "C90", SICode = "J⁻¹/m³", FriendlyName = "reciprocal joule per cubic metre" }, </v>
      </c>
      <c r="I488" s="66" t="str">
        <f t="shared" si="22"/>
        <v>&lt;data name="C90" xml:space="preserve"&gt;&lt;value&gt;J⁻¹/m³&lt;/value&gt;&lt;/data&gt;</v>
      </c>
      <c r="J488" s="66" t="str">
        <f t="shared" si="23"/>
        <v>&lt;data name="J⁻¹/m³" xml:space="preserve"&gt;&lt;value&gt;C90&lt;/value&gt;&lt;/data&gt;</v>
      </c>
    </row>
    <row r="489" spans="1:10" ht="25.5">
      <c r="A489" s="39"/>
      <c r="B489" s="30" t="s">
        <v>4401</v>
      </c>
      <c r="C489" s="14" t="s">
        <v>4399</v>
      </c>
      <c r="D489" s="39"/>
      <c r="E489" s="28" t="s">
        <v>6036</v>
      </c>
      <c r="F489" s="16" t="s">
        <v>4400</v>
      </c>
      <c r="G489" s="25" t="s">
        <v>4400</v>
      </c>
      <c r="H489" s="66" t="str">
        <f t="shared" si="21"/>
        <v xml:space="preserve">new() { UneceCode = "C91", SICode = "K⁻¹", FriendlyName = "reciprocal kelvin or kelvin to the power minus one" }, </v>
      </c>
      <c r="I489" s="66" t="str">
        <f t="shared" si="22"/>
        <v>&lt;data name="C91" xml:space="preserve"&gt;&lt;value&gt;K⁻¹&lt;/value&gt;&lt;/data&gt;</v>
      </c>
      <c r="J489" s="66" t="str">
        <f t="shared" si="23"/>
        <v>&lt;data name="K⁻¹" xml:space="preserve"&gt;&lt;value&gt;C91&lt;/value&gt;&lt;/data&gt;</v>
      </c>
    </row>
    <row r="490" spans="1:10">
      <c r="A490" s="39"/>
      <c r="B490" s="30" t="s">
        <v>7585</v>
      </c>
      <c r="C490" s="14" t="s">
        <v>7583</v>
      </c>
      <c r="D490" s="39"/>
      <c r="E490" s="28" t="s">
        <v>6036</v>
      </c>
      <c r="F490" s="16" t="s">
        <v>7584</v>
      </c>
      <c r="G490" s="25" t="s">
        <v>7584</v>
      </c>
      <c r="H490" s="66" t="str">
        <f t="shared" si="21"/>
        <v xml:space="preserve">new() { UneceCode = "C92", SICode = "m⁻¹", FriendlyName = "reciprocal metre" }, </v>
      </c>
      <c r="I490" s="66" t="str">
        <f t="shared" si="22"/>
        <v>&lt;data name="C92" xml:space="preserve"&gt;&lt;value&gt;m⁻¹&lt;/value&gt;&lt;/data&gt;</v>
      </c>
      <c r="J490" s="66" t="str">
        <f t="shared" si="23"/>
        <v>&lt;data name="m⁻¹" xml:space="preserve"&gt;&lt;value&gt;C92&lt;/value&gt;&lt;/data&gt;</v>
      </c>
    </row>
    <row r="491" spans="1:10">
      <c r="A491" s="39"/>
      <c r="B491" s="30" t="s">
        <v>4460</v>
      </c>
      <c r="C491" s="14" t="s">
        <v>6565</v>
      </c>
      <c r="D491" s="39" t="s">
        <v>5064</v>
      </c>
      <c r="E491" s="28" t="s">
        <v>6036</v>
      </c>
      <c r="F491" s="16" t="s">
        <v>4459</v>
      </c>
      <c r="G491" s="24" t="s">
        <v>4459</v>
      </c>
      <c r="H491" s="66" t="str">
        <f t="shared" si="21"/>
        <v xml:space="preserve">new() { UneceCode = "C93", SICode = "m⁻²", FriendlyName = "reciprocal square metre" }, </v>
      </c>
      <c r="I491" s="66" t="str">
        <f t="shared" si="22"/>
        <v>&lt;data name="C93" xml:space="preserve"&gt;&lt;value&gt;m⁻²&lt;/value&gt;&lt;/data&gt;</v>
      </c>
      <c r="J491" s="66" t="str">
        <f t="shared" si="23"/>
        <v>&lt;data name="m⁻²" xml:space="preserve"&gt;&lt;value&gt;C93&lt;/value&gt;&lt;/data&gt;</v>
      </c>
    </row>
    <row r="492" spans="1:10">
      <c r="A492" s="42"/>
      <c r="B492" s="30" t="s">
        <v>7334</v>
      </c>
      <c r="C492" s="14" t="s">
        <v>7331</v>
      </c>
      <c r="D492" s="39"/>
      <c r="E492" s="28" t="s">
        <v>5698</v>
      </c>
      <c r="F492" s="16" t="s">
        <v>7333</v>
      </c>
      <c r="G492" s="24" t="s">
        <v>7332</v>
      </c>
      <c r="H492" s="66" t="str">
        <f t="shared" si="21"/>
        <v xml:space="preserve">new() { UneceCode = "C94", SICode = "min⁻¹", FriendlyName = "reciprocal minute" }, </v>
      </c>
      <c r="I492" s="66" t="str">
        <f t="shared" si="22"/>
        <v>&lt;data name="C94" xml:space="preserve"&gt;&lt;value&gt;min⁻¹&lt;/value&gt;&lt;/data&gt;</v>
      </c>
      <c r="J492" s="66" t="str">
        <f t="shared" si="23"/>
        <v>&lt;data name="min⁻¹" xml:space="preserve"&gt;&lt;value&gt;C94&lt;/value&gt;&lt;/data&gt;</v>
      </c>
    </row>
    <row r="493" spans="1:10">
      <c r="A493" s="39"/>
      <c r="B493" s="30" t="s">
        <v>7769</v>
      </c>
      <c r="C493" s="14" t="s">
        <v>7767</v>
      </c>
      <c r="D493" s="39"/>
      <c r="E493" s="28" t="s">
        <v>6036</v>
      </c>
      <c r="F493" s="16" t="s">
        <v>7768</v>
      </c>
      <c r="G493" s="25" t="s">
        <v>7768</v>
      </c>
      <c r="H493" s="66" t="str">
        <f t="shared" si="21"/>
        <v xml:space="preserve">new() { UneceCode = "C95", SICode = "mol⁻¹", FriendlyName = "reciprocal mole" }, </v>
      </c>
      <c r="I493" s="66" t="str">
        <f t="shared" si="22"/>
        <v>&lt;data name="C95" xml:space="preserve"&gt;&lt;value&gt;mol⁻¹&lt;/value&gt;&lt;/data&gt;</v>
      </c>
      <c r="J493" s="66" t="str">
        <f t="shared" si="23"/>
        <v>&lt;data name="mol⁻¹" xml:space="preserve"&gt;&lt;value&gt;C95&lt;/value&gt;&lt;/data&gt;</v>
      </c>
    </row>
    <row r="494" spans="1:10" ht="25.5">
      <c r="A494" s="39"/>
      <c r="B494" s="30" t="s">
        <v>4255</v>
      </c>
      <c r="C494" s="14" t="s">
        <v>4253</v>
      </c>
      <c r="D494" s="39"/>
      <c r="E494" s="28" t="s">
        <v>6036</v>
      </c>
      <c r="F494" s="16" t="s">
        <v>4254</v>
      </c>
      <c r="G494" s="25" t="s">
        <v>4254</v>
      </c>
      <c r="H494" s="66" t="str">
        <f t="shared" si="21"/>
        <v xml:space="preserve">new() { UneceCode = "C96", SICode = "Pa⁻¹", FriendlyName = "reciprocal pascal or pascal to the power minus one" }, </v>
      </c>
      <c r="I494" s="66" t="str">
        <f t="shared" si="22"/>
        <v>&lt;data name="C96" xml:space="preserve"&gt;&lt;value&gt;Pa⁻¹&lt;/value&gt;&lt;/data&gt;</v>
      </c>
      <c r="J494" s="66" t="str">
        <f t="shared" si="23"/>
        <v>&lt;data name="Pa⁻¹" xml:space="preserve"&gt;&lt;value&gt;C96&lt;/value&gt;&lt;/data&gt;</v>
      </c>
    </row>
    <row r="495" spans="1:10">
      <c r="A495" s="39"/>
      <c r="B495" s="30" t="s">
        <v>4118</v>
      </c>
      <c r="C495" s="14" t="s">
        <v>4116</v>
      </c>
      <c r="D495" s="39"/>
      <c r="E495" s="28" t="s">
        <v>6036</v>
      </c>
      <c r="F495" s="16" t="s">
        <v>4117</v>
      </c>
      <c r="G495" s="24" t="s">
        <v>4117</v>
      </c>
      <c r="H495" s="66" t="str">
        <f t="shared" si="21"/>
        <v xml:space="preserve">new() { UneceCode = "C97", SICode = "s⁻¹", FriendlyName = "reciprocal second" }, </v>
      </c>
      <c r="I495" s="66" t="str">
        <f t="shared" si="22"/>
        <v>&lt;data name="C97" xml:space="preserve"&gt;&lt;value&gt;s⁻¹&lt;/value&gt;&lt;/data&gt;</v>
      </c>
      <c r="J495" s="66" t="str">
        <f t="shared" si="23"/>
        <v>&lt;data name="s⁻¹" xml:space="preserve"&gt;&lt;value&gt;C97&lt;/value&gt;&lt;/data&gt;</v>
      </c>
    </row>
    <row r="496" spans="1:10" ht="25.5">
      <c r="A496" s="39" t="s">
        <v>2480</v>
      </c>
      <c r="B496" s="30" t="s">
        <v>6634</v>
      </c>
      <c r="C496" s="14" t="s">
        <v>6632</v>
      </c>
      <c r="D496" s="39"/>
      <c r="E496" s="28" t="s">
        <v>6036</v>
      </c>
      <c r="F496" s="16" t="s">
        <v>6633</v>
      </c>
      <c r="G496" s="24" t="s">
        <v>6633</v>
      </c>
      <c r="H496" s="66" t="str">
        <f t="shared" si="21"/>
        <v xml:space="preserve">new() { UneceCode = "C98", SICode = "s⁻¹/m³", FriendlyName = "reciprocal second per cubic metre" }, </v>
      </c>
      <c r="I496" s="66" t="str">
        <f t="shared" si="22"/>
        <v>&lt;data name="C98" xml:space="preserve"&gt;&lt;value&gt;s⁻¹/m³&lt;/value&gt;&lt;/data&gt;</v>
      </c>
      <c r="J496" s="66" t="str">
        <f t="shared" si="23"/>
        <v>&lt;data name="s⁻¹/m³" xml:space="preserve"&gt;&lt;value&gt;C98&lt;/value&gt;&lt;/data&gt;</v>
      </c>
    </row>
    <row r="497" spans="1:10" ht="25.5">
      <c r="A497" s="39"/>
      <c r="B497" s="30" t="s">
        <v>4457</v>
      </c>
      <c r="C497" s="14" t="s">
        <v>4455</v>
      </c>
      <c r="D497" s="39"/>
      <c r="E497" s="28" t="s">
        <v>6036</v>
      </c>
      <c r="F497" s="16" t="s">
        <v>4456</v>
      </c>
      <c r="G497" s="25" t="s">
        <v>4456</v>
      </c>
      <c r="H497" s="66" t="str">
        <f t="shared" si="21"/>
        <v xml:space="preserve">new() { UneceCode = "C99", SICode = "s⁻¹/m²", FriendlyName = "reciprocal second per metre squared" }, </v>
      </c>
      <c r="I497" s="66" t="str">
        <f t="shared" si="22"/>
        <v>&lt;data name="C99" xml:space="preserve"&gt;&lt;value&gt;s⁻¹/m²&lt;/value&gt;&lt;/data&gt;</v>
      </c>
      <c r="J497" s="66" t="str">
        <f t="shared" si="23"/>
        <v>&lt;data name="s⁻¹/m²" xml:space="preserve"&gt;&lt;value&gt;C99&lt;/value&gt;&lt;/data&gt;</v>
      </c>
    </row>
    <row r="498" spans="1:10" ht="25.5">
      <c r="A498" s="42" t="s">
        <v>2480</v>
      </c>
      <c r="B498" s="30" t="s">
        <v>6507</v>
      </c>
      <c r="C498" s="14" t="s">
        <v>6510</v>
      </c>
      <c r="D498" s="42" t="s">
        <v>7274</v>
      </c>
      <c r="E498" s="28" t="s">
        <v>6221</v>
      </c>
      <c r="F498" s="16"/>
      <c r="G498" s="24"/>
      <c r="H498" s="66" t="str">
        <f t="shared" si="21"/>
        <v xml:space="preserve">new() { UneceCode = "CA", SICode = "can", FriendlyName = "can" }, </v>
      </c>
      <c r="I498" s="66" t="str">
        <f t="shared" si="22"/>
        <v>&lt;data name="CA" xml:space="preserve"&gt;&lt;value&gt;can&lt;/value&gt;&lt;/data&gt;</v>
      </c>
      <c r="J498" s="66" t="str">
        <f t="shared" si="23"/>
        <v>&lt;data name="can" xml:space="preserve"&gt;&lt;value&gt;CA&lt;/value&gt;&lt;/data&gt;</v>
      </c>
    </row>
    <row r="499" spans="1:10" ht="25.5">
      <c r="A499" s="39"/>
      <c r="B499" s="30" t="s">
        <v>6681</v>
      </c>
      <c r="C499" s="14" t="s">
        <v>6680</v>
      </c>
      <c r="D499" s="42" t="s">
        <v>6682</v>
      </c>
      <c r="E499" s="28" t="s">
        <v>6786</v>
      </c>
      <c r="F499" s="16"/>
      <c r="G499" s="24"/>
      <c r="H499" s="66" t="str">
        <f t="shared" si="21"/>
        <v xml:space="preserve">new() { UneceCode = "CCT", SICode = "carrying capacity in metric ton", FriendlyName = "carrying capacity in metric ton" }, </v>
      </c>
      <c r="I499" s="66" t="str">
        <f t="shared" si="22"/>
        <v>&lt;data name="CCT" xml:space="preserve"&gt;&lt;value&gt;carrying capacity in metric ton&lt;/value&gt;&lt;/data&gt;</v>
      </c>
      <c r="J499" s="66" t="str">
        <f t="shared" si="23"/>
        <v>&lt;data name="carrying capacity in metric ton" xml:space="preserve"&gt;&lt;value&gt;CCT&lt;/value&gt;&lt;/data&gt;</v>
      </c>
    </row>
    <row r="500" spans="1:10">
      <c r="A500" s="39"/>
      <c r="B500" s="30" t="s">
        <v>6846</v>
      </c>
      <c r="C500" s="14" t="s">
        <v>6844</v>
      </c>
      <c r="D500" s="39"/>
      <c r="E500" s="28" t="s">
        <v>6036</v>
      </c>
      <c r="F500" s="16" t="s">
        <v>6845</v>
      </c>
      <c r="G500" s="24" t="s">
        <v>6845</v>
      </c>
      <c r="H500" s="66" t="str">
        <f t="shared" si="21"/>
        <v xml:space="preserve">new() { UneceCode = "CDL", SICode = "cd", FriendlyName = "candela" }, </v>
      </c>
      <c r="I500" s="66" t="str">
        <f t="shared" si="22"/>
        <v>&lt;data name="CDL" xml:space="preserve"&gt;&lt;value&gt;cd&lt;/value&gt;&lt;/data&gt;</v>
      </c>
      <c r="J500" s="66" t="str">
        <f t="shared" si="23"/>
        <v>&lt;data name="cd" xml:space="preserve"&gt;&lt;value&gt;CDL&lt;/value&gt;&lt;/data&gt;</v>
      </c>
    </row>
    <row r="501" spans="1:10" ht="25.5">
      <c r="A501" s="53"/>
      <c r="B501" s="45" t="s">
        <v>4393</v>
      </c>
      <c r="C501" s="90" t="s">
        <v>4391</v>
      </c>
      <c r="D501" s="60" t="s">
        <v>2513</v>
      </c>
      <c r="E501" s="45" t="s">
        <v>6036</v>
      </c>
      <c r="F501" s="56" t="s">
        <v>4392</v>
      </c>
      <c r="G501" s="93" t="s">
        <v>7525</v>
      </c>
      <c r="H501" s="66" t="str">
        <f t="shared" si="21"/>
        <v xml:space="preserve">new() { UneceCode = "CEL", SICode = "°C", FriendlyName = "degree Celsius" }, </v>
      </c>
      <c r="I501" s="66" t="str">
        <f t="shared" si="22"/>
        <v>&lt;data name="CEL" xml:space="preserve"&gt;&lt;value&gt;°C&lt;/value&gt;&lt;/data&gt;</v>
      </c>
      <c r="J501" s="66" t="str">
        <f t="shared" si="23"/>
        <v>&lt;data name="°C" xml:space="preserve"&gt;&lt;value&gt;CEL&lt;/value&gt;&lt;/data&gt;</v>
      </c>
    </row>
    <row r="502" spans="1:10" ht="25.5">
      <c r="A502" s="39"/>
      <c r="B502" s="30" t="s">
        <v>4146</v>
      </c>
      <c r="C502" s="14" t="s">
        <v>4144</v>
      </c>
      <c r="D502" s="42" t="s">
        <v>4147</v>
      </c>
      <c r="E502" s="28" t="s">
        <v>5807</v>
      </c>
      <c r="F502" s="16"/>
      <c r="G502" s="24" t="s">
        <v>4145</v>
      </c>
      <c r="H502" s="66" t="str">
        <f t="shared" si="21"/>
        <v xml:space="preserve">new() { UneceCode = "CEN", SICode = "hundred", FriendlyName = "hundred" }, </v>
      </c>
      <c r="I502" s="66" t="str">
        <f t="shared" si="22"/>
        <v>&lt;data name="CEN" xml:space="preserve"&gt;&lt;value&gt;hundred&lt;/value&gt;&lt;/data&gt;</v>
      </c>
      <c r="J502" s="66" t="str">
        <f t="shared" si="23"/>
        <v>&lt;data name="hundred" xml:space="preserve"&gt;&lt;value&gt;CEN&lt;/value&gt;&lt;/data&gt;</v>
      </c>
    </row>
    <row r="503" spans="1:10" ht="25.5">
      <c r="A503" s="39"/>
      <c r="B503" s="30" t="s">
        <v>6913</v>
      </c>
      <c r="C503" s="14" t="s">
        <v>6912</v>
      </c>
      <c r="D503" s="42" t="s">
        <v>6914</v>
      </c>
      <c r="E503" s="28" t="s">
        <v>5753</v>
      </c>
      <c r="F503" s="16"/>
      <c r="G503" s="24"/>
      <c r="H503" s="66" t="str">
        <f t="shared" si="21"/>
        <v xml:space="preserve">new() { UneceCode = "CG", SICode = "card", FriendlyName = "card" }, </v>
      </c>
      <c r="I503" s="66" t="str">
        <f t="shared" si="22"/>
        <v>&lt;data name="CG" xml:space="preserve"&gt;&lt;value&gt;card&lt;/value&gt;&lt;/data&gt;</v>
      </c>
      <c r="J503" s="66" t="str">
        <f t="shared" si="23"/>
        <v>&lt;data name="card" xml:space="preserve"&gt;&lt;value&gt;CG&lt;/value&gt;&lt;/data&gt;</v>
      </c>
    </row>
    <row r="504" spans="1:10">
      <c r="A504" s="39"/>
      <c r="B504" s="30" t="s">
        <v>7830</v>
      </c>
      <c r="C504" s="14" t="s">
        <v>7827</v>
      </c>
      <c r="D504" s="39"/>
      <c r="E504" s="28" t="s">
        <v>5983</v>
      </c>
      <c r="F504" s="16" t="s">
        <v>7829</v>
      </c>
      <c r="G504" s="24" t="s">
        <v>7828</v>
      </c>
      <c r="H504" s="66" t="str">
        <f t="shared" si="21"/>
        <v xml:space="preserve">new() { UneceCode = "CGM", SICode = "cg", FriendlyName = "centigram" }, </v>
      </c>
      <c r="I504" s="66" t="str">
        <f t="shared" si="22"/>
        <v>&lt;data name="CGM" xml:space="preserve"&gt;&lt;value&gt;cg&lt;/value&gt;&lt;/data&gt;</v>
      </c>
      <c r="J504" s="66" t="str">
        <f t="shared" si="23"/>
        <v>&lt;data name="cg" xml:space="preserve"&gt;&lt;value&gt;CGM&lt;/value&gt;&lt;/data&gt;</v>
      </c>
    </row>
    <row r="505" spans="1:10" ht="25.5">
      <c r="A505" s="42" t="s">
        <v>2480</v>
      </c>
      <c r="B505" s="30" t="s">
        <v>4341</v>
      </c>
      <c r="C505" s="14" t="s">
        <v>4340</v>
      </c>
      <c r="D505" s="42" t="s">
        <v>7274</v>
      </c>
      <c r="E505" s="28" t="s">
        <v>6786</v>
      </c>
      <c r="F505" s="16"/>
      <c r="G505" s="24"/>
      <c r="H505" s="66" t="str">
        <f t="shared" si="21"/>
        <v xml:space="preserve">new() { UneceCode = "CH", SICode = "container", FriendlyName = "container" }, </v>
      </c>
      <c r="I505" s="66" t="str">
        <f t="shared" si="22"/>
        <v>&lt;data name="CH" xml:space="preserve"&gt;&lt;value&gt;container&lt;/value&gt;&lt;/data&gt;</v>
      </c>
      <c r="J505" s="66" t="str">
        <f t="shared" si="23"/>
        <v>&lt;data name="container" xml:space="preserve"&gt;&lt;value&gt;CH&lt;/value&gt;&lt;/data&gt;</v>
      </c>
    </row>
    <row r="506" spans="1:10" ht="25.5">
      <c r="A506" s="42" t="s">
        <v>2480</v>
      </c>
      <c r="B506" s="30" t="s">
        <v>6921</v>
      </c>
      <c r="C506" s="14" t="s">
        <v>6920</v>
      </c>
      <c r="D506" s="42" t="s">
        <v>7274</v>
      </c>
      <c r="E506" s="28" t="s">
        <v>5753</v>
      </c>
      <c r="F506" s="16"/>
      <c r="G506" s="24"/>
      <c r="H506" s="66" t="str">
        <f t="shared" si="21"/>
        <v xml:space="preserve">new() { UneceCode = "CJ", SICode = "cone", FriendlyName = "cone" }, </v>
      </c>
      <c r="I506" s="66" t="str">
        <f t="shared" si="22"/>
        <v>&lt;data name="CJ" xml:space="preserve"&gt;&lt;value&gt;cone&lt;/value&gt;&lt;/data&gt;</v>
      </c>
      <c r="J506" s="66" t="str">
        <f t="shared" si="23"/>
        <v>&lt;data name="cone" xml:space="preserve"&gt;&lt;value&gt;CJ&lt;/value&gt;&lt;/data&gt;</v>
      </c>
    </row>
    <row r="507" spans="1:10">
      <c r="A507" s="42" t="s">
        <v>2480</v>
      </c>
      <c r="B507" s="30" t="s">
        <v>6923</v>
      </c>
      <c r="C507" s="14" t="s">
        <v>6922</v>
      </c>
      <c r="D507" s="39"/>
      <c r="E507" s="28" t="s">
        <v>5753</v>
      </c>
      <c r="F507" s="16"/>
      <c r="G507" s="24"/>
      <c r="H507" s="66" t="str">
        <f t="shared" si="21"/>
        <v xml:space="preserve">new() { UneceCode = "CK", SICode = "connector", FriendlyName = "connector" }, </v>
      </c>
      <c r="I507" s="66" t="str">
        <f t="shared" si="22"/>
        <v>&lt;data name="CK" xml:space="preserve"&gt;&lt;value&gt;connector&lt;/value&gt;&lt;/data&gt;</v>
      </c>
      <c r="J507" s="66" t="str">
        <f t="shared" si="23"/>
        <v>&lt;data name="connector" xml:space="preserve"&gt;&lt;value&gt;CK&lt;/value&gt;&lt;/data&gt;</v>
      </c>
    </row>
    <row r="508" spans="1:10">
      <c r="A508" s="39"/>
      <c r="B508" s="30" t="s">
        <v>6657</v>
      </c>
      <c r="C508" s="14" t="s">
        <v>6654</v>
      </c>
      <c r="D508" s="39"/>
      <c r="E508" s="28" t="s">
        <v>6036</v>
      </c>
      <c r="F508" s="16" t="s">
        <v>6656</v>
      </c>
      <c r="G508" s="24" t="s">
        <v>6655</v>
      </c>
      <c r="H508" s="66" t="str">
        <f t="shared" si="21"/>
        <v xml:space="preserve">new() { UneceCode = "CKG", SICode = "C/kg", FriendlyName = "coulomb per kilogram" }, </v>
      </c>
      <c r="I508" s="66" t="str">
        <f t="shared" si="22"/>
        <v>&lt;data name="CKG" xml:space="preserve"&gt;&lt;value&gt;C/kg&lt;/value&gt;&lt;/data&gt;</v>
      </c>
      <c r="J508" s="66" t="str">
        <f t="shared" si="23"/>
        <v>&lt;data name="C/kg" xml:space="preserve"&gt;&lt;value&gt;CKG&lt;/value&gt;&lt;/data&gt;</v>
      </c>
    </row>
    <row r="509" spans="1:10" ht="25.5">
      <c r="A509" s="42" t="s">
        <v>2480</v>
      </c>
      <c r="B509" s="30" t="s">
        <v>6524</v>
      </c>
      <c r="C509" s="14" t="s">
        <v>6526</v>
      </c>
      <c r="D509" s="42" t="s">
        <v>7274</v>
      </c>
      <c r="E509" s="28" t="s">
        <v>6221</v>
      </c>
      <c r="F509" s="16"/>
      <c r="G509" s="24"/>
      <c r="H509" s="66" t="str">
        <f t="shared" si="21"/>
        <v xml:space="preserve">new() { UneceCode = "CL", SICode = "coil", FriendlyName = "coil" }, </v>
      </c>
      <c r="I509" s="66" t="str">
        <f t="shared" si="22"/>
        <v>&lt;data name="CL" xml:space="preserve"&gt;&lt;value&gt;coil&lt;/value&gt;&lt;/data&gt;</v>
      </c>
      <c r="J509" s="66" t="str">
        <f t="shared" si="23"/>
        <v>&lt;data name="coil" xml:space="preserve"&gt;&lt;value&gt;CL&lt;/value&gt;&lt;/data&gt;</v>
      </c>
    </row>
    <row r="510" spans="1:10" ht="25.5">
      <c r="A510" s="39"/>
      <c r="B510" s="30" t="s">
        <v>2452</v>
      </c>
      <c r="C510" s="14" t="s">
        <v>2451</v>
      </c>
      <c r="D510" s="42" t="s">
        <v>2453</v>
      </c>
      <c r="E510" s="28" t="s">
        <v>2450</v>
      </c>
      <c r="F510" s="16"/>
      <c r="G510" s="24"/>
      <c r="H510" s="66" t="str">
        <f t="shared" si="21"/>
        <v xml:space="preserve">new() { UneceCode = "CLF", SICode = "hundred leave", FriendlyName = "hundred leave" }, </v>
      </c>
      <c r="I510" s="66" t="str">
        <f t="shared" si="22"/>
        <v>&lt;data name="CLF" xml:space="preserve"&gt;&lt;value&gt;hundred leave&lt;/value&gt;&lt;/data&gt;</v>
      </c>
      <c r="J510" s="66" t="str">
        <f t="shared" si="23"/>
        <v>&lt;data name="hundred leave" xml:space="preserve"&gt;&lt;value&gt;CLF&lt;/value&gt;&lt;/data&gt;</v>
      </c>
    </row>
    <row r="511" spans="1:10">
      <c r="A511" s="39"/>
      <c r="B511" s="30" t="s">
        <v>4615</v>
      </c>
      <c r="C511" s="14" t="s">
        <v>4612</v>
      </c>
      <c r="D511" s="39"/>
      <c r="E511" s="28" t="s">
        <v>5698</v>
      </c>
      <c r="F511" s="16" t="s">
        <v>4614</v>
      </c>
      <c r="G511" s="24" t="s">
        <v>4613</v>
      </c>
      <c r="H511" s="66" t="str">
        <f t="shared" si="21"/>
        <v xml:space="preserve">new() { UneceCode = "CLT", SICode = "cl", FriendlyName = "centilitre" }, </v>
      </c>
      <c r="I511" s="66" t="str">
        <f t="shared" si="22"/>
        <v>&lt;data name="CLT" xml:space="preserve"&gt;&lt;value&gt;cl&lt;/value&gt;&lt;/data&gt;</v>
      </c>
      <c r="J511" s="66" t="str">
        <f t="shared" si="23"/>
        <v>&lt;data name="cl" xml:space="preserve"&gt;&lt;value&gt;CLT&lt;/value&gt;&lt;/data&gt;</v>
      </c>
    </row>
    <row r="512" spans="1:10">
      <c r="A512" s="39"/>
      <c r="B512" s="30" t="s">
        <v>4558</v>
      </c>
      <c r="C512" s="14" t="s">
        <v>4555</v>
      </c>
      <c r="D512" s="39"/>
      <c r="E512" s="28" t="s">
        <v>5698</v>
      </c>
      <c r="F512" s="16" t="s">
        <v>4557</v>
      </c>
      <c r="G512" s="24" t="s">
        <v>4556</v>
      </c>
      <c r="H512" s="66" t="str">
        <f t="shared" si="21"/>
        <v xml:space="preserve">new() { UneceCode = "CMK", SICode = "cm²", FriendlyName = "square centimetre" }, </v>
      </c>
      <c r="I512" s="66" t="str">
        <f t="shared" si="22"/>
        <v>&lt;data name="CMK" xml:space="preserve"&gt;&lt;value&gt;cm²&lt;/value&gt;&lt;/data&gt;</v>
      </c>
      <c r="J512" s="66" t="str">
        <f t="shared" si="23"/>
        <v>&lt;data name="cm²" xml:space="preserve"&gt;&lt;value&gt;CMK&lt;/value&gt;&lt;/data&gt;</v>
      </c>
    </row>
    <row r="513" spans="1:10">
      <c r="A513" s="42"/>
      <c r="B513" s="30" t="s">
        <v>4600</v>
      </c>
      <c r="C513" s="14" t="s">
        <v>4597</v>
      </c>
      <c r="D513" s="39"/>
      <c r="E513" s="28" t="s">
        <v>5698</v>
      </c>
      <c r="F513" s="16" t="s">
        <v>4599</v>
      </c>
      <c r="G513" s="24" t="s">
        <v>4598</v>
      </c>
      <c r="H513" s="66" t="str">
        <f t="shared" si="21"/>
        <v xml:space="preserve">new() { UneceCode = "CMQ", SICode = "cm³", FriendlyName = "cubic centimetre" }, </v>
      </c>
      <c r="I513" s="66" t="str">
        <f t="shared" si="22"/>
        <v>&lt;data name="CMQ" xml:space="preserve"&gt;&lt;value&gt;cm³&lt;/value&gt;&lt;/data&gt;</v>
      </c>
      <c r="J513" s="66" t="str">
        <f t="shared" si="23"/>
        <v>&lt;data name="cm³" xml:space="preserve"&gt;&lt;value&gt;CMQ&lt;/value&gt;&lt;/data&gt;</v>
      </c>
    </row>
    <row r="514" spans="1:10" ht="25.5">
      <c r="A514" s="39"/>
      <c r="B514" s="30" t="s">
        <v>4493</v>
      </c>
      <c r="C514" s="14" t="s">
        <v>4490</v>
      </c>
      <c r="D514" s="39"/>
      <c r="E514" s="28" t="s">
        <v>2525</v>
      </c>
      <c r="F514" s="16" t="s">
        <v>4492</v>
      </c>
      <c r="G514" s="24" t="s">
        <v>4491</v>
      </c>
      <c r="H514" s="66" t="str">
        <f t="shared" si="21"/>
        <v xml:space="preserve">new() { UneceCode = "CMT", SICode = "cm", FriendlyName = "centimetre" }, </v>
      </c>
      <c r="I514" s="66" t="str">
        <f t="shared" si="22"/>
        <v>&lt;data name="CMT" xml:space="preserve"&gt;&lt;value&gt;cm&lt;/value&gt;&lt;/data&gt;</v>
      </c>
      <c r="J514" s="66" t="str">
        <f t="shared" si="23"/>
        <v>&lt;data name="cm" xml:space="preserve"&gt;&lt;value&gt;CMT&lt;/value&gt;&lt;/data&gt;</v>
      </c>
    </row>
    <row r="515" spans="1:10" ht="38.25">
      <c r="A515" s="39"/>
      <c r="B515" s="30" t="s">
        <v>2455</v>
      </c>
      <c r="C515" s="14" t="s">
        <v>2454</v>
      </c>
      <c r="D515" s="42" t="s">
        <v>2456</v>
      </c>
      <c r="E515" s="28" t="s">
        <v>2526</v>
      </c>
      <c r="F515" s="16"/>
      <c r="G515" s="24"/>
      <c r="H515" s="66" t="str">
        <f t="shared" ref="H515:H578" si="24">"new() { UneceCode = """ &amp; B515 &amp; """, SICode = """ &amp; SUBSTITUTE(IF(ISBLANK(F515), C515, F515), """", "\""") &amp; """, FriendlyName = """ &amp;  SUBSTITUTE(SUBSTITUTE(C515, """", "\"""), CHAR(10), " ") &amp; """ }, "</f>
        <v xml:space="preserve">new() { UneceCode = "CNP", SICode = "hundred pack", FriendlyName = "hundred pack" }, </v>
      </c>
      <c r="I515" s="66" t="str">
        <f t="shared" ref="I515:I578" si="25">"&lt;data name=""" &amp; B515 &amp; """ xml:space=""preserve""&gt;&lt;value&gt;" &amp; SUBSTITUTE(IF(ISBLANK(F515), C515, F515), """", "\""") &amp; "&lt;/value&gt;&lt;/data&gt;"</f>
        <v>&lt;data name="CNP" xml:space="preserve"&gt;&lt;value&gt;hundred pack&lt;/value&gt;&lt;/data&gt;</v>
      </c>
      <c r="J515" s="66" t="str">
        <f t="shared" ref="J515:J578" si="26">"&lt;data name=""" &amp; SUBSTITUTE(IF(ISBLANK(F515), C515, F515), """", "&amp;quot;") &amp; """ xml:space=""preserve""&gt;&lt;value&gt;" &amp; B515 &amp; "&lt;/value&gt;&lt;/data&gt;"</f>
        <v>&lt;data name="hundred pack" xml:space="preserve"&gt;&lt;value&gt;CNP&lt;/value&gt;&lt;/data&gt;</v>
      </c>
    </row>
    <row r="516" spans="1:10">
      <c r="A516" s="39"/>
      <c r="B516" s="30" t="s">
        <v>5057</v>
      </c>
      <c r="C516" s="14" t="s">
        <v>5055</v>
      </c>
      <c r="D516" s="42" t="s">
        <v>5058</v>
      </c>
      <c r="E516" s="28" t="s">
        <v>5719</v>
      </c>
      <c r="F516" s="16"/>
      <c r="G516" s="24" t="s">
        <v>5056</v>
      </c>
      <c r="H516" s="66" t="str">
        <f t="shared" si="24"/>
        <v xml:space="preserve">new() { UneceCode = "CNT", SICode = "cental (UK)", FriendlyName = "cental (UK)" }, </v>
      </c>
      <c r="I516" s="66" t="str">
        <f t="shared" si="25"/>
        <v>&lt;data name="CNT" xml:space="preserve"&gt;&lt;value&gt;cental (UK)&lt;/value&gt;&lt;/data&gt;</v>
      </c>
      <c r="J516" s="66" t="str">
        <f t="shared" si="26"/>
        <v>&lt;data name="cental (UK)" xml:space="preserve"&gt;&lt;value&gt;CNT&lt;/value&gt;&lt;/data&gt;</v>
      </c>
    </row>
    <row r="517" spans="1:10" ht="25.5">
      <c r="A517" s="42" t="s">
        <v>2480</v>
      </c>
      <c r="B517" s="30" t="s">
        <v>6778</v>
      </c>
      <c r="C517" s="14" t="s">
        <v>6517</v>
      </c>
      <c r="D517" s="42" t="s">
        <v>7274</v>
      </c>
      <c r="E517" s="28" t="s">
        <v>6221</v>
      </c>
      <c r="F517" s="16"/>
      <c r="G517" s="24"/>
      <c r="H517" s="66" t="str">
        <f t="shared" si="24"/>
        <v xml:space="preserve">new() { UneceCode = "CO", SICode = "carboy", FriendlyName = "carboy" }, </v>
      </c>
      <c r="I517" s="66" t="str">
        <f t="shared" si="25"/>
        <v>&lt;data name="CO" xml:space="preserve"&gt;&lt;value&gt;carboy&lt;/value&gt;&lt;/data&gt;</v>
      </c>
      <c r="J517" s="66" t="str">
        <f t="shared" si="26"/>
        <v>&lt;data name="carboy" xml:space="preserve"&gt;&lt;value&gt;CO&lt;/value&gt;&lt;/data&gt;</v>
      </c>
    </row>
    <row r="518" spans="1:10">
      <c r="A518" s="39"/>
      <c r="B518" s="30" t="s">
        <v>4923</v>
      </c>
      <c r="C518" s="14" t="s">
        <v>4921</v>
      </c>
      <c r="D518" s="39"/>
      <c r="E518" s="28" t="s">
        <v>6036</v>
      </c>
      <c r="F518" s="16" t="s">
        <v>4922</v>
      </c>
      <c r="G518" s="25" t="s">
        <v>1139</v>
      </c>
      <c r="H518" s="66" t="str">
        <f t="shared" si="24"/>
        <v xml:space="preserve">new() { UneceCode = "COU", SICode = "C", FriendlyName = "coulomb" }, </v>
      </c>
      <c r="I518" s="66" t="str">
        <f t="shared" si="25"/>
        <v>&lt;data name="COU" xml:space="preserve"&gt;&lt;value&gt;C&lt;/value&gt;&lt;/data&gt;</v>
      </c>
      <c r="J518" s="66" t="str">
        <f t="shared" si="26"/>
        <v>&lt;data name="C" xml:space="preserve"&gt;&lt;value&gt;COU&lt;/value&gt;&lt;/data&gt;</v>
      </c>
    </row>
    <row r="519" spans="1:10" ht="25.5">
      <c r="A519" s="42" t="s">
        <v>2480</v>
      </c>
      <c r="B519" s="30" t="s">
        <v>6925</v>
      </c>
      <c r="C519" s="14" t="s">
        <v>6924</v>
      </c>
      <c r="D519" s="42" t="s">
        <v>7274</v>
      </c>
      <c r="E519" s="28" t="s">
        <v>5753</v>
      </c>
      <c r="F519" s="16"/>
      <c r="G519" s="24"/>
      <c r="H519" s="66" t="str">
        <f t="shared" si="24"/>
        <v xml:space="preserve">new() { UneceCode = "CQ", SICode = "cartridge", FriendlyName = "cartridge" }, </v>
      </c>
      <c r="I519" s="66" t="str">
        <f t="shared" si="25"/>
        <v>&lt;data name="CQ" xml:space="preserve"&gt;&lt;value&gt;cartridge&lt;/value&gt;&lt;/data&gt;</v>
      </c>
      <c r="J519" s="66" t="str">
        <f t="shared" si="26"/>
        <v>&lt;data name="cartridge" xml:space="preserve"&gt;&lt;value&gt;CQ&lt;/value&gt;&lt;/data&gt;</v>
      </c>
    </row>
    <row r="520" spans="1:10" ht="25.5">
      <c r="A520" s="42" t="s">
        <v>2480</v>
      </c>
      <c r="B520" s="30" t="s">
        <v>4586</v>
      </c>
      <c r="C520" s="14" t="s">
        <v>6525</v>
      </c>
      <c r="D520" s="42" t="s">
        <v>7274</v>
      </c>
      <c r="E520" s="28" t="s">
        <v>6221</v>
      </c>
      <c r="F520" s="16"/>
      <c r="G520" s="24"/>
      <c r="H520" s="66" t="str">
        <f t="shared" si="24"/>
        <v xml:space="preserve">new() { UneceCode = "CR", SICode = "crate", FriendlyName = "crate" }, </v>
      </c>
      <c r="I520" s="66" t="str">
        <f t="shared" si="25"/>
        <v>&lt;data name="CR" xml:space="preserve"&gt;&lt;value&gt;crate&lt;/value&gt;&lt;/data&gt;</v>
      </c>
      <c r="J520" s="66" t="str">
        <f t="shared" si="26"/>
        <v>&lt;data name="crate" xml:space="preserve"&gt;&lt;value&gt;CR&lt;/value&gt;&lt;/data&gt;</v>
      </c>
    </row>
    <row r="521" spans="1:10" ht="25.5">
      <c r="A521" s="42" t="s">
        <v>2480</v>
      </c>
      <c r="B521" s="30" t="s">
        <v>6928</v>
      </c>
      <c r="C521" s="14" t="s">
        <v>6506</v>
      </c>
      <c r="D521" s="42" t="s">
        <v>7274</v>
      </c>
      <c r="E521" s="28" t="s">
        <v>6221</v>
      </c>
      <c r="F521" s="16"/>
      <c r="G521" s="24"/>
      <c r="H521" s="66" t="str">
        <f t="shared" si="24"/>
        <v xml:space="preserve">new() { UneceCode = "CS", SICode = "case", FriendlyName = "case" }, </v>
      </c>
      <c r="I521" s="66" t="str">
        <f t="shared" si="25"/>
        <v>&lt;data name="CS" xml:space="preserve"&gt;&lt;value&gt;case&lt;/value&gt;&lt;/data&gt;</v>
      </c>
      <c r="J521" s="66" t="str">
        <f t="shared" si="26"/>
        <v>&lt;data name="case" xml:space="preserve"&gt;&lt;value&gt;CS&lt;/value&gt;&lt;/data&gt;</v>
      </c>
    </row>
    <row r="522" spans="1:10" ht="25.5">
      <c r="A522" s="42" t="s">
        <v>2480</v>
      </c>
      <c r="B522" s="30" t="s">
        <v>6509</v>
      </c>
      <c r="C522" s="14" t="s">
        <v>6508</v>
      </c>
      <c r="D522" s="42" t="s">
        <v>7274</v>
      </c>
      <c r="E522" s="28" t="s">
        <v>6221</v>
      </c>
      <c r="F522" s="16"/>
      <c r="G522" s="24"/>
      <c r="H522" s="66" t="str">
        <f t="shared" si="24"/>
        <v xml:space="preserve">new() { UneceCode = "CT", SICode = "carton", FriendlyName = "carton" }, </v>
      </c>
      <c r="I522" s="66" t="str">
        <f t="shared" si="25"/>
        <v>&lt;data name="CT" xml:space="preserve"&gt;&lt;value&gt;carton&lt;/value&gt;&lt;/data&gt;</v>
      </c>
      <c r="J522" s="66" t="str">
        <f t="shared" si="26"/>
        <v>&lt;data name="carton" xml:space="preserve"&gt;&lt;value&gt;CT&lt;/value&gt;&lt;/data&gt;</v>
      </c>
    </row>
    <row r="523" spans="1:10" ht="25.5">
      <c r="A523" s="39"/>
      <c r="B523" s="30" t="s">
        <v>6311</v>
      </c>
      <c r="C523" s="14" t="s">
        <v>6310</v>
      </c>
      <c r="D523" s="42" t="s">
        <v>6312</v>
      </c>
      <c r="E523" s="28" t="s">
        <v>5703</v>
      </c>
      <c r="F523" s="17"/>
      <c r="G523" s="25"/>
      <c r="H523" s="66" t="str">
        <f t="shared" si="24"/>
        <v xml:space="preserve">new() { UneceCode = "CTG", SICode = "content gram", FriendlyName = "content gram" }, </v>
      </c>
      <c r="I523" s="66" t="str">
        <f t="shared" si="25"/>
        <v>&lt;data name="CTG" xml:space="preserve"&gt;&lt;value&gt;content gram&lt;/value&gt;&lt;/data&gt;</v>
      </c>
      <c r="J523" s="66" t="str">
        <f t="shared" si="26"/>
        <v>&lt;data name="content gram" xml:space="preserve"&gt;&lt;value&gt;CTG&lt;/value&gt;&lt;/data&gt;</v>
      </c>
    </row>
    <row r="524" spans="1:10">
      <c r="A524" s="39"/>
      <c r="B524" s="30" t="s">
        <v>5054</v>
      </c>
      <c r="C524" s="14" t="s">
        <v>5053</v>
      </c>
      <c r="D524" s="39"/>
      <c r="E524" s="28" t="s">
        <v>5719</v>
      </c>
      <c r="F524" s="16"/>
      <c r="G524" s="25" t="s">
        <v>1140</v>
      </c>
      <c r="H524" s="66" t="str">
        <f t="shared" si="24"/>
        <v xml:space="preserve">new() { UneceCode = "CTM", SICode = "metric carat", FriendlyName = "metric carat" }, </v>
      </c>
      <c r="I524" s="66" t="str">
        <f t="shared" si="25"/>
        <v>&lt;data name="CTM" xml:space="preserve"&gt;&lt;value&gt;metric carat&lt;/value&gt;&lt;/data&gt;</v>
      </c>
      <c r="J524" s="66" t="str">
        <f t="shared" si="26"/>
        <v>&lt;data name="metric carat" xml:space="preserve"&gt;&lt;value&gt;CTM&lt;/value&gt;&lt;/data&gt;</v>
      </c>
    </row>
    <row r="525" spans="1:10" ht="25.5">
      <c r="A525" s="39"/>
      <c r="B525" s="30" t="s">
        <v>2429</v>
      </c>
      <c r="C525" s="14" t="s">
        <v>2428</v>
      </c>
      <c r="D525" s="42" t="s">
        <v>2430</v>
      </c>
      <c r="E525" s="28" t="s">
        <v>5703</v>
      </c>
      <c r="F525" s="17"/>
      <c r="G525" s="25"/>
      <c r="H525" s="66" t="str">
        <f t="shared" si="24"/>
        <v xml:space="preserve">new() { UneceCode = "CTN", SICode = "content ton (metric)", FriendlyName = "content ton (metric)" }, </v>
      </c>
      <c r="I525" s="66" t="str">
        <f t="shared" si="25"/>
        <v>&lt;data name="CTN" xml:space="preserve"&gt;&lt;value&gt;content ton (metric)&lt;/value&gt;&lt;/data&gt;</v>
      </c>
      <c r="J525" s="66" t="str">
        <f t="shared" si="26"/>
        <v>&lt;data name="content ton (metric)" xml:space="preserve"&gt;&lt;value&gt;CTN&lt;/value&gt;&lt;/data&gt;</v>
      </c>
    </row>
    <row r="526" spans="1:10" ht="25.5">
      <c r="A526" s="42" t="s">
        <v>2480</v>
      </c>
      <c r="B526" s="30" t="s">
        <v>6554</v>
      </c>
      <c r="C526" s="14" t="s">
        <v>6553</v>
      </c>
      <c r="D526" s="42" t="s">
        <v>7274</v>
      </c>
      <c r="E526" s="28" t="s">
        <v>6221</v>
      </c>
      <c r="F526" s="16"/>
      <c r="G526" s="24"/>
      <c r="H526" s="66" t="str">
        <f t="shared" si="24"/>
        <v xml:space="preserve">new() { UneceCode = "CU", SICode = "cup", FriendlyName = "cup" }, </v>
      </c>
      <c r="I526" s="66" t="str">
        <f t="shared" si="25"/>
        <v>&lt;data name="CU" xml:space="preserve"&gt;&lt;value&gt;cup&lt;/value&gt;&lt;/data&gt;</v>
      </c>
      <c r="J526" s="66" t="str">
        <f t="shared" si="26"/>
        <v>&lt;data name="cup" xml:space="preserve"&gt;&lt;value&gt;CU&lt;/value&gt;&lt;/data&gt;</v>
      </c>
    </row>
    <row r="527" spans="1:10">
      <c r="A527" s="39"/>
      <c r="B527" s="30" t="s">
        <v>6451</v>
      </c>
      <c r="C527" s="14" t="s">
        <v>6448</v>
      </c>
      <c r="D527" s="39"/>
      <c r="E527" s="28" t="s">
        <v>5376</v>
      </c>
      <c r="F527" s="16" t="s">
        <v>6450</v>
      </c>
      <c r="G527" s="24" t="s">
        <v>6449</v>
      </c>
      <c r="H527" s="66" t="str">
        <f t="shared" si="24"/>
        <v xml:space="preserve">new() { UneceCode = "CUR", SICode = "Ci", FriendlyName = "curie" }, </v>
      </c>
      <c r="I527" s="66" t="str">
        <f t="shared" si="25"/>
        <v>&lt;data name="CUR" xml:space="preserve"&gt;&lt;value&gt;Ci&lt;/value&gt;&lt;/data&gt;</v>
      </c>
      <c r="J527" s="66" t="str">
        <f t="shared" si="26"/>
        <v>&lt;data name="Ci" xml:space="preserve"&gt;&lt;value&gt;CUR&lt;/value&gt;&lt;/data&gt;</v>
      </c>
    </row>
    <row r="528" spans="1:10" ht="25.5">
      <c r="A528" s="42" t="s">
        <v>2480</v>
      </c>
      <c r="B528" s="30" t="s">
        <v>5446</v>
      </c>
      <c r="C528" s="14" t="s">
        <v>6555</v>
      </c>
      <c r="D528" s="42" t="s">
        <v>7274</v>
      </c>
      <c r="E528" s="28" t="s">
        <v>6221</v>
      </c>
      <c r="F528" s="16"/>
      <c r="G528" s="24"/>
      <c r="H528" s="66" t="str">
        <f t="shared" si="24"/>
        <v xml:space="preserve">new() { UneceCode = "CV", SICode = "cover", FriendlyName = "cover" }, </v>
      </c>
      <c r="I528" s="66" t="str">
        <f t="shared" si="25"/>
        <v>&lt;data name="CV" xml:space="preserve"&gt;&lt;value&gt;cover&lt;/value&gt;&lt;/data&gt;</v>
      </c>
      <c r="J528" s="66" t="str">
        <f t="shared" si="26"/>
        <v>&lt;data name="cover" xml:space="preserve"&gt;&lt;value&gt;CV&lt;/value&gt;&lt;/data&gt;</v>
      </c>
    </row>
    <row r="529" spans="1:10" ht="25.5">
      <c r="A529" s="39"/>
      <c r="B529" s="30" t="s">
        <v>7866</v>
      </c>
      <c r="C529" s="14" t="s">
        <v>1594</v>
      </c>
      <c r="D529" s="39"/>
      <c r="E529" s="28" t="s">
        <v>5376</v>
      </c>
      <c r="F529" s="16" t="s">
        <v>7865</v>
      </c>
      <c r="G529" s="24" t="s">
        <v>7864</v>
      </c>
      <c r="H529" s="66" t="str">
        <f t="shared" si="24"/>
        <v xml:space="preserve">new() { UneceCode = "CWA", SICode = "cwt (US)", FriendlyName = "hundred pound (cwt) / hundred weight (US)" }, </v>
      </c>
      <c r="I529" s="66" t="str">
        <f t="shared" si="25"/>
        <v>&lt;data name="CWA" xml:space="preserve"&gt;&lt;value&gt;cwt (US)&lt;/value&gt;&lt;/data&gt;</v>
      </c>
      <c r="J529" s="66" t="str">
        <f t="shared" si="26"/>
        <v>&lt;data name="cwt (US)" xml:space="preserve"&gt;&lt;value&gt;CWA&lt;/value&gt;&lt;/data&gt;</v>
      </c>
    </row>
    <row r="530" spans="1:10">
      <c r="A530" s="39"/>
      <c r="B530" s="30" t="s">
        <v>7863</v>
      </c>
      <c r="C530" s="14" t="s">
        <v>7860</v>
      </c>
      <c r="D530" s="39"/>
      <c r="E530" s="28" t="s">
        <v>5376</v>
      </c>
      <c r="F530" s="16" t="s">
        <v>7862</v>
      </c>
      <c r="G530" s="24" t="s">
        <v>7861</v>
      </c>
      <c r="H530" s="66" t="str">
        <f t="shared" si="24"/>
        <v xml:space="preserve">new() { UneceCode = "CWI", SICode = "cwt (UK)", FriendlyName = "hundred weight (UK)" }, </v>
      </c>
      <c r="I530" s="66" t="str">
        <f t="shared" si="25"/>
        <v>&lt;data name="CWI" xml:space="preserve"&gt;&lt;value&gt;cwt (UK)&lt;/value&gt;&lt;/data&gt;</v>
      </c>
      <c r="J530" s="66" t="str">
        <f t="shared" si="26"/>
        <v>&lt;data name="cwt (UK)" xml:space="preserve"&gt;&lt;value&gt;CWI&lt;/value&gt;&lt;/data&gt;</v>
      </c>
    </row>
    <row r="531" spans="1:10" ht="25.5">
      <c r="A531" s="42" t="s">
        <v>2480</v>
      </c>
      <c r="B531" s="30" t="s">
        <v>4645</v>
      </c>
      <c r="C531" s="14" t="s">
        <v>6523</v>
      </c>
      <c r="D531" s="42" t="s">
        <v>7274</v>
      </c>
      <c r="E531" s="28" t="s">
        <v>6221</v>
      </c>
      <c r="F531" s="16"/>
      <c r="G531" s="24"/>
      <c r="H531" s="66" t="str">
        <f t="shared" si="24"/>
        <v xml:space="preserve">new() { UneceCode = "CY", SICode = "cylinder", FriendlyName = "cylinder" }, </v>
      </c>
      <c r="I531" s="66" t="str">
        <f t="shared" si="25"/>
        <v>&lt;data name="CY" xml:space="preserve"&gt;&lt;value&gt;cylinder&lt;/value&gt;&lt;/data&gt;</v>
      </c>
      <c r="J531" s="66" t="str">
        <f t="shared" si="26"/>
        <v>&lt;data name="cylinder" xml:space="preserve"&gt;&lt;value&gt;CY&lt;/value&gt;&lt;/data&gt;</v>
      </c>
    </row>
    <row r="532" spans="1:10">
      <c r="A532" s="42" t="s">
        <v>2480</v>
      </c>
      <c r="B532" s="30" t="s">
        <v>6930</v>
      </c>
      <c r="C532" s="14" t="s">
        <v>6929</v>
      </c>
      <c r="D532" s="39"/>
      <c r="E532" s="28" t="s">
        <v>5753</v>
      </c>
      <c r="F532" s="16"/>
      <c r="G532" s="24"/>
      <c r="H532" s="66" t="str">
        <f t="shared" si="24"/>
        <v xml:space="preserve">new() { UneceCode = "CZ", SICode = "combo", FriendlyName = "combo" }, </v>
      </c>
      <c r="I532" s="66" t="str">
        <f t="shared" si="25"/>
        <v>&lt;data name="CZ" xml:space="preserve"&gt;&lt;value&gt;combo&lt;/value&gt;&lt;/data&gt;</v>
      </c>
      <c r="J532" s="66" t="str">
        <f t="shared" si="26"/>
        <v>&lt;data name="combo" xml:space="preserve"&gt;&lt;value&gt;CZ&lt;/value&gt;&lt;/data&gt;</v>
      </c>
    </row>
    <row r="533" spans="1:10" ht="25.5">
      <c r="A533" s="39"/>
      <c r="B533" s="30" t="s">
        <v>5820</v>
      </c>
      <c r="C533" s="14" t="s">
        <v>5818</v>
      </c>
      <c r="D533" s="42" t="s">
        <v>5821</v>
      </c>
      <c r="E533" s="28" t="s">
        <v>5703</v>
      </c>
      <c r="F533" s="16" t="s">
        <v>5819</v>
      </c>
      <c r="G533" s="25"/>
      <c r="H533" s="66" t="str">
        <f t="shared" si="24"/>
        <v xml:space="preserve">new() { UneceCode = "D03", SICode = "kW·h/h", FriendlyName = "kilowatt hour per hour" }, </v>
      </c>
      <c r="I533" s="66" t="str">
        <f t="shared" si="25"/>
        <v>&lt;data name="D03" xml:space="preserve"&gt;&lt;value&gt;kW·h/h&lt;/value&gt;&lt;/data&gt;</v>
      </c>
      <c r="J533" s="66" t="str">
        <f t="shared" si="26"/>
        <v>&lt;data name="kW·h/h" xml:space="preserve"&gt;&lt;value&gt;D03&lt;/value&gt;&lt;/data&gt;</v>
      </c>
    </row>
    <row r="534" spans="1:10" ht="25.5">
      <c r="A534" s="39"/>
      <c r="B534" s="30" t="s">
        <v>5823</v>
      </c>
      <c r="C534" s="14" t="s">
        <v>8627</v>
      </c>
      <c r="D534" s="42" t="s">
        <v>5824</v>
      </c>
      <c r="E534" s="28" t="s">
        <v>5822</v>
      </c>
      <c r="F534" s="17"/>
      <c r="G534" s="25"/>
      <c r="H534" s="66" t="str">
        <f t="shared" si="24"/>
        <v xml:space="preserve">new() { UneceCode = "D04", SICode = "lot [unit of weight]", FriendlyName = "lot [unit of weight]" }, </v>
      </c>
      <c r="I534" s="66" t="str">
        <f t="shared" si="25"/>
        <v>&lt;data name="D04" xml:space="preserve"&gt;&lt;value&gt;lot [unit of weight]&lt;/value&gt;&lt;/data&gt;</v>
      </c>
      <c r="J534" s="66" t="str">
        <f t="shared" si="26"/>
        <v>&lt;data name="lot [unit of weight]" xml:space="preserve"&gt;&lt;value&gt;D04&lt;/value&gt;&lt;/data&gt;</v>
      </c>
    </row>
    <row r="535" spans="1:10" ht="25.5">
      <c r="A535" s="39"/>
      <c r="B535" s="30" t="s">
        <v>3888</v>
      </c>
      <c r="C535" s="14" t="s">
        <v>3886</v>
      </c>
      <c r="D535" s="39"/>
      <c r="E535" s="28" t="s">
        <v>6036</v>
      </c>
      <c r="F535" s="16" t="s">
        <v>3887</v>
      </c>
      <c r="G535" s="24" t="s">
        <v>3887</v>
      </c>
      <c r="H535" s="66" t="str">
        <f t="shared" si="24"/>
        <v xml:space="preserve">new() { UneceCode = "D1", SICode = "s⁻¹/sr", FriendlyName = "reciprocal second per steradian" }, </v>
      </c>
      <c r="I535" s="66" t="str">
        <f t="shared" si="25"/>
        <v>&lt;data name="D1" xml:space="preserve"&gt;&lt;value&gt;s⁻¹/sr&lt;/value&gt;&lt;/data&gt;</v>
      </c>
      <c r="J535" s="66" t="str">
        <f t="shared" si="26"/>
        <v>&lt;data name="s⁻¹/sr" xml:space="preserve"&gt;&lt;value&gt;D1&lt;/value&gt;&lt;/data&gt;</v>
      </c>
    </row>
    <row r="536" spans="1:10">
      <c r="A536" s="39"/>
      <c r="B536" s="30" t="s">
        <v>4298</v>
      </c>
      <c r="C536" s="14" t="s">
        <v>4296</v>
      </c>
      <c r="D536" s="39"/>
      <c r="E536" s="28" t="s">
        <v>6036</v>
      </c>
      <c r="F536" s="16" t="s">
        <v>4297</v>
      </c>
      <c r="G536" s="24" t="s">
        <v>4297</v>
      </c>
      <c r="H536" s="66" t="str">
        <f t="shared" si="24"/>
        <v xml:space="preserve">new() { UneceCode = "D10", SICode = "S/m", FriendlyName = "siemens per metre" }, </v>
      </c>
      <c r="I536" s="66" t="str">
        <f t="shared" si="25"/>
        <v>&lt;data name="D10" xml:space="preserve"&gt;&lt;value&gt;S/m&lt;/value&gt;&lt;/data&gt;</v>
      </c>
      <c r="J536" s="66" t="str">
        <f t="shared" si="26"/>
        <v>&lt;data name="S/m" xml:space="preserve"&gt;&lt;value&gt;D10&lt;/value&gt;&lt;/data&gt;</v>
      </c>
    </row>
    <row r="537" spans="1:10" ht="25.5">
      <c r="A537" s="39"/>
      <c r="B537" s="30" t="s">
        <v>5287</v>
      </c>
      <c r="C537" s="14" t="s">
        <v>5285</v>
      </c>
      <c r="D537" s="42" t="s">
        <v>5288</v>
      </c>
      <c r="E537" s="28" t="s">
        <v>5733</v>
      </c>
      <c r="F537" s="16" t="s">
        <v>5286</v>
      </c>
      <c r="G537" s="25"/>
      <c r="H537" s="66" t="str">
        <f t="shared" si="24"/>
        <v xml:space="preserve">new() { UneceCode = "D11", SICode = "Mibit", FriendlyName = "mebibit" }, </v>
      </c>
      <c r="I537" s="66" t="str">
        <f t="shared" si="25"/>
        <v>&lt;data name="D11" xml:space="preserve"&gt;&lt;value&gt;Mibit&lt;/value&gt;&lt;/data&gt;</v>
      </c>
      <c r="J537" s="66" t="str">
        <f t="shared" si="26"/>
        <v>&lt;data name="Mibit" xml:space="preserve"&gt;&lt;value&gt;D11&lt;/value&gt;&lt;/data&gt;</v>
      </c>
    </row>
    <row r="538" spans="1:10" ht="25.5">
      <c r="A538" s="39"/>
      <c r="B538" s="30" t="s">
        <v>6390</v>
      </c>
      <c r="C538" s="14" t="s">
        <v>6387</v>
      </c>
      <c r="D538" s="39"/>
      <c r="E538" s="28" t="s">
        <v>6036</v>
      </c>
      <c r="F538" s="16" t="s">
        <v>6389</v>
      </c>
      <c r="G538" s="24" t="s">
        <v>6388</v>
      </c>
      <c r="H538" s="66" t="str">
        <f t="shared" si="24"/>
        <v xml:space="preserve">new() { UneceCode = "D12", SICode = "S·m²/mol", FriendlyName = "siemens square metre per mole" }, </v>
      </c>
      <c r="I538" s="66" t="str">
        <f t="shared" si="25"/>
        <v>&lt;data name="D12" xml:space="preserve"&gt;&lt;value&gt;S·m²/mol&lt;/value&gt;&lt;/data&gt;</v>
      </c>
      <c r="J538" s="66" t="str">
        <f t="shared" si="26"/>
        <v>&lt;data name="S·m²/mol" xml:space="preserve"&gt;&lt;value&gt;D12&lt;/value&gt;&lt;/data&gt;</v>
      </c>
    </row>
    <row r="539" spans="1:10">
      <c r="A539" s="39"/>
      <c r="B539" s="30" t="s">
        <v>4226</v>
      </c>
      <c r="C539" s="14" t="s">
        <v>4223</v>
      </c>
      <c r="D539" s="39"/>
      <c r="E539" s="28" t="s">
        <v>6036</v>
      </c>
      <c r="F539" s="16" t="s">
        <v>4225</v>
      </c>
      <c r="G539" s="24" t="s">
        <v>4224</v>
      </c>
      <c r="H539" s="66" t="str">
        <f t="shared" si="24"/>
        <v xml:space="preserve">new() { UneceCode = "D13", SICode = "Sv", FriendlyName = "sievert" }, </v>
      </c>
      <c r="I539" s="66" t="str">
        <f t="shared" si="25"/>
        <v>&lt;data name="D13" xml:space="preserve"&gt;&lt;value&gt;Sv&lt;/value&gt;&lt;/data&gt;</v>
      </c>
      <c r="J539" s="66" t="str">
        <f t="shared" si="26"/>
        <v>&lt;data name="Sv" xml:space="preserve"&gt;&lt;value&gt;D13&lt;/value&gt;&lt;/data&gt;</v>
      </c>
    </row>
    <row r="540" spans="1:10">
      <c r="A540" s="42" t="s">
        <v>2480</v>
      </c>
      <c r="B540" s="30" t="s">
        <v>6045</v>
      </c>
      <c r="C540" s="14" t="s">
        <v>6044</v>
      </c>
      <c r="D540" s="39"/>
      <c r="E540" s="28" t="s">
        <v>2450</v>
      </c>
      <c r="F540" s="16"/>
      <c r="G540" s="24"/>
      <c r="H540" s="66" t="str">
        <f t="shared" si="24"/>
        <v xml:space="preserve">new() { UneceCode = "D14", SICode = "thousand linear yard", FriendlyName = "thousand linear yard" }, </v>
      </c>
      <c r="I540" s="66" t="str">
        <f t="shared" si="25"/>
        <v>&lt;data name="D14" xml:space="preserve"&gt;&lt;value&gt;thousand linear yard&lt;/value&gt;&lt;/data&gt;</v>
      </c>
      <c r="J540" s="66" t="str">
        <f t="shared" si="26"/>
        <v>&lt;data name="thousand linear yard" xml:space="preserve"&gt;&lt;value&gt;D14&lt;/value&gt;&lt;/data&gt;</v>
      </c>
    </row>
    <row r="541" spans="1:10" ht="38.25">
      <c r="A541" s="39"/>
      <c r="B541" s="30" t="s">
        <v>4897</v>
      </c>
      <c r="C541" s="14" t="s">
        <v>4896</v>
      </c>
      <c r="D541" s="42" t="s">
        <v>4898</v>
      </c>
      <c r="E541" s="28" t="s">
        <v>6036</v>
      </c>
      <c r="F541" s="16"/>
      <c r="G541" s="24"/>
      <c r="H541" s="66" t="str">
        <f t="shared" si="24"/>
        <v xml:space="preserve">new() { UneceCode = "D15", SICode = "sone", FriendlyName = "sone" }, </v>
      </c>
      <c r="I541" s="66" t="str">
        <f t="shared" si="25"/>
        <v>&lt;data name="D15" xml:space="preserve"&gt;&lt;value&gt;sone&lt;/value&gt;&lt;/data&gt;</v>
      </c>
      <c r="J541" s="66" t="str">
        <f t="shared" si="26"/>
        <v>&lt;data name="sone" xml:space="preserve"&gt;&lt;value&gt;D15&lt;/value&gt;&lt;/data&gt;</v>
      </c>
    </row>
    <row r="542" spans="1:10">
      <c r="A542" s="39"/>
      <c r="B542" s="30" t="s">
        <v>4811</v>
      </c>
      <c r="C542" s="14" t="s">
        <v>4808</v>
      </c>
      <c r="D542" s="39"/>
      <c r="E542" s="28" t="s">
        <v>5376</v>
      </c>
      <c r="F542" s="16" t="s">
        <v>4810</v>
      </c>
      <c r="G542" s="24" t="s">
        <v>4809</v>
      </c>
      <c r="H542" s="66" t="str">
        <f t="shared" si="24"/>
        <v xml:space="preserve">new() { UneceCode = "D16", SICode = "cm²/erg", FriendlyName = "square centimetre per erg" }, </v>
      </c>
      <c r="I542" s="66" t="str">
        <f t="shared" si="25"/>
        <v>&lt;data name="D16" xml:space="preserve"&gt;&lt;value&gt;cm²/erg&lt;/value&gt;&lt;/data&gt;</v>
      </c>
      <c r="J542" s="66" t="str">
        <f t="shared" si="26"/>
        <v>&lt;data name="cm²/erg" xml:space="preserve"&gt;&lt;value&gt;D16&lt;/value&gt;&lt;/data&gt;</v>
      </c>
    </row>
    <row r="543" spans="1:10" ht="25.5">
      <c r="A543" s="39"/>
      <c r="B543" s="30" t="s">
        <v>6562</v>
      </c>
      <c r="C543" s="14" t="s">
        <v>6560</v>
      </c>
      <c r="D543" s="39"/>
      <c r="E543" s="28" t="s">
        <v>5376</v>
      </c>
      <c r="F543" s="16" t="s">
        <v>6561</v>
      </c>
      <c r="G543" s="24" t="s">
        <v>1434</v>
      </c>
      <c r="H543" s="66" t="str">
        <f t="shared" si="24"/>
        <v xml:space="preserve">new() { UneceCode = "D17", SICode = "cm²/(sr·erg)", FriendlyName = "square centimetre per steradian erg" }, </v>
      </c>
      <c r="I543" s="66" t="str">
        <f t="shared" si="25"/>
        <v>&lt;data name="D17" xml:space="preserve"&gt;&lt;value&gt;cm²/(sr·erg)&lt;/value&gt;&lt;/data&gt;</v>
      </c>
      <c r="J543" s="66" t="str">
        <f t="shared" si="26"/>
        <v>&lt;data name="cm²/(sr·erg)" xml:space="preserve"&gt;&lt;value&gt;D17&lt;/value&gt;&lt;/data&gt;</v>
      </c>
    </row>
    <row r="544" spans="1:10">
      <c r="A544" s="39"/>
      <c r="B544" s="30" t="s">
        <v>6841</v>
      </c>
      <c r="C544" s="14" t="s">
        <v>6838</v>
      </c>
      <c r="D544" s="39"/>
      <c r="E544" s="28" t="s">
        <v>6036</v>
      </c>
      <c r="F544" s="16" t="s">
        <v>6840</v>
      </c>
      <c r="G544" s="24" t="s">
        <v>6839</v>
      </c>
      <c r="H544" s="66" t="str">
        <f t="shared" si="24"/>
        <v xml:space="preserve">new() { UneceCode = "D18", SICode = "m·K", FriendlyName = "metre kelvin" }, </v>
      </c>
      <c r="I544" s="66" t="str">
        <f t="shared" si="25"/>
        <v>&lt;data name="D18" xml:space="preserve"&gt;&lt;value&gt;m·K&lt;/value&gt;&lt;/data&gt;</v>
      </c>
      <c r="J544" s="66" t="str">
        <f t="shared" si="26"/>
        <v>&lt;data name="m·K" xml:space="preserve"&gt;&lt;value&gt;D18&lt;/value&gt;&lt;/data&gt;</v>
      </c>
    </row>
    <row r="545" spans="1:10">
      <c r="A545" s="39"/>
      <c r="B545" s="30" t="s">
        <v>7411</v>
      </c>
      <c r="C545" s="14" t="s">
        <v>7409</v>
      </c>
      <c r="D545" s="39"/>
      <c r="E545" s="28" t="s">
        <v>6036</v>
      </c>
      <c r="F545" s="16" t="s">
        <v>7410</v>
      </c>
      <c r="G545" s="25" t="s">
        <v>1141</v>
      </c>
      <c r="H545" s="66" t="str">
        <f t="shared" si="24"/>
        <v xml:space="preserve">new() { UneceCode = "D19", SICode = "m²·K/W", FriendlyName = "square metre kelvin per watt" }, </v>
      </c>
      <c r="I545" s="66" t="str">
        <f t="shared" si="25"/>
        <v>&lt;data name="D19" xml:space="preserve"&gt;&lt;value&gt;m²·K/W&lt;/value&gt;&lt;/data&gt;</v>
      </c>
      <c r="J545" s="66" t="str">
        <f t="shared" si="26"/>
        <v>&lt;data name="m²·K/W" xml:space="preserve"&gt;&lt;value&gt;D19&lt;/value&gt;&lt;/data&gt;</v>
      </c>
    </row>
    <row r="546" spans="1:10" ht="25.5">
      <c r="A546" s="39"/>
      <c r="B546" s="30" t="s">
        <v>3892</v>
      </c>
      <c r="C546" s="14" t="s">
        <v>3890</v>
      </c>
      <c r="D546" s="39"/>
      <c r="E546" s="28" t="s">
        <v>6036</v>
      </c>
      <c r="F546" s="16" t="s">
        <v>3891</v>
      </c>
      <c r="G546" s="24" t="s">
        <v>1433</v>
      </c>
      <c r="H546" s="66" t="str">
        <f t="shared" si="24"/>
        <v xml:space="preserve">new() { UneceCode = "D2", SICode = "s⁻¹/(sr·m²)", FriendlyName = "reciprocal second per steradian metre squared" }, </v>
      </c>
      <c r="I546" s="66" t="str">
        <f t="shared" si="25"/>
        <v>&lt;data name="D2" xml:space="preserve"&gt;&lt;value&gt;s⁻¹/(sr·m²)&lt;/value&gt;&lt;/data&gt;</v>
      </c>
      <c r="J546" s="66" t="str">
        <f t="shared" si="26"/>
        <v>&lt;data name="s⁻¹/(sr·m²)" xml:space="preserve"&gt;&lt;value&gt;D2&lt;/value&gt;&lt;/data&gt;</v>
      </c>
    </row>
    <row r="547" spans="1:10">
      <c r="A547" s="39"/>
      <c r="B547" s="30" t="s">
        <v>4805</v>
      </c>
      <c r="C547" s="14" t="s">
        <v>4803</v>
      </c>
      <c r="D547" s="39"/>
      <c r="E547" s="28" t="s">
        <v>6036</v>
      </c>
      <c r="F547" s="16" t="s">
        <v>4804</v>
      </c>
      <c r="G547" s="25" t="s">
        <v>4804</v>
      </c>
      <c r="H547" s="66" t="str">
        <f t="shared" si="24"/>
        <v xml:space="preserve">new() { UneceCode = "D20", SICode = "m²/J", FriendlyName = "square metre per joule" }, </v>
      </c>
      <c r="I547" s="66" t="str">
        <f t="shared" si="25"/>
        <v>&lt;data name="D20" xml:space="preserve"&gt;&lt;value&gt;m²/J&lt;/value&gt;&lt;/data&gt;</v>
      </c>
      <c r="J547" s="66" t="str">
        <f t="shared" si="26"/>
        <v>&lt;data name="m²/J" xml:space="preserve"&gt;&lt;value&gt;D20&lt;/value&gt;&lt;/data&gt;</v>
      </c>
    </row>
    <row r="548" spans="1:10">
      <c r="A548" s="39"/>
      <c r="B548" s="30" t="s">
        <v>6580</v>
      </c>
      <c r="C548" s="14" t="s">
        <v>6578</v>
      </c>
      <c r="D548" s="39"/>
      <c r="E548" s="28" t="s">
        <v>6036</v>
      </c>
      <c r="F548" s="16" t="s">
        <v>6579</v>
      </c>
      <c r="G548" s="24" t="s">
        <v>6579</v>
      </c>
      <c r="H548" s="66" t="str">
        <f t="shared" si="24"/>
        <v xml:space="preserve">new() { UneceCode = "D21", SICode = "m²/kg", FriendlyName = "square metre per kilogram" }, </v>
      </c>
      <c r="I548" s="66" t="str">
        <f t="shared" si="25"/>
        <v>&lt;data name="D21" xml:space="preserve"&gt;&lt;value&gt;m²/kg&lt;/value&gt;&lt;/data&gt;</v>
      </c>
      <c r="J548" s="66" t="str">
        <f t="shared" si="26"/>
        <v>&lt;data name="m²/kg" xml:space="preserve"&gt;&lt;value&gt;D21&lt;/value&gt;&lt;/data&gt;</v>
      </c>
    </row>
    <row r="549" spans="1:10">
      <c r="A549" s="39"/>
      <c r="B549" s="30" t="s">
        <v>6205</v>
      </c>
      <c r="C549" s="14" t="s">
        <v>6203</v>
      </c>
      <c r="D549" s="39"/>
      <c r="E549" s="28" t="s">
        <v>6036</v>
      </c>
      <c r="F549" s="16" t="s">
        <v>6204</v>
      </c>
      <c r="G549" s="24" t="s">
        <v>6204</v>
      </c>
      <c r="H549" s="66" t="str">
        <f t="shared" si="24"/>
        <v xml:space="preserve">new() { UneceCode = "D22", SICode = "m²/mol", FriendlyName = "square metre per mole" }, </v>
      </c>
      <c r="I549" s="66" t="str">
        <f t="shared" si="25"/>
        <v>&lt;data name="D22" xml:space="preserve"&gt;&lt;value&gt;m²/mol&lt;/value&gt;&lt;/data&gt;</v>
      </c>
      <c r="J549" s="66" t="str">
        <f t="shared" si="26"/>
        <v>&lt;data name="m²/mol" xml:space="preserve"&gt;&lt;value&gt;D22&lt;/value&gt;&lt;/data&gt;</v>
      </c>
    </row>
    <row r="550" spans="1:10" ht="25.5">
      <c r="A550" s="39"/>
      <c r="B550" s="30" t="s">
        <v>7069</v>
      </c>
      <c r="C550" s="14" t="s">
        <v>7068</v>
      </c>
      <c r="D550" s="42" t="s">
        <v>7071</v>
      </c>
      <c r="E550" s="28" t="s">
        <v>5753</v>
      </c>
      <c r="F550" s="16"/>
      <c r="G550" s="25"/>
      <c r="H550" s="66" t="str">
        <f t="shared" si="24"/>
        <v xml:space="preserve">new() { UneceCode = "D23", SICode = "pen gram (protein)", FriendlyName = "pen gram (protein)" }, </v>
      </c>
      <c r="I550" s="66" t="str">
        <f t="shared" si="25"/>
        <v>&lt;data name="D23" xml:space="preserve"&gt;&lt;value&gt;pen gram (protein)&lt;/value&gt;&lt;/data&gt;</v>
      </c>
      <c r="J550" s="66" t="str">
        <f t="shared" si="26"/>
        <v>&lt;data name="pen gram (protein)" xml:space="preserve"&gt;&lt;value&gt;D23&lt;/value&gt;&lt;/data&gt;</v>
      </c>
    </row>
    <row r="551" spans="1:10">
      <c r="A551" s="39"/>
      <c r="B551" s="30" t="s">
        <v>4798</v>
      </c>
      <c r="C551" s="14" t="s">
        <v>4796</v>
      </c>
      <c r="D551" s="39"/>
      <c r="E551" s="28" t="s">
        <v>6036</v>
      </c>
      <c r="F551" s="16" t="s">
        <v>4797</v>
      </c>
      <c r="G551" s="24" t="s">
        <v>4797</v>
      </c>
      <c r="H551" s="66" t="str">
        <f t="shared" si="24"/>
        <v xml:space="preserve">new() { UneceCode = "D24", SICode = "m²/sr", FriendlyName = "square metre per steradian" }, </v>
      </c>
      <c r="I551" s="66" t="str">
        <f t="shared" si="25"/>
        <v>&lt;data name="D24" xml:space="preserve"&gt;&lt;value&gt;m²/sr&lt;/value&gt;&lt;/data&gt;</v>
      </c>
      <c r="J551" s="66" t="str">
        <f t="shared" si="26"/>
        <v>&lt;data name="m²/sr" xml:space="preserve"&gt;&lt;value&gt;D24&lt;/value&gt;&lt;/data&gt;</v>
      </c>
    </row>
    <row r="552" spans="1:10" ht="25.5">
      <c r="A552" s="39"/>
      <c r="B552" s="30" t="s">
        <v>4815</v>
      </c>
      <c r="C552" s="14" t="s">
        <v>4813</v>
      </c>
      <c r="D552" s="39"/>
      <c r="E552" s="28" t="s">
        <v>6036</v>
      </c>
      <c r="F552" s="16" t="s">
        <v>4814</v>
      </c>
      <c r="G552" s="24" t="s">
        <v>1435</v>
      </c>
      <c r="H552" s="66" t="str">
        <f t="shared" si="24"/>
        <v xml:space="preserve">new() { UneceCode = "D25", SICode = "m²/(sr·J)", FriendlyName = "square metre per steradian joule" }, </v>
      </c>
      <c r="I552" s="66" t="str">
        <f t="shared" si="25"/>
        <v>&lt;data name="D25" xml:space="preserve"&gt;&lt;value&gt;m²/(sr·J)&lt;/value&gt;&lt;/data&gt;</v>
      </c>
      <c r="J552" s="66" t="str">
        <f t="shared" si="26"/>
        <v>&lt;data name="m²/(sr·J)" xml:space="preserve"&gt;&lt;value&gt;D25&lt;/value&gt;&lt;/data&gt;</v>
      </c>
    </row>
    <row r="553" spans="1:10">
      <c r="A553" s="39"/>
      <c r="B553" s="30" t="s">
        <v>6626</v>
      </c>
      <c r="C553" s="14" t="s">
        <v>6624</v>
      </c>
      <c r="D553" s="39"/>
      <c r="E553" s="28" t="s">
        <v>6036</v>
      </c>
      <c r="F553" s="16" t="s">
        <v>6625</v>
      </c>
      <c r="G553" s="25" t="s">
        <v>1142</v>
      </c>
      <c r="H553" s="66" t="str">
        <f t="shared" si="24"/>
        <v xml:space="preserve">new() { UneceCode = "D26", SICode = "m²/(V·s)", FriendlyName = "square metre per volt second" }, </v>
      </c>
      <c r="I553" s="66" t="str">
        <f t="shared" si="25"/>
        <v>&lt;data name="D26" xml:space="preserve"&gt;&lt;value&gt;m²/(V·s)&lt;/value&gt;&lt;/data&gt;</v>
      </c>
      <c r="J553" s="66" t="str">
        <f t="shared" si="26"/>
        <v>&lt;data name="m²/(V·s)" xml:space="preserve"&gt;&lt;value&gt;D26&lt;/value&gt;&lt;/data&gt;</v>
      </c>
    </row>
    <row r="554" spans="1:10">
      <c r="A554" s="39"/>
      <c r="B554" s="30" t="s">
        <v>4485</v>
      </c>
      <c r="C554" s="14" t="s">
        <v>4483</v>
      </c>
      <c r="D554" s="39"/>
      <c r="E554" s="28" t="s">
        <v>6036</v>
      </c>
      <c r="F554" s="16" t="s">
        <v>4484</v>
      </c>
      <c r="G554" s="24" t="s">
        <v>4484</v>
      </c>
      <c r="H554" s="66" t="str">
        <f t="shared" si="24"/>
        <v xml:space="preserve">new() { UneceCode = "D27", SICode = "sr", FriendlyName = "steradian" }, </v>
      </c>
      <c r="I554" s="66" t="str">
        <f t="shared" si="25"/>
        <v>&lt;data name="D27" xml:space="preserve"&gt;&lt;value&gt;sr&lt;/value&gt;&lt;/data&gt;</v>
      </c>
      <c r="J554" s="66" t="str">
        <f t="shared" si="26"/>
        <v>&lt;data name="sr" xml:space="preserve"&gt;&lt;value&gt;D27&lt;/value&gt;&lt;/data&gt;</v>
      </c>
    </row>
    <row r="555" spans="1:10">
      <c r="A555" s="42" t="s">
        <v>2480</v>
      </c>
      <c r="B555" s="30" t="s">
        <v>3942</v>
      </c>
      <c r="C555" s="14" t="s">
        <v>3941</v>
      </c>
      <c r="D555" s="39"/>
      <c r="E555" s="28" t="s">
        <v>5753</v>
      </c>
      <c r="F555" s="16"/>
      <c r="G555" s="24"/>
      <c r="H555" s="66" t="str">
        <f t="shared" si="24"/>
        <v xml:space="preserve">new() { UneceCode = "D28", SICode = "syphon", FriendlyName = "syphon" }, </v>
      </c>
      <c r="I555" s="66" t="str">
        <f t="shared" si="25"/>
        <v>&lt;data name="D28" xml:space="preserve"&gt;&lt;value&gt;syphon&lt;/value&gt;&lt;/data&gt;</v>
      </c>
      <c r="J555" s="66" t="str">
        <f t="shared" si="26"/>
        <v>&lt;data name="syphon" xml:space="preserve"&gt;&lt;value&gt;D28&lt;/value&gt;&lt;/data&gt;</v>
      </c>
    </row>
    <row r="556" spans="1:10">
      <c r="A556" s="39"/>
      <c r="B556" s="30" t="s">
        <v>7318</v>
      </c>
      <c r="C556" s="14" t="s">
        <v>7316</v>
      </c>
      <c r="D556" s="39"/>
      <c r="E556" s="28" t="s">
        <v>5698</v>
      </c>
      <c r="F556" s="16" t="s">
        <v>7317</v>
      </c>
      <c r="G556" s="25" t="s">
        <v>1143</v>
      </c>
      <c r="H556" s="66" t="str">
        <f t="shared" si="24"/>
        <v xml:space="preserve">new() { UneceCode = "D29", SICode = "THz", FriendlyName = "terahertz" }, </v>
      </c>
      <c r="I556" s="66" t="str">
        <f t="shared" si="25"/>
        <v>&lt;data name="D29" xml:space="preserve"&gt;&lt;value&gt;THz&lt;/value&gt;&lt;/data&gt;</v>
      </c>
      <c r="J556" s="66" t="str">
        <f t="shared" si="26"/>
        <v>&lt;data name="THz" xml:space="preserve"&gt;&lt;value&gt;D29&lt;/value&gt;&lt;/data&gt;</v>
      </c>
    </row>
    <row r="557" spans="1:10">
      <c r="A557" s="39"/>
      <c r="B557" s="30" t="s">
        <v>5321</v>
      </c>
      <c r="C557" s="14" t="s">
        <v>5319</v>
      </c>
      <c r="D557" s="39"/>
      <c r="E557" s="28" t="s">
        <v>5698</v>
      </c>
      <c r="F557" s="16" t="s">
        <v>6033</v>
      </c>
      <c r="G557" s="24" t="s">
        <v>5320</v>
      </c>
      <c r="H557" s="66" t="str">
        <f t="shared" si="24"/>
        <v xml:space="preserve">new() { UneceCode = "D30", SICode = "TJ", FriendlyName = "terajoule" }, </v>
      </c>
      <c r="I557" s="66" t="str">
        <f t="shared" si="25"/>
        <v>&lt;data name="D30" xml:space="preserve"&gt;&lt;value&gt;TJ&lt;/value&gt;&lt;/data&gt;</v>
      </c>
      <c r="J557" s="66" t="str">
        <f t="shared" si="26"/>
        <v>&lt;data name="TJ" xml:space="preserve"&gt;&lt;value&gt;D30&lt;/value&gt;&lt;/data&gt;</v>
      </c>
    </row>
    <row r="558" spans="1:10">
      <c r="A558" s="39"/>
      <c r="B558" s="30" t="s">
        <v>7538</v>
      </c>
      <c r="C558" s="14" t="s">
        <v>4326</v>
      </c>
      <c r="D558" s="39"/>
      <c r="E558" s="28" t="s">
        <v>5698</v>
      </c>
      <c r="F558" s="16" t="s">
        <v>6050</v>
      </c>
      <c r="G558" s="24" t="s">
        <v>4327</v>
      </c>
      <c r="H558" s="66" t="str">
        <f t="shared" si="24"/>
        <v xml:space="preserve">new() { UneceCode = "D31", SICode = "TW", FriendlyName = "terawatt" }, </v>
      </c>
      <c r="I558" s="66" t="str">
        <f t="shared" si="25"/>
        <v>&lt;data name="D31" xml:space="preserve"&gt;&lt;value&gt;TW&lt;/value&gt;&lt;/data&gt;</v>
      </c>
      <c r="J558" s="66" t="str">
        <f t="shared" si="26"/>
        <v>&lt;data name="TW" xml:space="preserve"&gt;&lt;value&gt;D31&lt;/value&gt;&lt;/data&gt;</v>
      </c>
    </row>
    <row r="559" spans="1:10">
      <c r="A559" s="42"/>
      <c r="B559" s="30" t="s">
        <v>5344</v>
      </c>
      <c r="C559" s="14" t="s">
        <v>5341</v>
      </c>
      <c r="D559" s="39"/>
      <c r="E559" s="28" t="s">
        <v>5698</v>
      </c>
      <c r="F559" s="16" t="s">
        <v>5343</v>
      </c>
      <c r="G559" s="24" t="s">
        <v>5342</v>
      </c>
      <c r="H559" s="66" t="str">
        <f t="shared" si="24"/>
        <v xml:space="preserve">new() { UneceCode = "D32", SICode = "TW·h", FriendlyName = "terawatt hour" }, </v>
      </c>
      <c r="I559" s="66" t="str">
        <f t="shared" si="25"/>
        <v>&lt;data name="D32" xml:space="preserve"&gt;&lt;value&gt;TW·h&lt;/value&gt;&lt;/data&gt;</v>
      </c>
      <c r="J559" s="66" t="str">
        <f t="shared" si="26"/>
        <v>&lt;data name="TW·h" xml:space="preserve"&gt;&lt;value&gt;D32&lt;/value&gt;&lt;/data&gt;</v>
      </c>
    </row>
    <row r="560" spans="1:10">
      <c r="A560" s="39"/>
      <c r="B560" s="30" t="s">
        <v>7478</v>
      </c>
      <c r="C560" s="14" t="s">
        <v>7476</v>
      </c>
      <c r="D560" s="39"/>
      <c r="E560" s="28" t="s">
        <v>6036</v>
      </c>
      <c r="F560" s="16" t="s">
        <v>7477</v>
      </c>
      <c r="G560" s="24" t="s">
        <v>7477</v>
      </c>
      <c r="H560" s="66" t="str">
        <f t="shared" si="24"/>
        <v xml:space="preserve">new() { UneceCode = "D33", SICode = "T", FriendlyName = "tesla" }, </v>
      </c>
      <c r="I560" s="66" t="str">
        <f t="shared" si="25"/>
        <v>&lt;data name="D33" xml:space="preserve"&gt;&lt;value&gt;T&lt;/value&gt;&lt;/data&gt;</v>
      </c>
      <c r="J560" s="66" t="str">
        <f t="shared" si="26"/>
        <v>&lt;data name="T" xml:space="preserve"&gt;&lt;value&gt;D33&lt;/value&gt;&lt;/data&gt;</v>
      </c>
    </row>
    <row r="561" spans="1:10" ht="25.5">
      <c r="A561" s="39"/>
      <c r="B561" s="30" t="s">
        <v>4017</v>
      </c>
      <c r="C561" s="14" t="s">
        <v>4015</v>
      </c>
      <c r="D561" s="42" t="s">
        <v>4018</v>
      </c>
      <c r="E561" s="28" t="s">
        <v>5719</v>
      </c>
      <c r="F561" s="16" t="s">
        <v>4016</v>
      </c>
      <c r="G561" s="24" t="s">
        <v>5153</v>
      </c>
      <c r="H561" s="66" t="str">
        <f t="shared" si="24"/>
        <v xml:space="preserve">new() { UneceCode = "D34", SICode = "tex (g/km)", FriendlyName = "tex" }, </v>
      </c>
      <c r="I561" s="66" t="str">
        <f t="shared" si="25"/>
        <v>&lt;data name="D34" xml:space="preserve"&gt;&lt;value&gt;tex (g/km)&lt;/value&gt;&lt;/data&gt;</v>
      </c>
      <c r="J561" s="66" t="str">
        <f t="shared" si="26"/>
        <v>&lt;data name="tex (g/km)" xml:space="preserve"&gt;&lt;value&gt;D34&lt;/value&gt;&lt;/data&gt;</v>
      </c>
    </row>
    <row r="562" spans="1:10" ht="15.75">
      <c r="A562" s="42" t="s">
        <v>5725</v>
      </c>
      <c r="B562" s="30" t="s">
        <v>4414</v>
      </c>
      <c r="C562" s="14" t="s">
        <v>1429</v>
      </c>
      <c r="D562" s="39"/>
      <c r="E562" s="28" t="s">
        <v>5376</v>
      </c>
      <c r="F562" s="16" t="s">
        <v>5877</v>
      </c>
      <c r="G562" s="24" t="s">
        <v>4413</v>
      </c>
      <c r="H562" s="66" t="str">
        <f t="shared" si="24"/>
        <v xml:space="preserve">new() { UneceCode = "D35", SICode = "calth", FriendlyName = "calorie (thermochemical)" }, </v>
      </c>
      <c r="I562" s="66" t="str">
        <f t="shared" si="25"/>
        <v>&lt;data name="D35" xml:space="preserve"&gt;&lt;value&gt;calth&lt;/value&gt;&lt;/data&gt;</v>
      </c>
      <c r="J562" s="66" t="str">
        <f t="shared" si="26"/>
        <v>&lt;data name="calth" xml:space="preserve"&gt;&lt;value&gt;D35&lt;/value&gt;&lt;/data&gt;</v>
      </c>
    </row>
    <row r="563" spans="1:10" ht="25.5">
      <c r="A563" s="39"/>
      <c r="B563" s="30" t="s">
        <v>5291</v>
      </c>
      <c r="C563" s="14" t="s">
        <v>5289</v>
      </c>
      <c r="D563" s="42" t="s">
        <v>5371</v>
      </c>
      <c r="E563" s="28" t="s">
        <v>5733</v>
      </c>
      <c r="F563" s="16" t="s">
        <v>5290</v>
      </c>
      <c r="G563" s="25"/>
      <c r="H563" s="66" t="str">
        <f t="shared" si="24"/>
        <v xml:space="preserve">new() { UneceCode = "D36", SICode = "Mbit", FriendlyName = "megabit" }, </v>
      </c>
      <c r="I563" s="66" t="str">
        <f t="shared" si="25"/>
        <v>&lt;data name="D36" xml:space="preserve"&gt;&lt;value&gt;Mbit&lt;/value&gt;&lt;/data&gt;</v>
      </c>
      <c r="J563" s="66" t="str">
        <f t="shared" si="26"/>
        <v>&lt;data name="Mbit" xml:space="preserve"&gt;&lt;value&gt;D36&lt;/value&gt;&lt;/data&gt;</v>
      </c>
    </row>
    <row r="564" spans="1:10" ht="25.5">
      <c r="A564" s="42" t="s">
        <v>5725</v>
      </c>
      <c r="B564" s="30" t="s">
        <v>4441</v>
      </c>
      <c r="C564" s="14" t="s">
        <v>1559</v>
      </c>
      <c r="D564" s="39"/>
      <c r="E564" s="28" t="s">
        <v>5376</v>
      </c>
      <c r="F564" s="16" t="s">
        <v>5878</v>
      </c>
      <c r="G564" s="99" t="s">
        <v>3615</v>
      </c>
      <c r="H564" s="66" t="str">
        <f t="shared" si="24"/>
        <v xml:space="preserve">new() { UneceCode = "D37", SICode = "calth/(g·K)", FriendlyName = "calorie (thermochemical) per gram kelvin" }, </v>
      </c>
      <c r="I564" s="66" t="str">
        <f t="shared" si="25"/>
        <v>&lt;data name="D37" xml:space="preserve"&gt;&lt;value&gt;calth/(g·K)&lt;/value&gt;&lt;/data&gt;</v>
      </c>
      <c r="J564" s="66" t="str">
        <f t="shared" si="26"/>
        <v>&lt;data name="calth/(g·K)" xml:space="preserve"&gt;&lt;value&gt;D37&lt;/value&gt;&lt;/data&gt;</v>
      </c>
    </row>
    <row r="565" spans="1:10" ht="25.5">
      <c r="A565" s="42" t="s">
        <v>5725</v>
      </c>
      <c r="B565" s="30" t="s">
        <v>4259</v>
      </c>
      <c r="C565" s="14" t="s">
        <v>1556</v>
      </c>
      <c r="D565" s="39"/>
      <c r="E565" s="28" t="s">
        <v>5376</v>
      </c>
      <c r="F565" s="16" t="s">
        <v>5879</v>
      </c>
      <c r="G565" s="24" t="s">
        <v>4258</v>
      </c>
      <c r="H565" s="66" t="str">
        <f t="shared" si="24"/>
        <v xml:space="preserve">new() { UneceCode = "D38", SICode = "calth/(s·cm·K)", FriendlyName = "calorie (thermochemical) per second centimetre kelvin" }, </v>
      </c>
      <c r="I565" s="66" t="str">
        <f t="shared" si="25"/>
        <v>&lt;data name="D38" xml:space="preserve"&gt;&lt;value&gt;calth/(s·cm·K)&lt;/value&gt;&lt;/data&gt;</v>
      </c>
      <c r="J565" s="66" t="str">
        <f t="shared" si="26"/>
        <v>&lt;data name="calth/(s·cm·K)" xml:space="preserve"&gt;&lt;value&gt;D38&lt;/value&gt;&lt;/data&gt;</v>
      </c>
    </row>
    <row r="566" spans="1:10" ht="38.25">
      <c r="A566" s="42" t="s">
        <v>5725</v>
      </c>
      <c r="B566" s="30" t="s">
        <v>7403</v>
      </c>
      <c r="C566" s="14" t="s">
        <v>1557</v>
      </c>
      <c r="D566" s="39"/>
      <c r="E566" s="28" t="s">
        <v>5376</v>
      </c>
      <c r="F566" s="16" t="s">
        <v>7527</v>
      </c>
      <c r="G566" s="24" t="s">
        <v>7402</v>
      </c>
      <c r="H566" s="66" t="str">
        <f t="shared" si="24"/>
        <v xml:space="preserve">new() { UneceCode = "D39", SICode = "calth/(s·cm²·K)", FriendlyName = "calorie (thermochemical) per second square centimetre kelvin" }, </v>
      </c>
      <c r="I566" s="66" t="str">
        <f t="shared" si="25"/>
        <v>&lt;data name="D39" xml:space="preserve"&gt;&lt;value&gt;calth/(s·cm²·K)&lt;/value&gt;&lt;/data&gt;</v>
      </c>
      <c r="J566" s="66" t="str">
        <f t="shared" si="26"/>
        <v>&lt;data name="calth/(s·cm²·K)" xml:space="preserve"&gt;&lt;value&gt;D39&lt;/value&gt;&lt;/data&gt;</v>
      </c>
    </row>
    <row r="567" spans="1:10">
      <c r="A567" s="42" t="s">
        <v>2480</v>
      </c>
      <c r="B567" s="30" t="s">
        <v>6067</v>
      </c>
      <c r="C567" s="14" t="s">
        <v>6065</v>
      </c>
      <c r="D567" s="39"/>
      <c r="E567" s="28" t="s">
        <v>2450</v>
      </c>
      <c r="F567" s="16"/>
      <c r="G567" s="24" t="s">
        <v>6066</v>
      </c>
      <c r="H567" s="66" t="str">
        <f t="shared" si="24"/>
        <v xml:space="preserve">new() { UneceCode = "D40", SICode = "thousand litre", FriendlyName = "thousand litre" }, </v>
      </c>
      <c r="I567" s="66" t="str">
        <f t="shared" si="25"/>
        <v>&lt;data name="D40" xml:space="preserve"&gt;&lt;value&gt;thousand litre&lt;/value&gt;&lt;/data&gt;</v>
      </c>
      <c r="J567" s="66" t="str">
        <f t="shared" si="26"/>
        <v>&lt;data name="thousand litre" xml:space="preserve"&gt;&lt;value&gt;D40&lt;/value&gt;&lt;/data&gt;</v>
      </c>
    </row>
    <row r="568" spans="1:10">
      <c r="A568" s="39"/>
      <c r="B568" s="30" t="s">
        <v>7887</v>
      </c>
      <c r="C568" s="14" t="s">
        <v>7885</v>
      </c>
      <c r="D568" s="39"/>
      <c r="E568" s="28" t="s">
        <v>5698</v>
      </c>
      <c r="F568" s="16" t="s">
        <v>7886</v>
      </c>
      <c r="G568" s="24" t="s">
        <v>4981</v>
      </c>
      <c r="H568" s="66" t="str">
        <f t="shared" si="24"/>
        <v xml:space="preserve">new() { UneceCode = "D41", SICode = "t/m³", FriendlyName = "tonne per cubic metre" }, </v>
      </c>
      <c r="I568" s="66" t="str">
        <f t="shared" si="25"/>
        <v>&lt;data name="D41" xml:space="preserve"&gt;&lt;value&gt;t/m³&lt;/value&gt;&lt;/data&gt;</v>
      </c>
      <c r="J568" s="66" t="str">
        <f t="shared" si="26"/>
        <v>&lt;data name="t/m³" xml:space="preserve"&gt;&lt;value&gt;D41&lt;/value&gt;&lt;/data&gt;</v>
      </c>
    </row>
    <row r="569" spans="1:10">
      <c r="A569" s="39"/>
      <c r="B569" s="30" t="s">
        <v>4732</v>
      </c>
      <c r="C569" s="14" t="s">
        <v>4731</v>
      </c>
      <c r="D569" s="39"/>
      <c r="E569" s="28" t="s">
        <v>5376</v>
      </c>
      <c r="F569" s="16" t="s">
        <v>3568</v>
      </c>
      <c r="G569" s="24" t="s">
        <v>1066</v>
      </c>
      <c r="H569" s="66" t="str">
        <f t="shared" si="24"/>
        <v xml:space="preserve">new() { UneceCode = "D42", SICode = "y (tropical)", FriendlyName = "tropical year" }, </v>
      </c>
      <c r="I569" s="66" t="str">
        <f t="shared" si="25"/>
        <v>&lt;data name="D42" xml:space="preserve"&gt;&lt;value&gt;y (tropical)&lt;/value&gt;&lt;/data&gt;</v>
      </c>
      <c r="J569" s="66" t="str">
        <f t="shared" si="26"/>
        <v>&lt;data name="y (tropical)" xml:space="preserve"&gt;&lt;value&gt;D42&lt;/value&gt;&lt;/data&gt;</v>
      </c>
    </row>
    <row r="570" spans="1:10">
      <c r="A570" s="39"/>
      <c r="B570" s="30" t="s">
        <v>6365</v>
      </c>
      <c r="C570" s="14" t="s">
        <v>6363</v>
      </c>
      <c r="D570" s="39"/>
      <c r="E570" s="28" t="s">
        <v>6036</v>
      </c>
      <c r="F570" s="16" t="s">
        <v>6364</v>
      </c>
      <c r="G570" s="107" t="s">
        <v>8458</v>
      </c>
      <c r="H570" s="66" t="str">
        <f t="shared" si="24"/>
        <v xml:space="preserve">new() { UneceCode = "D43", SICode = "u", FriendlyName = "unified atomic mass unit" }, </v>
      </c>
      <c r="I570" s="66" t="str">
        <f t="shared" si="25"/>
        <v>&lt;data name="D43" xml:space="preserve"&gt;&lt;value&gt;u&lt;/value&gt;&lt;/data&gt;</v>
      </c>
      <c r="J570" s="66" t="str">
        <f t="shared" si="26"/>
        <v>&lt;data name="u" xml:space="preserve"&gt;&lt;value&gt;D43&lt;/value&gt;&lt;/data&gt;</v>
      </c>
    </row>
    <row r="571" spans="1:10" ht="25.5">
      <c r="A571" s="39"/>
      <c r="B571" s="30" t="s">
        <v>7569</v>
      </c>
      <c r="C571" s="14" t="s">
        <v>7567</v>
      </c>
      <c r="D571" s="42" t="s">
        <v>7570</v>
      </c>
      <c r="E571" s="28" t="s">
        <v>6036</v>
      </c>
      <c r="F571" s="16" t="s">
        <v>7567</v>
      </c>
      <c r="G571" s="24" t="s">
        <v>7568</v>
      </c>
      <c r="H571" s="66" t="str">
        <f t="shared" si="24"/>
        <v xml:space="preserve">new() { UneceCode = "D44", SICode = "var", FriendlyName = "var" }, </v>
      </c>
      <c r="I571" s="66" t="str">
        <f t="shared" si="25"/>
        <v>&lt;data name="D44" xml:space="preserve"&gt;&lt;value&gt;var&lt;/value&gt;&lt;/data&gt;</v>
      </c>
      <c r="J571" s="66" t="str">
        <f t="shared" si="26"/>
        <v>&lt;data name="var" xml:space="preserve"&gt;&lt;value&gt;D44&lt;/value&gt;&lt;/data&gt;</v>
      </c>
    </row>
    <row r="572" spans="1:10" ht="25.5">
      <c r="A572" s="39"/>
      <c r="B572" s="30" t="s">
        <v>4377</v>
      </c>
      <c r="C572" s="14" t="s">
        <v>4375</v>
      </c>
      <c r="D572" s="39"/>
      <c r="E572" s="28" t="s">
        <v>6036</v>
      </c>
      <c r="F572" s="16" t="s">
        <v>4376</v>
      </c>
      <c r="G572" s="24" t="s">
        <v>4376</v>
      </c>
      <c r="H572" s="66" t="str">
        <f t="shared" si="24"/>
        <v xml:space="preserve">new() { UneceCode = "D45", SICode = "V²/K²", FriendlyName = "volt squared per kelvin squared" }, </v>
      </c>
      <c r="I572" s="66" t="str">
        <f t="shared" si="25"/>
        <v>&lt;data name="D45" xml:space="preserve"&gt;&lt;value&gt;V²/K²&lt;/value&gt;&lt;/data&gt;</v>
      </c>
      <c r="J572" s="66" t="str">
        <f t="shared" si="26"/>
        <v>&lt;data name="V²/K²" xml:space="preserve"&gt;&lt;value&gt;D45&lt;/value&gt;&lt;/data&gt;</v>
      </c>
    </row>
    <row r="573" spans="1:10">
      <c r="A573" s="39"/>
      <c r="B573" s="30" t="s">
        <v>7556</v>
      </c>
      <c r="C573" s="14" t="s">
        <v>7554</v>
      </c>
      <c r="D573" s="39"/>
      <c r="E573" s="28" t="s">
        <v>6036</v>
      </c>
      <c r="F573" s="16" t="s">
        <v>7555</v>
      </c>
      <c r="G573" s="24" t="s">
        <v>4313</v>
      </c>
      <c r="H573" s="66" t="str">
        <f t="shared" si="24"/>
        <v xml:space="preserve">new() { UneceCode = "D46", SICode = "V·A", FriendlyName = "volt - ampere" }, </v>
      </c>
      <c r="I573" s="66" t="str">
        <f t="shared" si="25"/>
        <v>&lt;data name="D46" xml:space="preserve"&gt;&lt;value&gt;V·A&lt;/value&gt;&lt;/data&gt;</v>
      </c>
      <c r="J573" s="66" t="str">
        <f t="shared" si="26"/>
        <v>&lt;data name="V·A" xml:space="preserve"&gt;&lt;value&gt;D46&lt;/value&gt;&lt;/data&gt;</v>
      </c>
    </row>
    <row r="574" spans="1:10">
      <c r="A574" s="39"/>
      <c r="B574" s="30" t="s">
        <v>7160</v>
      </c>
      <c r="C574" s="14" t="s">
        <v>7158</v>
      </c>
      <c r="D574" s="39"/>
      <c r="E574" s="28" t="s">
        <v>5698</v>
      </c>
      <c r="F574" s="16" t="s">
        <v>7159</v>
      </c>
      <c r="G574" s="93" t="s">
        <v>1230</v>
      </c>
      <c r="H574" s="66" t="str">
        <f t="shared" si="24"/>
        <v xml:space="preserve">new() { UneceCode = "D47", SICode = "V/cm", FriendlyName = "volt per centimetre" }, </v>
      </c>
      <c r="I574" s="66" t="str">
        <f t="shared" si="25"/>
        <v>&lt;data name="D47" xml:space="preserve"&gt;&lt;value&gt;V/cm&lt;/value&gt;&lt;/data&gt;</v>
      </c>
      <c r="J574" s="66" t="str">
        <f t="shared" si="26"/>
        <v>&lt;data name="V/cm" xml:space="preserve"&gt;&lt;value&gt;D47&lt;/value&gt;&lt;/data&gt;</v>
      </c>
    </row>
    <row r="575" spans="1:10">
      <c r="A575" s="42"/>
      <c r="B575" s="30" t="s">
        <v>7129</v>
      </c>
      <c r="C575" s="14" t="s">
        <v>7127</v>
      </c>
      <c r="D575" s="39"/>
      <c r="E575" s="28" t="s">
        <v>6036</v>
      </c>
      <c r="F575" s="16" t="s">
        <v>7128</v>
      </c>
      <c r="G575" s="24" t="s">
        <v>7128</v>
      </c>
      <c r="H575" s="66" t="str">
        <f t="shared" si="24"/>
        <v xml:space="preserve">new() { UneceCode = "D48", SICode = "V/K", FriendlyName = "volt per kelvin" }, </v>
      </c>
      <c r="I575" s="66" t="str">
        <f t="shared" si="25"/>
        <v>&lt;data name="D48" xml:space="preserve"&gt;&lt;value&gt;V/K&lt;/value&gt;&lt;/data&gt;</v>
      </c>
      <c r="J575" s="66" t="str">
        <f t="shared" si="26"/>
        <v>&lt;data name="V/K" xml:space="preserve"&gt;&lt;value&gt;D48&lt;/value&gt;&lt;/data&gt;</v>
      </c>
    </row>
    <row r="576" spans="1:10">
      <c r="A576" s="39"/>
      <c r="B576" s="30" t="s">
        <v>7134</v>
      </c>
      <c r="C576" s="14" t="s">
        <v>7131</v>
      </c>
      <c r="D576" s="39"/>
      <c r="E576" s="28" t="s">
        <v>5698</v>
      </c>
      <c r="F576" s="16" t="s">
        <v>7133</v>
      </c>
      <c r="G576" s="24" t="s">
        <v>7132</v>
      </c>
      <c r="H576" s="66" t="str">
        <f t="shared" si="24"/>
        <v xml:space="preserve">new() { UneceCode = "D49", SICode = "mV/K", FriendlyName = "millivolt per kelvin" }, </v>
      </c>
      <c r="I576" s="66" t="str">
        <f t="shared" si="25"/>
        <v>&lt;data name="D49" xml:space="preserve"&gt;&lt;value&gt;mV/K&lt;/value&gt;&lt;/data&gt;</v>
      </c>
      <c r="J576" s="66" t="str">
        <f t="shared" si="26"/>
        <v>&lt;data name="mV/K" xml:space="preserve"&gt;&lt;value&gt;D49&lt;/value&gt;&lt;/data&gt;</v>
      </c>
    </row>
    <row r="577" spans="1:10" ht="25.5">
      <c r="A577" s="39"/>
      <c r="B577" s="30" t="s">
        <v>5937</v>
      </c>
      <c r="C577" s="14" t="s">
        <v>5934</v>
      </c>
      <c r="D577" s="39"/>
      <c r="E577" s="28" t="s">
        <v>5376</v>
      </c>
      <c r="F577" s="16" t="s">
        <v>5936</v>
      </c>
      <c r="G577" s="24" t="s">
        <v>5935</v>
      </c>
      <c r="H577" s="66" t="str">
        <f t="shared" si="24"/>
        <v xml:space="preserve">new() { UneceCode = "D5", SICode = "kg/cm²", FriendlyName = "kilogram per square centimetre" }, </v>
      </c>
      <c r="I577" s="66" t="str">
        <f t="shared" si="25"/>
        <v>&lt;data name="D5" xml:space="preserve"&gt;&lt;value&gt;kg/cm²&lt;/value&gt;&lt;/data&gt;</v>
      </c>
      <c r="J577" s="66" t="str">
        <f t="shared" si="26"/>
        <v>&lt;data name="kg/cm²" xml:space="preserve"&gt;&lt;value&gt;D5&lt;/value&gt;&lt;/data&gt;</v>
      </c>
    </row>
    <row r="578" spans="1:10">
      <c r="A578" s="39"/>
      <c r="B578" s="30" t="s">
        <v>7117</v>
      </c>
      <c r="C578" s="14" t="s">
        <v>7115</v>
      </c>
      <c r="D578" s="39"/>
      <c r="E578" s="28" t="s">
        <v>6036</v>
      </c>
      <c r="F578" s="16" t="s">
        <v>7116</v>
      </c>
      <c r="G578" s="24" t="s">
        <v>7116</v>
      </c>
      <c r="H578" s="66" t="str">
        <f t="shared" si="24"/>
        <v xml:space="preserve">new() { UneceCode = "D50", SICode = "V/m", FriendlyName = "volt per metre" }, </v>
      </c>
      <c r="I578" s="66" t="str">
        <f t="shared" si="25"/>
        <v>&lt;data name="D50" xml:space="preserve"&gt;&lt;value&gt;V/m&lt;/value&gt;&lt;/data&gt;</v>
      </c>
      <c r="J578" s="66" t="str">
        <f t="shared" si="26"/>
        <v>&lt;data name="V/m" xml:space="preserve"&gt;&lt;value&gt;D50&lt;/value&gt;&lt;/data&gt;</v>
      </c>
    </row>
    <row r="579" spans="1:10">
      <c r="A579" s="39"/>
      <c r="B579" s="30" t="s">
        <v>7157</v>
      </c>
      <c r="C579" s="14" t="s">
        <v>7155</v>
      </c>
      <c r="D579" s="39"/>
      <c r="E579" s="28" t="s">
        <v>5698</v>
      </c>
      <c r="F579" s="16" t="s">
        <v>7156</v>
      </c>
      <c r="G579" s="24" t="s">
        <v>1106</v>
      </c>
      <c r="H579" s="66" t="str">
        <f t="shared" ref="H579:H642" si="27">"new() { UneceCode = """ &amp; B579 &amp; """, SICode = """ &amp; SUBSTITUTE(IF(ISBLANK(F579), C579, F579), """", "\""") &amp; """, FriendlyName = """ &amp;  SUBSTITUTE(SUBSTITUTE(C579, """", "\"""), CHAR(10), " ") &amp; """ }, "</f>
        <v xml:space="preserve">new() { UneceCode = "D51", SICode = "V/mm", FriendlyName = "volt per millimetre" }, </v>
      </c>
      <c r="I579" s="66" t="str">
        <f t="shared" ref="I579:I642" si="28">"&lt;data name=""" &amp; B579 &amp; """ xml:space=""preserve""&gt;&lt;value&gt;" &amp; SUBSTITUTE(IF(ISBLANK(F579), C579, F579), """", "\""") &amp; "&lt;/value&gt;&lt;/data&gt;"</f>
        <v>&lt;data name="D51" xml:space="preserve"&gt;&lt;value&gt;V/mm&lt;/value&gt;&lt;/data&gt;</v>
      </c>
      <c r="J579" s="66" t="str">
        <f t="shared" ref="J579:J642" si="29">"&lt;data name=""" &amp; SUBSTITUTE(IF(ISBLANK(F579), C579, F579), """", "&amp;quot;") &amp; """ xml:space=""preserve""&gt;&lt;value&gt;" &amp; B579 &amp; "&lt;/value&gt;&lt;/data&gt;"</f>
        <v>&lt;data name="V/mm" xml:space="preserve"&gt;&lt;value&gt;D51&lt;/value&gt;&lt;/data&gt;</v>
      </c>
    </row>
    <row r="580" spans="1:10">
      <c r="A580" s="39"/>
      <c r="B580" s="30" t="s">
        <v>7419</v>
      </c>
      <c r="C580" s="14" t="s">
        <v>7417</v>
      </c>
      <c r="D580" s="39"/>
      <c r="E580" s="28" t="s">
        <v>6036</v>
      </c>
      <c r="F580" s="16" t="s">
        <v>7418</v>
      </c>
      <c r="G580" s="24" t="s">
        <v>7418</v>
      </c>
      <c r="H580" s="66" t="str">
        <f t="shared" si="27"/>
        <v xml:space="preserve">new() { UneceCode = "D52", SICode = "W/K", FriendlyName = "watt per kelvin" }, </v>
      </c>
      <c r="I580" s="66" t="str">
        <f t="shared" si="28"/>
        <v>&lt;data name="D52" xml:space="preserve"&gt;&lt;value&gt;W/K&lt;/value&gt;&lt;/data&gt;</v>
      </c>
      <c r="J580" s="66" t="str">
        <f t="shared" si="29"/>
        <v>&lt;data name="W/K" xml:space="preserve"&gt;&lt;value&gt;D52&lt;/value&gt;&lt;/data&gt;</v>
      </c>
    </row>
    <row r="581" spans="1:10">
      <c r="A581" s="39"/>
      <c r="B581" s="30" t="s">
        <v>4425</v>
      </c>
      <c r="C581" s="14" t="s">
        <v>4422</v>
      </c>
      <c r="D581" s="39"/>
      <c r="E581" s="28" t="s">
        <v>6036</v>
      </c>
      <c r="F581" s="16" t="s">
        <v>4424</v>
      </c>
      <c r="G581" s="24" t="s">
        <v>4423</v>
      </c>
      <c r="H581" s="66" t="str">
        <f t="shared" si="27"/>
        <v xml:space="preserve">new() { UneceCode = "D53", SICode = "W/(m·K)", FriendlyName = "watt per metre kelvin" }, </v>
      </c>
      <c r="I581" s="66" t="str">
        <f t="shared" si="28"/>
        <v>&lt;data name="D53" xml:space="preserve"&gt;&lt;value&gt;W/(m·K)&lt;/value&gt;&lt;/data&gt;</v>
      </c>
      <c r="J581" s="66" t="str">
        <f t="shared" si="29"/>
        <v>&lt;data name="W/(m·K)" xml:space="preserve"&gt;&lt;value&gt;D53&lt;/value&gt;&lt;/data&gt;</v>
      </c>
    </row>
    <row r="582" spans="1:10">
      <c r="A582" s="39"/>
      <c r="B582" s="30" t="s">
        <v>4271</v>
      </c>
      <c r="C582" s="14" t="s">
        <v>4269</v>
      </c>
      <c r="D582" s="39"/>
      <c r="E582" s="28" t="s">
        <v>6036</v>
      </c>
      <c r="F582" s="16" t="s">
        <v>4270</v>
      </c>
      <c r="G582" s="24" t="s">
        <v>4270</v>
      </c>
      <c r="H582" s="66" t="str">
        <f t="shared" si="27"/>
        <v xml:space="preserve">new() { UneceCode = "D54", SICode = "W/m²", FriendlyName = "watt per square metre" }, </v>
      </c>
      <c r="I582" s="66" t="str">
        <f t="shared" si="28"/>
        <v>&lt;data name="D54" xml:space="preserve"&gt;&lt;value&gt;W/m²&lt;/value&gt;&lt;/data&gt;</v>
      </c>
      <c r="J582" s="66" t="str">
        <f t="shared" si="29"/>
        <v>&lt;data name="W/m²" xml:space="preserve"&gt;&lt;value&gt;D54&lt;/value&gt;&lt;/data&gt;</v>
      </c>
    </row>
    <row r="583" spans="1:10">
      <c r="A583" s="39"/>
      <c r="B583" s="30" t="s">
        <v>7398</v>
      </c>
      <c r="C583" s="14" t="s">
        <v>4261</v>
      </c>
      <c r="D583" s="39"/>
      <c r="E583" s="28" t="s">
        <v>6036</v>
      </c>
      <c r="F583" s="16" t="s">
        <v>4262</v>
      </c>
      <c r="G583" s="25" t="s">
        <v>1144</v>
      </c>
      <c r="H583" s="66" t="str">
        <f t="shared" si="27"/>
        <v xml:space="preserve">new() { UneceCode = "D55", SICode = "W/(m²·K)", FriendlyName = "watt per square metre kelvin" }, </v>
      </c>
      <c r="I583" s="66" t="str">
        <f t="shared" si="28"/>
        <v>&lt;data name="D55" xml:space="preserve"&gt;&lt;value&gt;W/(m²·K)&lt;/value&gt;&lt;/data&gt;</v>
      </c>
      <c r="J583" s="66" t="str">
        <f t="shared" si="29"/>
        <v>&lt;data name="W/(m²·K)" xml:space="preserve"&gt;&lt;value&gt;D55&lt;/value&gt;&lt;/data&gt;</v>
      </c>
    </row>
    <row r="584" spans="1:10" ht="25.5">
      <c r="A584" s="39"/>
      <c r="B584" s="30" t="s">
        <v>6836</v>
      </c>
      <c r="C584" s="14" t="s">
        <v>6834</v>
      </c>
      <c r="D584" s="39"/>
      <c r="E584" s="28" t="s">
        <v>6036</v>
      </c>
      <c r="F584" s="16" t="s">
        <v>6835</v>
      </c>
      <c r="G584" s="25" t="s">
        <v>1145</v>
      </c>
      <c r="H584" s="66" t="str">
        <f t="shared" si="27"/>
        <v xml:space="preserve">new() { UneceCode = "D56", SICode = "W/(m²·K⁴)", FriendlyName = "watt per square metre kelvin to the fourth power" }, </v>
      </c>
      <c r="I584" s="66" t="str">
        <f t="shared" si="28"/>
        <v>&lt;data name="D56" xml:space="preserve"&gt;&lt;value&gt;W/(m²·K⁴)&lt;/value&gt;&lt;/data&gt;</v>
      </c>
      <c r="J584" s="66" t="str">
        <f t="shared" si="29"/>
        <v>&lt;data name="W/(m²·K⁴)" xml:space="preserve"&gt;&lt;value&gt;D56&lt;/value&gt;&lt;/data&gt;</v>
      </c>
    </row>
    <row r="585" spans="1:10">
      <c r="A585" s="39"/>
      <c r="B585" s="30" t="s">
        <v>4465</v>
      </c>
      <c r="C585" s="14" t="s">
        <v>4463</v>
      </c>
      <c r="D585" s="39"/>
      <c r="E585" s="28" t="s">
        <v>6036</v>
      </c>
      <c r="F585" s="16" t="s">
        <v>4464</v>
      </c>
      <c r="G585" s="24" t="s">
        <v>4464</v>
      </c>
      <c r="H585" s="66" t="str">
        <f t="shared" si="27"/>
        <v xml:space="preserve">new() { UneceCode = "D57", SICode = "W/sr", FriendlyName = "watt per steradian" }, </v>
      </c>
      <c r="I585" s="66" t="str">
        <f t="shared" si="28"/>
        <v>&lt;data name="D57" xml:space="preserve"&gt;&lt;value&gt;W/sr&lt;/value&gt;&lt;/data&gt;</v>
      </c>
      <c r="J585" s="66" t="str">
        <f t="shared" si="29"/>
        <v>&lt;data name="W/sr" xml:space="preserve"&gt;&lt;value&gt;D57&lt;/value&gt;&lt;/data&gt;</v>
      </c>
    </row>
    <row r="586" spans="1:10" ht="25.5">
      <c r="A586" s="39"/>
      <c r="B586" s="30" t="s">
        <v>6832</v>
      </c>
      <c r="C586" s="14" t="s">
        <v>4467</v>
      </c>
      <c r="D586" s="39"/>
      <c r="E586" s="28" t="s">
        <v>6036</v>
      </c>
      <c r="F586" s="16" t="s">
        <v>6831</v>
      </c>
      <c r="G586" s="24" t="s">
        <v>1436</v>
      </c>
      <c r="H586" s="66" t="str">
        <f t="shared" si="27"/>
        <v xml:space="preserve">new() { UneceCode = "D58", SICode = "W/(sr·m²)", FriendlyName = "watt per steradian square metre" }, </v>
      </c>
      <c r="I586" s="66" t="str">
        <f t="shared" si="28"/>
        <v>&lt;data name="D58" xml:space="preserve"&gt;&lt;value&gt;W/(sr·m²)&lt;/value&gt;&lt;/data&gt;</v>
      </c>
      <c r="J586" s="66" t="str">
        <f t="shared" si="29"/>
        <v>&lt;data name="W/(sr·m²)" xml:space="preserve"&gt;&lt;value&gt;D58&lt;/value&gt;&lt;/data&gt;</v>
      </c>
    </row>
    <row r="587" spans="1:10">
      <c r="A587" s="39"/>
      <c r="B587" s="30" t="s">
        <v>7498</v>
      </c>
      <c r="C587" s="14" t="s">
        <v>7496</v>
      </c>
      <c r="D587" s="39"/>
      <c r="E587" s="28" t="s">
        <v>6036</v>
      </c>
      <c r="F587" s="16" t="s">
        <v>7497</v>
      </c>
      <c r="G587" s="24" t="s">
        <v>7497</v>
      </c>
      <c r="H587" s="66" t="str">
        <f t="shared" si="27"/>
        <v xml:space="preserve">new() { UneceCode = "D59", SICode = "Wb/m", FriendlyName = "weber per metre" }, </v>
      </c>
      <c r="I587" s="66" t="str">
        <f t="shared" si="28"/>
        <v>&lt;data name="D59" xml:space="preserve"&gt;&lt;value&gt;Wb/m&lt;/value&gt;&lt;/data&gt;</v>
      </c>
      <c r="J587" s="66" t="str">
        <f t="shared" si="29"/>
        <v>&lt;data name="Wb/m" xml:space="preserve"&gt;&lt;value&gt;D59&lt;/value&gt;&lt;/data&gt;</v>
      </c>
    </row>
    <row r="588" spans="1:10">
      <c r="A588" s="39"/>
      <c r="B588" s="30" t="s">
        <v>6679</v>
      </c>
      <c r="C588" s="14" t="s">
        <v>6676</v>
      </c>
      <c r="D588" s="39"/>
      <c r="E588" s="28" t="s">
        <v>5376</v>
      </c>
      <c r="F588" s="16" t="s">
        <v>6678</v>
      </c>
      <c r="G588" s="24" t="s">
        <v>6677</v>
      </c>
      <c r="H588" s="66" t="str">
        <f t="shared" si="27"/>
        <v xml:space="preserve">new() { UneceCode = "D6", SICode = "R/s", FriendlyName = "roentgen per second" }, </v>
      </c>
      <c r="I588" s="66" t="str">
        <f t="shared" si="28"/>
        <v>&lt;data name="D6" xml:space="preserve"&gt;&lt;value&gt;R/s&lt;/value&gt;&lt;/data&gt;</v>
      </c>
      <c r="J588" s="66" t="str">
        <f t="shared" si="29"/>
        <v>&lt;data name="R/s" xml:space="preserve"&gt;&lt;value&gt;D6&lt;/value&gt;&lt;/data&gt;</v>
      </c>
    </row>
    <row r="589" spans="1:10">
      <c r="A589" s="42"/>
      <c r="B589" s="30" t="s">
        <v>7505</v>
      </c>
      <c r="C589" s="14" t="s">
        <v>7502</v>
      </c>
      <c r="D589" s="39"/>
      <c r="E589" s="28" t="s">
        <v>5698</v>
      </c>
      <c r="F589" s="16" t="s">
        <v>7504</v>
      </c>
      <c r="G589" s="24" t="s">
        <v>7503</v>
      </c>
      <c r="H589" s="66" t="str">
        <f t="shared" si="27"/>
        <v xml:space="preserve">new() { UneceCode = "D60", SICode = "Wb/mm", FriendlyName = "weber per millimetre" }, </v>
      </c>
      <c r="I589" s="66" t="str">
        <f t="shared" si="28"/>
        <v>&lt;data name="D60" xml:space="preserve"&gt;&lt;value&gt;Wb/mm&lt;/value&gt;&lt;/data&gt;</v>
      </c>
      <c r="J589" s="66" t="str">
        <f t="shared" si="29"/>
        <v>&lt;data name="Wb/mm" xml:space="preserve"&gt;&lt;value&gt;D60&lt;/value&gt;&lt;/data&gt;</v>
      </c>
    </row>
    <row r="590" spans="1:10">
      <c r="A590" s="39"/>
      <c r="B590" s="30" t="s">
        <v>4474</v>
      </c>
      <c r="C590" s="14" t="s">
        <v>4471</v>
      </c>
      <c r="D590" s="39"/>
      <c r="E590" s="28" t="s">
        <v>6036</v>
      </c>
      <c r="F590" s="16" t="s">
        <v>4473</v>
      </c>
      <c r="G590" s="24" t="s">
        <v>4472</v>
      </c>
      <c r="H590" s="66" t="str">
        <f t="shared" si="27"/>
        <v xml:space="preserve">new() { UneceCode = "D61", SICode = "'", FriendlyName = "minute [unit of angle]" }, </v>
      </c>
      <c r="I590" s="66" t="str">
        <f t="shared" si="28"/>
        <v>&lt;data name="D61" xml:space="preserve"&gt;&lt;value&gt;'&lt;/value&gt;&lt;/data&gt;</v>
      </c>
      <c r="J590" s="66" t="str">
        <f t="shared" si="29"/>
        <v>&lt;data name="'" xml:space="preserve"&gt;&lt;value&gt;D61&lt;/value&gt;&lt;/data&gt;</v>
      </c>
    </row>
    <row r="591" spans="1:10">
      <c r="A591" s="39"/>
      <c r="B591" s="30" t="s">
        <v>4478</v>
      </c>
      <c r="C591" s="14" t="s">
        <v>4475</v>
      </c>
      <c r="D591" s="39"/>
      <c r="E591" s="28" t="s">
        <v>6036</v>
      </c>
      <c r="F591" s="16" t="s">
        <v>4477</v>
      </c>
      <c r="G591" s="24" t="s">
        <v>4476</v>
      </c>
      <c r="H591" s="66" t="str">
        <f t="shared" si="27"/>
        <v xml:space="preserve">new() { UneceCode = "D62", SICode = "\"", FriendlyName = "second [unit of angle]" }, </v>
      </c>
      <c r="I591" s="66" t="str">
        <f t="shared" si="28"/>
        <v>&lt;data name="D62" xml:space="preserve"&gt;&lt;value&gt;\"&lt;/value&gt;&lt;/data&gt;</v>
      </c>
      <c r="J591" s="66" t="str">
        <f t="shared" si="29"/>
        <v>&lt;data name="&amp;quot;" xml:space="preserve"&gt;&lt;value&gt;D62&lt;/value&gt;&lt;/data&gt;</v>
      </c>
    </row>
    <row r="592" spans="1:10" ht="38.25">
      <c r="A592" s="39"/>
      <c r="B592" s="30" t="s">
        <v>6143</v>
      </c>
      <c r="C592" s="14" t="s">
        <v>6142</v>
      </c>
      <c r="D592" s="42" t="s">
        <v>6145</v>
      </c>
      <c r="E592" s="28" t="s">
        <v>5753</v>
      </c>
      <c r="F592" s="16"/>
      <c r="G592" s="24"/>
      <c r="H592" s="66" t="str">
        <f t="shared" si="27"/>
        <v xml:space="preserve">new() { UneceCode = "D63", SICode = "book", FriendlyName = "book" }, </v>
      </c>
      <c r="I592" s="66" t="str">
        <f t="shared" si="28"/>
        <v>&lt;data name="D63" xml:space="preserve"&gt;&lt;value&gt;book&lt;/value&gt;&lt;/data&gt;</v>
      </c>
      <c r="J592" s="66" t="str">
        <f t="shared" si="29"/>
        <v>&lt;data name="book" xml:space="preserve"&gt;&lt;value&gt;D63&lt;/value&gt;&lt;/data&gt;</v>
      </c>
    </row>
    <row r="593" spans="1:10">
      <c r="A593" s="42" t="s">
        <v>2480</v>
      </c>
      <c r="B593" s="30" t="s">
        <v>6147</v>
      </c>
      <c r="C593" s="14" t="s">
        <v>6146</v>
      </c>
      <c r="D593" s="39"/>
      <c r="E593" s="28" t="s">
        <v>5753</v>
      </c>
      <c r="F593" s="16"/>
      <c r="G593" s="24"/>
      <c r="H593" s="66" t="str">
        <f t="shared" si="27"/>
        <v xml:space="preserve">new() { UneceCode = "D64", SICode = "block", FriendlyName = "block" }, </v>
      </c>
      <c r="I593" s="66" t="str">
        <f t="shared" si="28"/>
        <v>&lt;data name="D64" xml:space="preserve"&gt;&lt;value&gt;block&lt;/value&gt;&lt;/data&gt;</v>
      </c>
      <c r="J593" s="66" t="str">
        <f t="shared" si="29"/>
        <v>&lt;data name="block" xml:space="preserve"&gt;&lt;value&gt;D64&lt;/value&gt;&lt;/data&gt;</v>
      </c>
    </row>
    <row r="594" spans="1:10" ht="25.5">
      <c r="A594" s="39"/>
      <c r="B594" s="30" t="s">
        <v>7016</v>
      </c>
      <c r="C594" s="14" t="s">
        <v>7015</v>
      </c>
      <c r="D594" s="42" t="s">
        <v>7018</v>
      </c>
      <c r="E594" s="28" t="s">
        <v>5753</v>
      </c>
      <c r="F594" s="16"/>
      <c r="G594" s="25"/>
      <c r="H594" s="66" t="str">
        <f t="shared" si="27"/>
        <v xml:space="preserve">new() { UneceCode = "D65", SICode = "round", FriendlyName = "round" }, </v>
      </c>
      <c r="I594" s="66" t="str">
        <f t="shared" si="28"/>
        <v>&lt;data name="D65" xml:space="preserve"&gt;&lt;value&gt;round&lt;/value&gt;&lt;/data&gt;</v>
      </c>
      <c r="J594" s="66" t="str">
        <f t="shared" si="29"/>
        <v>&lt;data name="round" xml:space="preserve"&gt;&lt;value&gt;D65&lt;/value&gt;&lt;/data&gt;</v>
      </c>
    </row>
    <row r="595" spans="1:10">
      <c r="A595" s="42" t="s">
        <v>2480</v>
      </c>
      <c r="B595" s="30" t="s">
        <v>6927</v>
      </c>
      <c r="C595" s="14" t="s">
        <v>6926</v>
      </c>
      <c r="D595" s="39"/>
      <c r="E595" s="28" t="s">
        <v>5753</v>
      </c>
      <c r="F595" s="16"/>
      <c r="G595" s="24"/>
      <c r="H595" s="66" t="str">
        <f t="shared" si="27"/>
        <v xml:space="preserve">new() { UneceCode = "D66", SICode = "cassette", FriendlyName = "cassette" }, </v>
      </c>
      <c r="I595" s="66" t="str">
        <f t="shared" si="28"/>
        <v>&lt;data name="D66" xml:space="preserve"&gt;&lt;value&gt;cassette&lt;/value&gt;&lt;/data&gt;</v>
      </c>
      <c r="J595" s="66" t="str">
        <f t="shared" si="29"/>
        <v>&lt;data name="cassette" xml:space="preserve"&gt;&lt;value&gt;D66&lt;/value&gt;&lt;/data&gt;</v>
      </c>
    </row>
    <row r="596" spans="1:10">
      <c r="A596" s="42" t="s">
        <v>2480</v>
      </c>
      <c r="B596" s="30" t="s">
        <v>7092</v>
      </c>
      <c r="C596" s="14" t="s">
        <v>7091</v>
      </c>
      <c r="D596" s="39"/>
      <c r="E596" s="28" t="s">
        <v>5753</v>
      </c>
      <c r="F596" s="16"/>
      <c r="G596" s="24"/>
      <c r="H596" s="66" t="str">
        <f t="shared" si="27"/>
        <v xml:space="preserve">new() { UneceCode = "D67", SICode = "dollar per hour", FriendlyName = "dollar per hour" }, </v>
      </c>
      <c r="I596" s="66" t="str">
        <f t="shared" si="28"/>
        <v>&lt;data name="D67" xml:space="preserve"&gt;&lt;value&gt;dollar per hour&lt;/value&gt;&lt;/data&gt;</v>
      </c>
      <c r="J596" s="66" t="str">
        <f t="shared" si="29"/>
        <v>&lt;data name="dollar per hour" xml:space="preserve"&gt;&lt;value&gt;D67&lt;/value&gt;&lt;/data&gt;</v>
      </c>
    </row>
    <row r="597" spans="1:10">
      <c r="A597" s="39"/>
      <c r="B597" s="30" t="s">
        <v>5858</v>
      </c>
      <c r="C597" s="14" t="s">
        <v>5857</v>
      </c>
      <c r="D597" s="42" t="s">
        <v>5859</v>
      </c>
      <c r="E597" s="28" t="s">
        <v>5807</v>
      </c>
      <c r="F597" s="17"/>
      <c r="G597" s="25"/>
      <c r="H597" s="66" t="str">
        <f t="shared" si="27"/>
        <v xml:space="preserve">new() { UneceCode = "D68", SICode = "number of words", FriendlyName = "number of words" }, </v>
      </c>
      <c r="I597" s="66" t="str">
        <f t="shared" si="28"/>
        <v>&lt;data name="D68" xml:space="preserve"&gt;&lt;value&gt;number of words&lt;/value&gt;&lt;/data&gt;</v>
      </c>
      <c r="J597" s="66" t="str">
        <f t="shared" si="29"/>
        <v>&lt;data name="number of words" xml:space="preserve"&gt;&lt;value&gt;D68&lt;/value&gt;&lt;/data&gt;</v>
      </c>
    </row>
    <row r="598" spans="1:10">
      <c r="A598" s="39"/>
      <c r="B598" s="30" t="s">
        <v>5952</v>
      </c>
      <c r="C598" s="14" t="s">
        <v>5949</v>
      </c>
      <c r="D598" s="39"/>
      <c r="E598" s="28" t="s">
        <v>5376</v>
      </c>
      <c r="F598" s="16" t="s">
        <v>5951</v>
      </c>
      <c r="G598" s="24" t="s">
        <v>5950</v>
      </c>
      <c r="H598" s="66" t="str">
        <f t="shared" si="27"/>
        <v xml:space="preserve">new() { UneceCode = "D69", SICode = "in⁴", FriendlyName = "inch to the fourth power" }, </v>
      </c>
      <c r="I598" s="66" t="str">
        <f t="shared" si="28"/>
        <v>&lt;data name="D69" xml:space="preserve"&gt;&lt;value&gt;in⁴&lt;/value&gt;&lt;/data&gt;</v>
      </c>
      <c r="J598" s="66" t="str">
        <f t="shared" si="29"/>
        <v>&lt;data name="in⁴" xml:space="preserve"&gt;&lt;value&gt;D69&lt;/value&gt;&lt;/data&gt;</v>
      </c>
    </row>
    <row r="599" spans="1:10">
      <c r="A599" s="42" t="s">
        <v>2480</v>
      </c>
      <c r="B599" s="30" t="s">
        <v>7028</v>
      </c>
      <c r="C599" s="14" t="s">
        <v>7027</v>
      </c>
      <c r="D599" s="39"/>
      <c r="E599" s="28" t="s">
        <v>5753</v>
      </c>
      <c r="F599" s="16"/>
      <c r="G599" s="24"/>
      <c r="H599" s="66" t="str">
        <f t="shared" si="27"/>
        <v xml:space="preserve">new() { UneceCode = "D7", SICode = "sandwich", FriendlyName = "sandwich" }, </v>
      </c>
      <c r="I599" s="66" t="str">
        <f t="shared" si="28"/>
        <v>&lt;data name="D7" xml:space="preserve"&gt;&lt;value&gt;sandwich&lt;/value&gt;&lt;/data&gt;</v>
      </c>
      <c r="J599" s="66" t="str">
        <f t="shared" si="29"/>
        <v>&lt;data name="sandwich" xml:space="preserve"&gt;&lt;value&gt;D7&lt;/value&gt;&lt;/data&gt;</v>
      </c>
    </row>
    <row r="600" spans="1:10" ht="15.75">
      <c r="A600" s="42" t="s">
        <v>5725</v>
      </c>
      <c r="B600" s="30" t="s">
        <v>4411</v>
      </c>
      <c r="C600" s="14" t="s">
        <v>8629</v>
      </c>
      <c r="D600" s="39"/>
      <c r="E600" s="28" t="s">
        <v>5376</v>
      </c>
      <c r="F600" s="16" t="s">
        <v>5880</v>
      </c>
      <c r="G600" s="24" t="s">
        <v>4410</v>
      </c>
      <c r="H600" s="66" t="str">
        <f t="shared" si="27"/>
        <v xml:space="preserve">new() { UneceCode = "D70", SICode = "calIT", FriendlyName = "calorie (international table)" }, </v>
      </c>
      <c r="I600" s="66" t="str">
        <f t="shared" si="28"/>
        <v>&lt;data name="D70" xml:space="preserve"&gt;&lt;value&gt;calIT&lt;/value&gt;&lt;/data&gt;</v>
      </c>
      <c r="J600" s="66" t="str">
        <f t="shared" si="29"/>
        <v>&lt;data name="calIT" xml:space="preserve"&gt;&lt;value&gt;D70&lt;/value&gt;&lt;/data&gt;</v>
      </c>
    </row>
    <row r="601" spans="1:10" ht="25.5">
      <c r="A601" s="42" t="s">
        <v>5725</v>
      </c>
      <c r="B601" s="30" t="s">
        <v>4429</v>
      </c>
      <c r="C601" s="14" t="s">
        <v>8463</v>
      </c>
      <c r="D601" s="39"/>
      <c r="E601" s="28" t="s">
        <v>5376</v>
      </c>
      <c r="F601" s="16" t="s">
        <v>5881</v>
      </c>
      <c r="G601" s="24" t="s">
        <v>4428</v>
      </c>
      <c r="H601" s="66" t="str">
        <f t="shared" si="27"/>
        <v xml:space="preserve">new() { UneceCode = "D71", SICode = "calIT/(s·cm·K)", FriendlyName = "calorie (international table) per second centimetre kelvin" }, </v>
      </c>
      <c r="I601" s="66" t="str">
        <f t="shared" si="28"/>
        <v>&lt;data name="D71" xml:space="preserve"&gt;&lt;value&gt;calIT/(s·cm·K)&lt;/value&gt;&lt;/data&gt;</v>
      </c>
      <c r="J601" s="66" t="str">
        <f t="shared" si="29"/>
        <v>&lt;data name="calIT/(s·cm·K)" xml:space="preserve"&gt;&lt;value&gt;D71&lt;/value&gt;&lt;/data&gt;</v>
      </c>
    </row>
    <row r="602" spans="1:10" ht="38.25">
      <c r="A602" s="42" t="s">
        <v>5725</v>
      </c>
      <c r="B602" s="30" t="s">
        <v>7401</v>
      </c>
      <c r="C602" s="13" t="s">
        <v>8462</v>
      </c>
      <c r="D602" s="39"/>
      <c r="E602" s="28" t="s">
        <v>5376</v>
      </c>
      <c r="F602" s="16" t="s">
        <v>5882</v>
      </c>
      <c r="G602" s="24" t="s">
        <v>7400</v>
      </c>
      <c r="H602" s="66" t="str">
        <f t="shared" si="27"/>
        <v xml:space="preserve">new() { UneceCode = "D72", SICode = "calIT/(s·cm²·K)", FriendlyName = "calorie (international table) per second square centimetre kelvin" }, </v>
      </c>
      <c r="I602" s="66" t="str">
        <f t="shared" si="28"/>
        <v>&lt;data name="D72" xml:space="preserve"&gt;&lt;value&gt;calIT/(s·cm²·K)&lt;/value&gt;&lt;/data&gt;</v>
      </c>
      <c r="J602" s="66" t="str">
        <f t="shared" si="29"/>
        <v>&lt;data name="calIT/(s·cm²·K)" xml:space="preserve"&gt;&lt;value&gt;D72&lt;/value&gt;&lt;/data&gt;</v>
      </c>
    </row>
    <row r="603" spans="1:10">
      <c r="A603" s="39"/>
      <c r="B603" s="30" t="s">
        <v>6601</v>
      </c>
      <c r="C603" s="14" t="s">
        <v>6598</v>
      </c>
      <c r="D603" s="39"/>
      <c r="E603" s="28" t="s">
        <v>6036</v>
      </c>
      <c r="F603" s="16" t="s">
        <v>6600</v>
      </c>
      <c r="G603" s="24" t="s">
        <v>6599</v>
      </c>
      <c r="H603" s="66" t="str">
        <f t="shared" si="27"/>
        <v xml:space="preserve">new() { UneceCode = "D73", SICode = "J·m²", FriendlyName = "joule square metre" }, </v>
      </c>
      <c r="I603" s="66" t="str">
        <f t="shared" si="28"/>
        <v>&lt;data name="D73" xml:space="preserve"&gt;&lt;value&gt;J·m²&lt;/value&gt;&lt;/data&gt;</v>
      </c>
      <c r="J603" s="66" t="str">
        <f t="shared" si="29"/>
        <v>&lt;data name="J·m²" xml:space="preserve"&gt;&lt;value&gt;D73&lt;/value&gt;&lt;/data&gt;</v>
      </c>
    </row>
    <row r="604" spans="1:10">
      <c r="A604" s="39"/>
      <c r="B604" s="30" t="s">
        <v>7773</v>
      </c>
      <c r="C604" s="14" t="s">
        <v>7771</v>
      </c>
      <c r="D604" s="39"/>
      <c r="E604" s="28" t="s">
        <v>6036</v>
      </c>
      <c r="F604" s="16" t="s">
        <v>7772</v>
      </c>
      <c r="G604" s="24" t="s">
        <v>7772</v>
      </c>
      <c r="H604" s="66" t="str">
        <f t="shared" si="27"/>
        <v xml:space="preserve">new() { UneceCode = "D74", SICode = "kg/mol", FriendlyName = "kilogram per mole" }, </v>
      </c>
      <c r="I604" s="66" t="str">
        <f t="shared" si="28"/>
        <v>&lt;data name="D74" xml:space="preserve"&gt;&lt;value&gt;kg/mol&lt;/value&gt;&lt;/data&gt;</v>
      </c>
      <c r="J604" s="66" t="str">
        <f t="shared" si="29"/>
        <v>&lt;data name="kg/mol" xml:space="preserve"&gt;&lt;value&gt;D74&lt;/value&gt;&lt;/data&gt;</v>
      </c>
    </row>
    <row r="605" spans="1:10" ht="25.5">
      <c r="A605" s="42" t="s">
        <v>5725</v>
      </c>
      <c r="B605" s="30" t="s">
        <v>7103</v>
      </c>
      <c r="C605" s="14" t="s">
        <v>1560</v>
      </c>
      <c r="D605" s="39"/>
      <c r="E605" s="28" t="s">
        <v>5376</v>
      </c>
      <c r="F605" s="16" t="s">
        <v>5883</v>
      </c>
      <c r="G605" s="24" t="s">
        <v>7102</v>
      </c>
      <c r="H605" s="66" t="str">
        <f t="shared" si="27"/>
        <v xml:space="preserve">new() { UneceCode = "D75", SICode = "calIT/g", FriendlyName = "calorie (international table) per gram" }, </v>
      </c>
      <c r="I605" s="66" t="str">
        <f t="shared" si="28"/>
        <v>&lt;data name="D75" xml:space="preserve"&gt;&lt;value&gt;calIT/g&lt;/value&gt;&lt;/data&gt;</v>
      </c>
      <c r="J605" s="66" t="str">
        <f t="shared" si="29"/>
        <v>&lt;data name="calIT/g" xml:space="preserve"&gt;&lt;value&gt;D75&lt;/value&gt;&lt;/data&gt;</v>
      </c>
    </row>
    <row r="606" spans="1:10" ht="25.5">
      <c r="A606" s="42" t="s">
        <v>5725</v>
      </c>
      <c r="B606" s="30" t="s">
        <v>4440</v>
      </c>
      <c r="C606" s="14" t="s">
        <v>1558</v>
      </c>
      <c r="D606" s="39"/>
      <c r="E606" s="28" t="s">
        <v>5376</v>
      </c>
      <c r="F606" s="16" t="s">
        <v>5884</v>
      </c>
      <c r="G606" s="24" t="s">
        <v>4438</v>
      </c>
      <c r="H606" s="66" t="str">
        <f t="shared" si="27"/>
        <v xml:space="preserve">new() { UneceCode = "D76", SICode = "calIT/(g·K)", FriendlyName = "calorie (international table) per gram kelvin" }, </v>
      </c>
      <c r="I606" s="66" t="str">
        <f t="shared" si="28"/>
        <v>&lt;data name="D76" xml:space="preserve"&gt;&lt;value&gt;calIT/(g·K)&lt;/value&gt;&lt;/data&gt;</v>
      </c>
      <c r="J606" s="66" t="str">
        <f t="shared" si="29"/>
        <v>&lt;data name="calIT/(g·K)" xml:space="preserve"&gt;&lt;value&gt;D76&lt;/value&gt;&lt;/data&gt;</v>
      </c>
    </row>
    <row r="607" spans="1:10">
      <c r="A607" s="39"/>
      <c r="B607" s="30" t="s">
        <v>5089</v>
      </c>
      <c r="C607" s="14" t="s">
        <v>5087</v>
      </c>
      <c r="D607" s="39"/>
      <c r="E607" s="28" t="s">
        <v>5698</v>
      </c>
      <c r="F607" s="16" t="s">
        <v>5088</v>
      </c>
      <c r="G607" s="25" t="s">
        <v>1146</v>
      </c>
      <c r="H607" s="66" t="str">
        <f t="shared" si="27"/>
        <v xml:space="preserve">new() { UneceCode = "D77", SICode = "MC", FriendlyName = "megacoulomb" }, </v>
      </c>
      <c r="I607" s="66" t="str">
        <f t="shared" si="28"/>
        <v>&lt;data name="D77" xml:space="preserve"&gt;&lt;value&gt;MC&lt;/value&gt;&lt;/data&gt;</v>
      </c>
      <c r="J607" s="66" t="str">
        <f t="shared" si="29"/>
        <v>&lt;data name="MC" xml:space="preserve"&gt;&lt;value&gt;D77&lt;/value&gt;&lt;/data&gt;</v>
      </c>
    </row>
    <row r="608" spans="1:10" ht="25.5">
      <c r="A608" s="39"/>
      <c r="B608" s="30" t="s">
        <v>5827</v>
      </c>
      <c r="C608" s="14" t="s">
        <v>5825</v>
      </c>
      <c r="D608" s="42" t="s">
        <v>5828</v>
      </c>
      <c r="E608" s="28" t="s">
        <v>5703</v>
      </c>
      <c r="F608" s="16" t="s">
        <v>5826</v>
      </c>
      <c r="G608" s="25"/>
      <c r="H608" s="66" t="str">
        <f t="shared" si="27"/>
        <v xml:space="preserve">new() { UneceCode = "D78", SICode = "MJ/s", FriendlyName = "megajoule per second" }, </v>
      </c>
      <c r="I608" s="66" t="str">
        <f t="shared" si="28"/>
        <v>&lt;data name="D78" xml:space="preserve"&gt;&lt;value&gt;MJ/s&lt;/value&gt;&lt;/data&gt;</v>
      </c>
      <c r="J608" s="66" t="str">
        <f t="shared" si="29"/>
        <v>&lt;data name="MJ/s" xml:space="preserve"&gt;&lt;value&gt;D78&lt;/value&gt;&lt;/data&gt;</v>
      </c>
    </row>
    <row r="609" spans="1:10">
      <c r="A609" s="42" t="s">
        <v>2480</v>
      </c>
      <c r="B609" s="30" t="s">
        <v>6259</v>
      </c>
      <c r="C609" s="14" t="s">
        <v>6258</v>
      </c>
      <c r="D609" s="39"/>
      <c r="E609" s="28" t="s">
        <v>6221</v>
      </c>
      <c r="F609" s="16"/>
      <c r="G609" s="24"/>
      <c r="H609" s="66" t="str">
        <f t="shared" si="27"/>
        <v xml:space="preserve">new() { UneceCode = "D79", SICode = "beam", FriendlyName = "beam" }, </v>
      </c>
      <c r="I609" s="66" t="str">
        <f t="shared" si="28"/>
        <v>&lt;data name="D79" xml:space="preserve"&gt;&lt;value&gt;beam&lt;/value&gt;&lt;/data&gt;</v>
      </c>
      <c r="J609" s="66" t="str">
        <f t="shared" si="29"/>
        <v>&lt;data name="beam" xml:space="preserve"&gt;&lt;value&gt;D79&lt;/value&gt;&lt;/data&gt;</v>
      </c>
    </row>
    <row r="610" spans="1:10">
      <c r="A610" s="42" t="s">
        <v>2480</v>
      </c>
      <c r="B610" s="30" t="s">
        <v>5779</v>
      </c>
      <c r="C610" s="14" t="s">
        <v>5778</v>
      </c>
      <c r="D610" s="39"/>
      <c r="E610" s="28" t="s">
        <v>5807</v>
      </c>
      <c r="F610" s="16"/>
      <c r="G610" s="24"/>
      <c r="H610" s="66" t="str">
        <f t="shared" si="27"/>
        <v xml:space="preserve">new() { UneceCode = "D8", SICode = "draize score", FriendlyName = "draize score" }, </v>
      </c>
      <c r="I610" s="66" t="str">
        <f t="shared" si="28"/>
        <v>&lt;data name="D8" xml:space="preserve"&gt;&lt;value&gt;draize score&lt;/value&gt;&lt;/data&gt;</v>
      </c>
      <c r="J610" s="66" t="str">
        <f t="shared" si="29"/>
        <v>&lt;data name="draize score" xml:space="preserve"&gt;&lt;value&gt;D8&lt;/value&gt;&lt;/data&gt;</v>
      </c>
    </row>
    <row r="611" spans="1:10">
      <c r="A611" s="39"/>
      <c r="B611" s="30" t="s">
        <v>7545</v>
      </c>
      <c r="C611" s="14" t="s">
        <v>7543</v>
      </c>
      <c r="D611" s="39"/>
      <c r="E611" s="28" t="s">
        <v>5698</v>
      </c>
      <c r="F611" s="16" t="s">
        <v>7544</v>
      </c>
      <c r="G611" s="25" t="s">
        <v>1147</v>
      </c>
      <c r="H611" s="66" t="str">
        <f t="shared" si="27"/>
        <v xml:space="preserve">new() { UneceCode = "D80", SICode = "µW", FriendlyName = "microwatt" }, </v>
      </c>
      <c r="I611" s="66" t="str">
        <f t="shared" si="28"/>
        <v>&lt;data name="D80" xml:space="preserve"&gt;&lt;value&gt;µW&lt;/value&gt;&lt;/data&gt;</v>
      </c>
      <c r="J611" s="66" t="str">
        <f t="shared" si="29"/>
        <v>&lt;data name="µW" xml:space="preserve"&gt;&lt;value&gt;D80&lt;/value&gt;&lt;/data&gt;</v>
      </c>
    </row>
    <row r="612" spans="1:10">
      <c r="A612" s="39"/>
      <c r="B612" s="30" t="s">
        <v>7485</v>
      </c>
      <c r="C612" s="14" t="s">
        <v>7483</v>
      </c>
      <c r="D612" s="39"/>
      <c r="E612" s="28" t="s">
        <v>5698</v>
      </c>
      <c r="F612" s="16" t="s">
        <v>7484</v>
      </c>
      <c r="G612" s="25" t="s">
        <v>1148</v>
      </c>
      <c r="H612" s="66" t="str">
        <f t="shared" si="27"/>
        <v xml:space="preserve">new() { UneceCode = "D81", SICode = "µT", FriendlyName = "microtesla" }, </v>
      </c>
      <c r="I612" s="66" t="str">
        <f t="shared" si="28"/>
        <v>&lt;data name="D81" xml:space="preserve"&gt;&lt;value&gt;µT&lt;/value&gt;&lt;/data&gt;</v>
      </c>
      <c r="J612" s="66" t="str">
        <f t="shared" si="29"/>
        <v>&lt;data name="µT" xml:space="preserve"&gt;&lt;value&gt;D81&lt;/value&gt;&lt;/data&gt;</v>
      </c>
    </row>
    <row r="613" spans="1:10">
      <c r="A613" s="39"/>
      <c r="B613" s="30" t="s">
        <v>7186</v>
      </c>
      <c r="C613" s="14" t="s">
        <v>7184</v>
      </c>
      <c r="D613" s="39"/>
      <c r="E613" s="28" t="s">
        <v>5698</v>
      </c>
      <c r="F613" s="16" t="s">
        <v>7185</v>
      </c>
      <c r="G613" s="25" t="s">
        <v>1149</v>
      </c>
      <c r="H613" s="66" t="str">
        <f t="shared" si="27"/>
        <v xml:space="preserve">new() { UneceCode = "D82", SICode = "µV", FriendlyName = "microvolt" }, </v>
      </c>
      <c r="I613" s="66" t="str">
        <f t="shared" si="28"/>
        <v>&lt;data name="D82" xml:space="preserve"&gt;&lt;value&gt;µV&lt;/value&gt;&lt;/data&gt;</v>
      </c>
      <c r="J613" s="66" t="str">
        <f t="shared" si="29"/>
        <v>&lt;data name="µV" xml:space="preserve"&gt;&lt;value&gt;D82&lt;/value&gt;&lt;/data&gt;</v>
      </c>
    </row>
    <row r="614" spans="1:10">
      <c r="A614" s="39"/>
      <c r="B614" s="30" t="s">
        <v>5667</v>
      </c>
      <c r="C614" s="14" t="s">
        <v>5665</v>
      </c>
      <c r="D614" s="39"/>
      <c r="E614" s="28" t="s">
        <v>5698</v>
      </c>
      <c r="F614" s="16" t="s">
        <v>5666</v>
      </c>
      <c r="G614" s="25" t="s">
        <v>1150</v>
      </c>
      <c r="H614" s="66" t="str">
        <f t="shared" si="27"/>
        <v xml:space="preserve">new() { UneceCode = "D83", SICode = "mN·m", FriendlyName = "millinewton metre" }, </v>
      </c>
      <c r="I614" s="66" t="str">
        <f t="shared" si="28"/>
        <v>&lt;data name="D83" xml:space="preserve"&gt;&lt;value&gt;mN·m&lt;/value&gt;&lt;/data&gt;</v>
      </c>
      <c r="J614" s="66" t="str">
        <f t="shared" si="29"/>
        <v>&lt;data name="mN·m" xml:space="preserve"&gt;&lt;value&gt;D83&lt;/value&gt;&lt;/data&gt;</v>
      </c>
    </row>
    <row r="615" spans="1:10">
      <c r="A615" s="39"/>
      <c r="B615" s="30" t="s">
        <v>4851</v>
      </c>
      <c r="C615" s="14" t="s">
        <v>4849</v>
      </c>
      <c r="D615" s="39"/>
      <c r="E615" s="28" t="s">
        <v>5698</v>
      </c>
      <c r="F615" s="16" t="s">
        <v>4850</v>
      </c>
      <c r="G615" s="25" t="s">
        <v>1151</v>
      </c>
      <c r="H615" s="66" t="str">
        <f t="shared" si="27"/>
        <v xml:space="preserve">new() { UneceCode = "D85", SICode = "µW/m²", FriendlyName = "microwatt per square metre" }, </v>
      </c>
      <c r="I615" s="66" t="str">
        <f t="shared" si="28"/>
        <v>&lt;data name="D85" xml:space="preserve"&gt;&lt;value&gt;µW/m²&lt;/value&gt;&lt;/data&gt;</v>
      </c>
      <c r="J615" s="66" t="str">
        <f t="shared" si="29"/>
        <v>&lt;data name="µW/m²" xml:space="preserve"&gt;&lt;value&gt;D85&lt;/value&gt;&lt;/data&gt;</v>
      </c>
    </row>
    <row r="616" spans="1:10">
      <c r="A616" s="39"/>
      <c r="B616" s="30" t="s">
        <v>5092</v>
      </c>
      <c r="C616" s="14" t="s">
        <v>5090</v>
      </c>
      <c r="D616" s="39"/>
      <c r="E616" s="28" t="s">
        <v>5698</v>
      </c>
      <c r="F616" s="16" t="s">
        <v>5091</v>
      </c>
      <c r="G616" s="25" t="s">
        <v>1152</v>
      </c>
      <c r="H616" s="66" t="str">
        <f t="shared" si="27"/>
        <v xml:space="preserve">new() { UneceCode = "D86", SICode = "mC", FriendlyName = "millicoulomb" }, </v>
      </c>
      <c r="I616" s="66" t="str">
        <f t="shared" si="28"/>
        <v>&lt;data name="D86" xml:space="preserve"&gt;&lt;value&gt;mC&lt;/value&gt;&lt;/data&gt;</v>
      </c>
      <c r="J616" s="66" t="str">
        <f t="shared" si="29"/>
        <v>&lt;data name="mC" xml:space="preserve"&gt;&lt;value&gt;D86&lt;/value&gt;&lt;/data&gt;</v>
      </c>
    </row>
    <row r="617" spans="1:10">
      <c r="A617" s="39"/>
      <c r="B617" s="30" t="s">
        <v>6353</v>
      </c>
      <c r="C617" s="14" t="s">
        <v>6351</v>
      </c>
      <c r="D617" s="39"/>
      <c r="E617" s="28" t="s">
        <v>5698</v>
      </c>
      <c r="F617" s="16" t="s">
        <v>6352</v>
      </c>
      <c r="G617" s="25" t="s">
        <v>1153</v>
      </c>
      <c r="H617" s="66" t="str">
        <f t="shared" si="27"/>
        <v xml:space="preserve">new() { UneceCode = "D87", SICode = "mmol/kg", FriendlyName = "millimole per kilogram" }, </v>
      </c>
      <c r="I617" s="66" t="str">
        <f t="shared" si="28"/>
        <v>&lt;data name="D87" xml:space="preserve"&gt;&lt;value&gt;mmol/kg&lt;/value&gt;&lt;/data&gt;</v>
      </c>
      <c r="J617" s="66" t="str">
        <f t="shared" si="29"/>
        <v>&lt;data name="mmol/kg" xml:space="preserve"&gt;&lt;value&gt;D87&lt;/value&gt;&lt;/data&gt;</v>
      </c>
    </row>
    <row r="618" spans="1:10">
      <c r="A618" s="39"/>
      <c r="B618" s="30" t="s">
        <v>2250</v>
      </c>
      <c r="C618" s="14" t="s">
        <v>2248</v>
      </c>
      <c r="D618" s="39"/>
      <c r="E618" s="28" t="s">
        <v>5698</v>
      </c>
      <c r="F618" s="16" t="s">
        <v>2249</v>
      </c>
      <c r="G618" s="25" t="s">
        <v>1154</v>
      </c>
      <c r="H618" s="66" t="str">
        <f t="shared" si="27"/>
        <v xml:space="preserve">new() { UneceCode = "D88", SICode = "mC/m³", FriendlyName = "millicoulomb per cubic metre" }, </v>
      </c>
      <c r="I618" s="66" t="str">
        <f t="shared" si="28"/>
        <v>&lt;data name="D88" xml:space="preserve"&gt;&lt;value&gt;mC/m³&lt;/value&gt;&lt;/data&gt;</v>
      </c>
      <c r="J618" s="66" t="str">
        <f t="shared" si="29"/>
        <v>&lt;data name="mC/m³" xml:space="preserve"&gt;&lt;value&gt;D88&lt;/value&gt;&lt;/data&gt;</v>
      </c>
    </row>
    <row r="619" spans="1:10">
      <c r="A619" s="39"/>
      <c r="B619" s="30" t="s">
        <v>7109</v>
      </c>
      <c r="C619" s="14" t="s">
        <v>7107</v>
      </c>
      <c r="D619" s="39"/>
      <c r="E619" s="28" t="s">
        <v>5698</v>
      </c>
      <c r="F619" s="16" t="s">
        <v>7108</v>
      </c>
      <c r="G619" s="25" t="s">
        <v>1155</v>
      </c>
      <c r="H619" s="66" t="str">
        <f t="shared" si="27"/>
        <v xml:space="preserve">new() { UneceCode = "D89", SICode = "mC/m²", FriendlyName = "millicoulomb per square metre" }, </v>
      </c>
      <c r="I619" s="66" t="str">
        <f t="shared" si="28"/>
        <v>&lt;data name="D89" xml:space="preserve"&gt;&lt;value&gt;mC/m²&lt;/value&gt;&lt;/data&gt;</v>
      </c>
      <c r="J619" s="66" t="str">
        <f t="shared" si="29"/>
        <v>&lt;data name="mC/m²" xml:space="preserve"&gt;&lt;value&gt;D89&lt;/value&gt;&lt;/data&gt;</v>
      </c>
    </row>
    <row r="620" spans="1:10" ht="25.5">
      <c r="A620" s="42" t="s">
        <v>5725</v>
      </c>
      <c r="B620" s="30" t="s">
        <v>6945</v>
      </c>
      <c r="C620" s="14" t="s">
        <v>6942</v>
      </c>
      <c r="D620" s="39"/>
      <c r="E620" s="28" t="s">
        <v>2527</v>
      </c>
      <c r="F620" s="16" t="s">
        <v>6944</v>
      </c>
      <c r="G620" s="24" t="s">
        <v>6943</v>
      </c>
      <c r="H620" s="66" t="str">
        <f t="shared" si="27"/>
        <v xml:space="preserve">new() { UneceCode = "D9", SICode = "dyn/cm²", FriendlyName = "dyne per square centimetre" }, </v>
      </c>
      <c r="I620" s="66" t="str">
        <f t="shared" si="28"/>
        <v>&lt;data name="D9" xml:space="preserve"&gt;&lt;value&gt;dyn/cm²&lt;/value&gt;&lt;/data&gt;</v>
      </c>
      <c r="J620" s="66" t="str">
        <f t="shared" si="29"/>
        <v>&lt;data name="dyn/cm²" xml:space="preserve"&gt;&lt;value&gt;D9&lt;/value&gt;&lt;/data&gt;</v>
      </c>
    </row>
    <row r="621" spans="1:10">
      <c r="A621" s="42" t="s">
        <v>2480</v>
      </c>
      <c r="B621" s="30" t="s">
        <v>6777</v>
      </c>
      <c r="C621" s="14" t="s">
        <v>6776</v>
      </c>
      <c r="D621" s="39"/>
      <c r="E621" s="28" t="s">
        <v>5703</v>
      </c>
      <c r="F621" s="16"/>
      <c r="G621" s="24"/>
      <c r="H621" s="66" t="str">
        <f t="shared" si="27"/>
        <v xml:space="preserve">new() { UneceCode = "D90", SICode = "cubic metre (net)", FriendlyName = "cubic metre (net)" }, </v>
      </c>
      <c r="I621" s="66" t="str">
        <f t="shared" si="28"/>
        <v>&lt;data name="D90" xml:space="preserve"&gt;&lt;value&gt;cubic metre (net)&lt;/value&gt;&lt;/data&gt;</v>
      </c>
      <c r="J621" s="66" t="str">
        <f t="shared" si="29"/>
        <v>&lt;data name="cubic metre (net)" xml:space="preserve"&gt;&lt;value&gt;D90&lt;/value&gt;&lt;/data&gt;</v>
      </c>
    </row>
    <row r="622" spans="1:10">
      <c r="A622" s="39"/>
      <c r="B622" s="30" t="s">
        <v>4233</v>
      </c>
      <c r="C622" s="14" t="s">
        <v>4231</v>
      </c>
      <c r="D622" s="39"/>
      <c r="E622" s="28" t="s">
        <v>5376</v>
      </c>
      <c r="F622" s="16" t="s">
        <v>4231</v>
      </c>
      <c r="G622" s="24" t="s">
        <v>4232</v>
      </c>
      <c r="H622" s="66" t="str">
        <f t="shared" si="27"/>
        <v xml:space="preserve">new() { UneceCode = "D91", SICode = "rem", FriendlyName = "rem" }, </v>
      </c>
      <c r="I622" s="66" t="str">
        <f t="shared" si="28"/>
        <v>&lt;data name="D91" xml:space="preserve"&gt;&lt;value&gt;rem&lt;/value&gt;&lt;/data&gt;</v>
      </c>
      <c r="J622" s="66" t="str">
        <f t="shared" si="29"/>
        <v>&lt;data name="rem" xml:space="preserve"&gt;&lt;value&gt;D91&lt;/value&gt;&lt;/data&gt;</v>
      </c>
    </row>
    <row r="623" spans="1:10">
      <c r="A623" s="42" t="s">
        <v>2480</v>
      </c>
      <c r="B623" s="30" t="s">
        <v>6140</v>
      </c>
      <c r="C623" s="14" t="s">
        <v>6139</v>
      </c>
      <c r="D623" s="39"/>
      <c r="E623" s="28" t="s">
        <v>5753</v>
      </c>
      <c r="F623" s="16"/>
      <c r="G623" s="24"/>
      <c r="H623" s="66" t="str">
        <f t="shared" si="27"/>
        <v xml:space="preserve">new() { UneceCode = "D92", SICode = "band", FriendlyName = "band" }, </v>
      </c>
      <c r="I623" s="66" t="str">
        <f t="shared" si="28"/>
        <v>&lt;data name="D92" xml:space="preserve"&gt;&lt;value&gt;band&lt;/value&gt;&lt;/data&gt;</v>
      </c>
      <c r="J623" s="66" t="str">
        <f t="shared" si="29"/>
        <v>&lt;data name="band" xml:space="preserve"&gt;&lt;value&gt;D92&lt;/value&gt;&lt;/data&gt;</v>
      </c>
    </row>
    <row r="624" spans="1:10">
      <c r="A624" s="39"/>
      <c r="B624" s="30" t="s">
        <v>6290</v>
      </c>
      <c r="C624" s="14" t="s">
        <v>6288</v>
      </c>
      <c r="D624" s="39"/>
      <c r="E624" s="28" t="s">
        <v>6036</v>
      </c>
      <c r="F624" s="16" t="s">
        <v>6289</v>
      </c>
      <c r="G624" s="24" t="s">
        <v>6289</v>
      </c>
      <c r="H624" s="66" t="str">
        <f t="shared" si="27"/>
        <v xml:space="preserve">new() { UneceCode = "D93", SICode = "s/m³", FriendlyName = "second per cubic metre" }, </v>
      </c>
      <c r="I624" s="66" t="str">
        <f t="shared" si="28"/>
        <v>&lt;data name="D93" xml:space="preserve"&gt;&lt;value&gt;s/m³&lt;/value&gt;&lt;/data&gt;</v>
      </c>
      <c r="J624" s="66" t="str">
        <f t="shared" si="29"/>
        <v>&lt;data name="s/m³" xml:space="preserve"&gt;&lt;value&gt;D93&lt;/value&gt;&lt;/data&gt;</v>
      </c>
    </row>
    <row r="625" spans="1:10">
      <c r="A625" s="39"/>
      <c r="B625" s="30" t="s">
        <v>5077</v>
      </c>
      <c r="C625" s="13" t="s">
        <v>1200</v>
      </c>
      <c r="D625" s="39"/>
      <c r="E625" s="28" t="s">
        <v>6036</v>
      </c>
      <c r="F625" s="16" t="s">
        <v>5076</v>
      </c>
      <c r="G625" s="24" t="s">
        <v>1437</v>
      </c>
      <c r="H625" s="66" t="str">
        <f t="shared" si="27"/>
        <v xml:space="preserve">new() { UneceCode = "D94", SICode = "s/(rad·m³)", FriendlyName = "second per cubic metre radian" }, </v>
      </c>
      <c r="I625" s="66" t="str">
        <f t="shared" si="28"/>
        <v>&lt;data name="D94" xml:space="preserve"&gt;&lt;value&gt;s/(rad·m³)&lt;/value&gt;&lt;/data&gt;</v>
      </c>
      <c r="J625" s="66" t="str">
        <f t="shared" si="29"/>
        <v>&lt;data name="s/(rad·m³)" xml:space="preserve"&gt;&lt;value&gt;D94&lt;/value&gt;&lt;/data&gt;</v>
      </c>
    </row>
    <row r="626" spans="1:10">
      <c r="A626" s="39"/>
      <c r="B626" s="30" t="s">
        <v>4451</v>
      </c>
      <c r="C626" s="14" t="s">
        <v>4448</v>
      </c>
      <c r="D626" s="39"/>
      <c r="E626" s="28" t="s">
        <v>5698</v>
      </c>
      <c r="F626" s="16" t="s">
        <v>4450</v>
      </c>
      <c r="G626" s="24" t="s">
        <v>4449</v>
      </c>
      <c r="H626" s="66" t="str">
        <f t="shared" si="27"/>
        <v xml:space="preserve">new() { UneceCode = "D95", SICode = "J/g", FriendlyName = "joule per gram" }, </v>
      </c>
      <c r="I626" s="66" t="str">
        <f t="shared" si="28"/>
        <v>&lt;data name="D95" xml:space="preserve"&gt;&lt;value&gt;J/g&lt;/value&gt;&lt;/data&gt;</v>
      </c>
      <c r="J626" s="66" t="str">
        <f t="shared" si="29"/>
        <v>&lt;data name="J/g" xml:space="preserve"&gt;&lt;value&gt;D95&lt;/value&gt;&lt;/data&gt;</v>
      </c>
    </row>
    <row r="627" spans="1:10">
      <c r="A627" s="42" t="s">
        <v>2480</v>
      </c>
      <c r="B627" s="30" t="s">
        <v>7980</v>
      </c>
      <c r="C627" s="14" t="s">
        <v>7979</v>
      </c>
      <c r="D627" s="39"/>
      <c r="E627" s="28" t="s">
        <v>5703</v>
      </c>
      <c r="F627" s="16"/>
      <c r="G627" s="24"/>
      <c r="H627" s="66" t="str">
        <f t="shared" si="27"/>
        <v xml:space="preserve">new() { UneceCode = "D96", SICode = "pound gross", FriendlyName = "pound gross" }, </v>
      </c>
      <c r="I627" s="66" t="str">
        <f t="shared" si="28"/>
        <v>&lt;data name="D96" xml:space="preserve"&gt;&lt;value&gt;pound gross&lt;/value&gt;&lt;/data&gt;</v>
      </c>
      <c r="J627" s="66" t="str">
        <f t="shared" si="29"/>
        <v>&lt;data name="pound gross" xml:space="preserve"&gt;&lt;value&gt;D96&lt;/value&gt;&lt;/data&gt;</v>
      </c>
    </row>
    <row r="628" spans="1:10" ht="25.5">
      <c r="A628" s="42" t="s">
        <v>2480</v>
      </c>
      <c r="B628" s="30" t="s">
        <v>4336</v>
      </c>
      <c r="C628" s="14" t="s">
        <v>4335</v>
      </c>
      <c r="D628" s="42" t="s">
        <v>7274</v>
      </c>
      <c r="E628" s="28" t="s">
        <v>6786</v>
      </c>
      <c r="F628" s="16"/>
      <c r="G628" s="25"/>
      <c r="H628" s="66" t="str">
        <f t="shared" si="27"/>
        <v xml:space="preserve">new() { UneceCode = "D97", SICode = "pallet/unit load", FriendlyName = "pallet/unit load" }, </v>
      </c>
      <c r="I628" s="66" t="str">
        <f t="shared" si="28"/>
        <v>&lt;data name="D97" xml:space="preserve"&gt;&lt;value&gt;pallet/unit load&lt;/value&gt;&lt;/data&gt;</v>
      </c>
      <c r="J628" s="66" t="str">
        <f t="shared" si="29"/>
        <v>&lt;data name="pallet/unit load" xml:space="preserve"&gt;&lt;value&gt;D97&lt;/value&gt;&lt;/data&gt;</v>
      </c>
    </row>
    <row r="629" spans="1:10">
      <c r="A629" s="42" t="s">
        <v>2480</v>
      </c>
      <c r="B629" s="30" t="s">
        <v>3850</v>
      </c>
      <c r="C629" s="14" t="s">
        <v>3849</v>
      </c>
      <c r="D629" s="39"/>
      <c r="E629" s="28" t="s">
        <v>5703</v>
      </c>
      <c r="F629" s="16"/>
      <c r="G629" s="24"/>
      <c r="H629" s="66" t="str">
        <f t="shared" si="27"/>
        <v xml:space="preserve">new() { UneceCode = "D98", SICode = "mass pound", FriendlyName = "mass pound" }, </v>
      </c>
      <c r="I629" s="66" t="str">
        <f t="shared" si="28"/>
        <v>&lt;data name="D98" xml:space="preserve"&gt;&lt;value&gt;mass pound&lt;/value&gt;&lt;/data&gt;</v>
      </c>
      <c r="J629" s="66" t="str">
        <f t="shared" si="29"/>
        <v>&lt;data name="mass pound" xml:space="preserve"&gt;&lt;value&gt;D98&lt;/value&gt;&lt;/data&gt;</v>
      </c>
    </row>
    <row r="630" spans="1:10">
      <c r="A630" s="42" t="s">
        <v>2480</v>
      </c>
      <c r="B630" s="30" t="s">
        <v>6281</v>
      </c>
      <c r="C630" s="14" t="s">
        <v>6280</v>
      </c>
      <c r="D630" s="39"/>
      <c r="E630" s="28" t="s">
        <v>6221</v>
      </c>
      <c r="F630" s="16"/>
      <c r="G630" s="24"/>
      <c r="H630" s="66" t="str">
        <f t="shared" si="27"/>
        <v xml:space="preserve">new() { UneceCode = "D99", SICode = "sleeve", FriendlyName = "sleeve" }, </v>
      </c>
      <c r="I630" s="66" t="str">
        <f t="shared" si="28"/>
        <v>&lt;data name="D99" xml:space="preserve"&gt;&lt;value&gt;sleeve&lt;/value&gt;&lt;/data&gt;</v>
      </c>
      <c r="J630" s="66" t="str">
        <f t="shared" si="29"/>
        <v>&lt;data name="sleeve" xml:space="preserve"&gt;&lt;value&gt;D99&lt;/value&gt;&lt;/data&gt;</v>
      </c>
    </row>
    <row r="631" spans="1:10">
      <c r="A631" s="39"/>
      <c r="B631" s="30" t="s">
        <v>4551</v>
      </c>
      <c r="C631" s="14" t="s">
        <v>5405</v>
      </c>
      <c r="D631" s="39"/>
      <c r="E631" s="28" t="s">
        <v>5983</v>
      </c>
      <c r="F631" s="16" t="s">
        <v>4550</v>
      </c>
      <c r="G631" s="24" t="s">
        <v>5406</v>
      </c>
      <c r="H631" s="66" t="str">
        <f t="shared" si="27"/>
        <v xml:space="preserve">new() { UneceCode = "DAA", SICode = "daa", FriendlyName = "decare" }, </v>
      </c>
      <c r="I631" s="66" t="str">
        <f t="shared" si="28"/>
        <v>&lt;data name="DAA" xml:space="preserve"&gt;&lt;value&gt;daa&lt;/value&gt;&lt;/data&gt;</v>
      </c>
      <c r="J631" s="66" t="str">
        <f t="shared" si="29"/>
        <v>&lt;data name="daa" xml:space="preserve"&gt;&lt;value&gt;DAA&lt;/value&gt;&lt;/data&gt;</v>
      </c>
    </row>
    <row r="632" spans="1:10" ht="25.5">
      <c r="A632" s="39"/>
      <c r="B632" s="30" t="s">
        <v>6881</v>
      </c>
      <c r="C632" s="14" t="s">
        <v>6880</v>
      </c>
      <c r="D632" s="42" t="s">
        <v>6882</v>
      </c>
      <c r="E632" s="28" t="s">
        <v>5822</v>
      </c>
      <c r="F632" s="16"/>
      <c r="G632" s="24"/>
      <c r="H632" s="66" t="str">
        <f t="shared" si="27"/>
        <v xml:space="preserve">new() { UneceCode = "DAD", SICode = "ten day", FriendlyName = "ten day" }, </v>
      </c>
      <c r="I632" s="66" t="str">
        <f t="shared" si="28"/>
        <v>&lt;data name="DAD" xml:space="preserve"&gt;&lt;value&gt;ten day&lt;/value&gt;&lt;/data&gt;</v>
      </c>
      <c r="J632" s="66" t="str">
        <f t="shared" si="29"/>
        <v>&lt;data name="ten day" xml:space="preserve"&gt;&lt;value&gt;DAD&lt;/value&gt;&lt;/data&gt;</v>
      </c>
    </row>
    <row r="633" spans="1:10">
      <c r="A633" s="39"/>
      <c r="B633" s="30" t="s">
        <v>4707</v>
      </c>
      <c r="C633" s="14" t="s">
        <v>4704</v>
      </c>
      <c r="D633" s="39"/>
      <c r="E633" s="28" t="s">
        <v>6036</v>
      </c>
      <c r="F633" s="16" t="s">
        <v>4706</v>
      </c>
      <c r="G633" s="24" t="s">
        <v>4705</v>
      </c>
      <c r="H633" s="66" t="str">
        <f t="shared" si="27"/>
        <v xml:space="preserve">new() { UneceCode = "DAY", SICode = "d", FriendlyName = "day" }, </v>
      </c>
      <c r="I633" s="66" t="str">
        <f t="shared" si="28"/>
        <v>&lt;data name="DAY" xml:space="preserve"&gt;&lt;value&gt;d&lt;/value&gt;&lt;/data&gt;</v>
      </c>
      <c r="J633" s="66" t="str">
        <f t="shared" si="29"/>
        <v>&lt;data name="d" xml:space="preserve"&gt;&lt;value&gt;DAY&lt;/value&gt;&lt;/data&gt;</v>
      </c>
    </row>
    <row r="634" spans="1:10" ht="38.25">
      <c r="A634" s="39"/>
      <c r="B634" s="30" t="s">
        <v>7597</v>
      </c>
      <c r="C634" s="14" t="s">
        <v>7596</v>
      </c>
      <c r="D634" s="42" t="s">
        <v>7598</v>
      </c>
      <c r="E634" s="28" t="s">
        <v>5703</v>
      </c>
      <c r="F634" s="16"/>
      <c r="G634" s="24"/>
      <c r="H634" s="66" t="str">
        <f t="shared" si="27"/>
        <v xml:space="preserve">new() { UneceCode = "DB", SICode = "dry pound", FriendlyName = "dry pound" }, </v>
      </c>
      <c r="I634" s="66" t="str">
        <f t="shared" si="28"/>
        <v>&lt;data name="DB" xml:space="preserve"&gt;&lt;value&gt;dry pound&lt;/value&gt;&lt;/data&gt;</v>
      </c>
      <c r="J634" s="66" t="str">
        <f t="shared" si="29"/>
        <v>&lt;data name="dry pound" xml:space="preserve"&gt;&lt;value&gt;DB&lt;/value&gt;&lt;/data&gt;</v>
      </c>
    </row>
    <row r="635" spans="1:10">
      <c r="A635" s="42" t="s">
        <v>2480</v>
      </c>
      <c r="B635" s="30" t="s">
        <v>6932</v>
      </c>
      <c r="C635" s="14" t="s">
        <v>6931</v>
      </c>
      <c r="D635" s="39"/>
      <c r="E635" s="28" t="s">
        <v>5753</v>
      </c>
      <c r="F635" s="16"/>
      <c r="G635" s="24"/>
      <c r="H635" s="66" t="str">
        <f t="shared" si="27"/>
        <v xml:space="preserve">new() { UneceCode = "DC", SICode = "disk (disc)", FriendlyName = "disk (disc)" }, </v>
      </c>
      <c r="I635" s="66" t="str">
        <f t="shared" si="28"/>
        <v>&lt;data name="DC" xml:space="preserve"&gt;&lt;value&gt;disk (disc)&lt;/value&gt;&lt;/data&gt;</v>
      </c>
      <c r="J635" s="66" t="str">
        <f t="shared" si="29"/>
        <v>&lt;data name="disk (disc)" xml:space="preserve"&gt;&lt;value&gt;DC&lt;/value&gt;&lt;/data&gt;</v>
      </c>
    </row>
    <row r="636" spans="1:10">
      <c r="A636" s="39"/>
      <c r="B636" s="30" t="s">
        <v>3928</v>
      </c>
      <c r="C636" s="14" t="s">
        <v>4470</v>
      </c>
      <c r="D636" s="39"/>
      <c r="E636" s="28" t="s">
        <v>6036</v>
      </c>
      <c r="F636" s="16" t="s">
        <v>3927</v>
      </c>
      <c r="G636" s="25" t="s">
        <v>1156</v>
      </c>
      <c r="H636" s="66" t="str">
        <f t="shared" si="27"/>
        <v xml:space="preserve">new() { UneceCode = "DD", SICode = "°", FriendlyName = "degree [unit of angle]" }, </v>
      </c>
      <c r="I636" s="66" t="str">
        <f t="shared" si="28"/>
        <v>&lt;data name="DD" xml:space="preserve"&gt;&lt;value&gt;°&lt;/value&gt;&lt;/data&gt;</v>
      </c>
      <c r="J636" s="66" t="str">
        <f t="shared" si="29"/>
        <v>&lt;data name="°" xml:space="preserve"&gt;&lt;value&gt;DD&lt;/value&gt;&lt;/data&gt;</v>
      </c>
    </row>
    <row r="637" spans="1:10">
      <c r="A637" s="42" t="s">
        <v>2480</v>
      </c>
      <c r="B637" s="30" t="s">
        <v>6934</v>
      </c>
      <c r="C637" s="14" t="s">
        <v>6933</v>
      </c>
      <c r="D637" s="39"/>
      <c r="E637" s="28" t="s">
        <v>5753</v>
      </c>
      <c r="F637" s="16"/>
      <c r="G637" s="24"/>
      <c r="H637" s="66" t="str">
        <f t="shared" si="27"/>
        <v xml:space="preserve">new() { UneceCode = "DE", SICode = "deal", FriendlyName = "deal" }, </v>
      </c>
      <c r="I637" s="66" t="str">
        <f t="shared" si="28"/>
        <v>&lt;data name="DE" xml:space="preserve"&gt;&lt;value&gt;deal&lt;/value&gt;&lt;/data&gt;</v>
      </c>
      <c r="J637" s="66" t="str">
        <f t="shared" si="29"/>
        <v>&lt;data name="deal" xml:space="preserve"&gt;&lt;value&gt;DE&lt;/value&gt;&lt;/data&gt;</v>
      </c>
    </row>
    <row r="638" spans="1:10" ht="38.25">
      <c r="A638" s="39"/>
      <c r="B638" s="30" t="s">
        <v>2470</v>
      </c>
      <c r="C638" s="14" t="s">
        <v>2469</v>
      </c>
      <c r="D638" s="42" t="s">
        <v>2471</v>
      </c>
      <c r="E638" s="28" t="s">
        <v>2450</v>
      </c>
      <c r="F638" s="16"/>
      <c r="G638" s="24"/>
      <c r="H638" s="66" t="str">
        <f t="shared" si="27"/>
        <v xml:space="preserve">new() { UneceCode = "DEC", SICode = "decade", FriendlyName = "decade" }, </v>
      </c>
      <c r="I638" s="66" t="str">
        <f t="shared" si="28"/>
        <v>&lt;data name="DEC" xml:space="preserve"&gt;&lt;value&gt;decade&lt;/value&gt;&lt;/data&gt;</v>
      </c>
      <c r="J638" s="66" t="str">
        <f t="shared" si="29"/>
        <v>&lt;data name="decade" xml:space="preserve"&gt;&lt;value&gt;DEC&lt;/value&gt;&lt;/data&gt;</v>
      </c>
    </row>
    <row r="639" spans="1:10">
      <c r="A639" s="39"/>
      <c r="B639" s="30" t="s">
        <v>7820</v>
      </c>
      <c r="C639" s="14" t="s">
        <v>7818</v>
      </c>
      <c r="D639" s="39"/>
      <c r="E639" s="28" t="s">
        <v>5983</v>
      </c>
      <c r="F639" s="16" t="s">
        <v>7819</v>
      </c>
      <c r="G639" s="25" t="s">
        <v>1157</v>
      </c>
      <c r="H639" s="66" t="str">
        <f t="shared" si="27"/>
        <v xml:space="preserve">new() { UneceCode = "DG", SICode = "dg", FriendlyName = "decigram" }, </v>
      </c>
      <c r="I639" s="66" t="str">
        <f t="shared" si="28"/>
        <v>&lt;data name="DG" xml:space="preserve"&gt;&lt;value&gt;dg&lt;/value&gt;&lt;/data&gt;</v>
      </c>
      <c r="J639" s="66" t="str">
        <f t="shared" si="29"/>
        <v>&lt;data name="dg" xml:space="preserve"&gt;&lt;value&gt;DG&lt;/value&gt;&lt;/data&gt;</v>
      </c>
    </row>
    <row r="640" spans="1:10">
      <c r="A640" s="42" t="s">
        <v>2480</v>
      </c>
      <c r="B640" s="30" t="s">
        <v>6262</v>
      </c>
      <c r="C640" s="14" t="s">
        <v>6261</v>
      </c>
      <c r="D640" s="39"/>
      <c r="E640" s="28" t="s">
        <v>6221</v>
      </c>
      <c r="F640" s="16"/>
      <c r="G640" s="24"/>
      <c r="H640" s="66" t="str">
        <f t="shared" si="27"/>
        <v xml:space="preserve">new() { UneceCode = "DI", SICode = "dispenser", FriendlyName = "dispenser" }, </v>
      </c>
      <c r="I640" s="66" t="str">
        <f t="shared" si="28"/>
        <v>&lt;data name="DI" xml:space="preserve"&gt;&lt;value&gt;dispenser&lt;/value&gt;&lt;/data&gt;</v>
      </c>
      <c r="J640" s="66" t="str">
        <f t="shared" si="29"/>
        <v>&lt;data name="dispenser" xml:space="preserve"&gt;&lt;value&gt;DI&lt;/value&gt;&lt;/data&gt;</v>
      </c>
    </row>
    <row r="641" spans="1:10">
      <c r="A641" s="39"/>
      <c r="B641" s="30" t="s">
        <v>7817</v>
      </c>
      <c r="C641" s="14" t="s">
        <v>7814</v>
      </c>
      <c r="D641" s="39"/>
      <c r="E641" s="28" t="s">
        <v>5983</v>
      </c>
      <c r="F641" s="16" t="s">
        <v>7816</v>
      </c>
      <c r="G641" s="24" t="s">
        <v>7815</v>
      </c>
      <c r="H641" s="66" t="str">
        <f t="shared" si="27"/>
        <v xml:space="preserve">new() { UneceCode = "DJ", SICode = "dag", FriendlyName = "decagram" }, </v>
      </c>
      <c r="I641" s="66" t="str">
        <f t="shared" si="28"/>
        <v>&lt;data name="DJ" xml:space="preserve"&gt;&lt;value&gt;dag&lt;/value&gt;&lt;/data&gt;</v>
      </c>
      <c r="J641" s="66" t="str">
        <f t="shared" si="29"/>
        <v>&lt;data name="dag" xml:space="preserve"&gt;&lt;value&gt;DJ&lt;/value&gt;&lt;/data&gt;</v>
      </c>
    </row>
    <row r="642" spans="1:10">
      <c r="A642" s="39"/>
      <c r="B642" s="30" t="s">
        <v>4619</v>
      </c>
      <c r="C642" s="14" t="s">
        <v>4617</v>
      </c>
      <c r="D642" s="39"/>
      <c r="E642" s="28" t="s">
        <v>5983</v>
      </c>
      <c r="F642" s="16" t="s">
        <v>4618</v>
      </c>
      <c r="G642" s="25" t="s">
        <v>1158</v>
      </c>
      <c r="H642" s="66" t="str">
        <f t="shared" si="27"/>
        <v xml:space="preserve">new() { UneceCode = "DLT", SICode = "dl", FriendlyName = "decilitre" }, </v>
      </c>
      <c r="I642" s="66" t="str">
        <f t="shared" si="28"/>
        <v>&lt;data name="DLT" xml:space="preserve"&gt;&lt;value&gt;dl&lt;/value&gt;&lt;/data&gt;</v>
      </c>
      <c r="J642" s="66" t="str">
        <f t="shared" si="29"/>
        <v>&lt;data name="dl" xml:space="preserve"&gt;&lt;value&gt;DLT&lt;/value&gt;&lt;/data&gt;</v>
      </c>
    </row>
    <row r="643" spans="1:10">
      <c r="A643" s="39"/>
      <c r="B643" s="30" t="s">
        <v>5615</v>
      </c>
      <c r="C643" s="14" t="s">
        <v>5614</v>
      </c>
      <c r="D643" s="39"/>
      <c r="E643" s="37" t="s">
        <v>5698</v>
      </c>
      <c r="F643" s="16" t="s">
        <v>5616</v>
      </c>
      <c r="G643" s="24" t="s">
        <v>5621</v>
      </c>
      <c r="H643" s="66" t="str">
        <f t="shared" ref="H643:H706" si="30">"new() { UneceCode = """ &amp; B643 &amp; """, SICode = """ &amp; SUBSTITUTE(IF(ISBLANK(F643), C643, F643), """", "\""") &amp; """, FriendlyName = """ &amp;  SUBSTITUTE(SUBSTITUTE(C643, """", "\"""), CHAR(10), " ") &amp; """ }, "</f>
        <v xml:space="preserve">new() { UneceCode = "DMA", SICode = "dam³", FriendlyName = "cubic decametre" }, </v>
      </c>
      <c r="I643" s="66" t="str">
        <f t="shared" ref="I643:I706" si="31">"&lt;data name=""" &amp; B643 &amp; """ xml:space=""preserve""&gt;&lt;value&gt;" &amp; SUBSTITUTE(IF(ISBLANK(F643), C643, F643), """", "\""") &amp; "&lt;/value&gt;&lt;/data&gt;"</f>
        <v>&lt;data name="DMA" xml:space="preserve"&gt;&lt;value&gt;dam³&lt;/value&gt;&lt;/data&gt;</v>
      </c>
      <c r="J643" s="66" t="str">
        <f t="shared" ref="J643:J706" si="32">"&lt;data name=""" &amp; SUBSTITUTE(IF(ISBLANK(F643), C643, F643), """", "&amp;quot;") &amp; """ xml:space=""preserve""&gt;&lt;value&gt;" &amp; B643 &amp; "&lt;/value&gt;&lt;/data&gt;"</f>
        <v>&lt;data name="dam³" xml:space="preserve"&gt;&lt;value&gt;DMA&lt;/value&gt;&lt;/data&gt;</v>
      </c>
    </row>
    <row r="644" spans="1:10">
      <c r="A644" s="39"/>
      <c r="B644" s="30" t="s">
        <v>4562</v>
      </c>
      <c r="C644" s="14" t="s">
        <v>4559</v>
      </c>
      <c r="D644" s="39"/>
      <c r="E644" s="28" t="s">
        <v>5698</v>
      </c>
      <c r="F644" s="16" t="s">
        <v>4561</v>
      </c>
      <c r="G644" s="24" t="s">
        <v>4560</v>
      </c>
      <c r="H644" s="66" t="str">
        <f t="shared" si="30"/>
        <v xml:space="preserve">new() { UneceCode = "DMK", SICode = "dm²", FriendlyName = "square decimetre" }, </v>
      </c>
      <c r="I644" s="66" t="str">
        <f t="shared" si="31"/>
        <v>&lt;data name="DMK" xml:space="preserve"&gt;&lt;value&gt;dm²&lt;/value&gt;&lt;/data&gt;</v>
      </c>
      <c r="J644" s="66" t="str">
        <f t="shared" si="32"/>
        <v>&lt;data name="dm²" xml:space="preserve"&gt;&lt;value&gt;DMK&lt;/value&gt;&lt;/data&gt;</v>
      </c>
    </row>
    <row r="645" spans="1:10" ht="38.25">
      <c r="A645" s="39"/>
      <c r="B645" s="30" t="s">
        <v>2420</v>
      </c>
      <c r="C645" s="14" t="s">
        <v>2419</v>
      </c>
      <c r="D645" s="42" t="s">
        <v>2421</v>
      </c>
      <c r="E645" s="28" t="s">
        <v>5703</v>
      </c>
      <c r="F645" s="17"/>
      <c r="G645" s="25"/>
      <c r="H645" s="66" t="str">
        <f t="shared" si="30"/>
        <v xml:space="preserve">new() { UneceCode = "DMO", SICode = "standard kilolitre", FriendlyName = "standard kilolitre" }, </v>
      </c>
      <c r="I645" s="66" t="str">
        <f t="shared" si="31"/>
        <v>&lt;data name="DMO" xml:space="preserve"&gt;&lt;value&gt;standard kilolitre&lt;/value&gt;&lt;/data&gt;</v>
      </c>
      <c r="J645" s="66" t="str">
        <f t="shared" si="32"/>
        <v>&lt;data name="standard kilolitre" xml:space="preserve"&gt;&lt;value&gt;DMO&lt;/value&gt;&lt;/data&gt;</v>
      </c>
    </row>
    <row r="646" spans="1:10">
      <c r="A646" s="42"/>
      <c r="B646" s="30" t="s">
        <v>4603</v>
      </c>
      <c r="C646" s="14" t="s">
        <v>4601</v>
      </c>
      <c r="D646" s="39"/>
      <c r="E646" s="28" t="s">
        <v>5698</v>
      </c>
      <c r="F646" s="16" t="s">
        <v>4602</v>
      </c>
      <c r="G646" s="24" t="s">
        <v>4590</v>
      </c>
      <c r="H646" s="66" t="str">
        <f t="shared" si="30"/>
        <v xml:space="preserve">new() { UneceCode = "DMQ", SICode = "dm³", FriendlyName = "cubic decimetre" }, </v>
      </c>
      <c r="I646" s="66" t="str">
        <f t="shared" si="31"/>
        <v>&lt;data name="DMQ" xml:space="preserve"&gt;&lt;value&gt;dm³&lt;/value&gt;&lt;/data&gt;</v>
      </c>
      <c r="J646" s="66" t="str">
        <f t="shared" si="32"/>
        <v>&lt;data name="dm³" xml:space="preserve"&gt;&lt;value&gt;DMQ&lt;/value&gt;&lt;/data&gt;</v>
      </c>
    </row>
    <row r="647" spans="1:10">
      <c r="A647" s="39"/>
      <c r="B647" s="30" t="s">
        <v>4489</v>
      </c>
      <c r="C647" s="14" t="s">
        <v>4486</v>
      </c>
      <c r="D647" s="39"/>
      <c r="E647" s="28" t="s">
        <v>5983</v>
      </c>
      <c r="F647" s="16" t="s">
        <v>4488</v>
      </c>
      <c r="G647" s="24" t="s">
        <v>4487</v>
      </c>
      <c r="H647" s="66" t="str">
        <f t="shared" si="30"/>
        <v xml:space="preserve">new() { UneceCode = "DMT", SICode = "dm", FriendlyName = "decimetre" }, </v>
      </c>
      <c r="I647" s="66" t="str">
        <f t="shared" si="31"/>
        <v>&lt;data name="DMT" xml:space="preserve"&gt;&lt;value&gt;dm&lt;/value&gt;&lt;/data&gt;</v>
      </c>
      <c r="J647" s="66" t="str">
        <f t="shared" si="32"/>
        <v>&lt;data name="dm" xml:space="preserve"&gt;&lt;value&gt;DMT&lt;/value&gt;&lt;/data&gt;</v>
      </c>
    </row>
    <row r="648" spans="1:10">
      <c r="A648" s="39"/>
      <c r="B648" s="30" t="s">
        <v>5673</v>
      </c>
      <c r="C648" s="14" t="s">
        <v>5671</v>
      </c>
      <c r="D648" s="39"/>
      <c r="E648" s="28" t="s">
        <v>5698</v>
      </c>
      <c r="F648" s="16" t="s">
        <v>5672</v>
      </c>
      <c r="G648" s="25" t="s">
        <v>1159</v>
      </c>
      <c r="H648" s="66" t="str">
        <f t="shared" si="30"/>
        <v xml:space="preserve">new() { UneceCode = "DN", SICode = "dN·m", FriendlyName = "decinewton metre" }, </v>
      </c>
      <c r="I648" s="66" t="str">
        <f t="shared" si="31"/>
        <v>&lt;data name="DN" xml:space="preserve"&gt;&lt;value&gt;dN·m&lt;/value&gt;&lt;/data&gt;</v>
      </c>
      <c r="J648" s="66" t="str">
        <f t="shared" si="32"/>
        <v>&lt;data name="dN·m" xml:space="preserve"&gt;&lt;value&gt;DN&lt;/value&gt;&lt;/data&gt;</v>
      </c>
    </row>
    <row r="649" spans="1:10" ht="38.25">
      <c r="A649" s="39"/>
      <c r="B649" s="30" t="s">
        <v>6890</v>
      </c>
      <c r="C649" s="14" t="s">
        <v>6889</v>
      </c>
      <c r="D649" s="42" t="s">
        <v>1570</v>
      </c>
      <c r="E649" s="28" t="s">
        <v>5822</v>
      </c>
      <c r="F649" s="16"/>
      <c r="G649" s="24"/>
      <c r="H649" s="66" t="str">
        <f t="shared" si="30"/>
        <v xml:space="preserve">new() { UneceCode = "DPC", SICode = "dozen piece", FriendlyName = "dozen piece" }, </v>
      </c>
      <c r="I649" s="66" t="str">
        <f t="shared" si="31"/>
        <v>&lt;data name="DPC" xml:space="preserve"&gt;&lt;value&gt;dozen piece&lt;/value&gt;&lt;/data&gt;</v>
      </c>
      <c r="J649" s="66" t="str">
        <f t="shared" si="32"/>
        <v>&lt;data name="dozen piece" xml:space="preserve"&gt;&lt;value&gt;DPC&lt;/value&gt;&lt;/data&gt;</v>
      </c>
    </row>
    <row r="650" spans="1:10" ht="25.5">
      <c r="A650" s="39"/>
      <c r="B650" s="30" t="s">
        <v>6884</v>
      </c>
      <c r="C650" s="14" t="s">
        <v>6883</v>
      </c>
      <c r="D650" s="42" t="s">
        <v>6885</v>
      </c>
      <c r="E650" s="28" t="s">
        <v>5822</v>
      </c>
      <c r="F650" s="16"/>
      <c r="G650" s="24"/>
      <c r="H650" s="66" t="str">
        <f t="shared" si="30"/>
        <v xml:space="preserve">new() { UneceCode = "DPR", SICode = "dozen pair", FriendlyName = "dozen pair" }, </v>
      </c>
      <c r="I650" s="66" t="str">
        <f t="shared" si="31"/>
        <v>&lt;data name="DPR" xml:space="preserve"&gt;&lt;value&gt;dozen pair&lt;/value&gt;&lt;/data&gt;</v>
      </c>
      <c r="J650" s="66" t="str">
        <f t="shared" si="32"/>
        <v>&lt;data name="dozen pair" xml:space="preserve"&gt;&lt;value&gt;DPR&lt;/value&gt;&lt;/data&gt;</v>
      </c>
    </row>
    <row r="651" spans="1:10" ht="25.5">
      <c r="A651" s="39"/>
      <c r="B651" s="30" t="s">
        <v>6687</v>
      </c>
      <c r="C651" s="14" t="s">
        <v>6686</v>
      </c>
      <c r="D651" s="42" t="s">
        <v>6688</v>
      </c>
      <c r="E651" s="28" t="s">
        <v>6786</v>
      </c>
      <c r="F651" s="16"/>
      <c r="G651" s="24"/>
      <c r="H651" s="66" t="str">
        <f t="shared" si="30"/>
        <v xml:space="preserve">new() { UneceCode = "DPT", SICode = "displacement tonnage", FriendlyName = "displacement tonnage" }, </v>
      </c>
      <c r="I651" s="66" t="str">
        <f t="shared" si="31"/>
        <v>&lt;data name="DPT" xml:space="preserve"&gt;&lt;value&gt;displacement tonnage&lt;/value&gt;&lt;/data&gt;</v>
      </c>
      <c r="J651" s="66" t="str">
        <f t="shared" si="32"/>
        <v>&lt;data name="displacement tonnage" xml:space="preserve"&gt;&lt;value&gt;DPT&lt;/value&gt;&lt;/data&gt;</v>
      </c>
    </row>
    <row r="652" spans="1:10">
      <c r="A652" s="42" t="s">
        <v>2480</v>
      </c>
      <c r="B652" s="30" t="s">
        <v>7374</v>
      </c>
      <c r="C652" s="14" t="s">
        <v>7373</v>
      </c>
      <c r="D652" s="39"/>
      <c r="E652" s="28" t="s">
        <v>5733</v>
      </c>
      <c r="F652" s="16"/>
      <c r="G652" s="24"/>
      <c r="H652" s="66" t="str">
        <f t="shared" si="30"/>
        <v xml:space="preserve">new() { UneceCode = "DQ", SICode = "data record", FriendlyName = "data record" }, </v>
      </c>
      <c r="I652" s="66" t="str">
        <f t="shared" si="31"/>
        <v>&lt;data name="DQ" xml:space="preserve"&gt;&lt;value&gt;data record&lt;/value&gt;&lt;/data&gt;</v>
      </c>
      <c r="J652" s="66" t="str">
        <f t="shared" si="32"/>
        <v>&lt;data name="data record" xml:space="preserve"&gt;&lt;value&gt;DQ&lt;/value&gt;&lt;/data&gt;</v>
      </c>
    </row>
    <row r="653" spans="1:10" ht="25.5">
      <c r="A653" s="42" t="s">
        <v>2480</v>
      </c>
      <c r="B653" s="30" t="s">
        <v>6502</v>
      </c>
      <c r="C653" s="14" t="s">
        <v>6501</v>
      </c>
      <c r="D653" s="42" t="s">
        <v>7274</v>
      </c>
      <c r="E653" s="28" t="s">
        <v>6221</v>
      </c>
      <c r="F653" s="16"/>
      <c r="G653" s="24"/>
      <c r="H653" s="66" t="str">
        <f t="shared" si="30"/>
        <v xml:space="preserve">new() { UneceCode = "DR", SICode = "drum", FriendlyName = "drum" }, </v>
      </c>
      <c r="I653" s="66" t="str">
        <f t="shared" si="31"/>
        <v>&lt;data name="DR" xml:space="preserve"&gt;&lt;value&gt;drum&lt;/value&gt;&lt;/data&gt;</v>
      </c>
      <c r="J653" s="66" t="str">
        <f t="shared" si="32"/>
        <v>&lt;data name="drum" xml:space="preserve"&gt;&lt;value&gt;DR&lt;/value&gt;&lt;/data&gt;</v>
      </c>
    </row>
    <row r="654" spans="1:10">
      <c r="A654" s="39"/>
      <c r="B654" s="30" t="s">
        <v>7348</v>
      </c>
      <c r="C654" s="14" t="s">
        <v>7347</v>
      </c>
      <c r="D654" s="39" t="s">
        <v>1243</v>
      </c>
      <c r="E654" s="28" t="s">
        <v>5719</v>
      </c>
      <c r="F654" s="16"/>
      <c r="G654" s="24" t="s">
        <v>5028</v>
      </c>
      <c r="H654" s="66" t="str">
        <f t="shared" si="30"/>
        <v xml:space="preserve">new() { UneceCode = "DRA", SICode = "dram (US)", FriendlyName = "dram (US)" }, </v>
      </c>
      <c r="I654" s="66" t="str">
        <f t="shared" si="31"/>
        <v>&lt;data name="DRA" xml:space="preserve"&gt;&lt;value&gt;dram (US)&lt;/value&gt;&lt;/data&gt;</v>
      </c>
      <c r="J654" s="66" t="str">
        <f t="shared" si="32"/>
        <v>&lt;data name="dram (US)" xml:space="preserve"&gt;&lt;value&gt;DRA&lt;/value&gt;&lt;/data&gt;</v>
      </c>
    </row>
    <row r="655" spans="1:10">
      <c r="A655" s="39"/>
      <c r="B655" s="30" t="s">
        <v>7346</v>
      </c>
      <c r="C655" s="14" t="s">
        <v>7344</v>
      </c>
      <c r="D655" s="39" t="s">
        <v>1241</v>
      </c>
      <c r="E655" s="28" t="s">
        <v>5719</v>
      </c>
      <c r="F655" s="16"/>
      <c r="G655" s="24" t="s">
        <v>7345</v>
      </c>
      <c r="H655" s="66" t="str">
        <f t="shared" si="30"/>
        <v xml:space="preserve">new() { UneceCode = "DRI", SICode = "dram (UK)", FriendlyName = "dram (UK)" }, </v>
      </c>
      <c r="I655" s="66" t="str">
        <f t="shared" si="31"/>
        <v>&lt;data name="DRI" xml:space="preserve"&gt;&lt;value&gt;dram (UK)&lt;/value&gt;&lt;/data&gt;</v>
      </c>
      <c r="J655" s="66" t="str">
        <f t="shared" si="32"/>
        <v>&lt;data name="dram (UK)" xml:space="preserve"&gt;&lt;value&gt;DRI&lt;/value&gt;&lt;/data&gt;</v>
      </c>
    </row>
    <row r="656" spans="1:10" ht="25.5">
      <c r="A656" s="39"/>
      <c r="B656" s="30" t="s">
        <v>6892</v>
      </c>
      <c r="C656" s="14" t="s">
        <v>6891</v>
      </c>
      <c r="D656" s="42" t="s">
        <v>6893</v>
      </c>
      <c r="E656" s="28" t="s">
        <v>5822</v>
      </c>
      <c r="F656" s="16"/>
      <c r="G656" s="24"/>
      <c r="H656" s="66" t="str">
        <f t="shared" si="30"/>
        <v xml:space="preserve">new() { UneceCode = "DRL", SICode = "dozen roll", FriendlyName = "dozen roll" }, </v>
      </c>
      <c r="I656" s="66" t="str">
        <f t="shared" si="31"/>
        <v>&lt;data name="DRL" xml:space="preserve"&gt;&lt;value&gt;dozen roll&lt;/value&gt;&lt;/data&gt;</v>
      </c>
      <c r="J656" s="66" t="str">
        <f t="shared" si="32"/>
        <v>&lt;data name="dozen roll" xml:space="preserve"&gt;&lt;value&gt;DRL&lt;/value&gt;&lt;/data&gt;</v>
      </c>
    </row>
    <row r="657" spans="1:10">
      <c r="A657" s="39" t="s">
        <v>2480</v>
      </c>
      <c r="B657" s="30" t="s">
        <v>5029</v>
      </c>
      <c r="C657" s="14" t="s">
        <v>5027</v>
      </c>
      <c r="D657" s="39"/>
      <c r="E657" s="28" t="s">
        <v>5719</v>
      </c>
      <c r="F657" s="16"/>
      <c r="G657" s="24" t="s">
        <v>5028</v>
      </c>
      <c r="H657" s="66" t="str">
        <f t="shared" si="30"/>
        <v xml:space="preserve">new() { UneceCode = "DRM", SICode = "drachm (UK)", FriendlyName = "drachm (UK)" }, </v>
      </c>
      <c r="I657" s="66" t="str">
        <f t="shared" si="31"/>
        <v>&lt;data name="DRM" xml:space="preserve"&gt;&lt;value&gt;drachm (UK)&lt;/value&gt;&lt;/data&gt;</v>
      </c>
      <c r="J657" s="66" t="str">
        <f t="shared" si="32"/>
        <v>&lt;data name="drachm (UK)" xml:space="preserve"&gt;&lt;value&gt;DRM&lt;/value&gt;&lt;/data&gt;</v>
      </c>
    </row>
    <row r="658" spans="1:10">
      <c r="A658" s="42" t="s">
        <v>2480</v>
      </c>
      <c r="B658" s="30" t="s">
        <v>6936</v>
      </c>
      <c r="C658" s="14" t="s">
        <v>6935</v>
      </c>
      <c r="D658" s="39"/>
      <c r="E658" s="28" t="s">
        <v>5753</v>
      </c>
      <c r="F658" s="16"/>
      <c r="G658" s="24"/>
      <c r="H658" s="66" t="str">
        <f t="shared" si="30"/>
        <v xml:space="preserve">new() { UneceCode = "DS", SICode = "display", FriendlyName = "display" }, </v>
      </c>
      <c r="I658" s="66" t="str">
        <f t="shared" si="31"/>
        <v>&lt;data name="DS" xml:space="preserve"&gt;&lt;value&gt;display&lt;/value&gt;&lt;/data&gt;</v>
      </c>
      <c r="J658" s="66" t="str">
        <f t="shared" si="32"/>
        <v>&lt;data name="display" xml:space="preserve"&gt;&lt;value&gt;DS&lt;/value&gt;&lt;/data&gt;</v>
      </c>
    </row>
    <row r="659" spans="1:10" ht="38.25">
      <c r="A659" s="39"/>
      <c r="B659" s="30" t="s">
        <v>6728</v>
      </c>
      <c r="C659" s="14" t="s">
        <v>6727</v>
      </c>
      <c r="D659" s="42" t="s">
        <v>6804</v>
      </c>
      <c r="E659" s="28" t="s">
        <v>5703</v>
      </c>
      <c r="F659" s="16"/>
      <c r="G659" s="24"/>
      <c r="H659" s="66" t="str">
        <f t="shared" si="30"/>
        <v xml:space="preserve">new() { UneceCode = "DT", SICode = "dry ton", FriendlyName = "dry ton" }, </v>
      </c>
      <c r="I659" s="66" t="str">
        <f t="shared" si="31"/>
        <v>&lt;data name="DT" xml:space="preserve"&gt;&lt;value&gt;dry ton&lt;/value&gt;&lt;/data&gt;</v>
      </c>
      <c r="J659" s="66" t="str">
        <f t="shared" si="32"/>
        <v>&lt;data name="dry ton" xml:space="preserve"&gt;&lt;value&gt;DT&lt;/value&gt;&lt;/data&gt;</v>
      </c>
    </row>
    <row r="660" spans="1:10" ht="25.5">
      <c r="A660" s="39"/>
      <c r="B660" s="30" t="s">
        <v>7837</v>
      </c>
      <c r="C660" s="14" t="s">
        <v>7834</v>
      </c>
      <c r="D660" s="39" t="s">
        <v>1242</v>
      </c>
      <c r="E660" s="28" t="s">
        <v>2528</v>
      </c>
      <c r="F660" s="16" t="s">
        <v>7836</v>
      </c>
      <c r="G660" s="24" t="s">
        <v>7835</v>
      </c>
      <c r="H660" s="66" t="str">
        <f t="shared" si="30"/>
        <v xml:space="preserve">new() { UneceCode = "DTN", SICode = "dt or dtn", FriendlyName = "decitonne" }, </v>
      </c>
      <c r="I660" s="66" t="str">
        <f t="shared" si="31"/>
        <v>&lt;data name="DTN" xml:space="preserve"&gt;&lt;value&gt;dt or dtn&lt;/value&gt;&lt;/data&gt;</v>
      </c>
      <c r="J660" s="66" t="str">
        <f t="shared" si="32"/>
        <v>&lt;data name="dt or dtn" xml:space="preserve"&gt;&lt;value&gt;DTN&lt;/value&gt;&lt;/data&gt;</v>
      </c>
    </row>
    <row r="661" spans="1:10">
      <c r="A661" s="42" t="s">
        <v>5725</v>
      </c>
      <c r="B661" s="30" t="s">
        <v>7920</v>
      </c>
      <c r="C661" s="14" t="s">
        <v>7917</v>
      </c>
      <c r="D661" s="39"/>
      <c r="E661" s="28" t="s">
        <v>5376</v>
      </c>
      <c r="F661" s="16" t="s">
        <v>7919</v>
      </c>
      <c r="G661" s="24" t="s">
        <v>7918</v>
      </c>
      <c r="H661" s="66" t="str">
        <f t="shared" si="30"/>
        <v xml:space="preserve">new() { UneceCode = "DU", SICode = "dyn", FriendlyName = "dyne" }, </v>
      </c>
      <c r="I661" s="66" t="str">
        <f t="shared" si="31"/>
        <v>&lt;data name="DU" xml:space="preserve"&gt;&lt;value&gt;dyn&lt;/value&gt;&lt;/data&gt;</v>
      </c>
      <c r="J661" s="66" t="str">
        <f t="shared" si="32"/>
        <v>&lt;data name="dyn" xml:space="preserve"&gt;&lt;value&gt;DU&lt;/value&gt;&lt;/data&gt;</v>
      </c>
    </row>
    <row r="662" spans="1:10">
      <c r="A662" s="39"/>
      <c r="B662" s="30" t="s">
        <v>5048</v>
      </c>
      <c r="C662" s="14" t="s">
        <v>5046</v>
      </c>
      <c r="D662" s="39"/>
      <c r="E662" s="28" t="s">
        <v>5719</v>
      </c>
      <c r="F662" s="16"/>
      <c r="G662" s="24" t="s">
        <v>5047</v>
      </c>
      <c r="H662" s="66" t="str">
        <f t="shared" si="30"/>
        <v xml:space="preserve">new() { UneceCode = "DWT", SICode = "pennyweight", FriendlyName = "pennyweight" }, </v>
      </c>
      <c r="I662" s="66" t="str">
        <f t="shared" si="31"/>
        <v>&lt;data name="DWT" xml:space="preserve"&gt;&lt;value&gt;pennyweight&lt;/value&gt;&lt;/data&gt;</v>
      </c>
      <c r="J662" s="66" t="str">
        <f t="shared" si="32"/>
        <v>&lt;data name="pennyweight" xml:space="preserve"&gt;&lt;value&gt;DWT&lt;/value&gt;&lt;/data&gt;</v>
      </c>
    </row>
    <row r="663" spans="1:10">
      <c r="A663" s="42" t="s">
        <v>5725</v>
      </c>
      <c r="B663" s="30" t="s">
        <v>5309</v>
      </c>
      <c r="C663" s="14" t="s">
        <v>5306</v>
      </c>
      <c r="D663" s="39"/>
      <c r="E663" s="28" t="s">
        <v>5376</v>
      </c>
      <c r="F663" s="16" t="s">
        <v>5308</v>
      </c>
      <c r="G663" s="24" t="s">
        <v>5307</v>
      </c>
      <c r="H663" s="66" t="str">
        <f t="shared" si="30"/>
        <v xml:space="preserve">new() { UneceCode = "DX", SICode = "dyn/cm", FriendlyName = "dyne per centimetre" }, </v>
      </c>
      <c r="I663" s="66" t="str">
        <f t="shared" si="31"/>
        <v>&lt;data name="DX" xml:space="preserve"&gt;&lt;value&gt;dyn/cm&lt;/value&gt;&lt;/data&gt;</v>
      </c>
      <c r="J663" s="66" t="str">
        <f t="shared" si="32"/>
        <v>&lt;data name="dyn/cm" xml:space="preserve"&gt;&lt;value&gt;DX&lt;/value&gt;&lt;/data&gt;</v>
      </c>
    </row>
    <row r="664" spans="1:10">
      <c r="A664" s="42" t="s">
        <v>2480</v>
      </c>
      <c r="B664" s="30" t="s">
        <v>6938</v>
      </c>
      <c r="C664" s="14" t="s">
        <v>6937</v>
      </c>
      <c r="D664" s="39"/>
      <c r="E664" s="28" t="s">
        <v>5753</v>
      </c>
      <c r="F664" s="16"/>
      <c r="G664" s="24"/>
      <c r="H664" s="66" t="str">
        <f t="shared" si="30"/>
        <v xml:space="preserve">new() { UneceCode = "DY", SICode = "directory book", FriendlyName = "directory book" }, </v>
      </c>
      <c r="I664" s="66" t="str">
        <f t="shared" si="31"/>
        <v>&lt;data name="DY" xml:space="preserve"&gt;&lt;value&gt;directory book&lt;/value&gt;&lt;/data&gt;</v>
      </c>
      <c r="J664" s="66" t="str">
        <f t="shared" si="32"/>
        <v>&lt;data name="directory book" xml:space="preserve"&gt;&lt;value&gt;DY&lt;/value&gt;&lt;/data&gt;</v>
      </c>
    </row>
    <row r="665" spans="1:10" ht="25.5">
      <c r="A665" s="39"/>
      <c r="B665" s="30" t="s">
        <v>4135</v>
      </c>
      <c r="C665" s="14" t="s">
        <v>4133</v>
      </c>
      <c r="D665" s="42" t="s">
        <v>4136</v>
      </c>
      <c r="E665" s="28" t="s">
        <v>5807</v>
      </c>
      <c r="F665" s="16" t="s">
        <v>4134</v>
      </c>
      <c r="G665" s="24" t="s">
        <v>5987</v>
      </c>
      <c r="H665" s="66" t="str">
        <f t="shared" si="30"/>
        <v xml:space="preserve">new() { UneceCode = "DZN", SICode = "DOZ", FriendlyName = "dozen" }, </v>
      </c>
      <c r="I665" s="66" t="str">
        <f t="shared" si="31"/>
        <v>&lt;data name="DZN" xml:space="preserve"&gt;&lt;value&gt;DOZ&lt;/value&gt;&lt;/data&gt;</v>
      </c>
      <c r="J665" s="66" t="str">
        <f t="shared" si="32"/>
        <v>&lt;data name="DOZ" xml:space="preserve"&gt;&lt;value&gt;DZN&lt;/value&gt;&lt;/data&gt;</v>
      </c>
    </row>
    <row r="666" spans="1:10" ht="25.5">
      <c r="A666" s="39"/>
      <c r="B666" s="30" t="s">
        <v>6887</v>
      </c>
      <c r="C666" s="14" t="s">
        <v>6886</v>
      </c>
      <c r="D666" s="42" t="s">
        <v>6888</v>
      </c>
      <c r="E666" s="28" t="s">
        <v>5822</v>
      </c>
      <c r="F666" s="16"/>
      <c r="G666" s="24"/>
      <c r="H666" s="66" t="str">
        <f t="shared" si="30"/>
        <v xml:space="preserve">new() { UneceCode = "DZP", SICode = "dozen pack", FriendlyName = "dozen pack" }, </v>
      </c>
      <c r="I666" s="66" t="str">
        <f t="shared" si="31"/>
        <v>&lt;data name="DZP" xml:space="preserve"&gt;&lt;value&gt;dozen pack&lt;/value&gt;&lt;/data&gt;</v>
      </c>
      <c r="J666" s="66" t="str">
        <f t="shared" si="32"/>
        <v>&lt;data name="dozen pack" xml:space="preserve"&gt;&lt;value&gt;DZP&lt;/value&gt;&lt;/data&gt;</v>
      </c>
    </row>
    <row r="667" spans="1:10" ht="25.5">
      <c r="A667" s="39"/>
      <c r="B667" s="30" t="s">
        <v>5855</v>
      </c>
      <c r="C667" s="14" t="s">
        <v>5852</v>
      </c>
      <c r="D667" s="42" t="s">
        <v>5856</v>
      </c>
      <c r="E667" s="37" t="s">
        <v>5983</v>
      </c>
      <c r="F667" s="16" t="s">
        <v>5854</v>
      </c>
      <c r="G667" s="24" t="s">
        <v>5853</v>
      </c>
      <c r="H667" s="66" t="str">
        <f t="shared" si="30"/>
        <v xml:space="preserve">new() { UneceCode = "E01", SICode = "N/cm²", FriendlyName = "newton per square centimetre" }, </v>
      </c>
      <c r="I667" s="66" t="str">
        <f t="shared" si="31"/>
        <v>&lt;data name="E01" xml:space="preserve"&gt;&lt;value&gt;N/cm²&lt;/value&gt;&lt;/data&gt;</v>
      </c>
      <c r="J667" s="66" t="str">
        <f t="shared" si="32"/>
        <v>&lt;data name="N/cm²" xml:space="preserve"&gt;&lt;value&gt;E01&lt;/value&gt;&lt;/data&gt;</v>
      </c>
    </row>
    <row r="668" spans="1:10" ht="25.5">
      <c r="A668" s="39"/>
      <c r="B668" s="30" t="s">
        <v>5835</v>
      </c>
      <c r="C668" s="14" t="s">
        <v>5833</v>
      </c>
      <c r="D668" s="42" t="s">
        <v>5836</v>
      </c>
      <c r="E668" s="28" t="s">
        <v>5703</v>
      </c>
      <c r="F668" s="16" t="s">
        <v>5834</v>
      </c>
      <c r="G668" s="25"/>
      <c r="H668" s="66" t="str">
        <f t="shared" si="30"/>
        <v xml:space="preserve">new() { UneceCode = "E07", SICode = "MW·h/h", FriendlyName = "megawatt hour per hour" }, </v>
      </c>
      <c r="I668" s="66" t="str">
        <f t="shared" si="31"/>
        <v>&lt;data name="E07" xml:space="preserve"&gt;&lt;value&gt;MW·h/h&lt;/value&gt;&lt;/data&gt;</v>
      </c>
      <c r="J668" s="66" t="str">
        <f t="shared" si="32"/>
        <v>&lt;data name="MW·h/h" xml:space="preserve"&gt;&lt;value&gt;E07&lt;/value&gt;&lt;/data&gt;</v>
      </c>
    </row>
    <row r="669" spans="1:10" ht="38.25">
      <c r="A669" s="39"/>
      <c r="B669" s="30" t="s">
        <v>5839</v>
      </c>
      <c r="C669" s="14" t="s">
        <v>5837</v>
      </c>
      <c r="D669" s="42" t="s">
        <v>5840</v>
      </c>
      <c r="E669" s="28" t="s">
        <v>5703</v>
      </c>
      <c r="F669" s="16" t="s">
        <v>5838</v>
      </c>
      <c r="G669" s="25"/>
      <c r="H669" s="66" t="str">
        <f t="shared" si="30"/>
        <v xml:space="preserve">new() { UneceCode = "E08", SICode = "MW/Hz", FriendlyName = "megawatt per hertz" }, </v>
      </c>
      <c r="I669" s="66" t="str">
        <f t="shared" si="31"/>
        <v>&lt;data name="E08" xml:space="preserve"&gt;&lt;value&gt;MW/Hz&lt;/value&gt;&lt;/data&gt;</v>
      </c>
      <c r="J669" s="66" t="str">
        <f t="shared" si="32"/>
        <v>&lt;data name="MW/Hz" xml:space="preserve"&gt;&lt;value&gt;E08&lt;/value&gt;&lt;/data&gt;</v>
      </c>
    </row>
    <row r="670" spans="1:10" ht="25.5">
      <c r="A670" s="39"/>
      <c r="B670" s="30" t="s">
        <v>5847</v>
      </c>
      <c r="C670" s="14" t="s">
        <v>5844</v>
      </c>
      <c r="D670" s="42" t="s">
        <v>5848</v>
      </c>
      <c r="E670" s="37" t="s">
        <v>5983</v>
      </c>
      <c r="F670" s="16" t="s">
        <v>5846</v>
      </c>
      <c r="G670" s="24" t="s">
        <v>5845</v>
      </c>
      <c r="H670" s="66" t="str">
        <f t="shared" si="30"/>
        <v xml:space="preserve">new() { UneceCode = "E09", SICode = "mA·h", FriendlyName = "milliampere hour" }, </v>
      </c>
      <c r="I670" s="66" t="str">
        <f t="shared" si="31"/>
        <v>&lt;data name="E09" xml:space="preserve"&gt;&lt;value&gt;mA·h&lt;/value&gt;&lt;/data&gt;</v>
      </c>
      <c r="J670" s="66" t="str">
        <f t="shared" si="32"/>
        <v>&lt;data name="mA·h" xml:space="preserve"&gt;&lt;value&gt;E09&lt;/value&gt;&lt;/data&gt;</v>
      </c>
    </row>
    <row r="671" spans="1:10" ht="38.25">
      <c r="A671" s="39"/>
      <c r="B671" s="30" t="s">
        <v>5721</v>
      </c>
      <c r="C671" s="14" t="s">
        <v>7528</v>
      </c>
      <c r="D671" s="42" t="s">
        <v>5722</v>
      </c>
      <c r="E671" s="28" t="s">
        <v>5719</v>
      </c>
      <c r="F671" s="16" t="s">
        <v>5720</v>
      </c>
      <c r="G671" s="25"/>
      <c r="H671" s="66" t="str">
        <f t="shared" si="30"/>
        <v xml:space="preserve">new() { UneceCode = "E10", SICode = "deg da", FriendlyName = "degree day" }, </v>
      </c>
      <c r="I671" s="66" t="str">
        <f t="shared" si="31"/>
        <v>&lt;data name="E10" xml:space="preserve"&gt;&lt;value&gt;deg da&lt;/value&gt;&lt;/data&gt;</v>
      </c>
      <c r="J671" s="66" t="str">
        <f t="shared" si="32"/>
        <v>&lt;data name="deg da" xml:space="preserve"&gt;&lt;value&gt;E10&lt;/value&gt;&lt;/data&gt;</v>
      </c>
    </row>
    <row r="672" spans="1:10" ht="25.5">
      <c r="A672" s="42" t="s">
        <v>5725</v>
      </c>
      <c r="B672" s="30" t="s">
        <v>5726</v>
      </c>
      <c r="C672" s="14" t="s">
        <v>5723</v>
      </c>
      <c r="D672" s="42" t="s">
        <v>5727</v>
      </c>
      <c r="E672" s="28" t="s">
        <v>5719</v>
      </c>
      <c r="F672" s="17"/>
      <c r="G672" s="24" t="s">
        <v>5724</v>
      </c>
      <c r="H672" s="66" t="str">
        <f t="shared" si="30"/>
        <v xml:space="preserve">new() { UneceCode = "E11", SICode = "gigacalorie", FriendlyName = "gigacalorie" }, </v>
      </c>
      <c r="I672" s="66" t="str">
        <f t="shared" si="31"/>
        <v>&lt;data name="E11" xml:space="preserve"&gt;&lt;value&gt;gigacalorie&lt;/value&gt;&lt;/data&gt;</v>
      </c>
      <c r="J672" s="66" t="str">
        <f t="shared" si="32"/>
        <v>&lt;data name="gigacalorie" xml:space="preserve"&gt;&lt;value&gt;E11&lt;/value&gt;&lt;/data&gt;</v>
      </c>
    </row>
    <row r="673" spans="1:10" ht="25.5">
      <c r="A673" s="39"/>
      <c r="B673" s="30" t="s">
        <v>5842</v>
      </c>
      <c r="C673" s="14" t="s">
        <v>5841</v>
      </c>
      <c r="D673" s="42" t="s">
        <v>5843</v>
      </c>
      <c r="E673" s="28" t="s">
        <v>5753</v>
      </c>
      <c r="F673" s="17"/>
      <c r="G673" s="25"/>
      <c r="H673" s="66" t="str">
        <f t="shared" si="30"/>
        <v xml:space="preserve">new() { UneceCode = "E12", SICode = "mille", FriendlyName = "mille" }, </v>
      </c>
      <c r="I673" s="66" t="str">
        <f t="shared" si="31"/>
        <v>&lt;data name="E12" xml:space="preserve"&gt;&lt;value&gt;mille&lt;/value&gt;&lt;/data&gt;</v>
      </c>
      <c r="J673" s="66" t="str">
        <f t="shared" si="32"/>
        <v>&lt;data name="mille" xml:space="preserve"&gt;&lt;value&gt;E12&lt;/value&gt;&lt;/data&gt;</v>
      </c>
    </row>
    <row r="674" spans="1:10" ht="15.75">
      <c r="A674" s="39"/>
      <c r="B674" s="30" t="s">
        <v>5728</v>
      </c>
      <c r="C674" s="72" t="s">
        <v>1596</v>
      </c>
      <c r="D674" s="42" t="s">
        <v>5729</v>
      </c>
      <c r="E674" s="73" t="s">
        <v>5376</v>
      </c>
      <c r="F674" s="74" t="s">
        <v>1554</v>
      </c>
      <c r="G674" s="99" t="s">
        <v>3697</v>
      </c>
      <c r="H674" s="66" t="str">
        <f t="shared" si="30"/>
        <v xml:space="preserve">new() { UneceCode = "E14", SICode = "kcalIT", FriendlyName = "kilocalorie (international table)" }, </v>
      </c>
      <c r="I674" s="66" t="str">
        <f t="shared" si="31"/>
        <v>&lt;data name="E14" xml:space="preserve"&gt;&lt;value&gt;kcalIT&lt;/value&gt;&lt;/data&gt;</v>
      </c>
      <c r="J674" s="66" t="str">
        <f t="shared" si="32"/>
        <v>&lt;data name="kcalIT" xml:space="preserve"&gt;&lt;value&gt;E14&lt;/value&gt;&lt;/data&gt;</v>
      </c>
    </row>
    <row r="675" spans="1:10" ht="25.5">
      <c r="A675" s="39"/>
      <c r="B675" s="30" t="s">
        <v>5730</v>
      </c>
      <c r="C675" s="14" t="s">
        <v>1597</v>
      </c>
      <c r="D675" s="42" t="s">
        <v>5731</v>
      </c>
      <c r="E675" s="37" t="s">
        <v>5376</v>
      </c>
      <c r="F675" s="74" t="s">
        <v>1555</v>
      </c>
      <c r="G675" s="25" t="s">
        <v>1015</v>
      </c>
      <c r="H675" s="66" t="str">
        <f t="shared" si="30"/>
        <v xml:space="preserve">new() { UneceCode = "E15", SICode = "kcalth/h", FriendlyName = "kilocalorie (thermochemical) per hour" }, </v>
      </c>
      <c r="I675" s="66" t="str">
        <f t="shared" si="31"/>
        <v>&lt;data name="E15" xml:space="preserve"&gt;&lt;value&gt;kcalth/h&lt;/value&gt;&lt;/data&gt;</v>
      </c>
      <c r="J675" s="66" t="str">
        <f t="shared" si="32"/>
        <v>&lt;data name="kcalth/h" xml:space="preserve"&gt;&lt;value&gt;E15&lt;/value&gt;&lt;/data&gt;</v>
      </c>
    </row>
    <row r="676" spans="1:10" ht="25.5">
      <c r="A676" s="39"/>
      <c r="B676" s="30" t="s">
        <v>5850</v>
      </c>
      <c r="C676" s="14" t="s">
        <v>2522</v>
      </c>
      <c r="D676" s="42" t="s">
        <v>5851</v>
      </c>
      <c r="E676" s="28" t="s">
        <v>5703</v>
      </c>
      <c r="F676" s="16" t="s">
        <v>2515</v>
      </c>
      <c r="G676" s="24" t="s">
        <v>5849</v>
      </c>
      <c r="H676" s="66" t="str">
        <f t="shared" si="30"/>
        <v xml:space="preserve">new() { UneceCode = "E16", SICode = "BtuIT/h", FriendlyName = "million Btu(IT) per hour" }, </v>
      </c>
      <c r="I676" s="66" t="str">
        <f t="shared" si="31"/>
        <v>&lt;data name="E16" xml:space="preserve"&gt;&lt;value&gt;BtuIT/h&lt;/value&gt;&lt;/data&gt;</v>
      </c>
      <c r="J676" s="66" t="str">
        <f t="shared" si="32"/>
        <v>&lt;data name="BtuIT/h" xml:space="preserve"&gt;&lt;value&gt;E16&lt;/value&gt;&lt;/data&gt;</v>
      </c>
    </row>
    <row r="677" spans="1:10" ht="25.5">
      <c r="A677" s="39"/>
      <c r="B677" s="30" t="s">
        <v>5761</v>
      </c>
      <c r="C677" s="14" t="s">
        <v>5759</v>
      </c>
      <c r="D677" s="42" t="s">
        <v>5805</v>
      </c>
      <c r="E677" s="28" t="s">
        <v>5703</v>
      </c>
      <c r="F677" s="16" t="s">
        <v>5760</v>
      </c>
      <c r="G677" s="24" t="s">
        <v>2393</v>
      </c>
      <c r="H677" s="66" t="str">
        <f t="shared" si="30"/>
        <v xml:space="preserve">new() { UneceCode = "E17", SICode = "ft³/s", FriendlyName = "cubic foot per second" }, </v>
      </c>
      <c r="I677" s="66" t="str">
        <f t="shared" si="31"/>
        <v>&lt;data name="E17" xml:space="preserve"&gt;&lt;value&gt;ft³/s&lt;/value&gt;&lt;/data&gt;</v>
      </c>
      <c r="J677" s="66" t="str">
        <f t="shared" si="32"/>
        <v>&lt;data name="ft³/s" xml:space="preserve"&gt;&lt;value&gt;E17&lt;/value&gt;&lt;/data&gt;</v>
      </c>
    </row>
    <row r="678" spans="1:10">
      <c r="A678" s="39"/>
      <c r="B678" s="30" t="s">
        <v>6794</v>
      </c>
      <c r="C678" s="14" t="s">
        <v>6793</v>
      </c>
      <c r="D678" s="42" t="s">
        <v>6795</v>
      </c>
      <c r="E678" s="37" t="s">
        <v>5376</v>
      </c>
      <c r="F678" s="74" t="s">
        <v>3544</v>
      </c>
      <c r="G678" s="99" t="s">
        <v>3789</v>
      </c>
      <c r="H678" s="66" t="str">
        <f t="shared" si="30"/>
        <v xml:space="preserve">new() { UneceCode = "E18", SICode = "t/h", FriendlyName = "tonne per hour" }, </v>
      </c>
      <c r="I678" s="66" t="str">
        <f t="shared" si="31"/>
        <v>&lt;data name="E18" xml:space="preserve"&gt;&lt;value&gt;t/h&lt;/value&gt;&lt;/data&gt;</v>
      </c>
      <c r="J678" s="66" t="str">
        <f t="shared" si="32"/>
        <v>&lt;data name="t/h" xml:space="preserve"&gt;&lt;value&gt;E18&lt;/value&gt;&lt;/data&gt;</v>
      </c>
    </row>
    <row r="679" spans="1:10">
      <c r="A679" s="39"/>
      <c r="B679" s="30" t="s">
        <v>5862</v>
      </c>
      <c r="C679" s="14" t="s">
        <v>5860</v>
      </c>
      <c r="D679" s="42" t="s">
        <v>5863</v>
      </c>
      <c r="E679" s="28" t="s">
        <v>5703</v>
      </c>
      <c r="F679" s="17"/>
      <c r="G679" s="24" t="s">
        <v>5861</v>
      </c>
      <c r="H679" s="66" t="str">
        <f t="shared" si="30"/>
        <v xml:space="preserve">new() { UneceCode = "E19", SICode = "ping", FriendlyName = "ping" }, </v>
      </c>
      <c r="I679" s="66" t="str">
        <f t="shared" si="31"/>
        <v>&lt;data name="E19" xml:space="preserve"&gt;&lt;value&gt;ping&lt;/value&gt;&lt;/data&gt;</v>
      </c>
      <c r="J679" s="66" t="str">
        <f t="shared" si="32"/>
        <v>&lt;data name="ping" xml:space="preserve"&gt;&lt;value&gt;E19&lt;/value&gt;&lt;/data&gt;</v>
      </c>
    </row>
    <row r="680" spans="1:10">
      <c r="A680" s="42" t="s">
        <v>2480</v>
      </c>
      <c r="B680" s="30" t="s">
        <v>6150</v>
      </c>
      <c r="C680" s="14" t="s">
        <v>6149</v>
      </c>
      <c r="D680" s="39"/>
      <c r="E680" s="28" t="s">
        <v>5753</v>
      </c>
      <c r="F680" s="16"/>
      <c r="G680" s="24"/>
      <c r="H680" s="66" t="str">
        <f t="shared" si="30"/>
        <v xml:space="preserve">new() { UneceCode = "E2", SICode = "belt", FriendlyName = "belt" }, </v>
      </c>
      <c r="I680" s="66" t="str">
        <f t="shared" si="31"/>
        <v>&lt;data name="E2" xml:space="preserve"&gt;&lt;value&gt;belt&lt;/value&gt;&lt;/data&gt;</v>
      </c>
      <c r="J680" s="66" t="str">
        <f t="shared" si="32"/>
        <v>&lt;data name="belt" xml:space="preserve"&gt;&lt;value&gt;E2&lt;/value&gt;&lt;/data&gt;</v>
      </c>
    </row>
    <row r="681" spans="1:10" ht="25.5">
      <c r="A681" s="39"/>
      <c r="B681" s="30" t="s">
        <v>5374</v>
      </c>
      <c r="C681" s="14" t="s">
        <v>5372</v>
      </c>
      <c r="D681" s="42" t="s">
        <v>5375</v>
      </c>
      <c r="E681" s="28" t="s">
        <v>5733</v>
      </c>
      <c r="F681" s="16" t="s">
        <v>5373</v>
      </c>
      <c r="G681" s="25"/>
      <c r="H681" s="66" t="str">
        <f t="shared" si="30"/>
        <v xml:space="preserve">new() { UneceCode = "E20", SICode = "Mbit/s", FriendlyName = "megabit per second" }, </v>
      </c>
      <c r="I681" s="66" t="str">
        <f t="shared" si="31"/>
        <v>&lt;data name="E20" xml:space="preserve"&gt;&lt;value&gt;Mbit/s&lt;/value&gt;&lt;/data&gt;</v>
      </c>
      <c r="J681" s="66" t="str">
        <f t="shared" si="32"/>
        <v>&lt;data name="Mbit/s" xml:space="preserve"&gt;&lt;value&gt;E20&lt;/value&gt;&lt;/data&gt;</v>
      </c>
    </row>
    <row r="682" spans="1:10" ht="38.25">
      <c r="A682" s="39"/>
      <c r="B682" s="30" t="s">
        <v>5865</v>
      </c>
      <c r="C682" s="14" t="s">
        <v>5864</v>
      </c>
      <c r="D682" s="42" t="s">
        <v>5866</v>
      </c>
      <c r="E682" s="28" t="s">
        <v>5807</v>
      </c>
      <c r="F682" s="17"/>
      <c r="G682" s="25"/>
      <c r="H682" s="66" t="str">
        <f t="shared" si="30"/>
        <v xml:space="preserve">new() { UneceCode = "E21", SICode = "shares", FriendlyName = "shares" }, </v>
      </c>
      <c r="I682" s="66" t="str">
        <f t="shared" si="31"/>
        <v>&lt;data name="E21" xml:space="preserve"&gt;&lt;value&gt;shares&lt;/value&gt;&lt;/data&gt;</v>
      </c>
      <c r="J682" s="66" t="str">
        <f t="shared" si="32"/>
        <v>&lt;data name="shares" xml:space="preserve"&gt;&lt;value&gt;E21&lt;/value&gt;&lt;/data&gt;</v>
      </c>
    </row>
    <row r="683" spans="1:10" ht="38.25">
      <c r="A683" s="39"/>
      <c r="B683" s="30" t="s">
        <v>6788</v>
      </c>
      <c r="C683" s="14" t="s">
        <v>6787</v>
      </c>
      <c r="D683" s="42" t="s">
        <v>6789</v>
      </c>
      <c r="E683" s="28" t="s">
        <v>6786</v>
      </c>
      <c r="F683" s="17"/>
      <c r="G683" s="25"/>
      <c r="H683" s="66" t="str">
        <f t="shared" si="30"/>
        <v xml:space="preserve">new() { UneceCode = "E22", SICode = "TEU", FriendlyName = "TEU" }, </v>
      </c>
      <c r="I683" s="66" t="str">
        <f t="shared" si="31"/>
        <v>&lt;data name="E22" xml:space="preserve"&gt;&lt;value&gt;TEU&lt;/value&gt;&lt;/data&gt;</v>
      </c>
      <c r="J683" s="66" t="str">
        <f t="shared" si="32"/>
        <v>&lt;data name="TEU" xml:space="preserve"&gt;&lt;value&gt;E22&lt;/value&gt;&lt;/data&gt;</v>
      </c>
    </row>
    <row r="684" spans="1:10" ht="51">
      <c r="A684" s="39"/>
      <c r="B684" s="30" t="s">
        <v>6791</v>
      </c>
      <c r="C684" s="14" t="s">
        <v>6790</v>
      </c>
      <c r="D684" s="42" t="s">
        <v>6792</v>
      </c>
      <c r="E684" s="28" t="s">
        <v>5807</v>
      </c>
      <c r="F684" s="17"/>
      <c r="G684" s="25"/>
      <c r="H684" s="66" t="str">
        <f t="shared" si="30"/>
        <v xml:space="preserve">new() { UneceCode = "E23", SICode = "tyre", FriendlyName = "tyre" }, </v>
      </c>
      <c r="I684" s="66" t="str">
        <f t="shared" si="31"/>
        <v>&lt;data name="E23" xml:space="preserve"&gt;&lt;value&gt;tyre&lt;/value&gt;&lt;/data&gt;</v>
      </c>
      <c r="J684" s="66" t="str">
        <f t="shared" si="32"/>
        <v>&lt;data name="tyre" xml:space="preserve"&gt;&lt;value&gt;E23&lt;/value&gt;&lt;/data&gt;</v>
      </c>
    </row>
    <row r="685" spans="1:10" ht="25.5">
      <c r="A685" s="39"/>
      <c r="B685" s="30" t="s">
        <v>6797</v>
      </c>
      <c r="C685" s="14" t="s">
        <v>6796</v>
      </c>
      <c r="D685" s="42" t="s">
        <v>6798</v>
      </c>
      <c r="E685" s="28" t="s">
        <v>5753</v>
      </c>
      <c r="F685" s="17"/>
      <c r="G685" s="25"/>
      <c r="H685" s="66" t="str">
        <f t="shared" si="30"/>
        <v xml:space="preserve">new() { UneceCode = "E25", SICode = "active unit", FriendlyName = "active unit" }, </v>
      </c>
      <c r="I685" s="66" t="str">
        <f t="shared" si="31"/>
        <v>&lt;data name="E25" xml:space="preserve"&gt;&lt;value&gt;active unit&lt;/value&gt;&lt;/data&gt;</v>
      </c>
      <c r="J685" s="66" t="str">
        <f t="shared" si="32"/>
        <v>&lt;data name="active unit" xml:space="preserve"&gt;&lt;value&gt;E25&lt;/value&gt;&lt;/data&gt;</v>
      </c>
    </row>
    <row r="686" spans="1:10" ht="25.5">
      <c r="A686" s="39"/>
      <c r="B686" s="30" t="s">
        <v>6800</v>
      </c>
      <c r="C686" s="14" t="s">
        <v>6799</v>
      </c>
      <c r="D686" s="42" t="s">
        <v>6801</v>
      </c>
      <c r="E686" s="28" t="s">
        <v>5753</v>
      </c>
      <c r="F686" s="17"/>
      <c r="G686" s="25"/>
      <c r="H686" s="66" t="str">
        <f t="shared" si="30"/>
        <v xml:space="preserve">new() { UneceCode = "E27", SICode = "dose", FriendlyName = "dose" }, </v>
      </c>
      <c r="I686" s="66" t="str">
        <f t="shared" si="31"/>
        <v>&lt;data name="E27" xml:space="preserve"&gt;&lt;value&gt;dose&lt;/value&gt;&lt;/data&gt;</v>
      </c>
      <c r="J686" s="66" t="str">
        <f t="shared" si="32"/>
        <v>&lt;data name="dose" xml:space="preserve"&gt;&lt;value&gt;E27&lt;/value&gt;&lt;/data&gt;</v>
      </c>
    </row>
    <row r="687" spans="1:10" ht="38.25">
      <c r="A687" s="39"/>
      <c r="B687" s="30" t="s">
        <v>6803</v>
      </c>
      <c r="C687" s="14" t="s">
        <v>6802</v>
      </c>
      <c r="D687" s="42" t="s">
        <v>6804</v>
      </c>
      <c r="E687" s="28" t="s">
        <v>5703</v>
      </c>
      <c r="F687" s="17"/>
      <c r="G687" s="25"/>
      <c r="H687" s="66" t="str">
        <f t="shared" si="30"/>
        <v xml:space="preserve">new() { UneceCode = "E28", SICode = "air dry ton", FriendlyName = "air dry ton" }, </v>
      </c>
      <c r="I687" s="66" t="str">
        <f t="shared" si="31"/>
        <v>&lt;data name="E28" xml:space="preserve"&gt;&lt;value&gt;air dry ton&lt;/value&gt;&lt;/data&gt;</v>
      </c>
      <c r="J687" s="66" t="str">
        <f t="shared" si="32"/>
        <v>&lt;data name="air dry ton" xml:space="preserve"&gt;&lt;value&gt;E28&lt;/value&gt;&lt;/data&gt;</v>
      </c>
    </row>
    <row r="688" spans="1:10">
      <c r="A688" s="42" t="s">
        <v>2480</v>
      </c>
      <c r="B688" s="30" t="s">
        <v>4354</v>
      </c>
      <c r="C688" s="14" t="s">
        <v>4353</v>
      </c>
      <c r="D688" s="39"/>
      <c r="E688" s="28" t="s">
        <v>6786</v>
      </c>
      <c r="F688" s="16"/>
      <c r="G688" s="24"/>
      <c r="H688" s="66" t="str">
        <f t="shared" si="30"/>
        <v xml:space="preserve">new() { UneceCode = "E3", SICode = "trailer", FriendlyName = "trailer" }, </v>
      </c>
      <c r="I688" s="66" t="str">
        <f t="shared" si="31"/>
        <v>&lt;data name="E3" xml:space="preserve"&gt;&lt;value&gt;trailer&lt;/value&gt;&lt;/data&gt;</v>
      </c>
      <c r="J688" s="66" t="str">
        <f t="shared" si="32"/>
        <v>&lt;data name="trailer" xml:space="preserve"&gt;&lt;value&gt;E3&lt;/value&gt;&lt;/data&gt;</v>
      </c>
    </row>
    <row r="689" spans="1:10" ht="51">
      <c r="A689" s="39"/>
      <c r="B689" s="30" t="s">
        <v>5977</v>
      </c>
      <c r="C689" s="14" t="s">
        <v>5976</v>
      </c>
      <c r="D689" s="42" t="s">
        <v>6784</v>
      </c>
      <c r="E689" s="28" t="s">
        <v>5807</v>
      </c>
      <c r="F689" s="17"/>
      <c r="G689" s="25"/>
      <c r="H689" s="66" t="str">
        <f t="shared" si="30"/>
        <v xml:space="preserve">new() { UneceCode = "E30", SICode = "strand", FriendlyName = "strand" }, </v>
      </c>
      <c r="I689" s="66" t="str">
        <f t="shared" si="31"/>
        <v>&lt;data name="E30" xml:space="preserve"&gt;&lt;value&gt;strand&lt;/value&gt;&lt;/data&gt;</v>
      </c>
      <c r="J689" s="66" t="str">
        <f t="shared" si="32"/>
        <v>&lt;data name="strand" xml:space="preserve"&gt;&lt;value&gt;E30&lt;/value&gt;&lt;/data&gt;</v>
      </c>
    </row>
    <row r="690" spans="1:10" ht="25.5">
      <c r="A690" s="39"/>
      <c r="B690" s="30" t="s">
        <v>5379</v>
      </c>
      <c r="C690" s="14" t="s">
        <v>5377</v>
      </c>
      <c r="D690" s="42" t="s">
        <v>5380</v>
      </c>
      <c r="E690" s="28" t="s">
        <v>5703</v>
      </c>
      <c r="F690" s="16" t="s">
        <v>5378</v>
      </c>
      <c r="G690" s="25"/>
      <c r="H690" s="66" t="str">
        <f t="shared" si="30"/>
        <v xml:space="preserve">new() { UneceCode = "E31", SICode = "m²/l", FriendlyName = "square metre per litre" }, </v>
      </c>
      <c r="I690" s="66" t="str">
        <f t="shared" si="31"/>
        <v>&lt;data name="E31" xml:space="preserve"&gt;&lt;value&gt;m²/l&lt;/value&gt;&lt;/data&gt;</v>
      </c>
      <c r="J690" s="66" t="str">
        <f t="shared" si="32"/>
        <v>&lt;data name="m²/l" xml:space="preserve"&gt;&lt;value&gt;E31&lt;/value&gt;&lt;/data&gt;</v>
      </c>
    </row>
    <row r="691" spans="1:10">
      <c r="A691" s="39"/>
      <c r="B691" s="30" t="s">
        <v>5384</v>
      </c>
      <c r="C691" s="14" t="s">
        <v>5381</v>
      </c>
      <c r="D691" s="42" t="s">
        <v>5385</v>
      </c>
      <c r="E691" s="28" t="s">
        <v>5703</v>
      </c>
      <c r="F691" s="16" t="s">
        <v>5383</v>
      </c>
      <c r="G691" s="24" t="s">
        <v>5382</v>
      </c>
      <c r="H691" s="66" t="str">
        <f t="shared" si="30"/>
        <v xml:space="preserve">new() { UneceCode = "E32", SICode = "l/h", FriendlyName = "litre per hour" }, </v>
      </c>
      <c r="I691" s="66" t="str">
        <f t="shared" si="31"/>
        <v>&lt;data name="E32" xml:space="preserve"&gt;&lt;value&gt;l/h&lt;/value&gt;&lt;/data&gt;</v>
      </c>
      <c r="J691" s="66" t="str">
        <f t="shared" si="32"/>
        <v>&lt;data name="l/h" xml:space="preserve"&gt;&lt;value&gt;E32&lt;/value&gt;&lt;/data&gt;</v>
      </c>
    </row>
    <row r="692" spans="1:10" ht="25.5">
      <c r="A692" s="42"/>
      <c r="B692" s="30" t="s">
        <v>5388</v>
      </c>
      <c r="C692" s="14" t="s">
        <v>5386</v>
      </c>
      <c r="D692" s="42" t="s">
        <v>5389</v>
      </c>
      <c r="E692" s="28" t="s">
        <v>5703</v>
      </c>
      <c r="F692" s="17"/>
      <c r="G692" s="24" t="s">
        <v>5387</v>
      </c>
      <c r="H692" s="66" t="str">
        <f t="shared" si="30"/>
        <v xml:space="preserve">new() { UneceCode = "E33", SICode = "foot per thousand", FriendlyName = "foot per thousand" }, </v>
      </c>
      <c r="I692" s="66" t="str">
        <f t="shared" si="31"/>
        <v>&lt;data name="E33" xml:space="preserve"&gt;&lt;value&gt;foot per thousand&lt;/value&gt;&lt;/data&gt;</v>
      </c>
      <c r="J692" s="66" t="str">
        <f t="shared" si="32"/>
        <v>&lt;data name="foot per thousand" xml:space="preserve"&gt;&lt;value&gt;E33&lt;/value&gt;&lt;/data&gt;</v>
      </c>
    </row>
    <row r="693" spans="1:10">
      <c r="A693" s="52"/>
      <c r="B693" s="41" t="s">
        <v>5736</v>
      </c>
      <c r="C693" s="89" t="s">
        <v>5734</v>
      </c>
      <c r="D693" s="61" t="s">
        <v>5737</v>
      </c>
      <c r="E693" s="41" t="s">
        <v>5733</v>
      </c>
      <c r="F693" s="57" t="s">
        <v>7612</v>
      </c>
      <c r="G693" s="96"/>
      <c r="H693" s="66" t="str">
        <f t="shared" si="30"/>
        <v xml:space="preserve">new() { UneceCode = "E34", SICode = "Gbyte", FriendlyName = "gigabyte" }, </v>
      </c>
      <c r="I693" s="66" t="str">
        <f t="shared" si="31"/>
        <v>&lt;data name="E34" xml:space="preserve"&gt;&lt;value&gt;Gbyte&lt;/value&gt;&lt;/data&gt;</v>
      </c>
      <c r="J693" s="66" t="str">
        <f t="shared" si="32"/>
        <v>&lt;data name="Gbyte" xml:space="preserve"&gt;&lt;value&gt;E34&lt;/value&gt;&lt;/data&gt;</v>
      </c>
    </row>
    <row r="694" spans="1:10">
      <c r="A694" s="52"/>
      <c r="B694" s="41" t="s">
        <v>5739</v>
      </c>
      <c r="C694" s="89" t="s">
        <v>5738</v>
      </c>
      <c r="D694" s="61" t="s">
        <v>5740</v>
      </c>
      <c r="E694" s="41" t="s">
        <v>5733</v>
      </c>
      <c r="F694" s="57" t="s">
        <v>7613</v>
      </c>
      <c r="G694" s="96"/>
      <c r="H694" s="66" t="str">
        <f t="shared" si="30"/>
        <v xml:space="preserve">new() { UneceCode = "E35", SICode = "Tbyte", FriendlyName = "terabyte" }, </v>
      </c>
      <c r="I694" s="66" t="str">
        <f t="shared" si="31"/>
        <v>&lt;data name="E35" xml:space="preserve"&gt;&lt;value&gt;Tbyte&lt;/value&gt;&lt;/data&gt;</v>
      </c>
      <c r="J694" s="66" t="str">
        <f t="shared" si="32"/>
        <v>&lt;data name="Tbyte" xml:space="preserve"&gt;&lt;value&gt;E35&lt;/value&gt;&lt;/data&gt;</v>
      </c>
    </row>
    <row r="695" spans="1:10">
      <c r="A695" s="52"/>
      <c r="B695" s="41" t="s">
        <v>5743</v>
      </c>
      <c r="C695" s="89" t="s">
        <v>5741</v>
      </c>
      <c r="D695" s="61" t="s">
        <v>5744</v>
      </c>
      <c r="E695" s="41" t="s">
        <v>5733</v>
      </c>
      <c r="F695" s="57" t="s">
        <v>7614</v>
      </c>
      <c r="G695" s="96"/>
      <c r="H695" s="66" t="str">
        <f t="shared" si="30"/>
        <v xml:space="preserve">new() { UneceCode = "E36", SICode = "Pbyte", FriendlyName = "petabyte" }, </v>
      </c>
      <c r="I695" s="66" t="str">
        <f t="shared" si="31"/>
        <v>&lt;data name="E36" xml:space="preserve"&gt;&lt;value&gt;Pbyte&lt;/value&gt;&lt;/data&gt;</v>
      </c>
      <c r="J695" s="66" t="str">
        <f t="shared" si="32"/>
        <v>&lt;data name="Pbyte" xml:space="preserve"&gt;&lt;value&gt;E36&lt;/value&gt;&lt;/data&gt;</v>
      </c>
    </row>
    <row r="696" spans="1:10" ht="25.5">
      <c r="A696" s="39"/>
      <c r="B696" s="30" t="s">
        <v>5746</v>
      </c>
      <c r="C696" s="14" t="s">
        <v>5745</v>
      </c>
      <c r="D696" s="42" t="s">
        <v>5747</v>
      </c>
      <c r="E696" s="28" t="s">
        <v>5733</v>
      </c>
      <c r="F696" s="17"/>
      <c r="G696" s="25"/>
      <c r="H696" s="66" t="str">
        <f t="shared" si="30"/>
        <v xml:space="preserve">new() { UneceCode = "E37", SICode = "pixel", FriendlyName = "pixel" }, </v>
      </c>
      <c r="I696" s="66" t="str">
        <f t="shared" si="31"/>
        <v>&lt;data name="E37" xml:space="preserve"&gt;&lt;value&gt;pixel&lt;/value&gt;&lt;/data&gt;</v>
      </c>
      <c r="J696" s="66" t="str">
        <f t="shared" si="32"/>
        <v>&lt;data name="pixel" xml:space="preserve"&gt;&lt;value&gt;E37&lt;/value&gt;&lt;/data&gt;</v>
      </c>
    </row>
    <row r="697" spans="1:10" ht="25.5">
      <c r="A697" s="39"/>
      <c r="B697" s="30" t="s">
        <v>5749</v>
      </c>
      <c r="C697" s="14" t="s">
        <v>5748</v>
      </c>
      <c r="D697" s="42" t="s">
        <v>5750</v>
      </c>
      <c r="E697" s="28" t="s">
        <v>5733</v>
      </c>
      <c r="F697" s="17"/>
      <c r="G697" s="25"/>
      <c r="H697" s="66" t="str">
        <f t="shared" si="30"/>
        <v xml:space="preserve">new() { UneceCode = "E38", SICode = "megapixel", FriendlyName = "megapixel" }, </v>
      </c>
      <c r="I697" s="66" t="str">
        <f t="shared" si="31"/>
        <v>&lt;data name="E38" xml:space="preserve"&gt;&lt;value&gt;megapixel&lt;/value&gt;&lt;/data&gt;</v>
      </c>
      <c r="J697" s="66" t="str">
        <f t="shared" si="32"/>
        <v>&lt;data name="megapixel" xml:space="preserve"&gt;&lt;value&gt;E38&lt;/value&gt;&lt;/data&gt;</v>
      </c>
    </row>
    <row r="698" spans="1:10" ht="38.25">
      <c r="A698" s="39"/>
      <c r="B698" s="30" t="s">
        <v>5392</v>
      </c>
      <c r="C698" s="14" t="s">
        <v>5390</v>
      </c>
      <c r="D698" s="42" t="s">
        <v>6159</v>
      </c>
      <c r="E698" s="28" t="s">
        <v>5733</v>
      </c>
      <c r="F698" s="16" t="s">
        <v>5391</v>
      </c>
      <c r="G698" s="25"/>
      <c r="H698" s="66" t="str">
        <f t="shared" si="30"/>
        <v xml:space="preserve">new() { UneceCode = "E39", SICode = "dpi", FriendlyName = "dots per inch" }, </v>
      </c>
      <c r="I698" s="66" t="str">
        <f t="shared" si="31"/>
        <v>&lt;data name="E39" xml:space="preserve"&gt;&lt;value&gt;dpi&lt;/value&gt;&lt;/data&gt;</v>
      </c>
      <c r="J698" s="66" t="str">
        <f t="shared" si="32"/>
        <v>&lt;data name="dpi" xml:space="preserve"&gt;&lt;value&gt;E39&lt;/value&gt;&lt;/data&gt;</v>
      </c>
    </row>
    <row r="699" spans="1:10" ht="25.5">
      <c r="A699" s="39"/>
      <c r="B699" s="30" t="s">
        <v>6770</v>
      </c>
      <c r="C699" s="14" t="s">
        <v>6769</v>
      </c>
      <c r="D699" s="42" t="s">
        <v>6772</v>
      </c>
      <c r="E699" s="28" t="s">
        <v>5703</v>
      </c>
      <c r="F699" s="16"/>
      <c r="G699" s="24"/>
      <c r="H699" s="66" t="str">
        <f t="shared" si="30"/>
        <v xml:space="preserve">new() { UneceCode = "E4", SICode = "gross kilogram", FriendlyName = "gross kilogram" }, </v>
      </c>
      <c r="I699" s="66" t="str">
        <f t="shared" si="31"/>
        <v>&lt;data name="E4" xml:space="preserve"&gt;&lt;value&gt;gross kilogram&lt;/value&gt;&lt;/data&gt;</v>
      </c>
      <c r="J699" s="66" t="str">
        <f t="shared" si="32"/>
        <v>&lt;data name="gross kilogram" xml:space="preserve"&gt;&lt;value&gt;E4&lt;/value&gt;&lt;/data&gt;</v>
      </c>
    </row>
    <row r="700" spans="1:10">
      <c r="A700" s="39"/>
      <c r="B700" s="30" t="s">
        <v>5424</v>
      </c>
      <c r="C700" s="14" t="s">
        <v>5421</v>
      </c>
      <c r="D700" s="42" t="s">
        <v>5425</v>
      </c>
      <c r="E700" s="28" t="s">
        <v>5807</v>
      </c>
      <c r="F700" s="16" t="s">
        <v>5423</v>
      </c>
      <c r="G700" s="24" t="s">
        <v>5422</v>
      </c>
      <c r="H700" s="66" t="str">
        <f t="shared" si="30"/>
        <v xml:space="preserve">new() { UneceCode = "E40", SICode = "ppht", FriendlyName = "part per hundred thousand" }, </v>
      </c>
      <c r="I700" s="66" t="str">
        <f t="shared" si="31"/>
        <v>&lt;data name="E40" xml:space="preserve"&gt;&lt;value&gt;ppht&lt;/value&gt;&lt;/data&gt;</v>
      </c>
      <c r="J700" s="66" t="str">
        <f t="shared" si="32"/>
        <v>&lt;data name="ppht" xml:space="preserve"&gt;&lt;value&gt;E40&lt;/value&gt;&lt;/data&gt;</v>
      </c>
    </row>
    <row r="701" spans="1:10" ht="25.5">
      <c r="A701" s="39"/>
      <c r="B701" s="30" t="s">
        <v>5427</v>
      </c>
      <c r="C701" s="14" t="s">
        <v>1566</v>
      </c>
      <c r="D701" s="42" t="s">
        <v>5428</v>
      </c>
      <c r="E701" s="37" t="s">
        <v>5376</v>
      </c>
      <c r="F701" s="16" t="s">
        <v>5426</v>
      </c>
      <c r="G701" s="24" t="s">
        <v>6292</v>
      </c>
      <c r="H701" s="66" t="str">
        <f t="shared" si="30"/>
        <v xml:space="preserve">new() { UneceCode = "E41", SICode = "kgf/mm²", FriendlyName = "kilogram-force per square millimetre" }, </v>
      </c>
      <c r="I701" s="66" t="str">
        <f t="shared" si="31"/>
        <v>&lt;data name="E41" xml:space="preserve"&gt;&lt;value&gt;kgf/mm²&lt;/value&gt;&lt;/data&gt;</v>
      </c>
      <c r="J701" s="66" t="str">
        <f t="shared" si="32"/>
        <v>&lt;data name="kgf/mm²" xml:space="preserve"&gt;&lt;value&gt;E41&lt;/value&gt;&lt;/data&gt;</v>
      </c>
    </row>
    <row r="702" spans="1:10" ht="25.5">
      <c r="A702" s="39"/>
      <c r="B702" s="30" t="s">
        <v>5430</v>
      </c>
      <c r="C702" s="14" t="s">
        <v>1565</v>
      </c>
      <c r="D702" s="42" t="s">
        <v>5431</v>
      </c>
      <c r="E702" s="37" t="s">
        <v>5376</v>
      </c>
      <c r="F702" s="16" t="s">
        <v>5429</v>
      </c>
      <c r="G702" s="24" t="s">
        <v>6293</v>
      </c>
      <c r="H702" s="66" t="str">
        <f t="shared" si="30"/>
        <v xml:space="preserve">new() { UneceCode = "E42", SICode = "kgf/cm²", FriendlyName = "kilogram-force per square centimetre" }, </v>
      </c>
      <c r="I702" s="66" t="str">
        <f t="shared" si="31"/>
        <v>&lt;data name="E42" xml:space="preserve"&gt;&lt;value&gt;kgf/cm²&lt;/value&gt;&lt;/data&gt;</v>
      </c>
      <c r="J702" s="66" t="str">
        <f t="shared" si="32"/>
        <v>&lt;data name="kgf/cm²" xml:space="preserve"&gt;&lt;value&gt;E42&lt;/value&gt;&lt;/data&gt;</v>
      </c>
    </row>
    <row r="703" spans="1:10" ht="25.5">
      <c r="A703" s="39"/>
      <c r="B703" s="30" t="s">
        <v>5435</v>
      </c>
      <c r="C703" s="14" t="s">
        <v>5432</v>
      </c>
      <c r="D703" s="42" t="s">
        <v>5436</v>
      </c>
      <c r="E703" s="37" t="s">
        <v>5983</v>
      </c>
      <c r="F703" s="16" t="s">
        <v>5434</v>
      </c>
      <c r="G703" s="24" t="s">
        <v>5433</v>
      </c>
      <c r="H703" s="66" t="str">
        <f t="shared" si="30"/>
        <v xml:space="preserve">new() { UneceCode = "E43", SICode = "J/cm²", FriendlyName = "joule per square centimetre" }, </v>
      </c>
      <c r="I703" s="66" t="str">
        <f t="shared" si="31"/>
        <v>&lt;data name="E43" xml:space="preserve"&gt;&lt;value&gt;J/cm²&lt;/value&gt;&lt;/data&gt;</v>
      </c>
      <c r="J703" s="66" t="str">
        <f t="shared" si="32"/>
        <v>&lt;data name="J/cm²" xml:space="preserve"&gt;&lt;value&gt;E43&lt;/value&gt;&lt;/data&gt;</v>
      </c>
    </row>
    <row r="704" spans="1:10" ht="25.5">
      <c r="A704" s="39"/>
      <c r="B704" s="30" t="s">
        <v>5438</v>
      </c>
      <c r="C704" s="14" t="s">
        <v>5437</v>
      </c>
      <c r="D704" s="39" t="s">
        <v>1195</v>
      </c>
      <c r="E704" s="28" t="s">
        <v>5719</v>
      </c>
      <c r="F704" s="25" t="s">
        <v>1438</v>
      </c>
      <c r="G704" s="25"/>
      <c r="H704" s="66" t="str">
        <f t="shared" si="30"/>
        <v xml:space="preserve">new() { UneceCode = "E44", SICode = "kgf·m/cm²", FriendlyName = "kilogram-force metre per square centimetre" }, </v>
      </c>
      <c r="I704" s="66" t="str">
        <f t="shared" si="31"/>
        <v>&lt;data name="E44" xml:space="preserve"&gt;&lt;value&gt;kgf·m/cm²&lt;/value&gt;&lt;/data&gt;</v>
      </c>
      <c r="J704" s="66" t="str">
        <f t="shared" si="32"/>
        <v>&lt;data name="kgf·m/cm²" xml:space="preserve"&gt;&lt;value&gt;E44&lt;/value&gt;&lt;/data&gt;</v>
      </c>
    </row>
    <row r="705" spans="1:10">
      <c r="A705" s="42"/>
      <c r="B705" s="30" t="s">
        <v>5701</v>
      </c>
      <c r="C705" s="14" t="s">
        <v>5699</v>
      </c>
      <c r="D705" s="39"/>
      <c r="E705" s="28" t="s">
        <v>5698</v>
      </c>
      <c r="F705" s="16" t="s">
        <v>5700</v>
      </c>
      <c r="G705" s="25" t="s">
        <v>1160</v>
      </c>
      <c r="H705" s="66" t="str">
        <f t="shared" si="30"/>
        <v xml:space="preserve">new() { UneceCode = "E45", SICode = "mΩ", FriendlyName = "milliohm" }, </v>
      </c>
      <c r="I705" s="66" t="str">
        <f t="shared" si="31"/>
        <v>&lt;data name="E45" xml:space="preserve"&gt;&lt;value&gt;mΩ&lt;/value&gt;&lt;/data&gt;</v>
      </c>
      <c r="J705" s="66" t="str">
        <f t="shared" si="32"/>
        <v>&lt;data name="mΩ" xml:space="preserve"&gt;&lt;value&gt;E45&lt;/value&gt;&lt;/data&gt;</v>
      </c>
    </row>
    <row r="706" spans="1:10" ht="25.5">
      <c r="A706" s="39"/>
      <c r="B706" s="30" t="s">
        <v>5706</v>
      </c>
      <c r="C706" s="14" t="s">
        <v>5704</v>
      </c>
      <c r="D706" s="42" t="s">
        <v>5707</v>
      </c>
      <c r="E706" s="28" t="s">
        <v>5703</v>
      </c>
      <c r="F706" s="16" t="s">
        <v>1567</v>
      </c>
      <c r="G706" s="24" t="s">
        <v>5705</v>
      </c>
      <c r="H706" s="66" t="str">
        <f t="shared" si="30"/>
        <v xml:space="preserve">new() { UneceCode = "E46", SICode = "kW·h/m³", FriendlyName = "kilowatt hour per cubic metre" }, </v>
      </c>
      <c r="I706" s="66" t="str">
        <f t="shared" si="31"/>
        <v>&lt;data name="E46" xml:space="preserve"&gt;&lt;value&gt;kW·h/m³&lt;/value&gt;&lt;/data&gt;</v>
      </c>
      <c r="J706" s="66" t="str">
        <f t="shared" si="32"/>
        <v>&lt;data name="kW·h/m³" xml:space="preserve"&gt;&lt;value&gt;E46&lt;/value&gt;&lt;/data&gt;</v>
      </c>
    </row>
    <row r="707" spans="1:10" ht="25.5">
      <c r="A707" s="39"/>
      <c r="B707" s="30" t="s">
        <v>5709</v>
      </c>
      <c r="C707" s="14" t="s">
        <v>5708</v>
      </c>
      <c r="D707" s="42" t="s">
        <v>5710</v>
      </c>
      <c r="E707" s="28" t="s">
        <v>5703</v>
      </c>
      <c r="F707" s="16" t="s">
        <v>1217</v>
      </c>
      <c r="G707" s="24" t="s">
        <v>5875</v>
      </c>
      <c r="H707" s="66" t="str">
        <f t="shared" ref="H707:H770" si="33">"new() { UneceCode = """ &amp; B707 &amp; """, SICode = """ &amp; SUBSTITUTE(IF(ISBLANK(F707), C707, F707), """", "\""") &amp; """, FriendlyName = """ &amp;  SUBSTITUTE(SUBSTITUTE(C707, """", "\"""), CHAR(10), " ") &amp; """ }, "</f>
        <v xml:space="preserve">new() { UneceCode = "E47", SICode = "kW·h/K", FriendlyName = "kilowatt hour per kelvin" }, </v>
      </c>
      <c r="I707" s="66" t="str">
        <f t="shared" ref="I707:I770" si="34">"&lt;data name=""" &amp; B707 &amp; """ xml:space=""preserve""&gt;&lt;value&gt;" &amp; SUBSTITUTE(IF(ISBLANK(F707), C707, F707), """", "\""") &amp; "&lt;/value&gt;&lt;/data&gt;"</f>
        <v>&lt;data name="E47" xml:space="preserve"&gt;&lt;value&gt;kW·h/K&lt;/value&gt;&lt;/data&gt;</v>
      </c>
      <c r="J707" s="66" t="str">
        <f t="shared" ref="J707:J770" si="35">"&lt;data name=""" &amp; SUBSTITUTE(IF(ISBLANK(F707), C707, F707), """", "&amp;quot;") &amp; """ xml:space=""preserve""&gt;&lt;value&gt;" &amp; B707 &amp; "&lt;/value&gt;&lt;/data&gt;"</f>
        <v>&lt;data name="kW·h/K" xml:space="preserve"&gt;&lt;value&gt;E47&lt;/value&gt;&lt;/data&gt;</v>
      </c>
    </row>
    <row r="708" spans="1:10" ht="38.25">
      <c r="A708" s="42"/>
      <c r="B708" s="30" t="s">
        <v>3836</v>
      </c>
      <c r="C708" s="14" t="s">
        <v>3837</v>
      </c>
      <c r="D708" s="42" t="s">
        <v>3838</v>
      </c>
      <c r="E708" s="28" t="s">
        <v>5719</v>
      </c>
      <c r="F708" s="16"/>
      <c r="G708" s="24"/>
      <c r="H708" s="66" t="str">
        <f t="shared" si="33"/>
        <v xml:space="preserve">new() { UneceCode = "E48", SICode = "service unit", FriendlyName = "service unit" }, </v>
      </c>
      <c r="I708" s="66" t="str">
        <f t="shared" si="34"/>
        <v>&lt;data name="E48" xml:space="preserve"&gt;&lt;value&gt;service unit&lt;/value&gt;&lt;/data&gt;</v>
      </c>
      <c r="J708" s="66" t="str">
        <f t="shared" si="35"/>
        <v>&lt;data name="service unit" xml:space="preserve"&gt;&lt;value&gt;E48&lt;/value&gt;&lt;/data&gt;</v>
      </c>
    </row>
    <row r="709" spans="1:10" ht="38.25">
      <c r="A709" s="42"/>
      <c r="B709" s="30" t="s">
        <v>3839</v>
      </c>
      <c r="C709" s="14" t="s">
        <v>3840</v>
      </c>
      <c r="D709" s="42" t="s">
        <v>3841</v>
      </c>
      <c r="E709" s="28" t="s">
        <v>5719</v>
      </c>
      <c r="F709" s="16"/>
      <c r="G709" s="24"/>
      <c r="H709" s="66" t="str">
        <f t="shared" si="33"/>
        <v xml:space="preserve">new() { UneceCode = "E49", SICode = "working day", FriendlyName = "working day" }, </v>
      </c>
      <c r="I709" s="66" t="str">
        <f t="shared" si="34"/>
        <v>&lt;data name="E49" xml:space="preserve"&gt;&lt;value&gt;working day&lt;/value&gt;&lt;/data&gt;</v>
      </c>
      <c r="J709" s="66" t="str">
        <f t="shared" si="35"/>
        <v>&lt;data name="working day" xml:space="preserve"&gt;&lt;value&gt;E49&lt;/value&gt;&lt;/data&gt;</v>
      </c>
    </row>
    <row r="710" spans="1:10">
      <c r="A710" s="39" t="s">
        <v>2480</v>
      </c>
      <c r="B710" s="30" t="s">
        <v>7966</v>
      </c>
      <c r="C710" s="14" t="s">
        <v>7965</v>
      </c>
      <c r="D710" s="42" t="s">
        <v>1240</v>
      </c>
      <c r="E710" s="28" t="s">
        <v>5703</v>
      </c>
      <c r="F710" s="16"/>
      <c r="G710" s="24"/>
      <c r="H710" s="66" t="str">
        <f t="shared" si="33"/>
        <v xml:space="preserve">new() { UneceCode = "E5", SICode = "metric long ton", FriendlyName = "metric long ton" }, </v>
      </c>
      <c r="I710" s="66" t="str">
        <f t="shared" si="34"/>
        <v>&lt;data name="E5" xml:space="preserve"&gt;&lt;value&gt;metric long ton&lt;/value&gt;&lt;/data&gt;</v>
      </c>
      <c r="J710" s="66" t="str">
        <f t="shared" si="35"/>
        <v>&lt;data name="metric long ton" xml:space="preserve"&gt;&lt;value&gt;E5&lt;/value&gt;&lt;/data&gt;</v>
      </c>
    </row>
    <row r="711" spans="1:10" ht="25.5">
      <c r="A711" s="42"/>
      <c r="B711" s="30" t="s">
        <v>3842</v>
      </c>
      <c r="C711" s="14" t="s">
        <v>3843</v>
      </c>
      <c r="D711" s="42" t="s">
        <v>3844</v>
      </c>
      <c r="E711" s="28" t="s">
        <v>5719</v>
      </c>
      <c r="F711" s="16"/>
      <c r="G711" s="24"/>
      <c r="H711" s="66" t="str">
        <f t="shared" si="33"/>
        <v xml:space="preserve">new() { UneceCode = "E50", SICode = "accounting unit", FriendlyName = "accounting unit" }, </v>
      </c>
      <c r="I711" s="66" t="str">
        <f t="shared" si="34"/>
        <v>&lt;data name="E50" xml:space="preserve"&gt;&lt;value&gt;accounting unit&lt;/value&gt;&lt;/data&gt;</v>
      </c>
      <c r="J711" s="66" t="str">
        <f t="shared" si="35"/>
        <v>&lt;data name="accounting unit" xml:space="preserve"&gt;&lt;value&gt;E50&lt;/value&gt;&lt;/data&gt;</v>
      </c>
    </row>
    <row r="712" spans="1:10">
      <c r="A712" s="42"/>
      <c r="B712" s="38" t="s">
        <v>6849</v>
      </c>
      <c r="C712" s="14" t="s">
        <v>6856</v>
      </c>
      <c r="D712" s="42" t="s">
        <v>6867</v>
      </c>
      <c r="E712" s="28" t="s">
        <v>5719</v>
      </c>
      <c r="F712" s="16"/>
      <c r="G712" s="24"/>
      <c r="H712" s="66" t="str">
        <f t="shared" si="33"/>
        <v xml:space="preserve">new() { UneceCode = "E51", SICode = "job", FriendlyName = "job" }, </v>
      </c>
      <c r="I712" s="66" t="str">
        <f t="shared" si="34"/>
        <v>&lt;data name="E51" xml:space="preserve"&gt;&lt;value&gt;job&lt;/value&gt;&lt;/data&gt;</v>
      </c>
      <c r="J712" s="66" t="str">
        <f t="shared" si="35"/>
        <v>&lt;data name="job" xml:space="preserve"&gt;&lt;value&gt;E51&lt;/value&gt;&lt;/data&gt;</v>
      </c>
    </row>
    <row r="713" spans="1:10">
      <c r="A713" s="42"/>
      <c r="B713" s="38" t="s">
        <v>6850</v>
      </c>
      <c r="C713" s="14" t="s">
        <v>6868</v>
      </c>
      <c r="D713" s="39" t="s">
        <v>1196</v>
      </c>
      <c r="E713" s="28" t="s">
        <v>5719</v>
      </c>
      <c r="F713" s="16"/>
      <c r="G713" s="24"/>
      <c r="H713" s="66" t="str">
        <f t="shared" si="33"/>
        <v xml:space="preserve">new() { UneceCode = "E52", SICode = "run foot", FriendlyName = "run foot" }, </v>
      </c>
      <c r="I713" s="66" t="str">
        <f t="shared" si="34"/>
        <v>&lt;data name="E52" xml:space="preserve"&gt;&lt;value&gt;run foot&lt;/value&gt;&lt;/data&gt;</v>
      </c>
      <c r="J713" s="66" t="str">
        <f t="shared" si="35"/>
        <v>&lt;data name="run foot" xml:space="preserve"&gt;&lt;value&gt;E52&lt;/value&gt;&lt;/data&gt;</v>
      </c>
    </row>
    <row r="714" spans="1:10">
      <c r="A714" s="42"/>
      <c r="B714" s="38" t="s">
        <v>6851</v>
      </c>
      <c r="C714" s="13" t="s">
        <v>6861</v>
      </c>
      <c r="D714" s="42" t="s">
        <v>6862</v>
      </c>
      <c r="E714" s="28" t="s">
        <v>5719</v>
      </c>
      <c r="F714" s="16"/>
      <c r="G714" s="24"/>
      <c r="H714" s="66" t="str">
        <f t="shared" si="33"/>
        <v xml:space="preserve">new() { UneceCode = "E53", SICode = "test", FriendlyName = "test" }, </v>
      </c>
      <c r="I714" s="66" t="str">
        <f t="shared" si="34"/>
        <v>&lt;data name="E53" xml:space="preserve"&gt;&lt;value&gt;test&lt;/value&gt;&lt;/data&gt;</v>
      </c>
      <c r="J714" s="66" t="str">
        <f t="shared" si="35"/>
        <v>&lt;data name="test" xml:space="preserve"&gt;&lt;value&gt;E53&lt;/value&gt;&lt;/data&gt;</v>
      </c>
    </row>
    <row r="715" spans="1:10">
      <c r="A715" s="42"/>
      <c r="B715" s="38" t="s">
        <v>6852</v>
      </c>
      <c r="C715" s="14" t="s">
        <v>6857</v>
      </c>
      <c r="D715" s="42" t="s">
        <v>6863</v>
      </c>
      <c r="E715" s="28" t="s">
        <v>5719</v>
      </c>
      <c r="F715" s="16"/>
      <c r="G715" s="24"/>
      <c r="H715" s="66" t="str">
        <f t="shared" si="33"/>
        <v xml:space="preserve">new() { UneceCode = "E54", SICode = "trip", FriendlyName = "trip" }, </v>
      </c>
      <c r="I715" s="66" t="str">
        <f t="shared" si="34"/>
        <v>&lt;data name="E54" xml:space="preserve"&gt;&lt;value&gt;trip&lt;/value&gt;&lt;/data&gt;</v>
      </c>
      <c r="J715" s="66" t="str">
        <f t="shared" si="35"/>
        <v>&lt;data name="trip" xml:space="preserve"&gt;&lt;value&gt;E54&lt;/value&gt;&lt;/data&gt;</v>
      </c>
    </row>
    <row r="716" spans="1:10" ht="25.5">
      <c r="A716" s="42"/>
      <c r="B716" s="38" t="s">
        <v>6853</v>
      </c>
      <c r="C716" s="14" t="s">
        <v>6858</v>
      </c>
      <c r="D716" s="42" t="s">
        <v>6864</v>
      </c>
      <c r="E716" s="28" t="s">
        <v>5719</v>
      </c>
      <c r="F716" s="16"/>
      <c r="G716" s="24"/>
      <c r="H716" s="66" t="str">
        <f t="shared" si="33"/>
        <v xml:space="preserve">new() { UneceCode = "E55", SICode = "use", FriendlyName = "use" }, </v>
      </c>
      <c r="I716" s="66" t="str">
        <f t="shared" si="34"/>
        <v>&lt;data name="E55" xml:space="preserve"&gt;&lt;value&gt;use&lt;/value&gt;&lt;/data&gt;</v>
      </c>
      <c r="J716" s="66" t="str">
        <f t="shared" si="35"/>
        <v>&lt;data name="use" xml:space="preserve"&gt;&lt;value&gt;E55&lt;/value&gt;&lt;/data&gt;</v>
      </c>
    </row>
    <row r="717" spans="1:10">
      <c r="A717" s="42"/>
      <c r="B717" s="38" t="s">
        <v>6854</v>
      </c>
      <c r="C717" s="14" t="s">
        <v>6859</v>
      </c>
      <c r="D717" s="42" t="s">
        <v>6865</v>
      </c>
      <c r="E717" s="28" t="s">
        <v>5719</v>
      </c>
      <c r="F717" s="16"/>
      <c r="G717" s="24"/>
      <c r="H717" s="66" t="str">
        <f t="shared" si="33"/>
        <v xml:space="preserve">new() { UneceCode = "E56", SICode = "well", FriendlyName = "well" }, </v>
      </c>
      <c r="I717" s="66" t="str">
        <f t="shared" si="34"/>
        <v>&lt;data name="E56" xml:space="preserve"&gt;&lt;value&gt;well&lt;/value&gt;&lt;/data&gt;</v>
      </c>
      <c r="J717" s="66" t="str">
        <f t="shared" si="35"/>
        <v>&lt;data name="well" xml:space="preserve"&gt;&lt;value&gt;E56&lt;/value&gt;&lt;/data&gt;</v>
      </c>
    </row>
    <row r="718" spans="1:10">
      <c r="A718" s="42"/>
      <c r="B718" s="38" t="s">
        <v>6855</v>
      </c>
      <c r="C718" s="14" t="s">
        <v>6860</v>
      </c>
      <c r="D718" s="42" t="s">
        <v>6866</v>
      </c>
      <c r="E718" s="28" t="s">
        <v>5719</v>
      </c>
      <c r="F718" s="16"/>
      <c r="G718" s="24"/>
      <c r="H718" s="66" t="str">
        <f t="shared" si="33"/>
        <v xml:space="preserve">new() { UneceCode = "E57", SICode = "zone", FriendlyName = "zone" }, </v>
      </c>
      <c r="I718" s="66" t="str">
        <f t="shared" si="34"/>
        <v>&lt;data name="E57" xml:space="preserve"&gt;&lt;value&gt;zone&lt;/value&gt;&lt;/data&gt;</v>
      </c>
      <c r="J718" s="66" t="str">
        <f t="shared" si="35"/>
        <v>&lt;data name="zone" xml:space="preserve"&gt;&lt;value&gt;E57&lt;/value&gt;&lt;/data&gt;</v>
      </c>
    </row>
    <row r="719" spans="1:10" ht="25.5">
      <c r="A719" s="42"/>
      <c r="B719" s="38" t="s">
        <v>4771</v>
      </c>
      <c r="C719" s="14" t="s">
        <v>4772</v>
      </c>
      <c r="D719" s="42" t="s">
        <v>4774</v>
      </c>
      <c r="E719" s="28" t="s">
        <v>5733</v>
      </c>
      <c r="F719" s="16" t="s">
        <v>4773</v>
      </c>
      <c r="G719" s="24"/>
      <c r="H719" s="66" t="str">
        <f t="shared" si="33"/>
        <v xml:space="preserve">new() { UneceCode = "E58", SICode = "Ebit/s", FriendlyName = "exabit per second" }, </v>
      </c>
      <c r="I719" s="66" t="str">
        <f t="shared" si="34"/>
        <v>&lt;data name="E58" xml:space="preserve"&gt;&lt;value&gt;Ebit/s&lt;/value&gt;&lt;/data&gt;</v>
      </c>
      <c r="J719" s="66" t="str">
        <f t="shared" si="35"/>
        <v>&lt;data name="Ebit/s" xml:space="preserve"&gt;&lt;value&gt;E58&lt;/value&gt;&lt;/data&gt;</v>
      </c>
    </row>
    <row r="720" spans="1:10">
      <c r="A720" s="42"/>
      <c r="B720" s="38" t="s">
        <v>4775</v>
      </c>
      <c r="C720" s="14" t="s">
        <v>4776</v>
      </c>
      <c r="D720" s="42" t="s">
        <v>4777</v>
      </c>
      <c r="E720" s="28" t="s">
        <v>5733</v>
      </c>
      <c r="F720" s="16" t="s">
        <v>7615</v>
      </c>
      <c r="G720" s="24"/>
      <c r="H720" s="66" t="str">
        <f t="shared" si="33"/>
        <v xml:space="preserve">new() { UneceCode = "E59", SICode = "Eibyte", FriendlyName = "exbibyte" }, </v>
      </c>
      <c r="I720" s="66" t="str">
        <f t="shared" si="34"/>
        <v>&lt;data name="E59" xml:space="preserve"&gt;&lt;value&gt;Eibyte&lt;/value&gt;&lt;/data&gt;</v>
      </c>
      <c r="J720" s="66" t="str">
        <f t="shared" si="35"/>
        <v>&lt;data name="Eibyte" xml:space="preserve"&gt;&lt;value&gt;E59&lt;/value&gt;&lt;/data&gt;</v>
      </c>
    </row>
    <row r="721" spans="1:10">
      <c r="A721" s="42"/>
      <c r="B721" s="38" t="s">
        <v>4778</v>
      </c>
      <c r="C721" s="14" t="s">
        <v>4782</v>
      </c>
      <c r="D721" s="42" t="s">
        <v>4779</v>
      </c>
      <c r="E721" s="28" t="s">
        <v>5733</v>
      </c>
      <c r="F721" s="16" t="s">
        <v>7616</v>
      </c>
      <c r="G721" s="24"/>
      <c r="H721" s="66" t="str">
        <f t="shared" si="33"/>
        <v xml:space="preserve">new() { UneceCode = "E60", SICode = "Pibyte", FriendlyName = "pebibyte" }, </v>
      </c>
      <c r="I721" s="66" t="str">
        <f t="shared" si="34"/>
        <v>&lt;data name="E60" xml:space="preserve"&gt;&lt;value&gt;Pibyte&lt;/value&gt;&lt;/data&gt;</v>
      </c>
      <c r="J721" s="66" t="str">
        <f t="shared" si="35"/>
        <v>&lt;data name="Pibyte" xml:space="preserve"&gt;&lt;value&gt;E60&lt;/value&gt;&lt;/data&gt;</v>
      </c>
    </row>
    <row r="722" spans="1:10">
      <c r="A722" s="42"/>
      <c r="B722" s="38" t="s">
        <v>4780</v>
      </c>
      <c r="C722" s="14" t="s">
        <v>4781</v>
      </c>
      <c r="D722" s="42" t="s">
        <v>4783</v>
      </c>
      <c r="E722" s="28" t="s">
        <v>5733</v>
      </c>
      <c r="F722" s="16" t="s">
        <v>7620</v>
      </c>
      <c r="G722" s="24"/>
      <c r="H722" s="66" t="str">
        <f t="shared" si="33"/>
        <v xml:space="preserve">new() { UneceCode = "E61", SICode = "Tibyte", FriendlyName = "tebibyte" }, </v>
      </c>
      <c r="I722" s="66" t="str">
        <f t="shared" si="34"/>
        <v>&lt;data name="E61" xml:space="preserve"&gt;&lt;value&gt;Tibyte&lt;/value&gt;&lt;/data&gt;</v>
      </c>
      <c r="J722" s="66" t="str">
        <f t="shared" si="35"/>
        <v>&lt;data name="Tibyte" xml:space="preserve"&gt;&lt;value&gt;E61&lt;/value&gt;&lt;/data&gt;</v>
      </c>
    </row>
    <row r="723" spans="1:10">
      <c r="A723" s="42"/>
      <c r="B723" s="38" t="s">
        <v>4784</v>
      </c>
      <c r="C723" s="14" t="s">
        <v>4785</v>
      </c>
      <c r="D723" s="42" t="s">
        <v>4786</v>
      </c>
      <c r="E723" s="28" t="s">
        <v>5733</v>
      </c>
      <c r="F723" s="16" t="s">
        <v>7617</v>
      </c>
      <c r="G723" s="24"/>
      <c r="H723" s="66" t="str">
        <f t="shared" si="33"/>
        <v xml:space="preserve">new() { UneceCode = "E62", SICode = "Gibyte", FriendlyName = "gibibyte" }, </v>
      </c>
      <c r="I723" s="66" t="str">
        <f t="shared" si="34"/>
        <v>&lt;data name="E62" xml:space="preserve"&gt;&lt;value&gt;Gibyte&lt;/value&gt;&lt;/data&gt;</v>
      </c>
      <c r="J723" s="66" t="str">
        <f t="shared" si="35"/>
        <v>&lt;data name="Gibyte" xml:space="preserve"&gt;&lt;value&gt;E62&lt;/value&gt;&lt;/data&gt;</v>
      </c>
    </row>
    <row r="724" spans="1:10">
      <c r="A724" s="42"/>
      <c r="B724" s="38" t="s">
        <v>4787</v>
      </c>
      <c r="C724" s="14" t="s">
        <v>4788</v>
      </c>
      <c r="D724" s="42" t="s">
        <v>7622</v>
      </c>
      <c r="E724" s="28" t="s">
        <v>5733</v>
      </c>
      <c r="F724" s="16" t="s">
        <v>7618</v>
      </c>
      <c r="G724" s="24"/>
      <c r="H724" s="66" t="str">
        <f t="shared" si="33"/>
        <v xml:space="preserve">new() { UneceCode = "E63", SICode = "Mibyte", FriendlyName = "mebibyte" }, </v>
      </c>
      <c r="I724" s="66" t="str">
        <f t="shared" si="34"/>
        <v>&lt;data name="E63" xml:space="preserve"&gt;&lt;value&gt;Mibyte&lt;/value&gt;&lt;/data&gt;</v>
      </c>
      <c r="J724" s="66" t="str">
        <f t="shared" si="35"/>
        <v>&lt;data name="Mibyte" xml:space="preserve"&gt;&lt;value&gt;E63&lt;/value&gt;&lt;/data&gt;</v>
      </c>
    </row>
    <row r="725" spans="1:10">
      <c r="A725" s="42"/>
      <c r="B725" s="38" t="s">
        <v>2275</v>
      </c>
      <c r="C725" s="14" t="s">
        <v>2276</v>
      </c>
      <c r="D725" s="42" t="s">
        <v>7623</v>
      </c>
      <c r="E725" s="28" t="s">
        <v>5733</v>
      </c>
      <c r="F725" s="16" t="s">
        <v>7619</v>
      </c>
      <c r="G725" s="24"/>
      <c r="H725" s="66" t="str">
        <f t="shared" si="33"/>
        <v xml:space="preserve">new() { UneceCode = "E64", SICode = "Kibyte", FriendlyName = "kibibyte" }, </v>
      </c>
      <c r="I725" s="66" t="str">
        <f t="shared" si="34"/>
        <v>&lt;data name="E64" xml:space="preserve"&gt;&lt;value&gt;Kibyte&lt;/value&gt;&lt;/data&gt;</v>
      </c>
      <c r="J725" s="66" t="str">
        <f t="shared" si="35"/>
        <v>&lt;data name="Kibyte" xml:space="preserve"&gt;&lt;value&gt;E64&lt;/value&gt;&lt;/data&gt;</v>
      </c>
    </row>
    <row r="726" spans="1:10" ht="25.5">
      <c r="A726" s="42"/>
      <c r="B726" s="38" t="s">
        <v>2277</v>
      </c>
      <c r="C726" s="14" t="s">
        <v>2280</v>
      </c>
      <c r="D726" s="42" t="s">
        <v>2367</v>
      </c>
      <c r="E726" s="28" t="s">
        <v>5733</v>
      </c>
      <c r="F726" s="16" t="s">
        <v>2283</v>
      </c>
      <c r="G726" s="24"/>
      <c r="H726" s="66" t="str">
        <f t="shared" si="33"/>
        <v xml:space="preserve">new() { UneceCode = "E65", SICode = "Eibit/m", FriendlyName = "exbibit per metre" }, </v>
      </c>
      <c r="I726" s="66" t="str">
        <f t="shared" si="34"/>
        <v>&lt;data name="E65" xml:space="preserve"&gt;&lt;value&gt;Eibit/m&lt;/value&gt;&lt;/data&gt;</v>
      </c>
      <c r="J726" s="66" t="str">
        <f t="shared" si="35"/>
        <v>&lt;data name="Eibit/m" xml:space="preserve"&gt;&lt;value&gt;E65&lt;/value&gt;&lt;/data&gt;</v>
      </c>
    </row>
    <row r="727" spans="1:10" ht="25.5">
      <c r="A727" s="42"/>
      <c r="B727" s="38" t="s">
        <v>2278</v>
      </c>
      <c r="C727" s="14" t="s">
        <v>2281</v>
      </c>
      <c r="D727" s="42" t="s">
        <v>2368</v>
      </c>
      <c r="E727" s="28" t="s">
        <v>5733</v>
      </c>
      <c r="F727" s="16" t="s">
        <v>2284</v>
      </c>
      <c r="G727" s="24"/>
      <c r="H727" s="66" t="str">
        <f t="shared" si="33"/>
        <v xml:space="preserve">new() { UneceCode = "E66", SICode = "Eibit/m²", FriendlyName = "exbibit per square metre" }, </v>
      </c>
      <c r="I727" s="66" t="str">
        <f t="shared" si="34"/>
        <v>&lt;data name="E66" xml:space="preserve"&gt;&lt;value&gt;Eibit/m²&lt;/value&gt;&lt;/data&gt;</v>
      </c>
      <c r="J727" s="66" t="str">
        <f t="shared" si="35"/>
        <v>&lt;data name="Eibit/m²" xml:space="preserve"&gt;&lt;value&gt;E66&lt;/value&gt;&lt;/data&gt;</v>
      </c>
    </row>
    <row r="728" spans="1:10" ht="25.5">
      <c r="A728" s="42"/>
      <c r="B728" s="38" t="s">
        <v>2279</v>
      </c>
      <c r="C728" s="14" t="s">
        <v>2282</v>
      </c>
      <c r="D728" s="42" t="s">
        <v>2369</v>
      </c>
      <c r="E728" s="28" t="s">
        <v>5733</v>
      </c>
      <c r="F728" s="16" t="s">
        <v>2285</v>
      </c>
      <c r="G728" s="24"/>
      <c r="H728" s="66" t="str">
        <f t="shared" si="33"/>
        <v xml:space="preserve">new() { UneceCode = "E67", SICode = "Eibit/m³", FriendlyName = "exbibit per cubic metre" }, </v>
      </c>
      <c r="I728" s="66" t="str">
        <f t="shared" si="34"/>
        <v>&lt;data name="E67" xml:space="preserve"&gt;&lt;value&gt;Eibit/m³&lt;/value&gt;&lt;/data&gt;</v>
      </c>
      <c r="J728" s="66" t="str">
        <f t="shared" si="35"/>
        <v>&lt;data name="Eibit/m³" xml:space="preserve"&gt;&lt;value&gt;E67&lt;/value&gt;&lt;/data&gt;</v>
      </c>
    </row>
    <row r="729" spans="1:10">
      <c r="A729" s="42"/>
      <c r="B729" s="38" t="s">
        <v>2286</v>
      </c>
      <c r="C729" s="14" t="s">
        <v>2288</v>
      </c>
      <c r="D729" s="42" t="s">
        <v>2289</v>
      </c>
      <c r="E729" s="28" t="s">
        <v>5733</v>
      </c>
      <c r="F729" s="16" t="s">
        <v>7621</v>
      </c>
      <c r="G729" s="24"/>
      <c r="H729" s="66" t="str">
        <f t="shared" si="33"/>
        <v xml:space="preserve">new() { UneceCode = "E68", SICode = "Gbyte/s", FriendlyName = "gigabyte per second" }, </v>
      </c>
      <c r="I729" s="66" t="str">
        <f t="shared" si="34"/>
        <v>&lt;data name="E68" xml:space="preserve"&gt;&lt;value&gt;Gbyte/s&lt;/value&gt;&lt;/data&gt;</v>
      </c>
      <c r="J729" s="66" t="str">
        <f t="shared" si="35"/>
        <v>&lt;data name="Gbyte/s" xml:space="preserve"&gt;&lt;value&gt;E68&lt;/value&gt;&lt;/data&gt;</v>
      </c>
    </row>
    <row r="730" spans="1:10" ht="25.5">
      <c r="A730" s="42"/>
      <c r="B730" s="38" t="s">
        <v>2287</v>
      </c>
      <c r="C730" s="14" t="s">
        <v>2293</v>
      </c>
      <c r="D730" s="42" t="s">
        <v>2370</v>
      </c>
      <c r="E730" s="28" t="s">
        <v>5733</v>
      </c>
      <c r="F730" s="16" t="s">
        <v>2296</v>
      </c>
      <c r="G730" s="24"/>
      <c r="H730" s="66" t="str">
        <f t="shared" si="33"/>
        <v xml:space="preserve">new() { UneceCode = "E69", SICode = "Gibit/m", FriendlyName = "gibibit per metre" }, </v>
      </c>
      <c r="I730" s="66" t="str">
        <f t="shared" si="34"/>
        <v>&lt;data name="E69" xml:space="preserve"&gt;&lt;value&gt;Gibit/m&lt;/value&gt;&lt;/data&gt;</v>
      </c>
      <c r="J730" s="66" t="str">
        <f t="shared" si="35"/>
        <v>&lt;data name="Gibit/m" xml:space="preserve"&gt;&lt;value&gt;E69&lt;/value&gt;&lt;/data&gt;</v>
      </c>
    </row>
    <row r="731" spans="1:10" ht="25.5">
      <c r="A731" s="42"/>
      <c r="B731" s="38" t="s">
        <v>2290</v>
      </c>
      <c r="C731" s="14" t="s">
        <v>2294</v>
      </c>
      <c r="D731" s="42" t="s">
        <v>2371</v>
      </c>
      <c r="E731" s="28" t="s">
        <v>5733</v>
      </c>
      <c r="F731" s="16" t="s">
        <v>2297</v>
      </c>
      <c r="G731" s="24"/>
      <c r="H731" s="66" t="str">
        <f t="shared" si="33"/>
        <v xml:space="preserve">new() { UneceCode = "E70", SICode = "Gibit/m²", FriendlyName = "gibibit per square metre" }, </v>
      </c>
      <c r="I731" s="66" t="str">
        <f t="shared" si="34"/>
        <v>&lt;data name="E70" xml:space="preserve"&gt;&lt;value&gt;Gibit/m²&lt;/value&gt;&lt;/data&gt;</v>
      </c>
      <c r="J731" s="66" t="str">
        <f t="shared" si="35"/>
        <v>&lt;data name="Gibit/m²" xml:space="preserve"&gt;&lt;value&gt;E70&lt;/value&gt;&lt;/data&gt;</v>
      </c>
    </row>
    <row r="732" spans="1:10" ht="25.5">
      <c r="A732" s="42"/>
      <c r="B732" s="38" t="s">
        <v>2291</v>
      </c>
      <c r="C732" s="14" t="s">
        <v>2295</v>
      </c>
      <c r="D732" s="42" t="s">
        <v>2372</v>
      </c>
      <c r="E732" s="28" t="s">
        <v>5733</v>
      </c>
      <c r="F732" s="16" t="s">
        <v>2298</v>
      </c>
      <c r="G732" s="24"/>
      <c r="H732" s="66" t="str">
        <f t="shared" si="33"/>
        <v xml:space="preserve">new() { UneceCode = "E71", SICode = "Gibit/m³", FriendlyName = "gibibit per cubic metre" }, </v>
      </c>
      <c r="I732" s="66" t="str">
        <f t="shared" si="34"/>
        <v>&lt;data name="E71" xml:space="preserve"&gt;&lt;value&gt;Gibit/m³&lt;/value&gt;&lt;/data&gt;</v>
      </c>
      <c r="J732" s="66" t="str">
        <f t="shared" si="35"/>
        <v>&lt;data name="Gibit/m³" xml:space="preserve"&gt;&lt;value&gt;E71&lt;/value&gt;&lt;/data&gt;</v>
      </c>
    </row>
    <row r="733" spans="1:10" ht="25.5">
      <c r="A733" s="42"/>
      <c r="B733" s="38" t="s">
        <v>2292</v>
      </c>
      <c r="C733" s="14" t="s">
        <v>2302</v>
      </c>
      <c r="D733" s="42" t="s">
        <v>2373</v>
      </c>
      <c r="E733" s="28" t="s">
        <v>5733</v>
      </c>
      <c r="F733" s="16" t="s">
        <v>2305</v>
      </c>
      <c r="G733" s="24"/>
      <c r="H733" s="66" t="str">
        <f t="shared" si="33"/>
        <v xml:space="preserve">new() { UneceCode = "E72", SICode = "Kibit/m", FriendlyName = "kibibit per metre" }, </v>
      </c>
      <c r="I733" s="66" t="str">
        <f t="shared" si="34"/>
        <v>&lt;data name="E72" xml:space="preserve"&gt;&lt;value&gt;Kibit/m&lt;/value&gt;&lt;/data&gt;</v>
      </c>
      <c r="J733" s="66" t="str">
        <f t="shared" si="35"/>
        <v>&lt;data name="Kibit/m" xml:space="preserve"&gt;&lt;value&gt;E72&lt;/value&gt;&lt;/data&gt;</v>
      </c>
    </row>
    <row r="734" spans="1:10" ht="25.5">
      <c r="A734" s="42"/>
      <c r="B734" s="38" t="s">
        <v>2299</v>
      </c>
      <c r="C734" s="14" t="s">
        <v>2303</v>
      </c>
      <c r="D734" s="42" t="s">
        <v>2374</v>
      </c>
      <c r="E734" s="28" t="s">
        <v>5733</v>
      </c>
      <c r="F734" s="16" t="s">
        <v>2306</v>
      </c>
      <c r="G734" s="24"/>
      <c r="H734" s="66" t="str">
        <f t="shared" si="33"/>
        <v xml:space="preserve">new() { UneceCode = "E73", SICode = "Kibit/m²", FriendlyName = "kibibit per square metre" }, </v>
      </c>
      <c r="I734" s="66" t="str">
        <f t="shared" si="34"/>
        <v>&lt;data name="E73" xml:space="preserve"&gt;&lt;value&gt;Kibit/m²&lt;/value&gt;&lt;/data&gt;</v>
      </c>
      <c r="J734" s="66" t="str">
        <f t="shared" si="35"/>
        <v>&lt;data name="Kibit/m²" xml:space="preserve"&gt;&lt;value&gt;E73&lt;/value&gt;&lt;/data&gt;</v>
      </c>
    </row>
    <row r="735" spans="1:10" ht="25.5">
      <c r="A735" s="42"/>
      <c r="B735" s="38" t="s">
        <v>2300</v>
      </c>
      <c r="C735" s="14" t="s">
        <v>2304</v>
      </c>
      <c r="D735" s="42" t="s">
        <v>2375</v>
      </c>
      <c r="E735" s="28" t="s">
        <v>5733</v>
      </c>
      <c r="F735" s="16" t="s">
        <v>2307</v>
      </c>
      <c r="G735" s="24"/>
      <c r="H735" s="66" t="str">
        <f t="shared" si="33"/>
        <v xml:space="preserve">new() { UneceCode = "E74", SICode = "Kibit/m³", FriendlyName = "kibibit per cubic metre" }, </v>
      </c>
      <c r="I735" s="66" t="str">
        <f t="shared" si="34"/>
        <v>&lt;data name="E74" xml:space="preserve"&gt;&lt;value&gt;Kibit/m³&lt;/value&gt;&lt;/data&gt;</v>
      </c>
      <c r="J735" s="66" t="str">
        <f t="shared" si="35"/>
        <v>&lt;data name="Kibit/m³" xml:space="preserve"&gt;&lt;value&gt;E74&lt;/value&gt;&lt;/data&gt;</v>
      </c>
    </row>
    <row r="736" spans="1:10" ht="25.5">
      <c r="A736" s="42"/>
      <c r="B736" s="38" t="s">
        <v>2301</v>
      </c>
      <c r="C736" s="14" t="s">
        <v>2312</v>
      </c>
      <c r="D736" s="42" t="s">
        <v>2376</v>
      </c>
      <c r="E736" s="28" t="s">
        <v>5733</v>
      </c>
      <c r="F736" s="16" t="s">
        <v>2315</v>
      </c>
      <c r="G736" s="24"/>
      <c r="H736" s="66" t="str">
        <f t="shared" si="33"/>
        <v xml:space="preserve">new() { UneceCode = "E75", SICode = "Mibit/m", FriendlyName = "mebibit per metre" }, </v>
      </c>
      <c r="I736" s="66" t="str">
        <f t="shared" si="34"/>
        <v>&lt;data name="E75" xml:space="preserve"&gt;&lt;value&gt;Mibit/m&lt;/value&gt;&lt;/data&gt;</v>
      </c>
      <c r="J736" s="66" t="str">
        <f t="shared" si="35"/>
        <v>&lt;data name="Mibit/m" xml:space="preserve"&gt;&lt;value&gt;E75&lt;/value&gt;&lt;/data&gt;</v>
      </c>
    </row>
    <row r="737" spans="1:10" ht="25.5">
      <c r="A737" s="42"/>
      <c r="B737" s="38" t="s">
        <v>2308</v>
      </c>
      <c r="C737" s="14" t="s">
        <v>2313</v>
      </c>
      <c r="D737" s="42" t="s">
        <v>2377</v>
      </c>
      <c r="E737" s="28" t="s">
        <v>5733</v>
      </c>
      <c r="F737" s="16" t="s">
        <v>2316</v>
      </c>
      <c r="G737" s="24"/>
      <c r="H737" s="66" t="str">
        <f t="shared" si="33"/>
        <v xml:space="preserve">new() { UneceCode = "E76", SICode = "Mibit/m²", FriendlyName = "mebibit per square metre" }, </v>
      </c>
      <c r="I737" s="66" t="str">
        <f t="shared" si="34"/>
        <v>&lt;data name="E76" xml:space="preserve"&gt;&lt;value&gt;Mibit/m²&lt;/value&gt;&lt;/data&gt;</v>
      </c>
      <c r="J737" s="66" t="str">
        <f t="shared" si="35"/>
        <v>&lt;data name="Mibit/m²" xml:space="preserve"&gt;&lt;value&gt;E76&lt;/value&gt;&lt;/data&gt;</v>
      </c>
    </row>
    <row r="738" spans="1:10" ht="25.5">
      <c r="A738" s="42"/>
      <c r="B738" s="38" t="s">
        <v>2309</v>
      </c>
      <c r="C738" s="14" t="s">
        <v>2314</v>
      </c>
      <c r="D738" s="42" t="s">
        <v>2378</v>
      </c>
      <c r="E738" s="28" t="s">
        <v>5733</v>
      </c>
      <c r="F738" s="16" t="s">
        <v>2317</v>
      </c>
      <c r="G738" s="24"/>
      <c r="H738" s="66" t="str">
        <f t="shared" si="33"/>
        <v xml:space="preserve">new() { UneceCode = "E77", SICode = "Mibit/m³", FriendlyName = "mebibit per cubic metre" }, </v>
      </c>
      <c r="I738" s="66" t="str">
        <f t="shared" si="34"/>
        <v>&lt;data name="E77" xml:space="preserve"&gt;&lt;value&gt;Mibit/m³&lt;/value&gt;&lt;/data&gt;</v>
      </c>
      <c r="J738" s="66" t="str">
        <f t="shared" si="35"/>
        <v>&lt;data name="Mibit/m³" xml:space="preserve"&gt;&lt;value&gt;E77&lt;/value&gt;&lt;/data&gt;</v>
      </c>
    </row>
    <row r="739" spans="1:10">
      <c r="A739" s="42"/>
      <c r="B739" s="38" t="s">
        <v>2310</v>
      </c>
      <c r="C739" s="14" t="s">
        <v>2319</v>
      </c>
      <c r="D739" s="42" t="s">
        <v>2320</v>
      </c>
      <c r="E739" s="28" t="s">
        <v>5733</v>
      </c>
      <c r="F739" s="16" t="s">
        <v>2321</v>
      </c>
      <c r="G739" s="24"/>
      <c r="H739" s="66" t="str">
        <f t="shared" si="33"/>
        <v xml:space="preserve">new() { UneceCode = "E78", SICode = "Pbit", FriendlyName = "petabit" }, </v>
      </c>
      <c r="I739" s="66" t="str">
        <f t="shared" si="34"/>
        <v>&lt;data name="E78" xml:space="preserve"&gt;&lt;value&gt;Pbit&lt;/value&gt;&lt;/data&gt;</v>
      </c>
      <c r="J739" s="66" t="str">
        <f t="shared" si="35"/>
        <v>&lt;data name="Pbit" xml:space="preserve"&gt;&lt;value&gt;E78&lt;/value&gt;&lt;/data&gt;</v>
      </c>
    </row>
    <row r="740" spans="1:10" ht="25.5">
      <c r="A740" s="42"/>
      <c r="B740" s="38" t="s">
        <v>2311</v>
      </c>
      <c r="C740" s="14" t="s">
        <v>2323</v>
      </c>
      <c r="D740" s="42" t="s">
        <v>2324</v>
      </c>
      <c r="E740" s="28" t="s">
        <v>5733</v>
      </c>
      <c r="F740" s="16" t="s">
        <v>2325</v>
      </c>
      <c r="G740" s="24"/>
      <c r="H740" s="66" t="str">
        <f t="shared" si="33"/>
        <v xml:space="preserve">new() { UneceCode = "E79", SICode = "Pbit/s", FriendlyName = "petabit per second" }, </v>
      </c>
      <c r="I740" s="66" t="str">
        <f t="shared" si="34"/>
        <v>&lt;data name="E79" xml:space="preserve"&gt;&lt;value&gt;Pbit/s&lt;/value&gt;&lt;/data&gt;</v>
      </c>
      <c r="J740" s="66" t="str">
        <f t="shared" si="35"/>
        <v>&lt;data name="Pbit/s" xml:space="preserve"&gt;&lt;value&gt;E79&lt;/value&gt;&lt;/data&gt;</v>
      </c>
    </row>
    <row r="741" spans="1:10" ht="25.5">
      <c r="A741" s="42"/>
      <c r="B741" s="30" t="s">
        <v>2318</v>
      </c>
      <c r="C741" s="14" t="s">
        <v>2329</v>
      </c>
      <c r="D741" s="42" t="s">
        <v>2361</v>
      </c>
      <c r="E741" s="28" t="s">
        <v>5733</v>
      </c>
      <c r="F741" s="16" t="s">
        <v>2332</v>
      </c>
      <c r="G741" s="24"/>
      <c r="H741" s="66" t="str">
        <f t="shared" si="33"/>
        <v xml:space="preserve">new() { UneceCode = "E80", SICode = "Pibit/m", FriendlyName = "pebibit per metre" }, </v>
      </c>
      <c r="I741" s="66" t="str">
        <f t="shared" si="34"/>
        <v>&lt;data name="E80" xml:space="preserve"&gt;&lt;value&gt;Pibit/m&lt;/value&gt;&lt;/data&gt;</v>
      </c>
      <c r="J741" s="66" t="str">
        <f t="shared" si="35"/>
        <v>&lt;data name="Pibit/m" xml:space="preserve"&gt;&lt;value&gt;E80&lt;/value&gt;&lt;/data&gt;</v>
      </c>
    </row>
    <row r="742" spans="1:10" ht="25.5">
      <c r="A742" s="42"/>
      <c r="B742" s="38" t="s">
        <v>2322</v>
      </c>
      <c r="C742" s="14" t="s">
        <v>2330</v>
      </c>
      <c r="D742" s="42" t="s">
        <v>2362</v>
      </c>
      <c r="E742" s="28" t="s">
        <v>5733</v>
      </c>
      <c r="F742" s="16" t="s">
        <v>2333</v>
      </c>
      <c r="G742" s="24"/>
      <c r="H742" s="66" t="str">
        <f t="shared" si="33"/>
        <v xml:space="preserve">new() { UneceCode = "E81", SICode = "Pibit/m²", FriendlyName = "pebibit per square metre" }, </v>
      </c>
      <c r="I742" s="66" t="str">
        <f t="shared" si="34"/>
        <v>&lt;data name="E81" xml:space="preserve"&gt;&lt;value&gt;Pibit/m²&lt;/value&gt;&lt;/data&gt;</v>
      </c>
      <c r="J742" s="66" t="str">
        <f t="shared" si="35"/>
        <v>&lt;data name="Pibit/m²" xml:space="preserve"&gt;&lt;value&gt;E81&lt;/value&gt;&lt;/data&gt;</v>
      </c>
    </row>
    <row r="743" spans="1:10" ht="25.5">
      <c r="A743" s="42"/>
      <c r="B743" s="38" t="s">
        <v>2326</v>
      </c>
      <c r="C743" s="14" t="s">
        <v>2331</v>
      </c>
      <c r="D743" s="42" t="s">
        <v>2363</v>
      </c>
      <c r="E743" s="28" t="s">
        <v>5733</v>
      </c>
      <c r="F743" s="16" t="s">
        <v>2334</v>
      </c>
      <c r="G743" s="24"/>
      <c r="H743" s="66" t="str">
        <f t="shared" si="33"/>
        <v xml:space="preserve">new() { UneceCode = "E82", SICode = "Pibit/m³", FriendlyName = "pebibit per cubic metre" }, </v>
      </c>
      <c r="I743" s="66" t="str">
        <f t="shared" si="34"/>
        <v>&lt;data name="E82" xml:space="preserve"&gt;&lt;value&gt;Pibit/m³&lt;/value&gt;&lt;/data&gt;</v>
      </c>
      <c r="J743" s="66" t="str">
        <f t="shared" si="35"/>
        <v>&lt;data name="Pibit/m³" xml:space="preserve"&gt;&lt;value&gt;E82&lt;/value&gt;&lt;/data&gt;</v>
      </c>
    </row>
    <row r="744" spans="1:10">
      <c r="A744" s="42"/>
      <c r="B744" s="38" t="s">
        <v>2327</v>
      </c>
      <c r="C744" s="14" t="s">
        <v>2336</v>
      </c>
      <c r="D744" s="42" t="s">
        <v>2337</v>
      </c>
      <c r="E744" s="28" t="s">
        <v>5733</v>
      </c>
      <c r="F744" s="16" t="s">
        <v>2338</v>
      </c>
      <c r="G744" s="24"/>
      <c r="H744" s="66" t="str">
        <f t="shared" si="33"/>
        <v xml:space="preserve">new() { UneceCode = "E83", SICode = "Tbit", FriendlyName = "terabit" }, </v>
      </c>
      <c r="I744" s="66" t="str">
        <f t="shared" si="34"/>
        <v>&lt;data name="E83" xml:space="preserve"&gt;&lt;value&gt;Tbit&lt;/value&gt;&lt;/data&gt;</v>
      </c>
      <c r="J744" s="66" t="str">
        <f t="shared" si="35"/>
        <v>&lt;data name="Tbit" xml:space="preserve"&gt;&lt;value&gt;E83&lt;/value&gt;&lt;/data&gt;</v>
      </c>
    </row>
    <row r="745" spans="1:10" ht="25.5">
      <c r="A745" s="42"/>
      <c r="B745" s="38" t="s">
        <v>2328</v>
      </c>
      <c r="C745" s="14" t="s">
        <v>2340</v>
      </c>
      <c r="D745" s="42" t="s">
        <v>2339</v>
      </c>
      <c r="E745" s="28" t="s">
        <v>5733</v>
      </c>
      <c r="F745" s="16" t="s">
        <v>2341</v>
      </c>
      <c r="G745" s="24"/>
      <c r="H745" s="66" t="str">
        <f t="shared" si="33"/>
        <v xml:space="preserve">new() { UneceCode = "E84", SICode = "Tbit/s", FriendlyName = "terabit per second" }, </v>
      </c>
      <c r="I745" s="66" t="str">
        <f t="shared" si="34"/>
        <v>&lt;data name="E84" xml:space="preserve"&gt;&lt;value&gt;Tbit/s&lt;/value&gt;&lt;/data&gt;</v>
      </c>
      <c r="J745" s="66" t="str">
        <f t="shared" si="35"/>
        <v>&lt;data name="Tbit/s" xml:space="preserve"&gt;&lt;value&gt;E84&lt;/value&gt;&lt;/data&gt;</v>
      </c>
    </row>
    <row r="746" spans="1:10" ht="25.5">
      <c r="A746" s="42"/>
      <c r="B746" s="38" t="s">
        <v>2335</v>
      </c>
      <c r="C746" s="14" t="s">
        <v>2346</v>
      </c>
      <c r="D746" s="62" t="s">
        <v>7522</v>
      </c>
      <c r="E746" s="28" t="s">
        <v>5733</v>
      </c>
      <c r="F746" s="16" t="s">
        <v>2349</v>
      </c>
      <c r="G746" s="24"/>
      <c r="H746" s="66" t="str">
        <f t="shared" si="33"/>
        <v xml:space="preserve">new() { UneceCode = "E85", SICode = "Tibit/m", FriendlyName = "tebibit per metre" }, </v>
      </c>
      <c r="I746" s="66" t="str">
        <f t="shared" si="34"/>
        <v>&lt;data name="E85" xml:space="preserve"&gt;&lt;value&gt;Tibit/m&lt;/value&gt;&lt;/data&gt;</v>
      </c>
      <c r="J746" s="66" t="str">
        <f t="shared" si="35"/>
        <v>&lt;data name="Tibit/m" xml:space="preserve"&gt;&lt;value&gt;E85&lt;/value&gt;&lt;/data&gt;</v>
      </c>
    </row>
    <row r="747" spans="1:10" ht="25.5">
      <c r="A747" s="42"/>
      <c r="B747" s="38" t="s">
        <v>2342</v>
      </c>
      <c r="C747" s="14" t="s">
        <v>2348</v>
      </c>
      <c r="D747" s="62" t="s">
        <v>7523</v>
      </c>
      <c r="E747" s="28" t="s">
        <v>5733</v>
      </c>
      <c r="F747" s="16" t="s">
        <v>2351</v>
      </c>
      <c r="G747" s="24"/>
      <c r="H747" s="66" t="str">
        <f t="shared" si="33"/>
        <v xml:space="preserve">new() { UneceCode = "E86", SICode = "Tibit/m³", FriendlyName = "tebibit per cubic metre" }, </v>
      </c>
      <c r="I747" s="66" t="str">
        <f t="shared" si="34"/>
        <v>&lt;data name="E86" xml:space="preserve"&gt;&lt;value&gt;Tibit/m³&lt;/value&gt;&lt;/data&gt;</v>
      </c>
      <c r="J747" s="66" t="str">
        <f t="shared" si="35"/>
        <v>&lt;data name="Tibit/m³" xml:space="preserve"&gt;&lt;value&gt;E86&lt;/value&gt;&lt;/data&gt;</v>
      </c>
    </row>
    <row r="748" spans="1:10" ht="25.5">
      <c r="A748" s="42"/>
      <c r="B748" s="38" t="s">
        <v>2343</v>
      </c>
      <c r="C748" s="14" t="s">
        <v>2347</v>
      </c>
      <c r="D748" s="62" t="s">
        <v>7524</v>
      </c>
      <c r="E748" s="28" t="s">
        <v>5733</v>
      </c>
      <c r="F748" s="16" t="s">
        <v>2350</v>
      </c>
      <c r="G748" s="24"/>
      <c r="H748" s="66" t="str">
        <f t="shared" si="33"/>
        <v xml:space="preserve">new() { UneceCode = "E87", SICode = "Tibit/m²", FriendlyName = "tebibit per square metre" }, </v>
      </c>
      <c r="I748" s="66" t="str">
        <f t="shared" si="34"/>
        <v>&lt;data name="E87" xml:space="preserve"&gt;&lt;value&gt;Tibit/m²&lt;/value&gt;&lt;/data&gt;</v>
      </c>
      <c r="J748" s="66" t="str">
        <f t="shared" si="35"/>
        <v>&lt;data name="Tibit/m²" xml:space="preserve"&gt;&lt;value&gt;E87&lt;/value&gt;&lt;/data&gt;</v>
      </c>
    </row>
    <row r="749" spans="1:10" ht="25.5">
      <c r="A749" s="42"/>
      <c r="B749" s="38" t="s">
        <v>2344</v>
      </c>
      <c r="C749" s="14" t="s">
        <v>2355</v>
      </c>
      <c r="D749" s="42" t="s">
        <v>2364</v>
      </c>
      <c r="E749" s="28" t="s">
        <v>5733</v>
      </c>
      <c r="F749" s="16" t="s">
        <v>2358</v>
      </c>
      <c r="G749" s="24"/>
      <c r="H749" s="66" t="str">
        <f t="shared" si="33"/>
        <v xml:space="preserve">new() { UneceCode = "E88", SICode = "bit/m", FriendlyName = "bit per metre" }, </v>
      </c>
      <c r="I749" s="66" t="str">
        <f t="shared" si="34"/>
        <v>&lt;data name="E88" xml:space="preserve"&gt;&lt;value&gt;bit/m&lt;/value&gt;&lt;/data&gt;</v>
      </c>
      <c r="J749" s="66" t="str">
        <f t="shared" si="35"/>
        <v>&lt;data name="bit/m" xml:space="preserve"&gt;&lt;value&gt;E88&lt;/value&gt;&lt;/data&gt;</v>
      </c>
    </row>
    <row r="750" spans="1:10" ht="25.5">
      <c r="A750" s="42"/>
      <c r="B750" s="38" t="s">
        <v>2345</v>
      </c>
      <c r="C750" s="14" t="s">
        <v>2356</v>
      </c>
      <c r="D750" s="42" t="s">
        <v>2365</v>
      </c>
      <c r="E750" s="28" t="s">
        <v>5733</v>
      </c>
      <c r="F750" s="16" t="s">
        <v>2359</v>
      </c>
      <c r="G750" s="24"/>
      <c r="H750" s="66" t="str">
        <f t="shared" si="33"/>
        <v xml:space="preserve">new() { UneceCode = "E89", SICode = "bit/m²", FriendlyName = "bit per square metre" }, </v>
      </c>
      <c r="I750" s="66" t="str">
        <f t="shared" si="34"/>
        <v>&lt;data name="E89" xml:space="preserve"&gt;&lt;value&gt;bit/m²&lt;/value&gt;&lt;/data&gt;</v>
      </c>
      <c r="J750" s="66" t="str">
        <f t="shared" si="35"/>
        <v>&lt;data name="bit/m²" xml:space="preserve"&gt;&lt;value&gt;E89&lt;/value&gt;&lt;/data&gt;</v>
      </c>
    </row>
    <row r="751" spans="1:10">
      <c r="A751" s="42"/>
      <c r="B751" s="38" t="s">
        <v>2352</v>
      </c>
      <c r="C751" s="14" t="s">
        <v>2380</v>
      </c>
      <c r="D751" s="39"/>
      <c r="E751" s="28" t="s">
        <v>5703</v>
      </c>
      <c r="F751" s="16" t="s">
        <v>2381</v>
      </c>
      <c r="G751" s="24" t="s">
        <v>7625</v>
      </c>
      <c r="H751" s="66" t="str">
        <f t="shared" si="33"/>
        <v xml:space="preserve">new() { UneceCode = "E90", SICode = "cm⁻¹", FriendlyName = "reciprocal centimetre" }, </v>
      </c>
      <c r="I751" s="66" t="str">
        <f t="shared" si="34"/>
        <v>&lt;data name="E90" xml:space="preserve"&gt;&lt;value&gt;cm⁻¹&lt;/value&gt;&lt;/data&gt;</v>
      </c>
      <c r="J751" s="66" t="str">
        <f t="shared" si="35"/>
        <v>&lt;data name="cm⁻¹" xml:space="preserve"&gt;&lt;value&gt;E90&lt;/value&gt;&lt;/data&gt;</v>
      </c>
    </row>
    <row r="752" spans="1:10">
      <c r="A752" s="42"/>
      <c r="B752" s="38" t="s">
        <v>2353</v>
      </c>
      <c r="C752" s="14" t="s">
        <v>2388</v>
      </c>
      <c r="D752" s="39"/>
      <c r="E752" s="28" t="s">
        <v>5703</v>
      </c>
      <c r="F752" s="16" t="s">
        <v>2389</v>
      </c>
      <c r="G752" s="93" t="s">
        <v>5630</v>
      </c>
      <c r="H752" s="66" t="str">
        <f t="shared" si="33"/>
        <v xml:space="preserve">new() { UneceCode = "E91", SICode = "d⁻¹", FriendlyName = "reciprocal day" }, </v>
      </c>
      <c r="I752" s="66" t="str">
        <f t="shared" si="34"/>
        <v>&lt;data name="E91" xml:space="preserve"&gt;&lt;value&gt;d⁻¹&lt;/value&gt;&lt;/data&gt;</v>
      </c>
      <c r="J752" s="66" t="str">
        <f t="shared" si="35"/>
        <v>&lt;data name="d⁻¹" xml:space="preserve"&gt;&lt;value&gt;E91&lt;/value&gt;&lt;/data&gt;</v>
      </c>
    </row>
    <row r="753" spans="1:10">
      <c r="A753" s="42"/>
      <c r="B753" s="38" t="s">
        <v>2354</v>
      </c>
      <c r="C753" s="14" t="s">
        <v>2390</v>
      </c>
      <c r="D753" s="39"/>
      <c r="E753" s="37" t="s">
        <v>5698</v>
      </c>
      <c r="F753" s="16" t="s">
        <v>2392</v>
      </c>
      <c r="G753" s="103" t="s">
        <v>7626</v>
      </c>
      <c r="H753" s="66" t="str">
        <f t="shared" si="33"/>
        <v xml:space="preserve">new() { UneceCode = "E92", SICode = "dm³/h", FriendlyName = "cubic decimetre per hour" }, </v>
      </c>
      <c r="I753" s="66" t="str">
        <f t="shared" si="34"/>
        <v>&lt;data name="E92" xml:space="preserve"&gt;&lt;value&gt;dm³/h&lt;/value&gt;&lt;/data&gt;</v>
      </c>
      <c r="J753" s="66" t="str">
        <f t="shared" si="35"/>
        <v>&lt;data name="dm³/h" xml:space="preserve"&gt;&lt;value&gt;E92&lt;/value&gt;&lt;/data&gt;</v>
      </c>
    </row>
    <row r="754" spans="1:10">
      <c r="A754" s="42"/>
      <c r="B754" s="30" t="s">
        <v>2379</v>
      </c>
      <c r="C754" s="14" t="s">
        <v>2394</v>
      </c>
      <c r="D754" s="39"/>
      <c r="E754" s="37" t="s">
        <v>5698</v>
      </c>
      <c r="F754" s="16" t="s">
        <v>2395</v>
      </c>
      <c r="G754" s="24" t="s">
        <v>7627</v>
      </c>
      <c r="H754" s="66" t="str">
        <f t="shared" si="33"/>
        <v xml:space="preserve">new() { UneceCode = "E93", SICode = "kg/h", FriendlyName = "kilogram per hour" }, </v>
      </c>
      <c r="I754" s="66" t="str">
        <f t="shared" si="34"/>
        <v>&lt;data name="E93" xml:space="preserve"&gt;&lt;value&gt;kg/h&lt;/value&gt;&lt;/data&gt;</v>
      </c>
      <c r="J754" s="66" t="str">
        <f t="shared" si="35"/>
        <v>&lt;data name="kg/h" xml:space="preserve"&gt;&lt;value&gt;E93&lt;/value&gt;&lt;/data&gt;</v>
      </c>
    </row>
    <row r="755" spans="1:10">
      <c r="A755" s="42"/>
      <c r="B755" s="30" t="s">
        <v>2387</v>
      </c>
      <c r="C755" s="14" t="s">
        <v>2396</v>
      </c>
      <c r="D755" s="39"/>
      <c r="E755" s="37" t="s">
        <v>5698</v>
      </c>
      <c r="F755" s="16" t="s">
        <v>2397</v>
      </c>
      <c r="G755" s="24" t="s">
        <v>7628</v>
      </c>
      <c r="H755" s="66" t="str">
        <f t="shared" si="33"/>
        <v xml:space="preserve">new() { UneceCode = "E94", SICode = "kmol/s", FriendlyName = "kilomole per second" }, </v>
      </c>
      <c r="I755" s="66" t="str">
        <f t="shared" si="34"/>
        <v>&lt;data name="E94" xml:space="preserve"&gt;&lt;value&gt;kmol/s&lt;/value&gt;&lt;/data&gt;</v>
      </c>
      <c r="J755" s="66" t="str">
        <f t="shared" si="35"/>
        <v>&lt;data name="kmol/s" xml:space="preserve"&gt;&lt;value&gt;E94&lt;/value&gt;&lt;/data&gt;</v>
      </c>
    </row>
    <row r="756" spans="1:10">
      <c r="A756" s="42"/>
      <c r="B756" s="38" t="s">
        <v>2391</v>
      </c>
      <c r="C756" s="14" t="s">
        <v>2398</v>
      </c>
      <c r="D756" s="39"/>
      <c r="E756" s="37" t="s">
        <v>5698</v>
      </c>
      <c r="F756" s="16" t="s">
        <v>2385</v>
      </c>
      <c r="G756" s="100" t="s">
        <v>1534</v>
      </c>
      <c r="H756" s="66" t="str">
        <f t="shared" si="33"/>
        <v xml:space="preserve">new() { UneceCode = "E95", SICode = "mol/s", FriendlyName = "mole per second" }, </v>
      </c>
      <c r="I756" s="66" t="str">
        <f t="shared" si="34"/>
        <v>&lt;data name="E95" xml:space="preserve"&gt;&lt;value&gt;mol/s&lt;/value&gt;&lt;/data&gt;</v>
      </c>
      <c r="J756" s="66" t="str">
        <f t="shared" si="35"/>
        <v>&lt;data name="mol/s" xml:space="preserve"&gt;&lt;value&gt;E95&lt;/value&gt;&lt;/data&gt;</v>
      </c>
    </row>
    <row r="757" spans="1:10">
      <c r="A757" s="42"/>
      <c r="B757" s="43" t="s">
        <v>8029</v>
      </c>
      <c r="C757" s="13" t="s">
        <v>8030</v>
      </c>
      <c r="D757" s="62"/>
      <c r="E757" s="44" t="s">
        <v>5983</v>
      </c>
      <c r="F757" s="16" t="s">
        <v>8031</v>
      </c>
      <c r="G757" s="93" t="s">
        <v>5631</v>
      </c>
      <c r="H757" s="66" t="str">
        <f t="shared" si="33"/>
        <v xml:space="preserve">new() { UneceCode = "E96", SICode = "°/s", FriendlyName = "degree per second" }, </v>
      </c>
      <c r="I757" s="66" t="str">
        <f t="shared" si="34"/>
        <v>&lt;data name="E96" xml:space="preserve"&gt;&lt;value&gt;°/s&lt;/value&gt;&lt;/data&gt;</v>
      </c>
      <c r="J757" s="66" t="str">
        <f t="shared" si="35"/>
        <v>&lt;data name="°/s" xml:space="preserve"&gt;&lt;value&gt;E96&lt;/value&gt;&lt;/data&gt;</v>
      </c>
    </row>
    <row r="758" spans="1:10" ht="25.5">
      <c r="A758" s="42"/>
      <c r="B758" s="43" t="s">
        <v>8032</v>
      </c>
      <c r="C758" s="13" t="s">
        <v>8033</v>
      </c>
      <c r="D758" s="62"/>
      <c r="E758" s="44" t="s">
        <v>5983</v>
      </c>
      <c r="F758" s="16" t="s">
        <v>8034</v>
      </c>
      <c r="G758" s="24" t="s">
        <v>7629</v>
      </c>
      <c r="H758" s="66" t="str">
        <f t="shared" si="33"/>
        <v xml:space="preserve">new() { UneceCode = "E97", SICode = "mm/(°C·m)", FriendlyName = "millimetre per degree Celcius metre" }, </v>
      </c>
      <c r="I758" s="66" t="str">
        <f t="shared" si="34"/>
        <v>&lt;data name="E97" xml:space="preserve"&gt;&lt;value&gt;mm/(°C·m)&lt;/value&gt;&lt;/data&gt;</v>
      </c>
      <c r="J758" s="66" t="str">
        <f t="shared" si="35"/>
        <v>&lt;data name="mm/(°C·m)" xml:space="preserve"&gt;&lt;value&gt;E97&lt;/value&gt;&lt;/data&gt;</v>
      </c>
    </row>
    <row r="759" spans="1:10">
      <c r="A759" s="39"/>
      <c r="B759" s="43" t="s">
        <v>8035</v>
      </c>
      <c r="C759" s="13" t="s">
        <v>8465</v>
      </c>
      <c r="D759" s="62"/>
      <c r="E759" s="44" t="s">
        <v>5983</v>
      </c>
      <c r="F759" s="16" t="s">
        <v>8036</v>
      </c>
      <c r="G759" s="24">
        <v>1</v>
      </c>
      <c r="H759" s="66" t="str">
        <f t="shared" si="33"/>
        <v xml:space="preserve">new() { UneceCode = "E98", SICode = "°C/K", FriendlyName = "degree Celsius per kelvin" }, </v>
      </c>
      <c r="I759" s="66" t="str">
        <f t="shared" si="34"/>
        <v>&lt;data name="E98" xml:space="preserve"&gt;&lt;value&gt;°C/K&lt;/value&gt;&lt;/data&gt;</v>
      </c>
      <c r="J759" s="66" t="str">
        <f t="shared" si="35"/>
        <v>&lt;data name="°C/K" xml:space="preserve"&gt;&lt;value&gt;E98&lt;/value&gt;&lt;/data&gt;</v>
      </c>
    </row>
    <row r="760" spans="1:10">
      <c r="A760" s="39"/>
      <c r="B760" s="43" t="s">
        <v>8037</v>
      </c>
      <c r="C760" s="13" t="s">
        <v>8482</v>
      </c>
      <c r="D760" s="62"/>
      <c r="E760" s="44" t="s">
        <v>5983</v>
      </c>
      <c r="F760" s="16" t="s">
        <v>8038</v>
      </c>
      <c r="G760" s="24" t="s">
        <v>7630</v>
      </c>
      <c r="H760" s="66" t="str">
        <f t="shared" si="33"/>
        <v xml:space="preserve">new() { UneceCode = "E99", SICode = "hPa/bar", FriendlyName = "hectopascal per bar" }, </v>
      </c>
      <c r="I760" s="66" t="str">
        <f t="shared" si="34"/>
        <v>&lt;data name="E99" xml:space="preserve"&gt;&lt;value&gt;hPa/bar&lt;/value&gt;&lt;/data&gt;</v>
      </c>
      <c r="J760" s="66" t="str">
        <f t="shared" si="35"/>
        <v>&lt;data name="hPa/bar" xml:space="preserve"&gt;&lt;value&gt;E99&lt;/value&gt;&lt;/data&gt;</v>
      </c>
    </row>
    <row r="761" spans="1:10" ht="25.5">
      <c r="A761" s="39"/>
      <c r="B761" s="30" t="s">
        <v>6898</v>
      </c>
      <c r="C761" s="14" t="s">
        <v>6897</v>
      </c>
      <c r="D761" s="42" t="s">
        <v>6899</v>
      </c>
      <c r="E761" s="28" t="s">
        <v>5822</v>
      </c>
      <c r="F761" s="16"/>
      <c r="G761" s="101"/>
      <c r="H761" s="66" t="str">
        <f t="shared" si="33"/>
        <v xml:space="preserve">new() { UneceCode = "EA", SICode = "each", FriendlyName = "each" }, </v>
      </c>
      <c r="I761" s="66" t="str">
        <f t="shared" si="34"/>
        <v>&lt;data name="EA" xml:space="preserve"&gt;&lt;value&gt;each&lt;/value&gt;&lt;/data&gt;</v>
      </c>
      <c r="J761" s="66" t="str">
        <f t="shared" si="35"/>
        <v>&lt;data name="each" xml:space="preserve"&gt;&lt;value&gt;EA&lt;/value&gt;&lt;/data&gt;</v>
      </c>
    </row>
    <row r="762" spans="1:10" ht="25.5">
      <c r="A762" s="39"/>
      <c r="B762" s="30" t="s">
        <v>6940</v>
      </c>
      <c r="C762" s="14" t="s">
        <v>6939</v>
      </c>
      <c r="D762" s="42" t="s">
        <v>6941</v>
      </c>
      <c r="E762" s="28" t="s">
        <v>5753</v>
      </c>
      <c r="F762" s="16"/>
      <c r="G762" s="93"/>
      <c r="H762" s="66" t="str">
        <f t="shared" si="33"/>
        <v xml:space="preserve">new() { UneceCode = "EB", SICode = "electronic mail box", FriendlyName = "electronic mail box" }, </v>
      </c>
      <c r="I762" s="66" t="str">
        <f t="shared" si="34"/>
        <v>&lt;data name="EB" xml:space="preserve"&gt;&lt;value&gt;electronic mail box&lt;/value&gt;&lt;/data&gt;</v>
      </c>
      <c r="J762" s="66" t="str">
        <f t="shared" si="35"/>
        <v>&lt;data name="electronic mail box" xml:space="preserve"&gt;&lt;value&gt;EB&lt;/value&gt;&lt;/data&gt;</v>
      </c>
    </row>
    <row r="763" spans="1:10">
      <c r="A763" s="42" t="s">
        <v>2480</v>
      </c>
      <c r="B763" s="30" t="s">
        <v>3901</v>
      </c>
      <c r="C763" s="14" t="s">
        <v>3900</v>
      </c>
      <c r="D763" s="39"/>
      <c r="E763" s="28" t="s">
        <v>5753</v>
      </c>
      <c r="F763" s="16"/>
      <c r="G763" s="93"/>
      <c r="H763" s="66" t="str">
        <f t="shared" si="33"/>
        <v xml:space="preserve">new() { UneceCode = "EC", SICode = "each per month", FriendlyName = "each per month" }, </v>
      </c>
      <c r="I763" s="66" t="str">
        <f t="shared" si="34"/>
        <v>&lt;data name="EC" xml:space="preserve"&gt;&lt;value&gt;each per month&lt;/value&gt;&lt;/data&gt;</v>
      </c>
      <c r="J763" s="66" t="str">
        <f t="shared" si="35"/>
        <v>&lt;data name="each per month" xml:space="preserve"&gt;&lt;value&gt;EC&lt;/value&gt;&lt;/data&gt;</v>
      </c>
    </row>
    <row r="764" spans="1:10">
      <c r="A764" s="42" t="s">
        <v>2480</v>
      </c>
      <c r="B764" s="30" t="s">
        <v>7745</v>
      </c>
      <c r="C764" s="14" t="s">
        <v>7744</v>
      </c>
      <c r="D764" s="39"/>
      <c r="E764" s="28" t="s">
        <v>5822</v>
      </c>
      <c r="F764" s="16"/>
      <c r="G764" s="24"/>
      <c r="H764" s="66" t="str">
        <f t="shared" si="33"/>
        <v xml:space="preserve">new() { UneceCode = "EP", SICode = "eleven pack", FriendlyName = "eleven pack" }, </v>
      </c>
      <c r="I764" s="66" t="str">
        <f t="shared" si="34"/>
        <v>&lt;data name="EP" xml:space="preserve"&gt;&lt;value&gt;eleven pack&lt;/value&gt;&lt;/data&gt;</v>
      </c>
      <c r="J764" s="66" t="str">
        <f t="shared" si="35"/>
        <v>&lt;data name="eleven pack" xml:space="preserve"&gt;&lt;value&gt;EP&lt;/value&gt;&lt;/data&gt;</v>
      </c>
    </row>
    <row r="765" spans="1:10" ht="25.5">
      <c r="A765" s="39"/>
      <c r="B765" s="30" t="s">
        <v>6733</v>
      </c>
      <c r="C765" s="14" t="s">
        <v>6732</v>
      </c>
      <c r="D765" s="42" t="s">
        <v>6734</v>
      </c>
      <c r="E765" s="28" t="s">
        <v>5703</v>
      </c>
      <c r="F765" s="16"/>
      <c r="G765" s="25"/>
      <c r="H765" s="66" t="str">
        <f t="shared" si="33"/>
        <v xml:space="preserve">new() { UneceCode = "EQ", SICode = "equivalent gallon", FriendlyName = "equivalent gallon" }, </v>
      </c>
      <c r="I765" s="66" t="str">
        <f t="shared" si="34"/>
        <v>&lt;data name="EQ" xml:space="preserve"&gt;&lt;value&gt;equivalent gallon&lt;/value&gt;&lt;/data&gt;</v>
      </c>
      <c r="J765" s="66" t="str">
        <f t="shared" si="35"/>
        <v>&lt;data name="equivalent gallon" xml:space="preserve"&gt;&lt;value&gt;EQ&lt;/value&gt;&lt;/data&gt;</v>
      </c>
    </row>
    <row r="766" spans="1:10" ht="25.5">
      <c r="A766" s="42" t="s">
        <v>2480</v>
      </c>
      <c r="B766" s="30" t="s">
        <v>6975</v>
      </c>
      <c r="C766" s="14" t="s">
        <v>6974</v>
      </c>
      <c r="D766" s="42" t="s">
        <v>7274</v>
      </c>
      <c r="E766" s="28" t="s">
        <v>5753</v>
      </c>
      <c r="F766" s="16"/>
      <c r="G766" s="24"/>
      <c r="H766" s="66" t="str">
        <f t="shared" si="33"/>
        <v xml:space="preserve">new() { UneceCode = "EV", SICode = "envelope", FriendlyName = "envelope" }, </v>
      </c>
      <c r="I766" s="66" t="str">
        <f t="shared" si="34"/>
        <v>&lt;data name="EV" xml:space="preserve"&gt;&lt;value&gt;envelope&lt;/value&gt;&lt;/data&gt;</v>
      </c>
      <c r="J766" s="66" t="str">
        <f t="shared" si="35"/>
        <v>&lt;data name="envelope" xml:space="preserve"&gt;&lt;value&gt;EV&lt;/value&gt;&lt;/data&gt;</v>
      </c>
    </row>
    <row r="767" spans="1:10" ht="25.5">
      <c r="A767" s="42"/>
      <c r="B767" s="38" t="s">
        <v>7529</v>
      </c>
      <c r="C767" s="14" t="s">
        <v>2357</v>
      </c>
      <c r="D767" s="42" t="s">
        <v>2366</v>
      </c>
      <c r="E767" s="28" t="s">
        <v>5733</v>
      </c>
      <c r="F767" s="16" t="s">
        <v>2360</v>
      </c>
      <c r="G767" s="24"/>
      <c r="H767" s="66" t="str">
        <f t="shared" si="33"/>
        <v xml:space="preserve">new() { UneceCode = "F01", SICode = "bit/m³", FriendlyName = "bit per cubic metre" }, </v>
      </c>
      <c r="I767" s="66" t="str">
        <f t="shared" si="34"/>
        <v>&lt;data name="F01" xml:space="preserve"&gt;&lt;value&gt;bit/m³&lt;/value&gt;&lt;/data&gt;</v>
      </c>
      <c r="J767" s="66" t="str">
        <f t="shared" si="35"/>
        <v>&lt;data name="bit/m³" xml:space="preserve"&gt;&lt;value&gt;F01&lt;/value&gt;&lt;/data&gt;</v>
      </c>
    </row>
    <row r="768" spans="1:10">
      <c r="A768" s="42"/>
      <c r="B768" s="38" t="s">
        <v>8039</v>
      </c>
      <c r="C768" s="13" t="s">
        <v>8040</v>
      </c>
      <c r="D768" s="62"/>
      <c r="E768" s="44" t="s">
        <v>5983</v>
      </c>
      <c r="F768" s="16" t="s">
        <v>8041</v>
      </c>
      <c r="G768" s="24">
        <v>1</v>
      </c>
      <c r="H768" s="66" t="str">
        <f t="shared" si="33"/>
        <v xml:space="preserve">new() { UneceCode = "F02", SICode = "K/K", FriendlyName = "kelvin per kelvin" }, </v>
      </c>
      <c r="I768" s="66" t="str">
        <f t="shared" si="34"/>
        <v>&lt;data name="F02" xml:space="preserve"&gt;&lt;value&gt;K/K&lt;/value&gt;&lt;/data&gt;</v>
      </c>
      <c r="J768" s="66" t="str">
        <f t="shared" si="35"/>
        <v>&lt;data name="K/K" xml:space="preserve"&gt;&lt;value&gt;F02&lt;/value&gt;&lt;/data&gt;</v>
      </c>
    </row>
    <row r="769" spans="1:10">
      <c r="A769" s="42"/>
      <c r="B769" s="43" t="s">
        <v>8042</v>
      </c>
      <c r="C769" s="13" t="s">
        <v>8043</v>
      </c>
      <c r="D769" s="62"/>
      <c r="E769" s="44" t="s">
        <v>5983</v>
      </c>
      <c r="F769" s="16" t="s">
        <v>8044</v>
      </c>
      <c r="G769" s="24" t="s">
        <v>8045</v>
      </c>
      <c r="H769" s="66" t="str">
        <f t="shared" si="33"/>
        <v xml:space="preserve">new() { UneceCode = "F03", SICode = "kPa/bar", FriendlyName = "kilopascal per bar" }, </v>
      </c>
      <c r="I769" s="66" t="str">
        <f t="shared" si="34"/>
        <v>&lt;data name="F03" xml:space="preserve"&gt;&lt;value&gt;kPa/bar&lt;/value&gt;&lt;/data&gt;</v>
      </c>
      <c r="J769" s="66" t="str">
        <f t="shared" si="35"/>
        <v>&lt;data name="kPa/bar" xml:space="preserve"&gt;&lt;value&gt;F03&lt;/value&gt;&lt;/data&gt;</v>
      </c>
    </row>
    <row r="770" spans="1:10">
      <c r="A770" s="42"/>
      <c r="B770" s="43" t="s">
        <v>8046</v>
      </c>
      <c r="C770" s="13" t="s">
        <v>8047</v>
      </c>
      <c r="D770" s="62"/>
      <c r="E770" s="44" t="s">
        <v>5983</v>
      </c>
      <c r="F770" s="16" t="s">
        <v>8048</v>
      </c>
      <c r="G770" s="24" t="s">
        <v>7630</v>
      </c>
      <c r="H770" s="66" t="str">
        <f t="shared" si="33"/>
        <v xml:space="preserve">new() { UneceCode = "F04", SICode = "mbar/bar", FriendlyName = "millibar per bar" }, </v>
      </c>
      <c r="I770" s="66" t="str">
        <f t="shared" si="34"/>
        <v>&lt;data name="F04" xml:space="preserve"&gt;&lt;value&gt;mbar/bar&lt;/value&gt;&lt;/data&gt;</v>
      </c>
      <c r="J770" s="66" t="str">
        <f t="shared" si="35"/>
        <v>&lt;data name="mbar/bar" xml:space="preserve"&gt;&lt;value&gt;F04&lt;/value&gt;&lt;/data&gt;</v>
      </c>
    </row>
    <row r="771" spans="1:10">
      <c r="A771" s="42"/>
      <c r="B771" s="43" t="s">
        <v>8049</v>
      </c>
      <c r="C771" s="13" t="s">
        <v>8050</v>
      </c>
      <c r="D771" s="62"/>
      <c r="E771" s="44" t="s">
        <v>5983</v>
      </c>
      <c r="F771" s="16" t="s">
        <v>8051</v>
      </c>
      <c r="G771" s="24" t="s">
        <v>5622</v>
      </c>
      <c r="H771" s="66" t="str">
        <f t="shared" ref="H771:H834" si="36">"new() { UneceCode = """ &amp; B771 &amp; """, SICode = """ &amp; SUBSTITUTE(IF(ISBLANK(F771), C771, F771), """", "\""") &amp; """, FriendlyName = """ &amp;  SUBSTITUTE(SUBSTITUTE(C771, """", "\"""), CHAR(10), " ") &amp; """ }, "</f>
        <v xml:space="preserve">new() { UneceCode = "F05", SICode = "MPa/bar", FriendlyName = "megapascal per bar" }, </v>
      </c>
      <c r="I771" s="66" t="str">
        <f t="shared" ref="I771:I834" si="37">"&lt;data name=""" &amp; B771 &amp; """ xml:space=""preserve""&gt;&lt;value&gt;" &amp; SUBSTITUTE(IF(ISBLANK(F771), C771, F771), """", "\""") &amp; "&lt;/value&gt;&lt;/data&gt;"</f>
        <v>&lt;data name="F05" xml:space="preserve"&gt;&lt;value&gt;MPa/bar&lt;/value&gt;&lt;/data&gt;</v>
      </c>
      <c r="J771" s="66" t="str">
        <f t="shared" ref="J771:J834" si="38">"&lt;data name=""" &amp; SUBSTITUTE(IF(ISBLANK(F771), C771, F771), """", "&amp;quot;") &amp; """ xml:space=""preserve""&gt;&lt;value&gt;" &amp; B771 &amp; "&lt;/value&gt;&lt;/data&gt;"</f>
        <v>&lt;data name="MPa/bar" xml:space="preserve"&gt;&lt;value&gt;F05&lt;/value&gt;&lt;/data&gt;</v>
      </c>
    </row>
    <row r="772" spans="1:10">
      <c r="A772" s="42"/>
      <c r="B772" s="43" t="s">
        <v>8052</v>
      </c>
      <c r="C772" s="13" t="s">
        <v>8053</v>
      </c>
      <c r="D772" s="62"/>
      <c r="E772" s="44" t="s">
        <v>5376</v>
      </c>
      <c r="F772" s="16" t="s">
        <v>8054</v>
      </c>
      <c r="G772" s="24" t="s">
        <v>7631</v>
      </c>
      <c r="H772" s="66" t="str">
        <f t="shared" si="36"/>
        <v xml:space="preserve">new() { UneceCode = "F06", SICode = "P/bar", FriendlyName = "poise per bar" }, </v>
      </c>
      <c r="I772" s="66" t="str">
        <f t="shared" si="37"/>
        <v>&lt;data name="F06" xml:space="preserve"&gt;&lt;value&gt;P/bar&lt;/value&gt;&lt;/data&gt;</v>
      </c>
      <c r="J772" s="66" t="str">
        <f t="shared" si="38"/>
        <v>&lt;data name="P/bar" xml:space="preserve"&gt;&lt;value&gt;F06&lt;/value&gt;&lt;/data&gt;</v>
      </c>
    </row>
    <row r="773" spans="1:10">
      <c r="A773" s="42"/>
      <c r="B773" s="43" t="s">
        <v>8055</v>
      </c>
      <c r="C773" s="13" t="s">
        <v>8056</v>
      </c>
      <c r="D773" s="62"/>
      <c r="E773" s="44" t="s">
        <v>5983</v>
      </c>
      <c r="F773" s="16" t="s">
        <v>8057</v>
      </c>
      <c r="G773" s="24" t="s">
        <v>7632</v>
      </c>
      <c r="H773" s="66" t="str">
        <f t="shared" si="36"/>
        <v xml:space="preserve">new() { UneceCode = "F07", SICode = "Pa/bar", FriendlyName = "pascal per bar" }, </v>
      </c>
      <c r="I773" s="66" t="str">
        <f t="shared" si="37"/>
        <v>&lt;data name="F07" xml:space="preserve"&gt;&lt;value&gt;Pa/bar&lt;/value&gt;&lt;/data&gt;</v>
      </c>
      <c r="J773" s="66" t="str">
        <f t="shared" si="38"/>
        <v>&lt;data name="Pa/bar" xml:space="preserve"&gt;&lt;value&gt;F07&lt;/value&gt;&lt;/data&gt;</v>
      </c>
    </row>
    <row r="774" spans="1:10">
      <c r="A774" s="42"/>
      <c r="B774" s="43" t="s">
        <v>8058</v>
      </c>
      <c r="C774" s="13" t="s">
        <v>8059</v>
      </c>
      <c r="D774" s="62"/>
      <c r="E774" s="44" t="s">
        <v>5376</v>
      </c>
      <c r="F774" s="16" t="s">
        <v>8060</v>
      </c>
      <c r="G774" s="24" t="s">
        <v>7633</v>
      </c>
      <c r="H774" s="66" t="str">
        <f t="shared" si="36"/>
        <v xml:space="preserve">new() { UneceCode = "F08", SICode = "mA/in", FriendlyName = "milliampere per inch" }, </v>
      </c>
      <c r="I774" s="66" t="str">
        <f t="shared" si="37"/>
        <v>&lt;data name="F08" xml:space="preserve"&gt;&lt;value&gt;mA/in&lt;/value&gt;&lt;/data&gt;</v>
      </c>
      <c r="J774" s="66" t="str">
        <f t="shared" si="38"/>
        <v>&lt;data name="mA/in" xml:space="preserve"&gt;&lt;value&gt;F08&lt;/value&gt;&lt;/data&gt;</v>
      </c>
    </row>
    <row r="775" spans="1:10">
      <c r="A775" s="42" t="s">
        <v>2480</v>
      </c>
      <c r="B775" s="30" t="s">
        <v>6053</v>
      </c>
      <c r="C775" s="14" t="s">
        <v>1607</v>
      </c>
      <c r="D775" s="39"/>
      <c r="E775" s="28" t="s">
        <v>2450</v>
      </c>
      <c r="F775" s="16"/>
      <c r="G775" s="24"/>
      <c r="H775" s="66" t="str">
        <f t="shared" si="36"/>
        <v xml:space="preserve">new() { UneceCode = "F1", SICode = "thousand cubic foot per day", FriendlyName = "thousand cubic foot per day" }, </v>
      </c>
      <c r="I775" s="66" t="str">
        <f t="shared" si="37"/>
        <v>&lt;data name="F1" xml:space="preserve"&gt;&lt;value&gt;thousand cubic foot per day&lt;/value&gt;&lt;/data&gt;</v>
      </c>
      <c r="J775" s="66" t="str">
        <f t="shared" si="38"/>
        <v>&lt;data name="thousand cubic foot per day" xml:space="preserve"&gt;&lt;value&gt;F1&lt;/value&gt;&lt;/data&gt;</v>
      </c>
    </row>
    <row r="776" spans="1:10">
      <c r="A776" s="42"/>
      <c r="B776" s="43" t="s">
        <v>8061</v>
      </c>
      <c r="C776" s="13" t="s">
        <v>8062</v>
      </c>
      <c r="D776" s="62"/>
      <c r="E776" s="44" t="s">
        <v>5983</v>
      </c>
      <c r="F776" s="16" t="s">
        <v>8063</v>
      </c>
      <c r="G776" s="24" t="s">
        <v>7634</v>
      </c>
      <c r="H776" s="66" t="str">
        <f t="shared" si="36"/>
        <v xml:space="preserve">new() { UneceCode = "F10", SICode = "K/h", FriendlyName = "kelvin per hour" }, </v>
      </c>
      <c r="I776" s="66" t="str">
        <f t="shared" si="37"/>
        <v>&lt;data name="F10" xml:space="preserve"&gt;&lt;value&gt;K/h&lt;/value&gt;&lt;/data&gt;</v>
      </c>
      <c r="J776" s="66" t="str">
        <f t="shared" si="38"/>
        <v>&lt;data name="K/h" xml:space="preserve"&gt;&lt;value&gt;F10&lt;/value&gt;&lt;/data&gt;</v>
      </c>
    </row>
    <row r="777" spans="1:10">
      <c r="A777" s="42"/>
      <c r="B777" s="43" t="s">
        <v>8064</v>
      </c>
      <c r="C777" s="13" t="s">
        <v>8065</v>
      </c>
      <c r="D777" s="62"/>
      <c r="E777" s="44" t="s">
        <v>5983</v>
      </c>
      <c r="F777" s="16" t="s">
        <v>8066</v>
      </c>
      <c r="G777" s="24" t="s">
        <v>7635</v>
      </c>
      <c r="H777" s="66" t="str">
        <f t="shared" si="36"/>
        <v xml:space="preserve">new() { UneceCode = "F11", SICode = "K/min", FriendlyName = "kelvin per minute" }, </v>
      </c>
      <c r="I777" s="66" t="str">
        <f t="shared" si="37"/>
        <v>&lt;data name="F11" xml:space="preserve"&gt;&lt;value&gt;K/min&lt;/value&gt;&lt;/data&gt;</v>
      </c>
      <c r="J777" s="66" t="str">
        <f t="shared" si="38"/>
        <v>&lt;data name="K/min" xml:space="preserve"&gt;&lt;value&gt;F11&lt;/value&gt;&lt;/data&gt;</v>
      </c>
    </row>
    <row r="778" spans="1:10">
      <c r="A778" s="42"/>
      <c r="B778" s="43" t="s">
        <v>8067</v>
      </c>
      <c r="C778" s="13" t="s">
        <v>8068</v>
      </c>
      <c r="D778" s="62"/>
      <c r="E778" s="44" t="s">
        <v>5983</v>
      </c>
      <c r="F778" s="16" t="s">
        <v>8069</v>
      </c>
      <c r="G778" s="24" t="s">
        <v>7636</v>
      </c>
      <c r="H778" s="66" t="str">
        <f t="shared" si="36"/>
        <v xml:space="preserve">new() { UneceCode = "F12", SICode = "K/s", FriendlyName = "kelvin per second" }, </v>
      </c>
      <c r="I778" s="66" t="str">
        <f t="shared" si="37"/>
        <v>&lt;data name="F12" xml:space="preserve"&gt;&lt;value&gt;K/s&lt;/value&gt;&lt;/data&gt;</v>
      </c>
      <c r="J778" s="66" t="str">
        <f t="shared" si="38"/>
        <v>&lt;data name="K/s" xml:space="preserve"&gt;&lt;value&gt;F12&lt;/value&gt;&lt;/data&gt;</v>
      </c>
    </row>
    <row r="779" spans="1:10" ht="25.5">
      <c r="A779" s="42"/>
      <c r="B779" s="43" t="s">
        <v>8070</v>
      </c>
      <c r="C779" s="13" t="s">
        <v>8071</v>
      </c>
      <c r="D779" s="42" t="s">
        <v>8072</v>
      </c>
      <c r="E779" s="44" t="s">
        <v>5376</v>
      </c>
      <c r="F779" s="16" t="s">
        <v>8071</v>
      </c>
      <c r="G779" s="24" t="s">
        <v>5609</v>
      </c>
      <c r="H779" s="66" t="str">
        <f t="shared" si="36"/>
        <v xml:space="preserve">new() { UneceCode = "F13", SICode = "slug", FriendlyName = "slug" }, </v>
      </c>
      <c r="I779" s="66" t="str">
        <f t="shared" si="37"/>
        <v>&lt;data name="F13" xml:space="preserve"&gt;&lt;value&gt;slug&lt;/value&gt;&lt;/data&gt;</v>
      </c>
      <c r="J779" s="66" t="str">
        <f t="shared" si="38"/>
        <v>&lt;data name="slug" xml:space="preserve"&gt;&lt;value&gt;F13&lt;/value&gt;&lt;/data&gt;</v>
      </c>
    </row>
    <row r="780" spans="1:10">
      <c r="A780" s="42"/>
      <c r="B780" s="43" t="s">
        <v>8073</v>
      </c>
      <c r="C780" s="13" t="s">
        <v>8074</v>
      </c>
      <c r="D780" s="62"/>
      <c r="E780" s="44" t="s">
        <v>5983</v>
      </c>
      <c r="F780" s="16" t="s">
        <v>8075</v>
      </c>
      <c r="G780" s="24" t="s">
        <v>7637</v>
      </c>
      <c r="H780" s="66" t="str">
        <f t="shared" si="36"/>
        <v xml:space="preserve">new() { UneceCode = "F14", SICode = "g/K", FriendlyName = "gram per kelvin" }, </v>
      </c>
      <c r="I780" s="66" t="str">
        <f t="shared" si="37"/>
        <v>&lt;data name="F14" xml:space="preserve"&gt;&lt;value&gt;g/K&lt;/value&gt;&lt;/data&gt;</v>
      </c>
      <c r="J780" s="66" t="str">
        <f t="shared" si="38"/>
        <v>&lt;data name="g/K" xml:space="preserve"&gt;&lt;value&gt;F14&lt;/value&gt;&lt;/data&gt;</v>
      </c>
    </row>
    <row r="781" spans="1:10">
      <c r="A781" s="42"/>
      <c r="B781" s="43" t="s">
        <v>8076</v>
      </c>
      <c r="C781" s="13" t="s">
        <v>8077</v>
      </c>
      <c r="D781" s="62"/>
      <c r="E781" s="44" t="s">
        <v>5983</v>
      </c>
      <c r="F781" s="16" t="s">
        <v>8078</v>
      </c>
      <c r="G781" s="24" t="s">
        <v>7638</v>
      </c>
      <c r="H781" s="66" t="str">
        <f t="shared" si="36"/>
        <v xml:space="preserve">new() { UneceCode = "F15", SICode = "kg/K", FriendlyName = "kilogram per kelvin" }, </v>
      </c>
      <c r="I781" s="66" t="str">
        <f t="shared" si="37"/>
        <v>&lt;data name="F15" xml:space="preserve"&gt;&lt;value&gt;kg/K&lt;/value&gt;&lt;/data&gt;</v>
      </c>
      <c r="J781" s="66" t="str">
        <f t="shared" si="38"/>
        <v>&lt;data name="kg/K" xml:space="preserve"&gt;&lt;value&gt;F15&lt;/value&gt;&lt;/data&gt;</v>
      </c>
    </row>
    <row r="782" spans="1:10">
      <c r="A782" s="42"/>
      <c r="B782" s="43" t="s">
        <v>8079</v>
      </c>
      <c r="C782" s="13" t="s">
        <v>8080</v>
      </c>
      <c r="D782" s="62"/>
      <c r="E782" s="44" t="s">
        <v>5983</v>
      </c>
      <c r="F782" s="16" t="s">
        <v>8081</v>
      </c>
      <c r="G782" s="24" t="s">
        <v>7639</v>
      </c>
      <c r="H782" s="66" t="str">
        <f t="shared" si="36"/>
        <v xml:space="preserve">new() { UneceCode = "F16", SICode = "mg/K", FriendlyName = "milligram per kelvin" }, </v>
      </c>
      <c r="I782" s="66" t="str">
        <f t="shared" si="37"/>
        <v>&lt;data name="F16" xml:space="preserve"&gt;&lt;value&gt;mg/K&lt;/value&gt;&lt;/data&gt;</v>
      </c>
      <c r="J782" s="66" t="str">
        <f t="shared" si="38"/>
        <v>&lt;data name="mg/K" xml:space="preserve"&gt;&lt;value&gt;F16&lt;/value&gt;&lt;/data&gt;</v>
      </c>
    </row>
    <row r="783" spans="1:10">
      <c r="A783" s="42"/>
      <c r="B783" s="43" t="s">
        <v>8082</v>
      </c>
      <c r="C783" s="13" t="s">
        <v>8083</v>
      </c>
      <c r="D783" s="62"/>
      <c r="E783" s="44" t="s">
        <v>5376</v>
      </c>
      <c r="F783" s="16" t="s">
        <v>8084</v>
      </c>
      <c r="G783" s="24" t="s">
        <v>7640</v>
      </c>
      <c r="H783" s="66" t="str">
        <f t="shared" si="36"/>
        <v xml:space="preserve">new() { UneceCode = "F17", SICode = "lbf/ft", FriendlyName = "pound-force per foot" }, </v>
      </c>
      <c r="I783" s="66" t="str">
        <f t="shared" si="37"/>
        <v>&lt;data name="F17" xml:space="preserve"&gt;&lt;value&gt;lbf/ft&lt;/value&gt;&lt;/data&gt;</v>
      </c>
      <c r="J783" s="66" t="str">
        <f t="shared" si="38"/>
        <v>&lt;data name="lbf/ft" xml:space="preserve"&gt;&lt;value&gt;F17&lt;/value&gt;&lt;/data&gt;</v>
      </c>
    </row>
    <row r="784" spans="1:10">
      <c r="A784" s="42"/>
      <c r="B784" s="43" t="s">
        <v>8085</v>
      </c>
      <c r="C784" s="13" t="s">
        <v>8086</v>
      </c>
      <c r="D784" s="62"/>
      <c r="E784" s="44" t="s">
        <v>5983</v>
      </c>
      <c r="F784" s="16" t="s">
        <v>8087</v>
      </c>
      <c r="G784" s="24" t="s">
        <v>8088</v>
      </c>
      <c r="H784" s="66" t="str">
        <f t="shared" si="36"/>
        <v xml:space="preserve">new() { UneceCode = "F18", SICode = "kg·cm²", FriendlyName = "kilogram square centimetre" }, </v>
      </c>
      <c r="I784" s="66" t="str">
        <f t="shared" si="37"/>
        <v>&lt;data name="F18" xml:space="preserve"&gt;&lt;value&gt;kg·cm²&lt;/value&gt;&lt;/data&gt;</v>
      </c>
      <c r="J784" s="66" t="str">
        <f t="shared" si="38"/>
        <v>&lt;data name="kg·cm²" xml:space="preserve"&gt;&lt;value&gt;F18&lt;/value&gt;&lt;/data&gt;</v>
      </c>
    </row>
    <row r="785" spans="1:10">
      <c r="A785" s="42"/>
      <c r="B785" s="43" t="s">
        <v>8089</v>
      </c>
      <c r="C785" s="13" t="s">
        <v>8090</v>
      </c>
      <c r="D785" s="62"/>
      <c r="E785" s="44" t="s">
        <v>5983</v>
      </c>
      <c r="F785" s="16" t="s">
        <v>8091</v>
      </c>
      <c r="G785" s="24" t="s">
        <v>8092</v>
      </c>
      <c r="H785" s="66" t="str">
        <f t="shared" si="36"/>
        <v xml:space="preserve">new() { UneceCode = "F19", SICode = "kg·mm²", FriendlyName = "kilogram square millimetre" }, </v>
      </c>
      <c r="I785" s="66" t="str">
        <f t="shared" si="37"/>
        <v>&lt;data name="F19" xml:space="preserve"&gt;&lt;value&gt;kg·mm²&lt;/value&gt;&lt;/data&gt;</v>
      </c>
      <c r="J785" s="66" t="str">
        <f t="shared" si="38"/>
        <v>&lt;data name="kg·mm²" xml:space="preserve"&gt;&lt;value&gt;F19&lt;/value&gt;&lt;/data&gt;</v>
      </c>
    </row>
    <row r="786" spans="1:10">
      <c r="A786" s="42"/>
      <c r="B786" s="43" t="s">
        <v>8093</v>
      </c>
      <c r="C786" s="13" t="s">
        <v>8094</v>
      </c>
      <c r="D786" s="62"/>
      <c r="E786" s="44" t="s">
        <v>5376</v>
      </c>
      <c r="F786" s="16" t="s">
        <v>8095</v>
      </c>
      <c r="G786" s="24" t="s">
        <v>7641</v>
      </c>
      <c r="H786" s="66" t="str">
        <f t="shared" si="36"/>
        <v xml:space="preserve">new() { UneceCode = "F20", SICode = "lb·in²", FriendlyName = "pound inch squared" }, </v>
      </c>
      <c r="I786" s="66" t="str">
        <f t="shared" si="37"/>
        <v>&lt;data name="F20" xml:space="preserve"&gt;&lt;value&gt;lb·in²&lt;/value&gt;&lt;/data&gt;</v>
      </c>
      <c r="J786" s="66" t="str">
        <f t="shared" si="38"/>
        <v>&lt;data name="lb·in²" xml:space="preserve"&gt;&lt;value&gt;F20&lt;/value&gt;&lt;/data&gt;</v>
      </c>
    </row>
    <row r="787" spans="1:10">
      <c r="A787" s="42"/>
      <c r="B787" s="43" t="s">
        <v>8096</v>
      </c>
      <c r="C787" s="13" t="s">
        <v>8097</v>
      </c>
      <c r="D787" s="62"/>
      <c r="E787" s="44" t="s">
        <v>5376</v>
      </c>
      <c r="F787" s="16" t="s">
        <v>8098</v>
      </c>
      <c r="G787" s="24" t="s">
        <v>7642</v>
      </c>
      <c r="H787" s="66" t="str">
        <f t="shared" si="36"/>
        <v xml:space="preserve">new() { UneceCode = "F21", SICode = "lbf·in", FriendlyName = "pound-force inch" }, </v>
      </c>
      <c r="I787" s="66" t="str">
        <f t="shared" si="37"/>
        <v>&lt;data name="F21" xml:space="preserve"&gt;&lt;value&gt;lbf·in&lt;/value&gt;&lt;/data&gt;</v>
      </c>
      <c r="J787" s="66" t="str">
        <f t="shared" si="38"/>
        <v>&lt;data name="lbf·in" xml:space="preserve"&gt;&lt;value&gt;F21&lt;/value&gt;&lt;/data&gt;</v>
      </c>
    </row>
    <row r="788" spans="1:10">
      <c r="A788" s="42"/>
      <c r="B788" s="43" t="s">
        <v>8099</v>
      </c>
      <c r="C788" s="13" t="s">
        <v>8100</v>
      </c>
      <c r="D788" s="62"/>
      <c r="E788" s="44" t="s">
        <v>5376</v>
      </c>
      <c r="F788" s="16" t="s">
        <v>8101</v>
      </c>
      <c r="G788" s="24" t="s">
        <v>7643</v>
      </c>
      <c r="H788" s="66" t="str">
        <f t="shared" si="36"/>
        <v xml:space="preserve">new() { UneceCode = "F22", SICode = "lbf·ft/A", FriendlyName = "pound-force foot per ampere" }, </v>
      </c>
      <c r="I788" s="66" t="str">
        <f t="shared" si="37"/>
        <v>&lt;data name="F22" xml:space="preserve"&gt;&lt;value&gt;lbf·ft/A&lt;/value&gt;&lt;/data&gt;</v>
      </c>
      <c r="J788" s="66" t="str">
        <f t="shared" si="38"/>
        <v>&lt;data name="lbf·ft/A" xml:space="preserve"&gt;&lt;value&gt;F22&lt;/value&gt;&lt;/data&gt;</v>
      </c>
    </row>
    <row r="789" spans="1:10">
      <c r="A789" s="42"/>
      <c r="B789" s="43" t="s">
        <v>8102</v>
      </c>
      <c r="C789" s="13" t="s">
        <v>8103</v>
      </c>
      <c r="D789" s="62"/>
      <c r="E789" s="44" t="s">
        <v>5983</v>
      </c>
      <c r="F789" s="16" t="s">
        <v>8104</v>
      </c>
      <c r="G789" s="24" t="s">
        <v>7644</v>
      </c>
      <c r="H789" s="66" t="str">
        <f t="shared" si="36"/>
        <v xml:space="preserve">new() { UneceCode = "F23", SICode = "g/dm³", FriendlyName = "gram per cubic decimetre" }, </v>
      </c>
      <c r="I789" s="66" t="str">
        <f t="shared" si="37"/>
        <v>&lt;data name="F23" xml:space="preserve"&gt;&lt;value&gt;g/dm³&lt;/value&gt;&lt;/data&gt;</v>
      </c>
      <c r="J789" s="66" t="str">
        <f t="shared" si="38"/>
        <v>&lt;data name="g/dm³" xml:space="preserve"&gt;&lt;value&gt;F23&lt;/value&gt;&lt;/data&gt;</v>
      </c>
    </row>
    <row r="790" spans="1:10">
      <c r="A790" s="42"/>
      <c r="B790" s="43" t="s">
        <v>8105</v>
      </c>
      <c r="C790" s="13" t="s">
        <v>8106</v>
      </c>
      <c r="D790" s="62"/>
      <c r="E790" s="44" t="s">
        <v>5983</v>
      </c>
      <c r="F790" s="16" t="s">
        <v>8107</v>
      </c>
      <c r="G790" s="24" t="s">
        <v>7645</v>
      </c>
      <c r="H790" s="66" t="str">
        <f t="shared" si="36"/>
        <v xml:space="preserve">new() { UneceCode = "F24", SICode = "kg/kmol", FriendlyName = "kilogram per kilomol" }, </v>
      </c>
      <c r="I790" s="66" t="str">
        <f t="shared" si="37"/>
        <v>&lt;data name="F24" xml:space="preserve"&gt;&lt;value&gt;kg/kmol&lt;/value&gt;&lt;/data&gt;</v>
      </c>
      <c r="J790" s="66" t="str">
        <f t="shared" si="38"/>
        <v>&lt;data name="kg/kmol" xml:space="preserve"&gt;&lt;value&gt;F24&lt;/value&gt;&lt;/data&gt;</v>
      </c>
    </row>
    <row r="791" spans="1:10">
      <c r="A791" s="42"/>
      <c r="B791" s="43" t="s">
        <v>8108</v>
      </c>
      <c r="C791" s="13" t="s">
        <v>8109</v>
      </c>
      <c r="D791" s="62"/>
      <c r="E791" s="44" t="s">
        <v>5983</v>
      </c>
      <c r="F791" s="16" t="s">
        <v>8110</v>
      </c>
      <c r="G791" s="24" t="s">
        <v>7646</v>
      </c>
      <c r="H791" s="66" t="str">
        <f t="shared" si="36"/>
        <v xml:space="preserve">new() { UneceCode = "F25", SICode = "g/Hz", FriendlyName = "gram per hertz" }, </v>
      </c>
      <c r="I791" s="66" t="str">
        <f t="shared" si="37"/>
        <v>&lt;data name="F25" xml:space="preserve"&gt;&lt;value&gt;g/Hz&lt;/value&gt;&lt;/data&gt;</v>
      </c>
      <c r="J791" s="66" t="str">
        <f t="shared" si="38"/>
        <v>&lt;data name="g/Hz" xml:space="preserve"&gt;&lt;value&gt;F25&lt;/value&gt;&lt;/data&gt;</v>
      </c>
    </row>
    <row r="792" spans="1:10">
      <c r="A792" s="42"/>
      <c r="B792" s="43" t="s">
        <v>8111</v>
      </c>
      <c r="C792" s="13" t="s">
        <v>8112</v>
      </c>
      <c r="D792" s="62"/>
      <c r="E792" s="44" t="s">
        <v>5983</v>
      </c>
      <c r="F792" s="16" t="s">
        <v>8113</v>
      </c>
      <c r="G792" s="24" t="s">
        <v>7647</v>
      </c>
      <c r="H792" s="66" t="str">
        <f t="shared" si="36"/>
        <v xml:space="preserve">new() { UneceCode = "F26", SICode = "g/d", FriendlyName = "gram per day" }, </v>
      </c>
      <c r="I792" s="66" t="str">
        <f t="shared" si="37"/>
        <v>&lt;data name="F26" xml:space="preserve"&gt;&lt;value&gt;g/d&lt;/value&gt;&lt;/data&gt;</v>
      </c>
      <c r="J792" s="66" t="str">
        <f t="shared" si="38"/>
        <v>&lt;data name="g/d" xml:space="preserve"&gt;&lt;value&gt;F26&lt;/value&gt;&lt;/data&gt;</v>
      </c>
    </row>
    <row r="793" spans="1:10">
      <c r="A793" s="42"/>
      <c r="B793" s="43" t="s">
        <v>8114</v>
      </c>
      <c r="C793" s="13" t="s">
        <v>8115</v>
      </c>
      <c r="D793" s="62"/>
      <c r="E793" s="44" t="s">
        <v>5983</v>
      </c>
      <c r="F793" s="16" t="s">
        <v>8116</v>
      </c>
      <c r="G793" s="24" t="s">
        <v>7648</v>
      </c>
      <c r="H793" s="66" t="str">
        <f t="shared" si="36"/>
        <v xml:space="preserve">new() { UneceCode = "F27", SICode = "g/h", FriendlyName = "gram per hour" }, </v>
      </c>
      <c r="I793" s="66" t="str">
        <f t="shared" si="37"/>
        <v>&lt;data name="F27" xml:space="preserve"&gt;&lt;value&gt;g/h&lt;/value&gt;&lt;/data&gt;</v>
      </c>
      <c r="J793" s="66" t="str">
        <f t="shared" si="38"/>
        <v>&lt;data name="g/h" xml:space="preserve"&gt;&lt;value&gt;F27&lt;/value&gt;&lt;/data&gt;</v>
      </c>
    </row>
    <row r="794" spans="1:10">
      <c r="A794" s="42"/>
      <c r="B794" s="43" t="s">
        <v>8117</v>
      </c>
      <c r="C794" s="13" t="s">
        <v>8118</v>
      </c>
      <c r="D794" s="62"/>
      <c r="E794" s="44" t="s">
        <v>5983</v>
      </c>
      <c r="F794" s="16" t="s">
        <v>8119</v>
      </c>
      <c r="G794" s="24" t="s">
        <v>7649</v>
      </c>
      <c r="H794" s="66" t="str">
        <f t="shared" si="36"/>
        <v xml:space="preserve">new() { UneceCode = "F28", SICode = "g/min", FriendlyName = "gram per minute" }, </v>
      </c>
      <c r="I794" s="66" t="str">
        <f t="shared" si="37"/>
        <v>&lt;data name="F28" xml:space="preserve"&gt;&lt;value&gt;g/min&lt;/value&gt;&lt;/data&gt;</v>
      </c>
      <c r="J794" s="66" t="str">
        <f t="shared" si="38"/>
        <v>&lt;data name="g/min" xml:space="preserve"&gt;&lt;value&gt;F28&lt;/value&gt;&lt;/data&gt;</v>
      </c>
    </row>
    <row r="795" spans="1:10">
      <c r="A795" s="42"/>
      <c r="B795" s="43" t="s">
        <v>8120</v>
      </c>
      <c r="C795" s="13" t="s">
        <v>8121</v>
      </c>
      <c r="D795" s="62"/>
      <c r="E795" s="44" t="s">
        <v>5983</v>
      </c>
      <c r="F795" s="16" t="s">
        <v>8122</v>
      </c>
      <c r="G795" s="24" t="s">
        <v>7650</v>
      </c>
      <c r="H795" s="66" t="str">
        <f t="shared" si="36"/>
        <v xml:space="preserve">new() { UneceCode = "F29", SICode = "g/s", FriendlyName = "gram per second" }, </v>
      </c>
      <c r="I795" s="66" t="str">
        <f t="shared" si="37"/>
        <v>&lt;data name="F29" xml:space="preserve"&gt;&lt;value&gt;g/s&lt;/value&gt;&lt;/data&gt;</v>
      </c>
      <c r="J795" s="66" t="str">
        <f t="shared" si="38"/>
        <v>&lt;data name="g/s" xml:space="preserve"&gt;&lt;value&gt;F29&lt;/value&gt;&lt;/data&gt;</v>
      </c>
    </row>
    <row r="796" spans="1:10">
      <c r="A796" s="42"/>
      <c r="B796" s="43" t="s">
        <v>8123</v>
      </c>
      <c r="C796" s="13" t="s">
        <v>8124</v>
      </c>
      <c r="D796" s="62"/>
      <c r="E796" s="44" t="s">
        <v>5983</v>
      </c>
      <c r="F796" s="16" t="s">
        <v>8125</v>
      </c>
      <c r="G796" s="24" t="s">
        <v>7651</v>
      </c>
      <c r="H796" s="66" t="str">
        <f t="shared" si="36"/>
        <v xml:space="preserve">new() { UneceCode = "F30", SICode = "kg/d", FriendlyName = "kilogram per day" }, </v>
      </c>
      <c r="I796" s="66" t="str">
        <f t="shared" si="37"/>
        <v>&lt;data name="F30" xml:space="preserve"&gt;&lt;value&gt;kg/d&lt;/value&gt;&lt;/data&gt;</v>
      </c>
      <c r="J796" s="66" t="str">
        <f t="shared" si="38"/>
        <v>&lt;data name="kg/d" xml:space="preserve"&gt;&lt;value&gt;F30&lt;/value&gt;&lt;/data&gt;</v>
      </c>
    </row>
    <row r="797" spans="1:10">
      <c r="A797" s="42"/>
      <c r="B797" s="43" t="s">
        <v>8126</v>
      </c>
      <c r="C797" s="13" t="s">
        <v>8127</v>
      </c>
      <c r="D797" s="62"/>
      <c r="E797" s="44" t="s">
        <v>5983</v>
      </c>
      <c r="F797" s="16" t="s">
        <v>8128</v>
      </c>
      <c r="G797" s="24" t="s">
        <v>7652</v>
      </c>
      <c r="H797" s="66" t="str">
        <f t="shared" si="36"/>
        <v xml:space="preserve">new() { UneceCode = "F31", SICode = "kg/min", FriendlyName = "kilogram per minute" }, </v>
      </c>
      <c r="I797" s="66" t="str">
        <f t="shared" si="37"/>
        <v>&lt;data name="F31" xml:space="preserve"&gt;&lt;value&gt;kg/min&lt;/value&gt;&lt;/data&gt;</v>
      </c>
      <c r="J797" s="66" t="str">
        <f t="shared" si="38"/>
        <v>&lt;data name="kg/min" xml:space="preserve"&gt;&lt;value&gt;F31&lt;/value&gt;&lt;/data&gt;</v>
      </c>
    </row>
    <row r="798" spans="1:10">
      <c r="A798" s="42"/>
      <c r="B798" s="43" t="s">
        <v>8129</v>
      </c>
      <c r="C798" s="13" t="s">
        <v>8130</v>
      </c>
      <c r="D798" s="62"/>
      <c r="E798" s="44" t="s">
        <v>5983</v>
      </c>
      <c r="F798" s="16" t="s">
        <v>8131</v>
      </c>
      <c r="G798" s="24" t="s">
        <v>7653</v>
      </c>
      <c r="H798" s="66" t="str">
        <f t="shared" si="36"/>
        <v xml:space="preserve">new() { UneceCode = "F32", SICode = "mg/d", FriendlyName = "milligram per day" }, </v>
      </c>
      <c r="I798" s="66" t="str">
        <f t="shared" si="37"/>
        <v>&lt;data name="F32" xml:space="preserve"&gt;&lt;value&gt;mg/d&lt;/value&gt;&lt;/data&gt;</v>
      </c>
      <c r="J798" s="66" t="str">
        <f t="shared" si="38"/>
        <v>&lt;data name="mg/d" xml:space="preserve"&gt;&lt;value&gt;F32&lt;/value&gt;&lt;/data&gt;</v>
      </c>
    </row>
    <row r="799" spans="1:10">
      <c r="A799" s="42"/>
      <c r="B799" s="43" t="s">
        <v>8132</v>
      </c>
      <c r="C799" s="13" t="s">
        <v>8133</v>
      </c>
      <c r="D799" s="62"/>
      <c r="E799" s="44" t="s">
        <v>5983</v>
      </c>
      <c r="F799" s="16" t="s">
        <v>8134</v>
      </c>
      <c r="G799" s="24" t="s">
        <v>7654</v>
      </c>
      <c r="H799" s="66" t="str">
        <f t="shared" si="36"/>
        <v xml:space="preserve">new() { UneceCode = "F33", SICode = "mg/min", FriendlyName = "milligram per minute" }, </v>
      </c>
      <c r="I799" s="66" t="str">
        <f t="shared" si="37"/>
        <v>&lt;data name="F33" xml:space="preserve"&gt;&lt;value&gt;mg/min&lt;/value&gt;&lt;/data&gt;</v>
      </c>
      <c r="J799" s="66" t="str">
        <f t="shared" si="38"/>
        <v>&lt;data name="mg/min" xml:space="preserve"&gt;&lt;value&gt;F33&lt;/value&gt;&lt;/data&gt;</v>
      </c>
    </row>
    <row r="800" spans="1:10">
      <c r="A800" s="42"/>
      <c r="B800" s="43" t="s">
        <v>8135</v>
      </c>
      <c r="C800" s="13" t="s">
        <v>8136</v>
      </c>
      <c r="D800" s="62"/>
      <c r="E800" s="44" t="s">
        <v>5983</v>
      </c>
      <c r="F800" s="16" t="s">
        <v>8137</v>
      </c>
      <c r="G800" s="24" t="s">
        <v>7655</v>
      </c>
      <c r="H800" s="66" t="str">
        <f t="shared" si="36"/>
        <v xml:space="preserve">new() { UneceCode = "F34", SICode = "mg/s", FriendlyName = "milligram per second" }, </v>
      </c>
      <c r="I800" s="66" t="str">
        <f t="shared" si="37"/>
        <v>&lt;data name="F34" xml:space="preserve"&gt;&lt;value&gt;mg/s&lt;/value&gt;&lt;/data&gt;</v>
      </c>
      <c r="J800" s="66" t="str">
        <f t="shared" si="38"/>
        <v>&lt;data name="mg/s" xml:space="preserve"&gt;&lt;value&gt;F34&lt;/value&gt;&lt;/data&gt;</v>
      </c>
    </row>
    <row r="801" spans="1:10">
      <c r="A801" s="42"/>
      <c r="B801" s="43" t="s">
        <v>8138</v>
      </c>
      <c r="C801" s="13" t="s">
        <v>8139</v>
      </c>
      <c r="D801" s="62"/>
      <c r="E801" s="44" t="s">
        <v>5983</v>
      </c>
      <c r="F801" s="16" t="s">
        <v>7608</v>
      </c>
      <c r="G801" s="25" t="s">
        <v>1161</v>
      </c>
      <c r="H801" s="66" t="str">
        <f t="shared" si="36"/>
        <v xml:space="preserve">new() { UneceCode = "F35", SICode = "g/(d·K)", FriendlyName = "gram per day kelvin" }, </v>
      </c>
      <c r="I801" s="66" t="str">
        <f t="shared" si="37"/>
        <v>&lt;data name="F35" xml:space="preserve"&gt;&lt;value&gt;g/(d·K)&lt;/value&gt;&lt;/data&gt;</v>
      </c>
      <c r="J801" s="66" t="str">
        <f t="shared" si="38"/>
        <v>&lt;data name="g/(d·K)" xml:space="preserve"&gt;&lt;value&gt;F35&lt;/value&gt;&lt;/data&gt;</v>
      </c>
    </row>
    <row r="802" spans="1:10">
      <c r="A802" s="42"/>
      <c r="B802" s="43" t="s">
        <v>8140</v>
      </c>
      <c r="C802" s="13" t="s">
        <v>8141</v>
      </c>
      <c r="D802" s="62"/>
      <c r="E802" s="44" t="s">
        <v>5983</v>
      </c>
      <c r="F802" s="16" t="s">
        <v>8142</v>
      </c>
      <c r="G802" s="24" t="s">
        <v>7656</v>
      </c>
      <c r="H802" s="66" t="str">
        <f t="shared" si="36"/>
        <v xml:space="preserve">new() { UneceCode = "F36", SICode = "g/(h·K)", FriendlyName = "gram per hour kelvin" }, </v>
      </c>
      <c r="I802" s="66" t="str">
        <f t="shared" si="37"/>
        <v>&lt;data name="F36" xml:space="preserve"&gt;&lt;value&gt;g/(h·K)&lt;/value&gt;&lt;/data&gt;</v>
      </c>
      <c r="J802" s="66" t="str">
        <f t="shared" si="38"/>
        <v>&lt;data name="g/(h·K)" xml:space="preserve"&gt;&lt;value&gt;F36&lt;/value&gt;&lt;/data&gt;</v>
      </c>
    </row>
    <row r="803" spans="1:10">
      <c r="A803" s="42"/>
      <c r="B803" s="43" t="s">
        <v>8143</v>
      </c>
      <c r="C803" s="13" t="s">
        <v>8144</v>
      </c>
      <c r="D803" s="62"/>
      <c r="E803" s="44" t="s">
        <v>5983</v>
      </c>
      <c r="F803" s="16" t="s">
        <v>7609</v>
      </c>
      <c r="G803" s="24" t="s">
        <v>7657</v>
      </c>
      <c r="H803" s="66" t="str">
        <f t="shared" si="36"/>
        <v xml:space="preserve">new() { UneceCode = "F37", SICode = "g/(min·K)", FriendlyName = "gram per minute kelvin" }, </v>
      </c>
      <c r="I803" s="66" t="str">
        <f t="shared" si="37"/>
        <v>&lt;data name="F37" xml:space="preserve"&gt;&lt;value&gt;g/(min·K)&lt;/value&gt;&lt;/data&gt;</v>
      </c>
      <c r="J803" s="66" t="str">
        <f t="shared" si="38"/>
        <v>&lt;data name="g/(min·K)" xml:space="preserve"&gt;&lt;value&gt;F37&lt;/value&gt;&lt;/data&gt;</v>
      </c>
    </row>
    <row r="804" spans="1:10">
      <c r="A804" s="42"/>
      <c r="B804" s="43" t="s">
        <v>8145</v>
      </c>
      <c r="C804" s="13" t="s">
        <v>8146</v>
      </c>
      <c r="D804" s="62"/>
      <c r="E804" s="44" t="s">
        <v>5983</v>
      </c>
      <c r="F804" s="16" t="s">
        <v>8147</v>
      </c>
      <c r="G804" s="24" t="s">
        <v>7658</v>
      </c>
      <c r="H804" s="66" t="str">
        <f t="shared" si="36"/>
        <v xml:space="preserve">new() { UneceCode = "F38", SICode = "g/(s·K)", FriendlyName = "gram per second kelvin" }, </v>
      </c>
      <c r="I804" s="66" t="str">
        <f t="shared" si="37"/>
        <v>&lt;data name="F38" xml:space="preserve"&gt;&lt;value&gt;g/(s·K)&lt;/value&gt;&lt;/data&gt;</v>
      </c>
      <c r="J804" s="66" t="str">
        <f t="shared" si="38"/>
        <v>&lt;data name="g/(s·K)" xml:space="preserve"&gt;&lt;value&gt;F38&lt;/value&gt;&lt;/data&gt;</v>
      </c>
    </row>
    <row r="805" spans="1:10">
      <c r="A805" s="42"/>
      <c r="B805" s="43" t="s">
        <v>8148</v>
      </c>
      <c r="C805" s="13" t="s">
        <v>8149</v>
      </c>
      <c r="D805" s="62"/>
      <c r="E805" s="44" t="s">
        <v>5983</v>
      </c>
      <c r="F805" s="16" t="s">
        <v>8150</v>
      </c>
      <c r="G805" s="24" t="s">
        <v>7659</v>
      </c>
      <c r="H805" s="66" t="str">
        <f t="shared" si="36"/>
        <v xml:space="preserve">new() { UneceCode = "F39", SICode = "kg/(d·K)", FriendlyName = "kilogram per day kelvin" }, </v>
      </c>
      <c r="I805" s="66" t="str">
        <f t="shared" si="37"/>
        <v>&lt;data name="F39" xml:space="preserve"&gt;&lt;value&gt;kg/(d·K)&lt;/value&gt;&lt;/data&gt;</v>
      </c>
      <c r="J805" s="66" t="str">
        <f t="shared" si="38"/>
        <v>&lt;data name="kg/(d·K)" xml:space="preserve"&gt;&lt;value&gt;F39&lt;/value&gt;&lt;/data&gt;</v>
      </c>
    </row>
    <row r="806" spans="1:10">
      <c r="A806" s="42"/>
      <c r="B806" s="43" t="s">
        <v>8151</v>
      </c>
      <c r="C806" s="13" t="s">
        <v>8152</v>
      </c>
      <c r="D806" s="62"/>
      <c r="E806" s="44" t="s">
        <v>5983</v>
      </c>
      <c r="F806" s="16" t="s">
        <v>8153</v>
      </c>
      <c r="G806" s="24" t="s">
        <v>7660</v>
      </c>
      <c r="H806" s="66" t="str">
        <f t="shared" si="36"/>
        <v xml:space="preserve">new() { UneceCode = "F40", SICode = "kg/(h·K)", FriendlyName = "kilogram per hour kelvin" }, </v>
      </c>
      <c r="I806" s="66" t="str">
        <f t="shared" si="37"/>
        <v>&lt;data name="F40" xml:space="preserve"&gt;&lt;value&gt;kg/(h·K)&lt;/value&gt;&lt;/data&gt;</v>
      </c>
      <c r="J806" s="66" t="str">
        <f t="shared" si="38"/>
        <v>&lt;data name="kg/(h·K)" xml:space="preserve"&gt;&lt;value&gt;F40&lt;/value&gt;&lt;/data&gt;</v>
      </c>
    </row>
    <row r="807" spans="1:10">
      <c r="A807" s="42"/>
      <c r="B807" s="43" t="s">
        <v>8154</v>
      </c>
      <c r="C807" s="13" t="s">
        <v>8155</v>
      </c>
      <c r="D807" s="62"/>
      <c r="E807" s="44" t="s">
        <v>5983</v>
      </c>
      <c r="F807" s="16" t="s">
        <v>8156</v>
      </c>
      <c r="G807" s="24" t="s">
        <v>7661</v>
      </c>
      <c r="H807" s="66" t="str">
        <f t="shared" si="36"/>
        <v xml:space="preserve">new() { UneceCode = "F41", SICode = "kg/(min·K)", FriendlyName = "kilogram per minute kelvin" }, </v>
      </c>
      <c r="I807" s="66" t="str">
        <f t="shared" si="37"/>
        <v>&lt;data name="F41" xml:space="preserve"&gt;&lt;value&gt;kg/(min·K)&lt;/value&gt;&lt;/data&gt;</v>
      </c>
      <c r="J807" s="66" t="str">
        <f t="shared" si="38"/>
        <v>&lt;data name="kg/(min·K)" xml:space="preserve"&gt;&lt;value&gt;F41&lt;/value&gt;&lt;/data&gt;</v>
      </c>
    </row>
    <row r="808" spans="1:10">
      <c r="A808" s="42"/>
      <c r="B808" s="43" t="s">
        <v>8157</v>
      </c>
      <c r="C808" s="13" t="s">
        <v>8158</v>
      </c>
      <c r="D808" s="62"/>
      <c r="E808" s="44" t="s">
        <v>5983</v>
      </c>
      <c r="F808" s="16" t="s">
        <v>8159</v>
      </c>
      <c r="G808" s="24" t="s">
        <v>7662</v>
      </c>
      <c r="H808" s="66" t="str">
        <f t="shared" si="36"/>
        <v xml:space="preserve">new() { UneceCode = "F42", SICode = "kg/(s·K)", FriendlyName = "kilogram per second kelvin" }, </v>
      </c>
      <c r="I808" s="66" t="str">
        <f t="shared" si="37"/>
        <v>&lt;data name="F42" xml:space="preserve"&gt;&lt;value&gt;kg/(s·K)&lt;/value&gt;&lt;/data&gt;</v>
      </c>
      <c r="J808" s="66" t="str">
        <f t="shared" si="38"/>
        <v>&lt;data name="kg/(s·K)" xml:space="preserve"&gt;&lt;value&gt;F42&lt;/value&gt;&lt;/data&gt;</v>
      </c>
    </row>
    <row r="809" spans="1:10">
      <c r="A809" s="42"/>
      <c r="B809" s="43" t="s">
        <v>8160</v>
      </c>
      <c r="C809" s="13" t="s">
        <v>8161</v>
      </c>
      <c r="D809" s="62"/>
      <c r="E809" s="44" t="s">
        <v>5983</v>
      </c>
      <c r="F809" s="16" t="s">
        <v>8162</v>
      </c>
      <c r="G809" s="24" t="s">
        <v>7663</v>
      </c>
      <c r="H809" s="66" t="str">
        <f t="shared" si="36"/>
        <v xml:space="preserve">new() { UneceCode = "F43", SICode = "mg/(d·K)", FriendlyName = "milligram per day kelvin" }, </v>
      </c>
      <c r="I809" s="66" t="str">
        <f t="shared" si="37"/>
        <v>&lt;data name="F43" xml:space="preserve"&gt;&lt;value&gt;mg/(d·K)&lt;/value&gt;&lt;/data&gt;</v>
      </c>
      <c r="J809" s="66" t="str">
        <f t="shared" si="38"/>
        <v>&lt;data name="mg/(d·K)" xml:space="preserve"&gt;&lt;value&gt;F43&lt;/value&gt;&lt;/data&gt;</v>
      </c>
    </row>
    <row r="810" spans="1:10">
      <c r="A810" s="42"/>
      <c r="B810" s="43" t="s">
        <v>8163</v>
      </c>
      <c r="C810" s="13" t="s">
        <v>8164</v>
      </c>
      <c r="D810" s="62"/>
      <c r="E810" s="44" t="s">
        <v>5983</v>
      </c>
      <c r="F810" s="16" t="s">
        <v>8165</v>
      </c>
      <c r="G810" s="24" t="s">
        <v>7664</v>
      </c>
      <c r="H810" s="66" t="str">
        <f t="shared" si="36"/>
        <v xml:space="preserve">new() { UneceCode = "F44", SICode = "mg/(h·K)", FriendlyName = "milligram per hour kelvin" }, </v>
      </c>
      <c r="I810" s="66" t="str">
        <f t="shared" si="37"/>
        <v>&lt;data name="F44" xml:space="preserve"&gt;&lt;value&gt;mg/(h·K)&lt;/value&gt;&lt;/data&gt;</v>
      </c>
      <c r="J810" s="66" t="str">
        <f t="shared" si="38"/>
        <v>&lt;data name="mg/(h·K)" xml:space="preserve"&gt;&lt;value&gt;F44&lt;/value&gt;&lt;/data&gt;</v>
      </c>
    </row>
    <row r="811" spans="1:10">
      <c r="A811" s="42"/>
      <c r="B811" s="43" t="s">
        <v>8166</v>
      </c>
      <c r="C811" s="13" t="s">
        <v>8167</v>
      </c>
      <c r="D811" s="62"/>
      <c r="E811" s="44" t="s">
        <v>5983</v>
      </c>
      <c r="F811" s="16" t="s">
        <v>8168</v>
      </c>
      <c r="G811" s="24" t="s">
        <v>7665</v>
      </c>
      <c r="H811" s="66" t="str">
        <f t="shared" si="36"/>
        <v xml:space="preserve">new() { UneceCode = "F45", SICode = "mg/(min·K)", FriendlyName = "milligram per minute kelvin" }, </v>
      </c>
      <c r="I811" s="66" t="str">
        <f t="shared" si="37"/>
        <v>&lt;data name="F45" xml:space="preserve"&gt;&lt;value&gt;mg/(min·K)&lt;/value&gt;&lt;/data&gt;</v>
      </c>
      <c r="J811" s="66" t="str">
        <f t="shared" si="38"/>
        <v>&lt;data name="mg/(min·K)" xml:space="preserve"&gt;&lt;value&gt;F45&lt;/value&gt;&lt;/data&gt;</v>
      </c>
    </row>
    <row r="812" spans="1:10">
      <c r="A812" s="42"/>
      <c r="B812" s="43" t="s">
        <v>8169</v>
      </c>
      <c r="C812" s="13" t="s">
        <v>8170</v>
      </c>
      <c r="D812" s="62"/>
      <c r="E812" s="44" t="s">
        <v>5983</v>
      </c>
      <c r="F812" s="16" t="s">
        <v>8171</v>
      </c>
      <c r="G812" s="24" t="s">
        <v>7666</v>
      </c>
      <c r="H812" s="66" t="str">
        <f t="shared" si="36"/>
        <v xml:space="preserve">new() { UneceCode = "F46", SICode = "mg/(s·K)", FriendlyName = "milligram per second kelvin" }, </v>
      </c>
      <c r="I812" s="66" t="str">
        <f t="shared" si="37"/>
        <v>&lt;data name="F46" xml:space="preserve"&gt;&lt;value&gt;mg/(s·K)&lt;/value&gt;&lt;/data&gt;</v>
      </c>
      <c r="J812" s="66" t="str">
        <f t="shared" si="38"/>
        <v>&lt;data name="mg/(s·K)" xml:space="preserve"&gt;&lt;value&gt;F46&lt;/value&gt;&lt;/data&gt;</v>
      </c>
    </row>
    <row r="813" spans="1:10">
      <c r="A813" s="42"/>
      <c r="B813" s="43" t="s">
        <v>8172</v>
      </c>
      <c r="C813" s="13" t="s">
        <v>8173</v>
      </c>
      <c r="D813" s="62"/>
      <c r="E813" s="44" t="s">
        <v>5983</v>
      </c>
      <c r="F813" s="16" t="s">
        <v>8174</v>
      </c>
      <c r="G813" s="24" t="s">
        <v>7667</v>
      </c>
      <c r="H813" s="66" t="str">
        <f t="shared" si="36"/>
        <v xml:space="preserve">new() { UneceCode = "F47", SICode = "N/mm", FriendlyName = "newton per millimetre" }, </v>
      </c>
      <c r="I813" s="66" t="str">
        <f t="shared" si="37"/>
        <v>&lt;data name="F47" xml:space="preserve"&gt;&lt;value&gt;N/mm&lt;/value&gt;&lt;/data&gt;</v>
      </c>
      <c r="J813" s="66" t="str">
        <f t="shared" si="38"/>
        <v>&lt;data name="N/mm" xml:space="preserve"&gt;&lt;value&gt;F47&lt;/value&gt;&lt;/data&gt;</v>
      </c>
    </row>
    <row r="814" spans="1:10">
      <c r="A814" s="42"/>
      <c r="B814" s="43" t="s">
        <v>8175</v>
      </c>
      <c r="C814" s="13" t="s">
        <v>8176</v>
      </c>
      <c r="D814" s="62"/>
      <c r="E814" s="44" t="s">
        <v>5376</v>
      </c>
      <c r="F814" s="16" t="s">
        <v>4972</v>
      </c>
      <c r="G814" s="24" t="s">
        <v>5610</v>
      </c>
      <c r="H814" s="66" t="str">
        <f t="shared" si="36"/>
        <v xml:space="preserve">new() { UneceCode = "F48", SICode = "lbf/in", FriendlyName = "pound-force per inch" }, </v>
      </c>
      <c r="I814" s="66" t="str">
        <f t="shared" si="37"/>
        <v>&lt;data name="F48" xml:space="preserve"&gt;&lt;value&gt;lbf/in&lt;/value&gt;&lt;/data&gt;</v>
      </c>
      <c r="J814" s="66" t="str">
        <f t="shared" si="38"/>
        <v>&lt;data name="lbf/in" xml:space="preserve"&gt;&lt;value&gt;F48&lt;/value&gt;&lt;/data&gt;</v>
      </c>
    </row>
    <row r="815" spans="1:10" ht="25.5">
      <c r="A815" s="42"/>
      <c r="B815" s="43" t="s">
        <v>8177</v>
      </c>
      <c r="C815" s="13" t="s">
        <v>5626</v>
      </c>
      <c r="D815" s="62" t="s">
        <v>8178</v>
      </c>
      <c r="E815" s="44" t="s">
        <v>5376</v>
      </c>
      <c r="F815" s="16" t="s">
        <v>8179</v>
      </c>
      <c r="G815" s="24" t="s">
        <v>8180</v>
      </c>
      <c r="H815" s="66" t="str">
        <f t="shared" si="36"/>
        <v xml:space="preserve">new() { UneceCode = "F49", SICode = "rd (US)", FriendlyName = "rod [unit of distance]" }, </v>
      </c>
      <c r="I815" s="66" t="str">
        <f t="shared" si="37"/>
        <v>&lt;data name="F49" xml:space="preserve"&gt;&lt;value&gt;rd (US)&lt;/value&gt;&lt;/data&gt;</v>
      </c>
      <c r="J815" s="66" t="str">
        <f t="shared" si="38"/>
        <v>&lt;data name="rd (US)" xml:space="preserve"&gt;&lt;value&gt;F49&lt;/value&gt;&lt;/data&gt;</v>
      </c>
    </row>
    <row r="816" spans="1:10">
      <c r="A816" s="42"/>
      <c r="B816" s="43" t="s">
        <v>8181</v>
      </c>
      <c r="C816" s="13" t="s">
        <v>8182</v>
      </c>
      <c r="D816" s="62"/>
      <c r="E816" s="44" t="s">
        <v>5983</v>
      </c>
      <c r="F816" s="16" t="s">
        <v>8183</v>
      </c>
      <c r="G816" s="24" t="s">
        <v>7668</v>
      </c>
      <c r="H816" s="66" t="str">
        <f t="shared" si="36"/>
        <v xml:space="preserve">new() { UneceCode = "F50", SICode = "µm/K", FriendlyName = "micrometre per kelvin" }, </v>
      </c>
      <c r="I816" s="66" t="str">
        <f t="shared" si="37"/>
        <v>&lt;data name="F50" xml:space="preserve"&gt;&lt;value&gt;µm/K&lt;/value&gt;&lt;/data&gt;</v>
      </c>
      <c r="J816" s="66" t="str">
        <f t="shared" si="38"/>
        <v>&lt;data name="µm/K" xml:space="preserve"&gt;&lt;value&gt;F50&lt;/value&gt;&lt;/data&gt;</v>
      </c>
    </row>
    <row r="817" spans="1:10">
      <c r="A817" s="42"/>
      <c r="B817" s="43" t="s">
        <v>8184</v>
      </c>
      <c r="C817" s="13" t="s">
        <v>8185</v>
      </c>
      <c r="D817" s="62"/>
      <c r="E817" s="44" t="s">
        <v>5983</v>
      </c>
      <c r="F817" s="16" t="s">
        <v>8186</v>
      </c>
      <c r="G817" s="24" t="s">
        <v>7669</v>
      </c>
      <c r="H817" s="66" t="str">
        <f t="shared" si="36"/>
        <v xml:space="preserve">new() { UneceCode = "F51", SICode = "cm/K", FriendlyName = "centimetre per kelvin" }, </v>
      </c>
      <c r="I817" s="66" t="str">
        <f t="shared" si="37"/>
        <v>&lt;data name="F51" xml:space="preserve"&gt;&lt;value&gt;cm/K&lt;/value&gt;&lt;/data&gt;</v>
      </c>
      <c r="J817" s="66" t="str">
        <f t="shared" si="38"/>
        <v>&lt;data name="cm/K" xml:space="preserve"&gt;&lt;value&gt;F51&lt;/value&gt;&lt;/data&gt;</v>
      </c>
    </row>
    <row r="818" spans="1:10">
      <c r="A818" s="42"/>
      <c r="B818" s="43" t="s">
        <v>8187</v>
      </c>
      <c r="C818" s="13" t="s">
        <v>8188</v>
      </c>
      <c r="D818" s="62"/>
      <c r="E818" s="44" t="s">
        <v>5983</v>
      </c>
      <c r="F818" s="16" t="s">
        <v>8189</v>
      </c>
      <c r="G818" s="24" t="s">
        <v>7670</v>
      </c>
      <c r="H818" s="66" t="str">
        <f t="shared" si="36"/>
        <v xml:space="preserve">new() { UneceCode = "F52", SICode = "m/K", FriendlyName = "metre per kelvin" }, </v>
      </c>
      <c r="I818" s="66" t="str">
        <f t="shared" si="37"/>
        <v>&lt;data name="F52" xml:space="preserve"&gt;&lt;value&gt;m/K&lt;/value&gt;&lt;/data&gt;</v>
      </c>
      <c r="J818" s="66" t="str">
        <f t="shared" si="38"/>
        <v>&lt;data name="m/K" xml:space="preserve"&gt;&lt;value&gt;F52&lt;/value&gt;&lt;/data&gt;</v>
      </c>
    </row>
    <row r="819" spans="1:10">
      <c r="A819" s="42"/>
      <c r="B819" s="43" t="s">
        <v>8190</v>
      </c>
      <c r="C819" s="13" t="s">
        <v>8191</v>
      </c>
      <c r="D819" s="62"/>
      <c r="E819" s="44" t="s">
        <v>5983</v>
      </c>
      <c r="F819" s="16" t="s">
        <v>8192</v>
      </c>
      <c r="G819" s="24" t="s">
        <v>7671</v>
      </c>
      <c r="H819" s="66" t="str">
        <f t="shared" si="36"/>
        <v xml:space="preserve">new() { UneceCode = "F53", SICode = "mm/K", FriendlyName = "millimetre per kelvin" }, </v>
      </c>
      <c r="I819" s="66" t="str">
        <f t="shared" si="37"/>
        <v>&lt;data name="F53" xml:space="preserve"&gt;&lt;value&gt;mm/K&lt;/value&gt;&lt;/data&gt;</v>
      </c>
      <c r="J819" s="66" t="str">
        <f t="shared" si="38"/>
        <v>&lt;data name="mm/K" xml:space="preserve"&gt;&lt;value&gt;F53&lt;/value&gt;&lt;/data&gt;</v>
      </c>
    </row>
    <row r="820" spans="1:10">
      <c r="A820" s="43"/>
      <c r="B820" s="13" t="s">
        <v>8193</v>
      </c>
      <c r="C820" s="62" t="s">
        <v>8194</v>
      </c>
      <c r="D820" s="44"/>
      <c r="E820" s="30" t="s">
        <v>5983</v>
      </c>
      <c r="F820" s="16" t="s">
        <v>8195</v>
      </c>
      <c r="G820" s="93" t="s">
        <v>1447</v>
      </c>
      <c r="H820" s="66" t="str">
        <f t="shared" si="36"/>
        <v xml:space="preserve">new() { UneceCode = "F54", SICode = "mΩ/m", FriendlyName = "milliohm per metre" }, </v>
      </c>
      <c r="I820" s="66" t="str">
        <f t="shared" si="37"/>
        <v>&lt;data name="F54" xml:space="preserve"&gt;&lt;value&gt;mΩ/m&lt;/value&gt;&lt;/data&gt;</v>
      </c>
      <c r="J820" s="66" t="str">
        <f t="shared" si="38"/>
        <v>&lt;data name="mΩ/m" xml:space="preserve"&gt;&lt;value&gt;F54&lt;/value&gt;&lt;/data&gt;</v>
      </c>
    </row>
    <row r="821" spans="1:10">
      <c r="A821" s="39"/>
      <c r="B821" s="43" t="s">
        <v>8196</v>
      </c>
      <c r="C821" s="13" t="s">
        <v>8461</v>
      </c>
      <c r="D821" s="62"/>
      <c r="E821" s="44" t="s">
        <v>5376</v>
      </c>
      <c r="F821" s="16" t="s">
        <v>8197</v>
      </c>
      <c r="G821" s="24" t="s">
        <v>1446</v>
      </c>
      <c r="H821" s="66" t="str">
        <f t="shared" si="36"/>
        <v xml:space="preserve">new() { UneceCode = "F55", SICode = "Ω/mi", FriendlyName = "ohm per mile (statute mile)" }, </v>
      </c>
      <c r="I821" s="66" t="str">
        <f t="shared" si="37"/>
        <v>&lt;data name="F55" xml:space="preserve"&gt;&lt;value&gt;Ω/mi&lt;/value&gt;&lt;/data&gt;</v>
      </c>
      <c r="J821" s="66" t="str">
        <f t="shared" si="38"/>
        <v>&lt;data name="Ω/mi" xml:space="preserve"&gt;&lt;value&gt;F55&lt;/value&gt;&lt;/data&gt;</v>
      </c>
    </row>
    <row r="822" spans="1:10">
      <c r="A822" s="39"/>
      <c r="B822" s="43" t="s">
        <v>8198</v>
      </c>
      <c r="C822" s="13" t="s">
        <v>8199</v>
      </c>
      <c r="D822" s="62"/>
      <c r="E822" s="44" t="s">
        <v>5983</v>
      </c>
      <c r="F822" s="16" t="s">
        <v>8200</v>
      </c>
      <c r="G822" s="24" t="s">
        <v>1447</v>
      </c>
      <c r="H822" s="66" t="str">
        <f t="shared" si="36"/>
        <v xml:space="preserve">new() { UneceCode = "F56", SICode = "Ω/km", FriendlyName = "ohm per kilometre" }, </v>
      </c>
      <c r="I822" s="66" t="str">
        <f t="shared" si="37"/>
        <v>&lt;data name="F56" xml:space="preserve"&gt;&lt;value&gt;Ω/km&lt;/value&gt;&lt;/data&gt;</v>
      </c>
      <c r="J822" s="66" t="str">
        <f t="shared" si="38"/>
        <v>&lt;data name="Ω/km" xml:space="preserve"&gt;&lt;value&gt;F56&lt;/value&gt;&lt;/data&gt;</v>
      </c>
    </row>
    <row r="823" spans="1:10" ht="25.5">
      <c r="A823" s="42"/>
      <c r="B823" s="43" t="s">
        <v>8201</v>
      </c>
      <c r="C823" s="13" t="s">
        <v>7624</v>
      </c>
      <c r="D823" s="62"/>
      <c r="E823" s="44" t="s">
        <v>5376</v>
      </c>
      <c r="F823" s="56" t="s">
        <v>2524</v>
      </c>
      <c r="G823" s="24" t="s">
        <v>7672</v>
      </c>
      <c r="H823" s="66" t="str">
        <f t="shared" si="36"/>
        <v xml:space="preserve">new() { UneceCode = "F57", SICode = "mA/(lbf/in²)", FriendlyName = "milliampere per pound-force per square inch" }, </v>
      </c>
      <c r="I823" s="66" t="str">
        <f t="shared" si="37"/>
        <v>&lt;data name="F57" xml:space="preserve"&gt;&lt;value&gt;mA/(lbf/in²)&lt;/value&gt;&lt;/data&gt;</v>
      </c>
      <c r="J823" s="66" t="str">
        <f t="shared" si="38"/>
        <v>&lt;data name="mA/(lbf/in²)" xml:space="preserve"&gt;&lt;value&gt;F57&lt;/value&gt;&lt;/data&gt;</v>
      </c>
    </row>
    <row r="824" spans="1:10">
      <c r="A824" s="42"/>
      <c r="B824" s="43" t="s">
        <v>8202</v>
      </c>
      <c r="C824" s="13" t="s">
        <v>8203</v>
      </c>
      <c r="D824" s="62"/>
      <c r="E824" s="44" t="s">
        <v>5983</v>
      </c>
      <c r="F824" s="16" t="s">
        <v>8204</v>
      </c>
      <c r="G824" s="25" t="s">
        <v>5652</v>
      </c>
      <c r="H824" s="66" t="str">
        <f t="shared" si="36"/>
        <v xml:space="preserve">new() { UneceCode = "F58", SICode = "1/bar", FriendlyName = "reciprocal bar" }, </v>
      </c>
      <c r="I824" s="66" t="str">
        <f t="shared" si="37"/>
        <v>&lt;data name="F58" xml:space="preserve"&gt;&lt;value&gt;1/bar&lt;/value&gt;&lt;/data&gt;</v>
      </c>
      <c r="J824" s="66" t="str">
        <f t="shared" si="38"/>
        <v>&lt;data name="1/bar" xml:space="preserve"&gt;&lt;value&gt;F58&lt;/value&gt;&lt;/data&gt;</v>
      </c>
    </row>
    <row r="825" spans="1:10">
      <c r="A825" s="42"/>
      <c r="B825" s="43" t="s">
        <v>8205</v>
      </c>
      <c r="C825" s="13" t="s">
        <v>8206</v>
      </c>
      <c r="D825" s="62"/>
      <c r="E825" s="44" t="s">
        <v>5983</v>
      </c>
      <c r="F825" s="16" t="s">
        <v>8207</v>
      </c>
      <c r="G825" s="24" t="s">
        <v>7673</v>
      </c>
      <c r="H825" s="66" t="str">
        <f t="shared" si="36"/>
        <v xml:space="preserve">new() { UneceCode = "F59", SICode = "mA/bar", FriendlyName = "milliampere per bar" }, </v>
      </c>
      <c r="I825" s="66" t="str">
        <f t="shared" si="37"/>
        <v>&lt;data name="F59" xml:space="preserve"&gt;&lt;value&gt;mA/bar&lt;/value&gt;&lt;/data&gt;</v>
      </c>
      <c r="J825" s="66" t="str">
        <f t="shared" si="38"/>
        <v>&lt;data name="mA/bar" xml:space="preserve"&gt;&lt;value&gt;F59&lt;/value&gt;&lt;/data&gt;</v>
      </c>
    </row>
    <row r="826" spans="1:10">
      <c r="A826" s="42"/>
      <c r="B826" s="43" t="s">
        <v>8208</v>
      </c>
      <c r="C826" s="13" t="s">
        <v>5653</v>
      </c>
      <c r="D826" s="62"/>
      <c r="E826" s="44" t="s">
        <v>5983</v>
      </c>
      <c r="F826" s="16" t="s">
        <v>8209</v>
      </c>
      <c r="G826" s="24" t="s">
        <v>7674</v>
      </c>
      <c r="H826" s="66" t="str">
        <f t="shared" si="36"/>
        <v xml:space="preserve">new() { UneceCode = "F60", SICode = "°C/bar", FriendlyName = "degree Celsius per bar" }, </v>
      </c>
      <c r="I826" s="66" t="str">
        <f t="shared" si="37"/>
        <v>&lt;data name="F60" xml:space="preserve"&gt;&lt;value&gt;°C/bar&lt;/value&gt;&lt;/data&gt;</v>
      </c>
      <c r="J826" s="66" t="str">
        <f t="shared" si="38"/>
        <v>&lt;data name="°C/bar" xml:space="preserve"&gt;&lt;value&gt;F60&lt;/value&gt;&lt;/data&gt;</v>
      </c>
    </row>
    <row r="827" spans="1:10">
      <c r="A827" s="42"/>
      <c r="B827" s="43" t="s">
        <v>8210</v>
      </c>
      <c r="C827" s="13" t="s">
        <v>8211</v>
      </c>
      <c r="D827" s="62"/>
      <c r="E827" s="44" t="s">
        <v>5983</v>
      </c>
      <c r="F827" s="16" t="s">
        <v>8212</v>
      </c>
      <c r="G827" s="24" t="s">
        <v>7674</v>
      </c>
      <c r="H827" s="66" t="str">
        <f t="shared" si="36"/>
        <v xml:space="preserve">new() { UneceCode = "F61", SICode = "K/bar", FriendlyName = "kelvin per bar" }, </v>
      </c>
      <c r="I827" s="66" t="str">
        <f t="shared" si="37"/>
        <v>&lt;data name="F61" xml:space="preserve"&gt;&lt;value&gt;K/bar&lt;/value&gt;&lt;/data&gt;</v>
      </c>
      <c r="J827" s="66" t="str">
        <f t="shared" si="38"/>
        <v>&lt;data name="K/bar" xml:space="preserve"&gt;&lt;value&gt;F61&lt;/value&gt;&lt;/data&gt;</v>
      </c>
    </row>
    <row r="828" spans="1:10">
      <c r="A828" s="42"/>
      <c r="B828" s="43" t="s">
        <v>8213</v>
      </c>
      <c r="C828" s="13" t="s">
        <v>8214</v>
      </c>
      <c r="D828" s="62"/>
      <c r="E828" s="44" t="s">
        <v>5983</v>
      </c>
      <c r="F828" s="16" t="s">
        <v>8215</v>
      </c>
      <c r="G828" s="24" t="s">
        <v>7675</v>
      </c>
      <c r="H828" s="66" t="str">
        <f t="shared" si="36"/>
        <v xml:space="preserve">new() { UneceCode = "F62", SICode = "g/(d·bar)", FriendlyName = "gram per day bar" }, </v>
      </c>
      <c r="I828" s="66" t="str">
        <f t="shared" si="37"/>
        <v>&lt;data name="F62" xml:space="preserve"&gt;&lt;value&gt;g/(d·bar)&lt;/value&gt;&lt;/data&gt;</v>
      </c>
      <c r="J828" s="66" t="str">
        <f t="shared" si="38"/>
        <v>&lt;data name="g/(d·bar)" xml:space="preserve"&gt;&lt;value&gt;F62&lt;/value&gt;&lt;/data&gt;</v>
      </c>
    </row>
    <row r="829" spans="1:10">
      <c r="A829" s="42"/>
      <c r="B829" s="43" t="s">
        <v>8216</v>
      </c>
      <c r="C829" s="13" t="s">
        <v>8217</v>
      </c>
      <c r="D829" s="62"/>
      <c r="E829" s="44" t="s">
        <v>5983</v>
      </c>
      <c r="F829" s="16" t="s">
        <v>8218</v>
      </c>
      <c r="G829" s="24" t="s">
        <v>7676</v>
      </c>
      <c r="H829" s="66" t="str">
        <f t="shared" si="36"/>
        <v xml:space="preserve">new() { UneceCode = "F63", SICode = "g/(h·bar)", FriendlyName = "gram per hour bar" }, </v>
      </c>
      <c r="I829" s="66" t="str">
        <f t="shared" si="37"/>
        <v>&lt;data name="F63" xml:space="preserve"&gt;&lt;value&gt;g/(h·bar)&lt;/value&gt;&lt;/data&gt;</v>
      </c>
      <c r="J829" s="66" t="str">
        <f t="shared" si="38"/>
        <v>&lt;data name="g/(h·bar)" xml:space="preserve"&gt;&lt;value&gt;F63&lt;/value&gt;&lt;/data&gt;</v>
      </c>
    </row>
    <row r="830" spans="1:10">
      <c r="A830" s="42"/>
      <c r="B830" s="43" t="s">
        <v>8219</v>
      </c>
      <c r="C830" s="13" t="s">
        <v>8220</v>
      </c>
      <c r="D830" s="62"/>
      <c r="E830" s="44" t="s">
        <v>5983</v>
      </c>
      <c r="F830" s="16" t="s">
        <v>8221</v>
      </c>
      <c r="G830" s="24" t="s">
        <v>7677</v>
      </c>
      <c r="H830" s="66" t="str">
        <f t="shared" si="36"/>
        <v xml:space="preserve">new() { UneceCode = "F64", SICode = "g/(min·bar)", FriendlyName = "gram per minute bar" }, </v>
      </c>
      <c r="I830" s="66" t="str">
        <f t="shared" si="37"/>
        <v>&lt;data name="F64" xml:space="preserve"&gt;&lt;value&gt;g/(min·bar)&lt;/value&gt;&lt;/data&gt;</v>
      </c>
      <c r="J830" s="66" t="str">
        <f t="shared" si="38"/>
        <v>&lt;data name="g/(min·bar)" xml:space="preserve"&gt;&lt;value&gt;F64&lt;/value&gt;&lt;/data&gt;</v>
      </c>
    </row>
    <row r="831" spans="1:10">
      <c r="A831" s="42"/>
      <c r="B831" s="43" t="s">
        <v>8222</v>
      </c>
      <c r="C831" s="13" t="s">
        <v>8223</v>
      </c>
      <c r="D831" s="62"/>
      <c r="E831" s="44" t="s">
        <v>5983</v>
      </c>
      <c r="F831" s="16" t="s">
        <v>8224</v>
      </c>
      <c r="G831" s="24" t="s">
        <v>7678</v>
      </c>
      <c r="H831" s="66" t="str">
        <f t="shared" si="36"/>
        <v xml:space="preserve">new() { UneceCode = "F65", SICode = "g/(s·bar)", FriendlyName = "gram per second bar" }, </v>
      </c>
      <c r="I831" s="66" t="str">
        <f t="shared" si="37"/>
        <v>&lt;data name="F65" xml:space="preserve"&gt;&lt;value&gt;g/(s·bar)&lt;/value&gt;&lt;/data&gt;</v>
      </c>
      <c r="J831" s="66" t="str">
        <f t="shared" si="38"/>
        <v>&lt;data name="g/(s·bar)" xml:space="preserve"&gt;&lt;value&gt;F65&lt;/value&gt;&lt;/data&gt;</v>
      </c>
    </row>
    <row r="832" spans="1:10">
      <c r="A832" s="42"/>
      <c r="B832" s="43" t="s">
        <v>8225</v>
      </c>
      <c r="C832" s="13" t="s">
        <v>8226</v>
      </c>
      <c r="D832" s="62"/>
      <c r="E832" s="44" t="s">
        <v>5983</v>
      </c>
      <c r="F832" s="16" t="s">
        <v>8227</v>
      </c>
      <c r="G832" s="24" t="s">
        <v>7679</v>
      </c>
      <c r="H832" s="66" t="str">
        <f t="shared" si="36"/>
        <v xml:space="preserve">new() { UneceCode = "F66", SICode = "kg/(d·bar)", FriendlyName = "kilogram per day bar" }, </v>
      </c>
      <c r="I832" s="66" t="str">
        <f t="shared" si="37"/>
        <v>&lt;data name="F66" xml:space="preserve"&gt;&lt;value&gt;kg/(d·bar)&lt;/value&gt;&lt;/data&gt;</v>
      </c>
      <c r="J832" s="66" t="str">
        <f t="shared" si="38"/>
        <v>&lt;data name="kg/(d·bar)" xml:space="preserve"&gt;&lt;value&gt;F66&lt;/value&gt;&lt;/data&gt;</v>
      </c>
    </row>
    <row r="833" spans="1:10">
      <c r="A833" s="42"/>
      <c r="B833" s="43" t="s">
        <v>8228</v>
      </c>
      <c r="C833" s="13" t="s">
        <v>8229</v>
      </c>
      <c r="D833" s="62"/>
      <c r="E833" s="44" t="s">
        <v>5983</v>
      </c>
      <c r="F833" s="16" t="s">
        <v>8230</v>
      </c>
      <c r="G833" s="24" t="s">
        <v>7680</v>
      </c>
      <c r="H833" s="66" t="str">
        <f t="shared" si="36"/>
        <v xml:space="preserve">new() { UneceCode = "F67", SICode = "kg/(h·bar)", FriendlyName = "kilogram per hour bar" }, </v>
      </c>
      <c r="I833" s="66" t="str">
        <f t="shared" si="37"/>
        <v>&lt;data name="F67" xml:space="preserve"&gt;&lt;value&gt;kg/(h·bar)&lt;/value&gt;&lt;/data&gt;</v>
      </c>
      <c r="J833" s="66" t="str">
        <f t="shared" si="38"/>
        <v>&lt;data name="kg/(h·bar)" xml:space="preserve"&gt;&lt;value&gt;F67&lt;/value&gt;&lt;/data&gt;</v>
      </c>
    </row>
    <row r="834" spans="1:10">
      <c r="A834" s="42"/>
      <c r="B834" s="43" t="s">
        <v>8231</v>
      </c>
      <c r="C834" s="13" t="s">
        <v>8232</v>
      </c>
      <c r="D834" s="62"/>
      <c r="E834" s="44" t="s">
        <v>5983</v>
      </c>
      <c r="F834" s="16" t="s">
        <v>8233</v>
      </c>
      <c r="G834" s="24" t="s">
        <v>7681</v>
      </c>
      <c r="H834" s="66" t="str">
        <f t="shared" si="36"/>
        <v xml:space="preserve">new() { UneceCode = "F68", SICode = "kg/(min·bar)", FriendlyName = "kilogram per minute bar" }, </v>
      </c>
      <c r="I834" s="66" t="str">
        <f t="shared" si="37"/>
        <v>&lt;data name="F68" xml:space="preserve"&gt;&lt;value&gt;kg/(min·bar)&lt;/value&gt;&lt;/data&gt;</v>
      </c>
      <c r="J834" s="66" t="str">
        <f t="shared" si="38"/>
        <v>&lt;data name="kg/(min·bar)" xml:space="preserve"&gt;&lt;value&gt;F68&lt;/value&gt;&lt;/data&gt;</v>
      </c>
    </row>
    <row r="835" spans="1:10">
      <c r="A835" s="42"/>
      <c r="B835" s="43" t="s">
        <v>8234</v>
      </c>
      <c r="C835" s="13" t="s">
        <v>8235</v>
      </c>
      <c r="D835" s="62"/>
      <c r="E835" s="44" t="s">
        <v>5983</v>
      </c>
      <c r="F835" s="16" t="s">
        <v>8236</v>
      </c>
      <c r="G835" s="24" t="s">
        <v>5611</v>
      </c>
      <c r="H835" s="66" t="str">
        <f t="shared" ref="H835:H898" si="39">"new() { UneceCode = """ &amp; B835 &amp; """, SICode = """ &amp; SUBSTITUTE(IF(ISBLANK(F835), C835, F835), """", "\""") &amp; """, FriendlyName = """ &amp;  SUBSTITUTE(SUBSTITUTE(C835, """", "\"""), CHAR(10), " ") &amp; """ }, "</f>
        <v xml:space="preserve">new() { UneceCode = "F69", SICode = "kg/(s·bar)", FriendlyName = "kilogram per second bar" }, </v>
      </c>
      <c r="I835" s="66" t="str">
        <f t="shared" ref="I835:I898" si="40">"&lt;data name=""" &amp; B835 &amp; """ xml:space=""preserve""&gt;&lt;value&gt;" &amp; SUBSTITUTE(IF(ISBLANK(F835), C835, F835), """", "\""") &amp; "&lt;/value&gt;&lt;/data&gt;"</f>
        <v>&lt;data name="F69" xml:space="preserve"&gt;&lt;value&gt;kg/(s·bar)&lt;/value&gt;&lt;/data&gt;</v>
      </c>
      <c r="J835" s="66" t="str">
        <f t="shared" ref="J835:J898" si="41">"&lt;data name=""" &amp; SUBSTITUTE(IF(ISBLANK(F835), C835, F835), """", "&amp;quot;") &amp; """ xml:space=""preserve""&gt;&lt;value&gt;" &amp; B835 &amp; "&lt;/value&gt;&lt;/data&gt;"</f>
        <v>&lt;data name="kg/(s·bar)" xml:space="preserve"&gt;&lt;value&gt;F69&lt;/value&gt;&lt;/data&gt;</v>
      </c>
    </row>
    <row r="836" spans="1:10">
      <c r="A836" s="42"/>
      <c r="B836" s="43" t="s">
        <v>8237</v>
      </c>
      <c r="C836" s="13" t="s">
        <v>8238</v>
      </c>
      <c r="D836" s="62"/>
      <c r="E836" s="44" t="s">
        <v>5983</v>
      </c>
      <c r="F836" s="16" t="s">
        <v>8239</v>
      </c>
      <c r="G836" s="24" t="s">
        <v>7682</v>
      </c>
      <c r="H836" s="66" t="str">
        <f t="shared" si="39"/>
        <v xml:space="preserve">new() { UneceCode = "F70", SICode = "mg/(d·bar)", FriendlyName = "milligram per day bar" }, </v>
      </c>
      <c r="I836" s="66" t="str">
        <f t="shared" si="40"/>
        <v>&lt;data name="F70" xml:space="preserve"&gt;&lt;value&gt;mg/(d·bar)&lt;/value&gt;&lt;/data&gt;</v>
      </c>
      <c r="J836" s="66" t="str">
        <f t="shared" si="41"/>
        <v>&lt;data name="mg/(d·bar)" xml:space="preserve"&gt;&lt;value&gt;F70&lt;/value&gt;&lt;/data&gt;</v>
      </c>
    </row>
    <row r="837" spans="1:10">
      <c r="A837" s="42"/>
      <c r="B837" s="43" t="s">
        <v>8240</v>
      </c>
      <c r="C837" s="13" t="s">
        <v>8241</v>
      </c>
      <c r="D837" s="62"/>
      <c r="E837" s="44" t="s">
        <v>5983</v>
      </c>
      <c r="F837" s="16" t="s">
        <v>8242</v>
      </c>
      <c r="G837" s="24" t="s">
        <v>7683</v>
      </c>
      <c r="H837" s="66" t="str">
        <f t="shared" si="39"/>
        <v xml:space="preserve">new() { UneceCode = "F71", SICode = "mg/(h·bar)", FriendlyName = "milligram per hour bar" }, </v>
      </c>
      <c r="I837" s="66" t="str">
        <f t="shared" si="40"/>
        <v>&lt;data name="F71" xml:space="preserve"&gt;&lt;value&gt;mg/(h·bar)&lt;/value&gt;&lt;/data&gt;</v>
      </c>
      <c r="J837" s="66" t="str">
        <f t="shared" si="41"/>
        <v>&lt;data name="mg/(h·bar)" xml:space="preserve"&gt;&lt;value&gt;F71&lt;/value&gt;&lt;/data&gt;</v>
      </c>
    </row>
    <row r="838" spans="1:10">
      <c r="A838" s="42"/>
      <c r="B838" s="43" t="s">
        <v>8243</v>
      </c>
      <c r="C838" s="13" t="s">
        <v>8244</v>
      </c>
      <c r="D838" s="62"/>
      <c r="E838" s="44" t="s">
        <v>5983</v>
      </c>
      <c r="F838" s="16" t="s">
        <v>8245</v>
      </c>
      <c r="G838" s="24" t="s">
        <v>7684</v>
      </c>
      <c r="H838" s="66" t="str">
        <f t="shared" si="39"/>
        <v xml:space="preserve">new() { UneceCode = "F72", SICode = "mg/(min·bar)", FriendlyName = "milligram per minute bar" }, </v>
      </c>
      <c r="I838" s="66" t="str">
        <f t="shared" si="40"/>
        <v>&lt;data name="F72" xml:space="preserve"&gt;&lt;value&gt;mg/(min·bar)&lt;/value&gt;&lt;/data&gt;</v>
      </c>
      <c r="J838" s="66" t="str">
        <f t="shared" si="41"/>
        <v>&lt;data name="mg/(min·bar)" xml:space="preserve"&gt;&lt;value&gt;F72&lt;/value&gt;&lt;/data&gt;</v>
      </c>
    </row>
    <row r="839" spans="1:10">
      <c r="A839" s="42"/>
      <c r="B839" s="43" t="s">
        <v>8246</v>
      </c>
      <c r="C839" s="13" t="s">
        <v>8247</v>
      </c>
      <c r="D839" s="62"/>
      <c r="E839" s="44" t="s">
        <v>5983</v>
      </c>
      <c r="F839" s="16" t="s">
        <v>8248</v>
      </c>
      <c r="G839" s="24" t="s">
        <v>7685</v>
      </c>
      <c r="H839" s="66" t="str">
        <f t="shared" si="39"/>
        <v xml:space="preserve">new() { UneceCode = "F73", SICode = "mg/(s·bar)", FriendlyName = "milligram per second bar" }, </v>
      </c>
      <c r="I839" s="66" t="str">
        <f t="shared" si="40"/>
        <v>&lt;data name="F73" xml:space="preserve"&gt;&lt;value&gt;mg/(s·bar)&lt;/value&gt;&lt;/data&gt;</v>
      </c>
      <c r="J839" s="66" t="str">
        <f t="shared" si="41"/>
        <v>&lt;data name="mg/(s·bar)" xml:space="preserve"&gt;&lt;value&gt;F73&lt;/value&gt;&lt;/data&gt;</v>
      </c>
    </row>
    <row r="840" spans="1:10">
      <c r="A840" s="42"/>
      <c r="B840" s="43" t="s">
        <v>8249</v>
      </c>
      <c r="C840" s="13" t="s">
        <v>8250</v>
      </c>
      <c r="D840" s="62"/>
      <c r="E840" s="44" t="s">
        <v>5983</v>
      </c>
      <c r="F840" s="16" t="s">
        <v>8251</v>
      </c>
      <c r="G840" s="24" t="s">
        <v>7686</v>
      </c>
      <c r="H840" s="66" t="str">
        <f t="shared" si="39"/>
        <v xml:space="preserve">new() { UneceCode = "F74", SICode = "g/bar", FriendlyName = "gram per bar" }, </v>
      </c>
      <c r="I840" s="66" t="str">
        <f t="shared" si="40"/>
        <v>&lt;data name="F74" xml:space="preserve"&gt;&lt;value&gt;g/bar&lt;/value&gt;&lt;/data&gt;</v>
      </c>
      <c r="J840" s="66" t="str">
        <f t="shared" si="41"/>
        <v>&lt;data name="g/bar" xml:space="preserve"&gt;&lt;value&gt;F74&lt;/value&gt;&lt;/data&gt;</v>
      </c>
    </row>
    <row r="841" spans="1:10">
      <c r="A841" s="42"/>
      <c r="B841" s="43" t="s">
        <v>8252</v>
      </c>
      <c r="C841" s="13" t="s">
        <v>8253</v>
      </c>
      <c r="D841" s="62"/>
      <c r="E841" s="44" t="s">
        <v>5983</v>
      </c>
      <c r="F841" s="16" t="s">
        <v>8254</v>
      </c>
      <c r="G841" s="24" t="s">
        <v>7687</v>
      </c>
      <c r="H841" s="66" t="str">
        <f t="shared" si="39"/>
        <v xml:space="preserve">new() { UneceCode = "F75", SICode = "mg/bar", FriendlyName = "milligram per bar" }, </v>
      </c>
      <c r="I841" s="66" t="str">
        <f t="shared" si="40"/>
        <v>&lt;data name="F75" xml:space="preserve"&gt;&lt;value&gt;mg/bar&lt;/value&gt;&lt;/data&gt;</v>
      </c>
      <c r="J841" s="66" t="str">
        <f t="shared" si="41"/>
        <v>&lt;data name="mg/bar" xml:space="preserve"&gt;&lt;value&gt;F75&lt;/value&gt;&lt;/data&gt;</v>
      </c>
    </row>
    <row r="842" spans="1:10">
      <c r="A842" s="42"/>
      <c r="B842" s="43" t="s">
        <v>8255</v>
      </c>
      <c r="C842" s="13" t="s">
        <v>8256</v>
      </c>
      <c r="D842" s="62"/>
      <c r="E842" s="44" t="s">
        <v>5983</v>
      </c>
      <c r="F842" s="16" t="s">
        <v>8257</v>
      </c>
      <c r="G842" s="24" t="s">
        <v>7688</v>
      </c>
      <c r="H842" s="66" t="str">
        <f t="shared" si="39"/>
        <v xml:space="preserve">new() { UneceCode = "F76", SICode = "mA/mm", FriendlyName = "milliampere per millimetre" }, </v>
      </c>
      <c r="I842" s="66" t="str">
        <f t="shared" si="40"/>
        <v>&lt;data name="F76" xml:space="preserve"&gt;&lt;value&gt;mA/mm&lt;/value&gt;&lt;/data&gt;</v>
      </c>
      <c r="J842" s="66" t="str">
        <f t="shared" si="41"/>
        <v>&lt;data name="mA/mm" xml:space="preserve"&gt;&lt;value&gt;F76&lt;/value&gt;&lt;/data&gt;</v>
      </c>
    </row>
    <row r="843" spans="1:10">
      <c r="A843" s="42"/>
      <c r="B843" s="43" t="s">
        <v>8258</v>
      </c>
      <c r="C843" s="13" t="s">
        <v>8259</v>
      </c>
      <c r="D843" s="62"/>
      <c r="E843" s="44" t="s">
        <v>5983</v>
      </c>
      <c r="F843" s="16" t="s">
        <v>8260</v>
      </c>
      <c r="G843" s="24" t="s">
        <v>7689</v>
      </c>
      <c r="H843" s="66" t="str">
        <f t="shared" si="39"/>
        <v xml:space="preserve">new() { UneceCode = "F77", SICode = "Pa.s/K", FriendlyName = "pascal second per kelvin" }, </v>
      </c>
      <c r="I843" s="66" t="str">
        <f t="shared" si="40"/>
        <v>&lt;data name="F77" xml:space="preserve"&gt;&lt;value&gt;Pa.s/K&lt;/value&gt;&lt;/data&gt;</v>
      </c>
      <c r="J843" s="66" t="str">
        <f t="shared" si="41"/>
        <v>&lt;data name="Pa.s/K" xml:space="preserve"&gt;&lt;value&gt;F77&lt;/value&gt;&lt;/data&gt;</v>
      </c>
    </row>
    <row r="844" spans="1:10">
      <c r="A844" s="42"/>
      <c r="B844" s="43" t="s">
        <v>8261</v>
      </c>
      <c r="C844" s="13" t="s">
        <v>8262</v>
      </c>
      <c r="D844" s="62"/>
      <c r="E844" s="44" t="s">
        <v>5376</v>
      </c>
      <c r="F844" s="16" t="s">
        <v>8263</v>
      </c>
      <c r="G844" s="24" t="s">
        <v>7690</v>
      </c>
      <c r="H844" s="66" t="str">
        <f t="shared" si="39"/>
        <v xml:space="preserve">new() { UneceCode = "F78", SICode = "inH₂O", FriendlyName = "inch of water" }, </v>
      </c>
      <c r="I844" s="66" t="str">
        <f t="shared" si="40"/>
        <v>&lt;data name="F78" xml:space="preserve"&gt;&lt;value&gt;inH₂O&lt;/value&gt;&lt;/data&gt;</v>
      </c>
      <c r="J844" s="66" t="str">
        <f t="shared" si="41"/>
        <v>&lt;data name="inH₂O" xml:space="preserve"&gt;&lt;value&gt;F78&lt;/value&gt;&lt;/data&gt;</v>
      </c>
    </row>
    <row r="845" spans="1:10">
      <c r="A845" s="42"/>
      <c r="B845" s="43" t="s">
        <v>8264</v>
      </c>
      <c r="C845" s="13" t="s">
        <v>8265</v>
      </c>
      <c r="D845" s="62"/>
      <c r="E845" s="44" t="s">
        <v>5376</v>
      </c>
      <c r="F845" s="16" t="s">
        <v>8266</v>
      </c>
      <c r="G845" s="24" t="s">
        <v>7691</v>
      </c>
      <c r="H845" s="66" t="str">
        <f t="shared" si="39"/>
        <v xml:space="preserve">new() { UneceCode = "F79", SICode = "inHg", FriendlyName = "inch of mercury" }, </v>
      </c>
      <c r="I845" s="66" t="str">
        <f t="shared" si="40"/>
        <v>&lt;data name="F79" xml:space="preserve"&gt;&lt;value&gt;inHg&lt;/value&gt;&lt;/data&gt;</v>
      </c>
      <c r="J845" s="66" t="str">
        <f t="shared" si="41"/>
        <v>&lt;data name="inHg" xml:space="preserve"&gt;&lt;value&gt;F79&lt;/value&gt;&lt;/data&gt;</v>
      </c>
    </row>
    <row r="846" spans="1:10" ht="38.25">
      <c r="A846" s="39"/>
      <c r="B846" s="37" t="s">
        <v>5641</v>
      </c>
      <c r="C846" s="39" t="s">
        <v>5642</v>
      </c>
      <c r="D846" s="39" t="s">
        <v>5643</v>
      </c>
      <c r="E846" s="37" t="s">
        <v>5376</v>
      </c>
      <c r="F846" s="17"/>
      <c r="G846" s="25" t="s">
        <v>5357</v>
      </c>
      <c r="H846" s="66" t="str">
        <f t="shared" si="39"/>
        <v xml:space="preserve">new() { UneceCode = "F80", SICode = "water horse power", FriendlyName = "water horse power" }, </v>
      </c>
      <c r="I846" s="66" t="str">
        <f t="shared" si="40"/>
        <v>&lt;data name="F80" xml:space="preserve"&gt;&lt;value&gt;water horse power&lt;/value&gt;&lt;/data&gt;</v>
      </c>
      <c r="J846" s="66" t="str">
        <f t="shared" si="41"/>
        <v>&lt;data name="water horse power" xml:space="preserve"&gt;&lt;value&gt;F80&lt;/value&gt;&lt;/data&gt;</v>
      </c>
    </row>
    <row r="847" spans="1:10">
      <c r="A847" s="42"/>
      <c r="B847" s="43" t="s">
        <v>8267</v>
      </c>
      <c r="C847" s="13" t="s">
        <v>8268</v>
      </c>
      <c r="D847" s="62"/>
      <c r="E847" s="44" t="s">
        <v>5983</v>
      </c>
      <c r="F847" s="16" t="s">
        <v>8269</v>
      </c>
      <c r="G847" s="24" t="s">
        <v>7692</v>
      </c>
      <c r="H847" s="66" t="str">
        <f t="shared" si="39"/>
        <v xml:space="preserve">new() { UneceCode = "F81", SICode = "bar/K", FriendlyName = "bar per kelvin" }, </v>
      </c>
      <c r="I847" s="66" t="str">
        <f t="shared" si="40"/>
        <v>&lt;data name="F81" xml:space="preserve"&gt;&lt;value&gt;bar/K&lt;/value&gt;&lt;/data&gt;</v>
      </c>
      <c r="J847" s="66" t="str">
        <f t="shared" si="41"/>
        <v>&lt;data name="bar/K" xml:space="preserve"&gt;&lt;value&gt;F81&lt;/value&gt;&lt;/data&gt;</v>
      </c>
    </row>
    <row r="848" spans="1:10">
      <c r="A848" s="39"/>
      <c r="B848" s="43" t="s">
        <v>8270</v>
      </c>
      <c r="C848" s="13" t="s">
        <v>8468</v>
      </c>
      <c r="D848" s="62"/>
      <c r="E848" s="44" t="s">
        <v>5983</v>
      </c>
      <c r="F848" s="16" t="s">
        <v>8271</v>
      </c>
      <c r="G848" s="24" t="s">
        <v>7693</v>
      </c>
      <c r="H848" s="66" t="str">
        <f t="shared" si="39"/>
        <v xml:space="preserve">new() { UneceCode = "F82", SICode = "hPa/K", FriendlyName = "hectopascal per kelvin" }, </v>
      </c>
      <c r="I848" s="66" t="str">
        <f t="shared" si="40"/>
        <v>&lt;data name="F82" xml:space="preserve"&gt;&lt;value&gt;hPa/K&lt;/value&gt;&lt;/data&gt;</v>
      </c>
      <c r="J848" s="66" t="str">
        <f t="shared" si="41"/>
        <v>&lt;data name="hPa/K" xml:space="preserve"&gt;&lt;value&gt;F82&lt;/value&gt;&lt;/data&gt;</v>
      </c>
    </row>
    <row r="849" spans="1:10">
      <c r="A849" s="42"/>
      <c r="B849" s="43" t="s">
        <v>8272</v>
      </c>
      <c r="C849" s="13" t="s">
        <v>8273</v>
      </c>
      <c r="D849" s="62"/>
      <c r="E849" s="44" t="s">
        <v>5983</v>
      </c>
      <c r="F849" s="16" t="s">
        <v>8274</v>
      </c>
      <c r="G849" s="24" t="s">
        <v>7694</v>
      </c>
      <c r="H849" s="66" t="str">
        <f t="shared" si="39"/>
        <v xml:space="preserve">new() { UneceCode = "F83", SICode = "kPa/K", FriendlyName = "kilopascal per kelvin" }, </v>
      </c>
      <c r="I849" s="66" t="str">
        <f t="shared" si="40"/>
        <v>&lt;data name="F83" xml:space="preserve"&gt;&lt;value&gt;kPa/K&lt;/value&gt;&lt;/data&gt;</v>
      </c>
      <c r="J849" s="66" t="str">
        <f t="shared" si="41"/>
        <v>&lt;data name="kPa/K" xml:space="preserve"&gt;&lt;value&gt;F83&lt;/value&gt;&lt;/data&gt;</v>
      </c>
    </row>
    <row r="850" spans="1:10">
      <c r="A850" s="42"/>
      <c r="B850" s="43" t="s">
        <v>8275</v>
      </c>
      <c r="C850" s="13" t="s">
        <v>8276</v>
      </c>
      <c r="D850" s="62"/>
      <c r="E850" s="44" t="s">
        <v>5983</v>
      </c>
      <c r="F850" s="16" t="s">
        <v>8277</v>
      </c>
      <c r="G850" s="24" t="s">
        <v>7693</v>
      </c>
      <c r="H850" s="66" t="str">
        <f t="shared" si="39"/>
        <v xml:space="preserve">new() { UneceCode = "F84", SICode = "mbar/K", FriendlyName = "millibar per kelvin" }, </v>
      </c>
      <c r="I850" s="66" t="str">
        <f t="shared" si="40"/>
        <v>&lt;data name="F84" xml:space="preserve"&gt;&lt;value&gt;mbar/K&lt;/value&gt;&lt;/data&gt;</v>
      </c>
      <c r="J850" s="66" t="str">
        <f t="shared" si="41"/>
        <v>&lt;data name="mbar/K" xml:space="preserve"&gt;&lt;value&gt;F84&lt;/value&gt;&lt;/data&gt;</v>
      </c>
    </row>
    <row r="851" spans="1:10">
      <c r="A851" s="42"/>
      <c r="B851" s="43" t="s">
        <v>8278</v>
      </c>
      <c r="C851" s="13" t="s">
        <v>8279</v>
      </c>
      <c r="D851" s="62"/>
      <c r="E851" s="44" t="s">
        <v>5983</v>
      </c>
      <c r="F851" s="16" t="s">
        <v>8280</v>
      </c>
      <c r="G851" s="24" t="s">
        <v>7695</v>
      </c>
      <c r="H851" s="66" t="str">
        <f t="shared" si="39"/>
        <v xml:space="preserve">new() { UneceCode = "F85", SICode = "MPa/K", FriendlyName = "megapascal per kelvin" }, </v>
      </c>
      <c r="I851" s="66" t="str">
        <f t="shared" si="40"/>
        <v>&lt;data name="F85" xml:space="preserve"&gt;&lt;value&gt;MPa/K&lt;/value&gt;&lt;/data&gt;</v>
      </c>
      <c r="J851" s="66" t="str">
        <f t="shared" si="41"/>
        <v>&lt;data name="MPa/K" xml:space="preserve"&gt;&lt;value&gt;F85&lt;/value&gt;&lt;/data&gt;</v>
      </c>
    </row>
    <row r="852" spans="1:10">
      <c r="A852" s="42"/>
      <c r="B852" s="43" t="s">
        <v>8281</v>
      </c>
      <c r="C852" s="13" t="s">
        <v>8282</v>
      </c>
      <c r="D852" s="62"/>
      <c r="E852" s="44" t="s">
        <v>5376</v>
      </c>
      <c r="F852" s="16" t="s">
        <v>8283</v>
      </c>
      <c r="G852" s="24" t="s">
        <v>7696</v>
      </c>
      <c r="H852" s="66" t="str">
        <f t="shared" si="39"/>
        <v xml:space="preserve">new() { UneceCode = "F86", SICode = "P/K", FriendlyName = "poise per kelvin" }, </v>
      </c>
      <c r="I852" s="66" t="str">
        <f t="shared" si="40"/>
        <v>&lt;data name="F86" xml:space="preserve"&gt;&lt;value&gt;P/K&lt;/value&gt;&lt;/data&gt;</v>
      </c>
      <c r="J852" s="66" t="str">
        <f t="shared" si="41"/>
        <v>&lt;data name="P/K" xml:space="preserve"&gt;&lt;value&gt;F86&lt;/value&gt;&lt;/data&gt;</v>
      </c>
    </row>
    <row r="853" spans="1:10">
      <c r="A853" s="42"/>
      <c r="B853" s="43" t="s">
        <v>8284</v>
      </c>
      <c r="C853" s="13" t="s">
        <v>8285</v>
      </c>
      <c r="D853" s="62"/>
      <c r="E853" s="44" t="s">
        <v>5983</v>
      </c>
      <c r="F853" s="16" t="s">
        <v>8286</v>
      </c>
      <c r="G853" s="24" t="s">
        <v>7697</v>
      </c>
      <c r="H853" s="66" t="str">
        <f t="shared" si="39"/>
        <v xml:space="preserve">new() { UneceCode = "F87", SICode = "V/(l·min)", FriendlyName = "volt per litre minute" }, </v>
      </c>
      <c r="I853" s="66" t="str">
        <f t="shared" si="40"/>
        <v>&lt;data name="F87" xml:space="preserve"&gt;&lt;value&gt;V/(l·min)&lt;/value&gt;&lt;/data&gt;</v>
      </c>
      <c r="J853" s="66" t="str">
        <f t="shared" si="41"/>
        <v>&lt;data name="V/(l·min)" xml:space="preserve"&gt;&lt;value&gt;F87&lt;/value&gt;&lt;/data&gt;</v>
      </c>
    </row>
    <row r="854" spans="1:10">
      <c r="A854" s="42"/>
      <c r="B854" s="43" t="s">
        <v>8287</v>
      </c>
      <c r="C854" s="13" t="s">
        <v>8288</v>
      </c>
      <c r="D854" s="62"/>
      <c r="E854" s="44" t="s">
        <v>5983</v>
      </c>
      <c r="F854" s="16" t="s">
        <v>8289</v>
      </c>
      <c r="G854" s="24" t="s">
        <v>7698</v>
      </c>
      <c r="H854" s="66" t="str">
        <f t="shared" si="39"/>
        <v xml:space="preserve">new() { UneceCode = "F88", SICode = "N·cm", FriendlyName = "newton centimetre" }, </v>
      </c>
      <c r="I854" s="66" t="str">
        <f t="shared" si="40"/>
        <v>&lt;data name="F88" xml:space="preserve"&gt;&lt;value&gt;N·cm&lt;/value&gt;&lt;/data&gt;</v>
      </c>
      <c r="J854" s="66" t="str">
        <f t="shared" si="41"/>
        <v>&lt;data name="N·cm" xml:space="preserve"&gt;&lt;value&gt;F88&lt;/value&gt;&lt;/data&gt;</v>
      </c>
    </row>
    <row r="855" spans="1:10">
      <c r="A855" s="39"/>
      <c r="B855" s="43" t="s">
        <v>8290</v>
      </c>
      <c r="C855" s="13" t="s">
        <v>8291</v>
      </c>
      <c r="D855" s="62"/>
      <c r="E855" s="44" t="s">
        <v>5983</v>
      </c>
      <c r="F855" s="16" t="s">
        <v>8292</v>
      </c>
      <c r="G855" s="24" t="s">
        <v>1536</v>
      </c>
      <c r="H855" s="66" t="str">
        <f t="shared" si="39"/>
        <v xml:space="preserve">new() { UneceCode = "F89", SICode = "Nm/°", FriendlyName = "newton metre per degree" }, </v>
      </c>
      <c r="I855" s="66" t="str">
        <f t="shared" si="40"/>
        <v>&lt;data name="F89" xml:space="preserve"&gt;&lt;value&gt;Nm/°&lt;/value&gt;&lt;/data&gt;</v>
      </c>
      <c r="J855" s="66" t="str">
        <f t="shared" si="41"/>
        <v>&lt;data name="Nm/°" xml:space="preserve"&gt;&lt;value&gt;F89&lt;/value&gt;&lt;/data&gt;</v>
      </c>
    </row>
    <row r="856" spans="1:10" ht="25.5">
      <c r="A856" s="42" t="s">
        <v>2480</v>
      </c>
      <c r="B856" s="30" t="s">
        <v>6947</v>
      </c>
      <c r="C856" s="14" t="s">
        <v>6946</v>
      </c>
      <c r="D856" s="39"/>
      <c r="E856" s="28" t="s">
        <v>5753</v>
      </c>
      <c r="F856" s="16"/>
      <c r="G856" s="24"/>
      <c r="H856" s="66" t="str">
        <f t="shared" si="39"/>
        <v xml:space="preserve">new() { UneceCode = "F9", SICode = "fibre per cubic centimetre of air", FriendlyName = "fibre per cubic centimetre of air" }, </v>
      </c>
      <c r="I856" s="66" t="str">
        <f t="shared" si="40"/>
        <v>&lt;data name="F9" xml:space="preserve"&gt;&lt;value&gt;fibre per cubic centimetre of air&lt;/value&gt;&lt;/data&gt;</v>
      </c>
      <c r="J856" s="66" t="str">
        <f t="shared" si="41"/>
        <v>&lt;data name="fibre per cubic centimetre of air" xml:space="preserve"&gt;&lt;value&gt;F9&lt;/value&gt;&lt;/data&gt;</v>
      </c>
    </row>
    <row r="857" spans="1:10">
      <c r="A857" s="42"/>
      <c r="B857" s="43" t="s">
        <v>8293</v>
      </c>
      <c r="C857" s="13" t="s">
        <v>8294</v>
      </c>
      <c r="D857" s="62"/>
      <c r="E857" s="44" t="s">
        <v>5983</v>
      </c>
      <c r="F857" s="16" t="s">
        <v>8295</v>
      </c>
      <c r="G857" s="24" t="s">
        <v>5533</v>
      </c>
      <c r="H857" s="66" t="str">
        <f t="shared" si="39"/>
        <v xml:space="preserve">new() { UneceCode = "F90", SICode = "N·m/A", FriendlyName = "newton metre per ampere" }, </v>
      </c>
      <c r="I857" s="66" t="str">
        <f t="shared" si="40"/>
        <v>&lt;data name="F90" xml:space="preserve"&gt;&lt;value&gt;N·m/A&lt;/value&gt;&lt;/data&gt;</v>
      </c>
      <c r="J857" s="66" t="str">
        <f t="shared" si="41"/>
        <v>&lt;data name="N·m/A" xml:space="preserve"&gt;&lt;value&gt;F90&lt;/value&gt;&lt;/data&gt;</v>
      </c>
    </row>
    <row r="858" spans="1:10">
      <c r="A858" s="42"/>
      <c r="B858" s="43" t="s">
        <v>8296</v>
      </c>
      <c r="C858" s="13" t="s">
        <v>8297</v>
      </c>
      <c r="D858" s="62"/>
      <c r="E858" s="44" t="s">
        <v>5983</v>
      </c>
      <c r="F858" s="16" t="s">
        <v>8298</v>
      </c>
      <c r="G858" s="24" t="s">
        <v>5534</v>
      </c>
      <c r="H858" s="66" t="str">
        <f t="shared" si="39"/>
        <v xml:space="preserve">new() { UneceCode = "F91", SICode = "bar·l/s", FriendlyName = "bar litre per second" }, </v>
      </c>
      <c r="I858" s="66" t="str">
        <f t="shared" si="40"/>
        <v>&lt;data name="F91" xml:space="preserve"&gt;&lt;value&gt;bar·l/s&lt;/value&gt;&lt;/data&gt;</v>
      </c>
      <c r="J858" s="66" t="str">
        <f t="shared" si="41"/>
        <v>&lt;data name="bar·l/s" xml:space="preserve"&gt;&lt;value&gt;F91&lt;/value&gt;&lt;/data&gt;</v>
      </c>
    </row>
    <row r="859" spans="1:10">
      <c r="A859" s="42"/>
      <c r="B859" s="43" t="s">
        <v>8299</v>
      </c>
      <c r="C859" s="13" t="s">
        <v>8300</v>
      </c>
      <c r="D859" s="62"/>
      <c r="E859" s="44" t="s">
        <v>5983</v>
      </c>
      <c r="F859" s="16" t="s">
        <v>8301</v>
      </c>
      <c r="G859" s="24" t="s">
        <v>5535</v>
      </c>
      <c r="H859" s="66" t="str">
        <f t="shared" si="39"/>
        <v xml:space="preserve">new() { UneceCode = "F92", SICode = "bar·m³/s", FriendlyName = "bar cubic metre per second" }, </v>
      </c>
      <c r="I859" s="66" t="str">
        <f t="shared" si="40"/>
        <v>&lt;data name="F92" xml:space="preserve"&gt;&lt;value&gt;bar·m³/s&lt;/value&gt;&lt;/data&gt;</v>
      </c>
      <c r="J859" s="66" t="str">
        <f t="shared" si="41"/>
        <v>&lt;data name="bar·m³/s" xml:space="preserve"&gt;&lt;value&gt;F92&lt;/value&gt;&lt;/data&gt;</v>
      </c>
    </row>
    <row r="860" spans="1:10">
      <c r="A860" s="39"/>
      <c r="B860" s="43" t="s">
        <v>8302</v>
      </c>
      <c r="C860" s="13" t="s">
        <v>8467</v>
      </c>
      <c r="D860" s="62"/>
      <c r="E860" s="44" t="s">
        <v>5983</v>
      </c>
      <c r="F860" s="16" t="s">
        <v>8303</v>
      </c>
      <c r="G860" s="24" t="s">
        <v>5536</v>
      </c>
      <c r="H860" s="66" t="str">
        <f t="shared" si="39"/>
        <v xml:space="preserve">new() { UneceCode = "F93", SICode = "hPa·l/s", FriendlyName = "hectopascal litre per second" }, </v>
      </c>
      <c r="I860" s="66" t="str">
        <f t="shared" si="40"/>
        <v>&lt;data name="F93" xml:space="preserve"&gt;&lt;value&gt;hPa·l/s&lt;/value&gt;&lt;/data&gt;</v>
      </c>
      <c r="J860" s="66" t="str">
        <f t="shared" si="41"/>
        <v>&lt;data name="hPa·l/s" xml:space="preserve"&gt;&lt;value&gt;F93&lt;/value&gt;&lt;/data&gt;</v>
      </c>
    </row>
    <row r="861" spans="1:10" ht="25.5">
      <c r="A861" s="39"/>
      <c r="B861" s="43" t="s">
        <v>8304</v>
      </c>
      <c r="C861" s="13" t="s">
        <v>8466</v>
      </c>
      <c r="D861" s="62"/>
      <c r="E861" s="44" t="s">
        <v>5983</v>
      </c>
      <c r="F861" s="16" t="s">
        <v>8305</v>
      </c>
      <c r="G861" s="24" t="s">
        <v>5534</v>
      </c>
      <c r="H861" s="66" t="str">
        <f t="shared" si="39"/>
        <v xml:space="preserve">new() { UneceCode = "F94", SICode = "hPa·m³/s", FriendlyName = "hectopascal cubic metre per second" }, </v>
      </c>
      <c r="I861" s="66" t="str">
        <f t="shared" si="40"/>
        <v>&lt;data name="F94" xml:space="preserve"&gt;&lt;value&gt;hPa·m³/s&lt;/value&gt;&lt;/data&gt;</v>
      </c>
      <c r="J861" s="66" t="str">
        <f t="shared" si="41"/>
        <v>&lt;data name="hPa·m³/s" xml:space="preserve"&gt;&lt;value&gt;F94&lt;/value&gt;&lt;/data&gt;</v>
      </c>
    </row>
    <row r="862" spans="1:10">
      <c r="A862" s="42"/>
      <c r="B862" s="43" t="s">
        <v>8306</v>
      </c>
      <c r="C862" s="13" t="s">
        <v>8307</v>
      </c>
      <c r="D862" s="62"/>
      <c r="E862" s="44" t="s">
        <v>5983</v>
      </c>
      <c r="F862" s="16" t="s">
        <v>8308</v>
      </c>
      <c r="G862" s="24" t="s">
        <v>5536</v>
      </c>
      <c r="H862" s="66" t="str">
        <f t="shared" si="39"/>
        <v xml:space="preserve">new() { UneceCode = "F95", SICode = "mbar·l/s", FriendlyName = "millibar litre per second" }, </v>
      </c>
      <c r="I862" s="66" t="str">
        <f t="shared" si="40"/>
        <v>&lt;data name="F95" xml:space="preserve"&gt;&lt;value&gt;mbar·l/s&lt;/value&gt;&lt;/data&gt;</v>
      </c>
      <c r="J862" s="66" t="str">
        <f t="shared" si="41"/>
        <v>&lt;data name="mbar·l/s" xml:space="preserve"&gt;&lt;value&gt;F95&lt;/value&gt;&lt;/data&gt;</v>
      </c>
    </row>
    <row r="863" spans="1:10" ht="25.5">
      <c r="A863" s="42"/>
      <c r="B863" s="43" t="s">
        <v>8309</v>
      </c>
      <c r="C863" s="13" t="s">
        <v>8310</v>
      </c>
      <c r="D863" s="62"/>
      <c r="E863" s="44" t="s">
        <v>5983</v>
      </c>
      <c r="F863" s="16" t="s">
        <v>8311</v>
      </c>
      <c r="G863" s="24" t="s">
        <v>5534</v>
      </c>
      <c r="H863" s="66" t="str">
        <f t="shared" si="39"/>
        <v xml:space="preserve">new() { UneceCode = "F96", SICode = "mbar·m³/s", FriendlyName = "millibar cubic metre per second" }, </v>
      </c>
      <c r="I863" s="66" t="str">
        <f t="shared" si="40"/>
        <v>&lt;data name="F96" xml:space="preserve"&gt;&lt;value&gt;mbar·m³/s&lt;/value&gt;&lt;/data&gt;</v>
      </c>
      <c r="J863" s="66" t="str">
        <f t="shared" si="41"/>
        <v>&lt;data name="mbar·m³/s" xml:space="preserve"&gt;&lt;value&gt;F96&lt;/value&gt;&lt;/data&gt;</v>
      </c>
    </row>
    <row r="864" spans="1:10">
      <c r="A864" s="42"/>
      <c r="B864" s="43" t="s">
        <v>8312</v>
      </c>
      <c r="C864" s="13" t="s">
        <v>8313</v>
      </c>
      <c r="D864" s="62"/>
      <c r="E864" s="44" t="s">
        <v>5983</v>
      </c>
      <c r="F864" s="16" t="s">
        <v>8314</v>
      </c>
      <c r="G864" s="24" t="s">
        <v>5537</v>
      </c>
      <c r="H864" s="66" t="str">
        <f t="shared" si="39"/>
        <v xml:space="preserve">new() { UneceCode = "F97", SICode = "MPa·l/s", FriendlyName = "megapascal litre per second" }, </v>
      </c>
      <c r="I864" s="66" t="str">
        <f t="shared" si="40"/>
        <v>&lt;data name="F97" xml:space="preserve"&gt;&lt;value&gt;MPa·l/s&lt;/value&gt;&lt;/data&gt;</v>
      </c>
      <c r="J864" s="66" t="str">
        <f t="shared" si="41"/>
        <v>&lt;data name="MPa·l/s" xml:space="preserve"&gt;&lt;value&gt;F97&lt;/value&gt;&lt;/data&gt;</v>
      </c>
    </row>
    <row r="865" spans="1:10" ht="25.5">
      <c r="A865" s="42"/>
      <c r="B865" s="43" t="s">
        <v>8315</v>
      </c>
      <c r="C865" s="13" t="s">
        <v>8316</v>
      </c>
      <c r="D865" s="62"/>
      <c r="E865" s="44" t="s">
        <v>5983</v>
      </c>
      <c r="F865" s="16" t="s">
        <v>8317</v>
      </c>
      <c r="G865" s="24" t="s">
        <v>5538</v>
      </c>
      <c r="H865" s="66" t="str">
        <f t="shared" si="39"/>
        <v xml:space="preserve">new() { UneceCode = "F98", SICode = "MPa·m³/s", FriendlyName = "megapascal cubic metre per second" }, </v>
      </c>
      <c r="I865" s="66" t="str">
        <f t="shared" si="40"/>
        <v>&lt;data name="F98" xml:space="preserve"&gt;&lt;value&gt;MPa·m³/s&lt;/value&gt;&lt;/data&gt;</v>
      </c>
      <c r="J865" s="66" t="str">
        <f t="shared" si="41"/>
        <v>&lt;data name="MPa·m³/s" xml:space="preserve"&gt;&lt;value&gt;F98&lt;/value&gt;&lt;/data&gt;</v>
      </c>
    </row>
    <row r="866" spans="1:10">
      <c r="A866" s="42"/>
      <c r="B866" s="43" t="s">
        <v>8318</v>
      </c>
      <c r="C866" s="13" t="s">
        <v>8319</v>
      </c>
      <c r="D866" s="62"/>
      <c r="E866" s="44" t="s">
        <v>5983</v>
      </c>
      <c r="F866" s="16" t="s">
        <v>8320</v>
      </c>
      <c r="G866" s="24" t="s">
        <v>5539</v>
      </c>
      <c r="H866" s="66" t="str">
        <f t="shared" si="39"/>
        <v xml:space="preserve">new() { UneceCode = "F99", SICode = "Pa·l/s", FriendlyName = "pascal litre per second" }, </v>
      </c>
      <c r="I866" s="66" t="str">
        <f t="shared" si="40"/>
        <v>&lt;data name="F99" xml:space="preserve"&gt;&lt;value&gt;Pa·l/s&lt;/value&gt;&lt;/data&gt;</v>
      </c>
      <c r="J866" s="66" t="str">
        <f t="shared" si="41"/>
        <v>&lt;data name="Pa·l/s" xml:space="preserve"&gt;&lt;value&gt;F99&lt;/value&gt;&lt;/data&gt;</v>
      </c>
    </row>
    <row r="867" spans="1:10" ht="25.5">
      <c r="A867" s="39"/>
      <c r="B867" s="30" t="s">
        <v>4397</v>
      </c>
      <c r="C867" s="14" t="s">
        <v>4395</v>
      </c>
      <c r="D867" s="60" t="s">
        <v>2513</v>
      </c>
      <c r="E867" s="28" t="s">
        <v>5376</v>
      </c>
      <c r="F867" s="16" t="s">
        <v>4396</v>
      </c>
      <c r="G867" s="93" t="s">
        <v>7526</v>
      </c>
      <c r="H867" s="66" t="str">
        <f t="shared" si="39"/>
        <v xml:space="preserve">new() { UneceCode = "FAH", SICode = "°F", FriendlyName = "degree Fahrenheit" }, </v>
      </c>
      <c r="I867" s="66" t="str">
        <f t="shared" si="40"/>
        <v>&lt;data name="FAH" xml:space="preserve"&gt;&lt;value&gt;°F&lt;/value&gt;&lt;/data&gt;</v>
      </c>
      <c r="J867" s="66" t="str">
        <f t="shared" si="41"/>
        <v>&lt;data name="°F" xml:space="preserve"&gt;&lt;value&gt;FAH&lt;/value&gt;&lt;/data&gt;</v>
      </c>
    </row>
    <row r="868" spans="1:10">
      <c r="A868" s="42"/>
      <c r="B868" s="30" t="s">
        <v>7190</v>
      </c>
      <c r="C868" s="14" t="s">
        <v>7188</v>
      </c>
      <c r="D868" s="39"/>
      <c r="E868" s="28" t="s">
        <v>6036</v>
      </c>
      <c r="F868" s="16" t="s">
        <v>7189</v>
      </c>
      <c r="G868" s="24" t="s">
        <v>7189</v>
      </c>
      <c r="H868" s="66" t="str">
        <f t="shared" si="39"/>
        <v xml:space="preserve">new() { UneceCode = "FAR", SICode = "F", FriendlyName = "farad" }, </v>
      </c>
      <c r="I868" s="66" t="str">
        <f t="shared" si="40"/>
        <v>&lt;data name="FAR" xml:space="preserve"&gt;&lt;value&gt;F&lt;/value&gt;&lt;/data&gt;</v>
      </c>
      <c r="J868" s="66" t="str">
        <f t="shared" si="41"/>
        <v>&lt;data name="F" xml:space="preserve"&gt;&lt;value&gt;FAR&lt;/value&gt;&lt;/data&gt;</v>
      </c>
    </row>
    <row r="869" spans="1:10">
      <c r="A869" s="42" t="s">
        <v>2480</v>
      </c>
      <c r="B869" s="30" t="s">
        <v>6949</v>
      </c>
      <c r="C869" s="14" t="s">
        <v>6948</v>
      </c>
      <c r="D869" s="39"/>
      <c r="E869" s="28" t="s">
        <v>5753</v>
      </c>
      <c r="F869" s="16"/>
      <c r="G869" s="24"/>
      <c r="H869" s="66" t="str">
        <f t="shared" si="39"/>
        <v xml:space="preserve">new() { UneceCode = "FB", SICode = "field", FriendlyName = "field" }, </v>
      </c>
      <c r="I869" s="66" t="str">
        <f t="shared" si="40"/>
        <v>&lt;data name="FB" xml:space="preserve"&gt;&lt;value&gt;field&lt;/value&gt;&lt;/data&gt;</v>
      </c>
      <c r="J869" s="66" t="str">
        <f t="shared" si="41"/>
        <v>&lt;data name="field" xml:space="preserve"&gt;&lt;value&gt;FB&lt;/value&gt;&lt;/data&gt;</v>
      </c>
    </row>
    <row r="870" spans="1:10" ht="25.5">
      <c r="A870" s="39"/>
      <c r="B870" s="30" t="s">
        <v>2426</v>
      </c>
      <c r="C870" s="14" t="s">
        <v>2425</v>
      </c>
      <c r="D870" s="42" t="s">
        <v>2427</v>
      </c>
      <c r="E870" s="28" t="s">
        <v>5703</v>
      </c>
      <c r="F870" s="17"/>
      <c r="G870" s="25"/>
      <c r="H870" s="66" t="str">
        <f t="shared" si="39"/>
        <v xml:space="preserve">new() { UneceCode = "FBM", SICode = "fibre metre", FriendlyName = "fibre metre" }, </v>
      </c>
      <c r="I870" s="66" t="str">
        <f t="shared" si="40"/>
        <v>&lt;data name="FBM" xml:space="preserve"&gt;&lt;value&gt;fibre metre&lt;/value&gt;&lt;/data&gt;</v>
      </c>
      <c r="J870" s="66" t="str">
        <f t="shared" si="41"/>
        <v>&lt;data name="fibre metre" xml:space="preserve"&gt;&lt;value&gt;FBM&lt;/value&gt;&lt;/data&gt;</v>
      </c>
    </row>
    <row r="871" spans="1:10">
      <c r="A871" s="39"/>
      <c r="B871" s="30" t="s">
        <v>5979</v>
      </c>
      <c r="C871" s="14" t="s">
        <v>1606</v>
      </c>
      <c r="D871" s="42" t="s">
        <v>1578</v>
      </c>
      <c r="E871" s="28" t="s">
        <v>2450</v>
      </c>
      <c r="F871" s="16" t="s">
        <v>5978</v>
      </c>
      <c r="G871" s="24"/>
      <c r="H871" s="66" t="str">
        <f t="shared" si="39"/>
        <v xml:space="preserve">new() { UneceCode = "FC", SICode = "kft³", FriendlyName = "thousand cubic foot" }, </v>
      </c>
      <c r="I871" s="66" t="str">
        <f t="shared" si="40"/>
        <v>&lt;data name="FC" xml:space="preserve"&gt;&lt;value&gt;kft³&lt;/value&gt;&lt;/data&gt;</v>
      </c>
      <c r="J871" s="66" t="str">
        <f t="shared" si="41"/>
        <v>&lt;data name="kft³" xml:space="preserve"&gt;&lt;value&gt;FC&lt;/value&gt;&lt;/data&gt;</v>
      </c>
    </row>
    <row r="872" spans="1:10">
      <c r="A872" s="42" t="s">
        <v>2480</v>
      </c>
      <c r="B872" s="30" t="s">
        <v>6951</v>
      </c>
      <c r="C872" s="14" t="s">
        <v>6950</v>
      </c>
      <c r="D872" s="39"/>
      <c r="E872" s="28" t="s">
        <v>5753</v>
      </c>
      <c r="F872" s="16"/>
      <c r="G872" s="24"/>
      <c r="H872" s="66" t="str">
        <f t="shared" si="39"/>
        <v xml:space="preserve">new() { UneceCode = "FD", SICode = "million particle per cubic foot", FriendlyName = "million particle per cubic foot" }, </v>
      </c>
      <c r="I872" s="66" t="str">
        <f t="shared" si="40"/>
        <v>&lt;data name="FD" xml:space="preserve"&gt;&lt;value&gt;million particle per cubic foot&lt;/value&gt;&lt;/data&gt;</v>
      </c>
      <c r="J872" s="66" t="str">
        <f t="shared" si="41"/>
        <v>&lt;data name="million particle per cubic foot" xml:space="preserve"&gt;&lt;value&gt;FD&lt;/value&gt;&lt;/data&gt;</v>
      </c>
    </row>
    <row r="873" spans="1:10">
      <c r="A873" s="42" t="s">
        <v>2480</v>
      </c>
      <c r="B873" s="30" t="s">
        <v>4053</v>
      </c>
      <c r="C873" s="14" t="s">
        <v>4052</v>
      </c>
      <c r="D873" s="39"/>
      <c r="E873" s="28" t="s">
        <v>5719</v>
      </c>
      <c r="F873" s="16"/>
      <c r="G873" s="24"/>
      <c r="H873" s="66" t="str">
        <f t="shared" si="39"/>
        <v xml:space="preserve">new() { UneceCode = "FE", SICode = "track foot", FriendlyName = "track foot" }, </v>
      </c>
      <c r="I873" s="66" t="str">
        <f t="shared" si="40"/>
        <v>&lt;data name="FE" xml:space="preserve"&gt;&lt;value&gt;track foot&lt;/value&gt;&lt;/data&gt;</v>
      </c>
      <c r="J873" s="66" t="str">
        <f t="shared" si="41"/>
        <v>&lt;data name="track foot" xml:space="preserve"&gt;&lt;value&gt;FE&lt;/value&gt;&lt;/data&gt;</v>
      </c>
    </row>
    <row r="874" spans="1:10">
      <c r="A874" s="39"/>
      <c r="B874" s="30" t="s">
        <v>6061</v>
      </c>
      <c r="C874" s="14" t="s">
        <v>6060</v>
      </c>
      <c r="D874" s="42" t="s">
        <v>6062</v>
      </c>
      <c r="E874" s="28" t="s">
        <v>2450</v>
      </c>
      <c r="F874" s="16"/>
      <c r="G874" s="24"/>
      <c r="H874" s="66" t="str">
        <f t="shared" si="39"/>
        <v xml:space="preserve">new() { UneceCode = "FF", SICode = "hundred cubic metre", FriendlyName = "hundred cubic metre" }, </v>
      </c>
      <c r="I874" s="66" t="str">
        <f t="shared" si="40"/>
        <v>&lt;data name="FF" xml:space="preserve"&gt;&lt;value&gt;hundred cubic metre&lt;/value&gt;&lt;/data&gt;</v>
      </c>
      <c r="J874" s="66" t="str">
        <f t="shared" si="41"/>
        <v>&lt;data name="hundred cubic metre" xml:space="preserve"&gt;&lt;value&gt;FF&lt;/value&gt;&lt;/data&gt;</v>
      </c>
    </row>
    <row r="875" spans="1:10">
      <c r="A875" s="42" t="s">
        <v>2480</v>
      </c>
      <c r="B875" s="30" t="s">
        <v>3903</v>
      </c>
      <c r="C875" s="14" t="s">
        <v>3902</v>
      </c>
      <c r="D875" s="39"/>
      <c r="E875" s="28" t="s">
        <v>5753</v>
      </c>
      <c r="F875" s="16"/>
      <c r="G875" s="24"/>
      <c r="H875" s="66" t="str">
        <f t="shared" si="39"/>
        <v xml:space="preserve">new() { UneceCode = "FG", SICode = "transdermal patch", FriendlyName = "transdermal patch" }, </v>
      </c>
      <c r="I875" s="66" t="str">
        <f t="shared" si="40"/>
        <v>&lt;data name="FG" xml:space="preserve"&gt;&lt;value&gt;transdermal patch&lt;/value&gt;&lt;/data&gt;</v>
      </c>
      <c r="J875" s="66" t="str">
        <f t="shared" si="41"/>
        <v>&lt;data name="transdermal patch" xml:space="preserve"&gt;&lt;value&gt;FG&lt;/value&gt;&lt;/data&gt;</v>
      </c>
    </row>
    <row r="876" spans="1:10">
      <c r="A876" s="39"/>
      <c r="B876" s="30" t="s">
        <v>7765</v>
      </c>
      <c r="C876" s="14" t="s">
        <v>7763</v>
      </c>
      <c r="D876" s="39"/>
      <c r="E876" s="28" t="s">
        <v>5698</v>
      </c>
      <c r="F876" s="16" t="s">
        <v>7764</v>
      </c>
      <c r="G876" s="25" t="s">
        <v>1162</v>
      </c>
      <c r="H876" s="66" t="str">
        <f t="shared" si="39"/>
        <v xml:space="preserve">new() { UneceCode = "FH", SICode = "µmol", FriendlyName = "micromole" }, </v>
      </c>
      <c r="I876" s="66" t="str">
        <f t="shared" si="40"/>
        <v>&lt;data name="FH" xml:space="preserve"&gt;&lt;value&gt;µmol&lt;/value&gt;&lt;/data&gt;</v>
      </c>
      <c r="J876" s="66" t="str">
        <f t="shared" si="41"/>
        <v>&lt;data name="µmol" xml:space="preserve"&gt;&lt;value&gt;FH&lt;/value&gt;&lt;/data&gt;</v>
      </c>
    </row>
    <row r="877" spans="1:10" ht="63.75">
      <c r="A877" s="42"/>
      <c r="B877" s="38" t="s">
        <v>2958</v>
      </c>
      <c r="C877" s="13" t="s">
        <v>2959</v>
      </c>
      <c r="D877" s="39" t="s">
        <v>1197</v>
      </c>
      <c r="E877" s="28" t="s">
        <v>2450</v>
      </c>
      <c r="F877" s="16" t="s">
        <v>2958</v>
      </c>
      <c r="G877" s="25" t="s">
        <v>1163</v>
      </c>
      <c r="H877" s="66" t="str">
        <f t="shared" si="39"/>
        <v xml:space="preserve">new() { UneceCode = "FIT", SICode = "FIT", FriendlyName = "failures in time" }, </v>
      </c>
      <c r="I877" s="66" t="str">
        <f t="shared" si="40"/>
        <v>&lt;data name="FIT" xml:space="preserve"&gt;&lt;value&gt;FIT&lt;/value&gt;&lt;/data&gt;</v>
      </c>
      <c r="J877" s="66" t="str">
        <f t="shared" si="41"/>
        <v>&lt;data name="FIT" xml:space="preserve"&gt;&lt;value&gt;FIT&lt;/value&gt;&lt;/data&gt;</v>
      </c>
    </row>
    <row r="878" spans="1:10" ht="25.5">
      <c r="A878" s="39"/>
      <c r="B878" s="30" t="s">
        <v>6750</v>
      </c>
      <c r="C878" s="14" t="s">
        <v>6749</v>
      </c>
      <c r="D878" s="42" t="s">
        <v>6751</v>
      </c>
      <c r="E878" s="28" t="s">
        <v>5703</v>
      </c>
      <c r="F878" s="16"/>
      <c r="G878" s="24"/>
      <c r="H878" s="66" t="str">
        <f t="shared" si="39"/>
        <v xml:space="preserve">new() { UneceCode = "FL", SICode = "flake ton", FriendlyName = "flake ton" }, </v>
      </c>
      <c r="I878" s="66" t="str">
        <f t="shared" si="40"/>
        <v>&lt;data name="FL" xml:space="preserve"&gt;&lt;value&gt;flake ton&lt;/value&gt;&lt;/data&gt;</v>
      </c>
      <c r="J878" s="66" t="str">
        <f t="shared" si="41"/>
        <v>&lt;data name="flake ton" xml:space="preserve"&gt;&lt;value&gt;FL&lt;/value&gt;&lt;/data&gt;</v>
      </c>
    </row>
    <row r="879" spans="1:10">
      <c r="A879" s="42" t="s">
        <v>2480</v>
      </c>
      <c r="B879" s="30" t="s">
        <v>2512</v>
      </c>
      <c r="C879" s="14" t="s">
        <v>1601</v>
      </c>
      <c r="D879" s="39"/>
      <c r="E879" s="28" t="s">
        <v>2450</v>
      </c>
      <c r="F879" s="16" t="s">
        <v>2511</v>
      </c>
      <c r="G879" s="24"/>
      <c r="H879" s="66" t="str">
        <f t="shared" si="39"/>
        <v xml:space="preserve">new() { UneceCode = "FM", SICode = "Mft³", FriendlyName = "million cubic foot" }, </v>
      </c>
      <c r="I879" s="66" t="str">
        <f t="shared" si="40"/>
        <v>&lt;data name="FM" xml:space="preserve"&gt;&lt;value&gt;Mft³&lt;/value&gt;&lt;/data&gt;</v>
      </c>
      <c r="J879" s="66" t="str">
        <f t="shared" si="41"/>
        <v>&lt;data name="Mft³" xml:space="preserve"&gt;&lt;value&gt;FM&lt;/value&gt;&lt;/data&gt;</v>
      </c>
    </row>
    <row r="880" spans="1:10">
      <c r="A880" s="39"/>
      <c r="B880" s="30" t="s">
        <v>4548</v>
      </c>
      <c r="C880" s="14" t="s">
        <v>4545</v>
      </c>
      <c r="D880" s="39"/>
      <c r="E880" s="28" t="s">
        <v>5376</v>
      </c>
      <c r="F880" s="16" t="s">
        <v>4547</v>
      </c>
      <c r="G880" s="24" t="s">
        <v>4546</v>
      </c>
      <c r="H880" s="66" t="str">
        <f t="shared" si="39"/>
        <v xml:space="preserve">new() { UneceCode = "FOT", SICode = "ft", FriendlyName = "foot" }, </v>
      </c>
      <c r="I880" s="66" t="str">
        <f t="shared" si="40"/>
        <v>&lt;data name="FOT" xml:space="preserve"&gt;&lt;value&gt;ft&lt;/value&gt;&lt;/data&gt;</v>
      </c>
      <c r="J880" s="66" t="str">
        <f t="shared" si="41"/>
        <v>&lt;data name="ft" xml:space="preserve"&gt;&lt;value&gt;FOT&lt;/value&gt;&lt;/data&gt;</v>
      </c>
    </row>
    <row r="881" spans="1:10">
      <c r="A881" s="39"/>
      <c r="B881" s="30" t="s">
        <v>4969</v>
      </c>
      <c r="C881" s="14" t="s">
        <v>4966</v>
      </c>
      <c r="D881" s="39"/>
      <c r="E881" s="28" t="s">
        <v>5376</v>
      </c>
      <c r="F881" s="16" t="s">
        <v>4968</v>
      </c>
      <c r="G881" s="24" t="s">
        <v>4967</v>
      </c>
      <c r="H881" s="66" t="str">
        <f t="shared" si="39"/>
        <v xml:space="preserve">new() { UneceCode = "FP", SICode = "lb/ft²", FriendlyName = "pound per square foot" }, </v>
      </c>
      <c r="I881" s="66" t="str">
        <f t="shared" si="40"/>
        <v>&lt;data name="FP" xml:space="preserve"&gt;&lt;value&gt;lb/ft²&lt;/value&gt;&lt;/data&gt;</v>
      </c>
      <c r="J881" s="66" t="str">
        <f t="shared" si="41"/>
        <v>&lt;data name="lb/ft²" xml:space="preserve"&gt;&lt;value&gt;FP&lt;/value&gt;&lt;/data&gt;</v>
      </c>
    </row>
    <row r="882" spans="1:10">
      <c r="A882" s="39"/>
      <c r="B882" s="30" t="s">
        <v>4761</v>
      </c>
      <c r="C882" s="14" t="s">
        <v>4758</v>
      </c>
      <c r="D882" s="39"/>
      <c r="E882" s="28" t="s">
        <v>5376</v>
      </c>
      <c r="F882" s="16" t="s">
        <v>4760</v>
      </c>
      <c r="G882" s="24" t="s">
        <v>4759</v>
      </c>
      <c r="H882" s="66" t="str">
        <f t="shared" si="39"/>
        <v xml:space="preserve">new() { UneceCode = "FR", SICode = "ft/min", FriendlyName = "foot per minute" }, </v>
      </c>
      <c r="I882" s="66" t="str">
        <f t="shared" si="40"/>
        <v>&lt;data name="FR" xml:space="preserve"&gt;&lt;value&gt;ft/min&lt;/value&gt;&lt;/data&gt;</v>
      </c>
      <c r="J882" s="66" t="str">
        <f t="shared" si="41"/>
        <v>&lt;data name="ft/min" xml:space="preserve"&gt;&lt;value&gt;FR&lt;/value&gt;&lt;/data&gt;</v>
      </c>
    </row>
    <row r="883" spans="1:10">
      <c r="A883" s="39"/>
      <c r="B883" s="30" t="s">
        <v>4769</v>
      </c>
      <c r="C883" s="14" t="s">
        <v>4766</v>
      </c>
      <c r="D883" s="39"/>
      <c r="E883" s="28" t="s">
        <v>5376</v>
      </c>
      <c r="F883" s="16" t="s">
        <v>4768</v>
      </c>
      <c r="G883" s="24" t="s">
        <v>4767</v>
      </c>
      <c r="H883" s="66" t="str">
        <f t="shared" si="39"/>
        <v xml:space="preserve">new() { UneceCode = "FS", SICode = "ft/s", FriendlyName = "foot per second" }, </v>
      </c>
      <c r="I883" s="66" t="str">
        <f t="shared" si="40"/>
        <v>&lt;data name="FS" xml:space="preserve"&gt;&lt;value&gt;ft/s&lt;/value&gt;&lt;/data&gt;</v>
      </c>
      <c r="J883" s="66" t="str">
        <f t="shared" si="41"/>
        <v>&lt;data name="ft/s" xml:space="preserve"&gt;&lt;value&gt;FS&lt;/value&gt;&lt;/data&gt;</v>
      </c>
    </row>
    <row r="884" spans="1:10">
      <c r="A884" s="39"/>
      <c r="B884" s="30" t="s">
        <v>4574</v>
      </c>
      <c r="C884" s="14" t="s">
        <v>4571</v>
      </c>
      <c r="D884" s="39"/>
      <c r="E884" s="28" t="s">
        <v>5376</v>
      </c>
      <c r="F884" s="16" t="s">
        <v>4573</v>
      </c>
      <c r="G884" s="24" t="s">
        <v>4572</v>
      </c>
      <c r="H884" s="66" t="str">
        <f t="shared" si="39"/>
        <v xml:space="preserve">new() { UneceCode = "FTK", SICode = "ft²", FriendlyName = "square foot" }, </v>
      </c>
      <c r="I884" s="66" t="str">
        <f t="shared" si="40"/>
        <v>&lt;data name="FTK" xml:space="preserve"&gt;&lt;value&gt;ft²&lt;/value&gt;&lt;/data&gt;</v>
      </c>
      <c r="J884" s="66" t="str">
        <f t="shared" si="41"/>
        <v>&lt;data name="ft²" xml:space="preserve"&gt;&lt;value&gt;FTK&lt;/value&gt;&lt;/data&gt;</v>
      </c>
    </row>
    <row r="885" spans="1:10">
      <c r="A885" s="39"/>
      <c r="B885" s="30" t="s">
        <v>4640</v>
      </c>
      <c r="C885" s="14" t="s">
        <v>4637</v>
      </c>
      <c r="D885" s="39"/>
      <c r="E885" s="28" t="s">
        <v>5376</v>
      </c>
      <c r="F885" s="16" t="s">
        <v>4639</v>
      </c>
      <c r="G885" s="24" t="s">
        <v>4638</v>
      </c>
      <c r="H885" s="66" t="str">
        <f t="shared" si="39"/>
        <v xml:space="preserve">new() { UneceCode = "FTQ", SICode = "ft³", FriendlyName = "cubic foot" }, </v>
      </c>
      <c r="I885" s="66" t="str">
        <f t="shared" si="40"/>
        <v>&lt;data name="FTQ" xml:space="preserve"&gt;&lt;value&gt;ft³&lt;/value&gt;&lt;/data&gt;</v>
      </c>
      <c r="J885" s="66" t="str">
        <f t="shared" si="41"/>
        <v>&lt;data name="ft³" xml:space="preserve"&gt;&lt;value&gt;FTQ&lt;/value&gt;&lt;/data&gt;</v>
      </c>
    </row>
    <row r="886" spans="1:10" ht="25.5">
      <c r="A886" s="42"/>
      <c r="B886" s="43" t="s">
        <v>8321</v>
      </c>
      <c r="C886" s="13" t="s">
        <v>8322</v>
      </c>
      <c r="D886" s="62"/>
      <c r="E886" s="44" t="s">
        <v>5983</v>
      </c>
      <c r="F886" s="16" t="s">
        <v>8323</v>
      </c>
      <c r="G886" s="24" t="s">
        <v>5540</v>
      </c>
      <c r="H886" s="66" t="str">
        <f t="shared" si="39"/>
        <v xml:space="preserve">new() { UneceCode = "G01", SICode = "Pa·m³/s", FriendlyName = "pascal cubic metre per second" }, </v>
      </c>
      <c r="I886" s="66" t="str">
        <f t="shared" si="40"/>
        <v>&lt;data name="G01" xml:space="preserve"&gt;&lt;value&gt;Pa·m³/s&lt;/value&gt;&lt;/data&gt;</v>
      </c>
      <c r="J886" s="66" t="str">
        <f t="shared" si="41"/>
        <v>&lt;data name="Pa·m³/s" xml:space="preserve"&gt;&lt;value&gt;G01&lt;/value&gt;&lt;/data&gt;</v>
      </c>
    </row>
    <row r="887" spans="1:10">
      <c r="A887" s="42"/>
      <c r="B887" s="43" t="s">
        <v>8324</v>
      </c>
      <c r="C887" s="13" t="s">
        <v>8325</v>
      </c>
      <c r="D887" s="62"/>
      <c r="E887" s="44" t="s">
        <v>5983</v>
      </c>
      <c r="F887" s="16" t="s">
        <v>8326</v>
      </c>
      <c r="G887" s="24" t="s">
        <v>5541</v>
      </c>
      <c r="H887" s="66" t="str">
        <f t="shared" si="39"/>
        <v xml:space="preserve">new() { UneceCode = "G04", SICode = "cm/bar", FriendlyName = "centimetre per bar" }, </v>
      </c>
      <c r="I887" s="66" t="str">
        <f t="shared" si="40"/>
        <v>&lt;data name="G04" xml:space="preserve"&gt;&lt;value&gt;cm/bar&lt;/value&gt;&lt;/data&gt;</v>
      </c>
      <c r="J887" s="66" t="str">
        <f t="shared" si="41"/>
        <v>&lt;data name="cm/bar" xml:space="preserve"&gt;&lt;value&gt;G04&lt;/value&gt;&lt;/data&gt;</v>
      </c>
    </row>
    <row r="888" spans="1:10">
      <c r="A888" s="42"/>
      <c r="B888" s="43" t="s">
        <v>8327</v>
      </c>
      <c r="C888" s="13" t="s">
        <v>8328</v>
      </c>
      <c r="D888" s="62"/>
      <c r="E888" s="44" t="s">
        <v>5983</v>
      </c>
      <c r="F888" s="16" t="s">
        <v>8329</v>
      </c>
      <c r="G888" s="24" t="s">
        <v>5542</v>
      </c>
      <c r="H888" s="66" t="str">
        <f t="shared" si="39"/>
        <v xml:space="preserve">new() { UneceCode = "G05", SICode = "m/bar", FriendlyName = "metre per bar" }, </v>
      </c>
      <c r="I888" s="66" t="str">
        <f t="shared" si="40"/>
        <v>&lt;data name="G05" xml:space="preserve"&gt;&lt;value&gt;m/bar&lt;/value&gt;&lt;/data&gt;</v>
      </c>
      <c r="J888" s="66" t="str">
        <f t="shared" si="41"/>
        <v>&lt;data name="m/bar" xml:space="preserve"&gt;&lt;value&gt;G05&lt;/value&gt;&lt;/data&gt;</v>
      </c>
    </row>
    <row r="889" spans="1:10">
      <c r="A889" s="42"/>
      <c r="B889" s="43" t="s">
        <v>8330</v>
      </c>
      <c r="C889" s="13" t="s">
        <v>8331</v>
      </c>
      <c r="D889" s="62"/>
      <c r="E889" s="44" t="s">
        <v>5983</v>
      </c>
      <c r="F889" s="16" t="s">
        <v>8332</v>
      </c>
      <c r="G889" s="24" t="s">
        <v>5543</v>
      </c>
      <c r="H889" s="66" t="str">
        <f t="shared" si="39"/>
        <v xml:space="preserve">new() { UneceCode = "G06", SICode = "mm/bar", FriendlyName = "millimetre per bar" }, </v>
      </c>
      <c r="I889" s="66" t="str">
        <f t="shared" si="40"/>
        <v>&lt;data name="G06" xml:space="preserve"&gt;&lt;value&gt;mm/bar&lt;/value&gt;&lt;/data&gt;</v>
      </c>
      <c r="J889" s="66" t="str">
        <f t="shared" si="41"/>
        <v>&lt;data name="mm/bar" xml:space="preserve"&gt;&lt;value&gt;G06&lt;/value&gt;&lt;/data&gt;</v>
      </c>
    </row>
    <row r="890" spans="1:10">
      <c r="A890" s="42"/>
      <c r="B890" s="43" t="s">
        <v>8333</v>
      </c>
      <c r="C890" s="13" t="s">
        <v>8334</v>
      </c>
      <c r="D890" s="62"/>
      <c r="E890" s="44" t="s">
        <v>5376</v>
      </c>
      <c r="F890" s="16" t="s">
        <v>8335</v>
      </c>
      <c r="G890" s="24" t="s">
        <v>5544</v>
      </c>
      <c r="H890" s="66" t="str">
        <f t="shared" si="39"/>
        <v xml:space="preserve">new() { UneceCode = "G08", SICode = "in²/s", FriendlyName = "square inch per second" }, </v>
      </c>
      <c r="I890" s="66" t="str">
        <f t="shared" si="40"/>
        <v>&lt;data name="G08" xml:space="preserve"&gt;&lt;value&gt;in²/s&lt;/value&gt;&lt;/data&gt;</v>
      </c>
      <c r="J890" s="66" t="str">
        <f t="shared" si="41"/>
        <v>&lt;data name="in²/s" xml:space="preserve"&gt;&lt;value&gt;G08&lt;/value&gt;&lt;/data&gt;</v>
      </c>
    </row>
    <row r="891" spans="1:10" ht="25.5">
      <c r="A891" s="42"/>
      <c r="B891" s="43" t="s">
        <v>8336</v>
      </c>
      <c r="C891" s="13" t="s">
        <v>8337</v>
      </c>
      <c r="D891" s="62"/>
      <c r="E891" s="44" t="s">
        <v>5983</v>
      </c>
      <c r="F891" s="16" t="s">
        <v>8338</v>
      </c>
      <c r="G891" s="24" t="s">
        <v>5545</v>
      </c>
      <c r="H891" s="66" t="str">
        <f t="shared" si="39"/>
        <v xml:space="preserve">new() { UneceCode = "G09", SICode = "m²/(s·K)", FriendlyName = "square metre per second kelvin" }, </v>
      </c>
      <c r="I891" s="66" t="str">
        <f t="shared" si="40"/>
        <v>&lt;data name="G09" xml:space="preserve"&gt;&lt;value&gt;m²/(s·K)&lt;/value&gt;&lt;/data&gt;</v>
      </c>
      <c r="J891" s="66" t="str">
        <f t="shared" si="41"/>
        <v>&lt;data name="m²/(s·K)" xml:space="preserve"&gt;&lt;value&gt;G09&lt;/value&gt;&lt;/data&gt;</v>
      </c>
    </row>
    <row r="892" spans="1:10">
      <c r="A892" s="42"/>
      <c r="B892" s="43" t="s">
        <v>8339</v>
      </c>
      <c r="C892" s="13" t="s">
        <v>8340</v>
      </c>
      <c r="D892" s="62"/>
      <c r="E892" s="44" t="s">
        <v>5376</v>
      </c>
      <c r="F892" s="16" t="s">
        <v>8341</v>
      </c>
      <c r="G892" s="24" t="s">
        <v>5546</v>
      </c>
      <c r="H892" s="66" t="str">
        <f t="shared" si="39"/>
        <v xml:space="preserve">new() { UneceCode = "G10", SICode = "St/K", FriendlyName = "stokes per kelvin" }, </v>
      </c>
      <c r="I892" s="66" t="str">
        <f t="shared" si="40"/>
        <v>&lt;data name="G10" xml:space="preserve"&gt;&lt;value&gt;St/K&lt;/value&gt;&lt;/data&gt;</v>
      </c>
      <c r="J892" s="66" t="str">
        <f t="shared" si="41"/>
        <v>&lt;data name="St/K" xml:space="preserve"&gt;&lt;value&gt;G10&lt;/value&gt;&lt;/data&gt;</v>
      </c>
    </row>
    <row r="893" spans="1:10">
      <c r="A893" s="42"/>
      <c r="B893" s="43" t="s">
        <v>8342</v>
      </c>
      <c r="C893" s="13" t="s">
        <v>8343</v>
      </c>
      <c r="D893" s="62"/>
      <c r="E893" s="44" t="s">
        <v>5983</v>
      </c>
      <c r="F893" s="16" t="s">
        <v>8344</v>
      </c>
      <c r="G893" s="24" t="s">
        <v>5547</v>
      </c>
      <c r="H893" s="66" t="str">
        <f t="shared" si="39"/>
        <v xml:space="preserve">new() { UneceCode = "G11", SICode = "g/(cm³·bar)", FriendlyName = "gram per cubic centimetre bar" }, </v>
      </c>
      <c r="I893" s="66" t="str">
        <f t="shared" si="40"/>
        <v>&lt;data name="G11" xml:space="preserve"&gt;&lt;value&gt;g/(cm³·bar)&lt;/value&gt;&lt;/data&gt;</v>
      </c>
      <c r="J893" s="66" t="str">
        <f t="shared" si="41"/>
        <v>&lt;data name="g/(cm³·bar)" xml:space="preserve"&gt;&lt;value&gt;G11&lt;/value&gt;&lt;/data&gt;</v>
      </c>
    </row>
    <row r="894" spans="1:10">
      <c r="A894" s="42"/>
      <c r="B894" s="43" t="s">
        <v>8345</v>
      </c>
      <c r="C894" s="13" t="s">
        <v>8346</v>
      </c>
      <c r="D894" s="62"/>
      <c r="E894" s="44" t="s">
        <v>5983</v>
      </c>
      <c r="F894" s="16" t="s">
        <v>8347</v>
      </c>
      <c r="G894" s="24" t="s">
        <v>5548</v>
      </c>
      <c r="H894" s="66" t="str">
        <f t="shared" si="39"/>
        <v xml:space="preserve">new() { UneceCode = "G12", SICode = "g/(dm³·bar)", FriendlyName = "gram per cubic decimetre bar" }, </v>
      </c>
      <c r="I894" s="66" t="str">
        <f t="shared" si="40"/>
        <v>&lt;data name="G12" xml:space="preserve"&gt;&lt;value&gt;g/(dm³·bar)&lt;/value&gt;&lt;/data&gt;</v>
      </c>
      <c r="J894" s="66" t="str">
        <f t="shared" si="41"/>
        <v>&lt;data name="g/(dm³·bar)" xml:space="preserve"&gt;&lt;value&gt;G12&lt;/value&gt;&lt;/data&gt;</v>
      </c>
    </row>
    <row r="895" spans="1:10">
      <c r="A895" s="42"/>
      <c r="B895" s="43" t="s">
        <v>8348</v>
      </c>
      <c r="C895" s="13" t="s">
        <v>8349</v>
      </c>
      <c r="D895" s="62"/>
      <c r="E895" s="44" t="s">
        <v>5983</v>
      </c>
      <c r="F895" s="16" t="s">
        <v>8350</v>
      </c>
      <c r="G895" s="24" t="s">
        <v>5548</v>
      </c>
      <c r="H895" s="66" t="str">
        <f t="shared" si="39"/>
        <v xml:space="preserve">new() { UneceCode = "G13", SICode = "g/(l·bar)", FriendlyName = "gram per litre bar" }, </v>
      </c>
      <c r="I895" s="66" t="str">
        <f t="shared" si="40"/>
        <v>&lt;data name="G13" xml:space="preserve"&gt;&lt;value&gt;g/(l·bar)&lt;/value&gt;&lt;/data&gt;</v>
      </c>
      <c r="J895" s="66" t="str">
        <f t="shared" si="41"/>
        <v>&lt;data name="g/(l·bar)" xml:space="preserve"&gt;&lt;value&gt;G13&lt;/value&gt;&lt;/data&gt;</v>
      </c>
    </row>
    <row r="896" spans="1:10">
      <c r="A896" s="42"/>
      <c r="B896" s="43" t="s">
        <v>8351</v>
      </c>
      <c r="C896" s="13" t="s">
        <v>8352</v>
      </c>
      <c r="D896" s="62"/>
      <c r="E896" s="44" t="s">
        <v>5983</v>
      </c>
      <c r="F896" s="16" t="s">
        <v>8353</v>
      </c>
      <c r="G896" s="24" t="s">
        <v>5549</v>
      </c>
      <c r="H896" s="66" t="str">
        <f t="shared" si="39"/>
        <v xml:space="preserve">new() { UneceCode = "G14", SICode = "g/(m³·bar)", FriendlyName = "gram per cubic metre bar" }, </v>
      </c>
      <c r="I896" s="66" t="str">
        <f t="shared" si="40"/>
        <v>&lt;data name="G14" xml:space="preserve"&gt;&lt;value&gt;g/(m³·bar)&lt;/value&gt;&lt;/data&gt;</v>
      </c>
      <c r="J896" s="66" t="str">
        <f t="shared" si="41"/>
        <v>&lt;data name="g/(m³·bar)" xml:space="preserve"&gt;&lt;value&gt;G14&lt;/value&gt;&lt;/data&gt;</v>
      </c>
    </row>
    <row r="897" spans="1:10">
      <c r="A897" s="42"/>
      <c r="B897" s="43" t="s">
        <v>8354</v>
      </c>
      <c r="C897" s="13" t="s">
        <v>8355</v>
      </c>
      <c r="D897" s="62"/>
      <c r="E897" s="44" t="s">
        <v>5983</v>
      </c>
      <c r="F897" s="16" t="s">
        <v>8356</v>
      </c>
      <c r="G897" s="24" t="s">
        <v>5547</v>
      </c>
      <c r="H897" s="66" t="str">
        <f t="shared" si="39"/>
        <v xml:space="preserve">new() { UneceCode = "G15", SICode = "g/(ml·bar)", FriendlyName = "gram per millilitre bar" }, </v>
      </c>
      <c r="I897" s="66" t="str">
        <f t="shared" si="40"/>
        <v>&lt;data name="G15" xml:space="preserve"&gt;&lt;value&gt;g/(ml·bar)&lt;/value&gt;&lt;/data&gt;</v>
      </c>
      <c r="J897" s="66" t="str">
        <f t="shared" si="41"/>
        <v>&lt;data name="g/(ml·bar)" xml:space="preserve"&gt;&lt;value&gt;G15&lt;/value&gt;&lt;/data&gt;</v>
      </c>
    </row>
    <row r="898" spans="1:10" ht="25.5">
      <c r="A898" s="42"/>
      <c r="B898" s="43" t="s">
        <v>8357</v>
      </c>
      <c r="C898" s="13" t="s">
        <v>8358</v>
      </c>
      <c r="D898" s="62"/>
      <c r="E898" s="44" t="s">
        <v>5983</v>
      </c>
      <c r="F898" s="16" t="s">
        <v>8359</v>
      </c>
      <c r="G898" s="24" t="s">
        <v>5550</v>
      </c>
      <c r="H898" s="66" t="str">
        <f t="shared" si="39"/>
        <v xml:space="preserve">new() { UneceCode = "G16", SICode = "kg/(cm³·bar)", FriendlyName = "kilogram per cubic centimetre bar" }, </v>
      </c>
      <c r="I898" s="66" t="str">
        <f t="shared" si="40"/>
        <v>&lt;data name="G16" xml:space="preserve"&gt;&lt;value&gt;kg/(cm³·bar)&lt;/value&gt;&lt;/data&gt;</v>
      </c>
      <c r="J898" s="66" t="str">
        <f t="shared" si="41"/>
        <v>&lt;data name="kg/(cm³·bar)" xml:space="preserve"&gt;&lt;value&gt;G16&lt;/value&gt;&lt;/data&gt;</v>
      </c>
    </row>
    <row r="899" spans="1:10">
      <c r="A899" s="42"/>
      <c r="B899" s="43" t="s">
        <v>8360</v>
      </c>
      <c r="C899" s="13" t="s">
        <v>8361</v>
      </c>
      <c r="D899" s="62"/>
      <c r="E899" s="44" t="s">
        <v>5983</v>
      </c>
      <c r="F899" s="16" t="s">
        <v>8362</v>
      </c>
      <c r="G899" s="24" t="s">
        <v>5547</v>
      </c>
      <c r="H899" s="66" t="str">
        <f t="shared" ref="H899:H962" si="42">"new() { UneceCode = """ &amp; B899 &amp; """, SICode = """ &amp; SUBSTITUTE(IF(ISBLANK(F899), C899, F899), """", "\""") &amp; """, FriendlyName = """ &amp;  SUBSTITUTE(SUBSTITUTE(C899, """", "\"""), CHAR(10), " ") &amp; """ }, "</f>
        <v xml:space="preserve">new() { UneceCode = "G17", SICode = "kg/(l·bar)", FriendlyName = "kilogram per litre bar" }, </v>
      </c>
      <c r="I899" s="66" t="str">
        <f t="shared" ref="I899:I962" si="43">"&lt;data name=""" &amp; B899 &amp; """ xml:space=""preserve""&gt;&lt;value&gt;" &amp; SUBSTITUTE(IF(ISBLANK(F899), C899, F899), """", "\""") &amp; "&lt;/value&gt;&lt;/data&gt;"</f>
        <v>&lt;data name="G17" xml:space="preserve"&gt;&lt;value&gt;kg/(l·bar)&lt;/value&gt;&lt;/data&gt;</v>
      </c>
      <c r="J899" s="66" t="str">
        <f t="shared" ref="J899:J962" si="44">"&lt;data name=""" &amp; SUBSTITUTE(IF(ISBLANK(F899), C899, F899), """", "&amp;quot;") &amp; """ xml:space=""preserve""&gt;&lt;value&gt;" &amp; B899 &amp; "&lt;/value&gt;&lt;/data&gt;"</f>
        <v>&lt;data name="kg/(l·bar)" xml:space="preserve"&gt;&lt;value&gt;G17&lt;/value&gt;&lt;/data&gt;</v>
      </c>
    </row>
    <row r="900" spans="1:10">
      <c r="A900" s="42"/>
      <c r="B900" s="43" t="s">
        <v>8363</v>
      </c>
      <c r="C900" s="13" t="s">
        <v>8364</v>
      </c>
      <c r="D900" s="62"/>
      <c r="E900" s="44" t="s">
        <v>5983</v>
      </c>
      <c r="F900" s="16" t="s">
        <v>8365</v>
      </c>
      <c r="G900" s="24" t="s">
        <v>5548</v>
      </c>
      <c r="H900" s="66" t="str">
        <f t="shared" si="42"/>
        <v xml:space="preserve">new() { UneceCode = "G18", SICode = "kg/(m³·bar)", FriendlyName = "kilogram per cubic metre bar" }, </v>
      </c>
      <c r="I900" s="66" t="str">
        <f t="shared" si="43"/>
        <v>&lt;data name="G18" xml:space="preserve"&gt;&lt;value&gt;kg/(m³·bar)&lt;/value&gt;&lt;/data&gt;</v>
      </c>
      <c r="J900" s="66" t="str">
        <f t="shared" si="44"/>
        <v>&lt;data name="kg/(m³·bar)" xml:space="preserve"&gt;&lt;value&gt;G18&lt;/value&gt;&lt;/data&gt;</v>
      </c>
    </row>
    <row r="901" spans="1:10">
      <c r="A901" s="42"/>
      <c r="B901" s="43" t="s">
        <v>8366</v>
      </c>
      <c r="C901" s="13" t="s">
        <v>8367</v>
      </c>
      <c r="D901" s="62"/>
      <c r="E901" s="44" t="s">
        <v>5983</v>
      </c>
      <c r="F901" s="16" t="s">
        <v>8368</v>
      </c>
      <c r="G901" s="24" t="s">
        <v>5551</v>
      </c>
      <c r="H901" s="66" t="str">
        <f t="shared" si="42"/>
        <v xml:space="preserve">new() { UneceCode = "G19", SICode = "N·m/kg", FriendlyName = "newton metre per kilogram" }, </v>
      </c>
      <c r="I901" s="66" t="str">
        <f t="shared" si="43"/>
        <v>&lt;data name="G19" xml:space="preserve"&gt;&lt;value&gt;N·m/kg&lt;/value&gt;&lt;/data&gt;</v>
      </c>
      <c r="J901" s="66" t="str">
        <f t="shared" si="44"/>
        <v>&lt;data name="N·m/kg" xml:space="preserve"&gt;&lt;value&gt;G19&lt;/value&gt;&lt;/data&gt;</v>
      </c>
    </row>
    <row r="902" spans="1:10">
      <c r="A902" s="42"/>
      <c r="B902" s="30" t="s">
        <v>2239</v>
      </c>
      <c r="C902" s="14" t="s">
        <v>2236</v>
      </c>
      <c r="D902" s="39"/>
      <c r="E902" s="28" t="s">
        <v>5376</v>
      </c>
      <c r="F902" s="16" t="s">
        <v>2238</v>
      </c>
      <c r="G902" s="24" t="s">
        <v>2237</v>
      </c>
      <c r="H902" s="66" t="str">
        <f t="shared" si="42"/>
        <v xml:space="preserve">new() { UneceCode = "G2", SICode = "gal (US) /min", FriendlyName = "US gallon per minute" }, </v>
      </c>
      <c r="I902" s="66" t="str">
        <f t="shared" si="43"/>
        <v>&lt;data name="G2" xml:space="preserve"&gt;&lt;value&gt;gal (US) /min&lt;/value&gt;&lt;/data&gt;</v>
      </c>
      <c r="J902" s="66" t="str">
        <f t="shared" si="44"/>
        <v>&lt;data name="gal (US) /min" xml:space="preserve"&gt;&lt;value&gt;G2&lt;/value&gt;&lt;/data&gt;</v>
      </c>
    </row>
    <row r="903" spans="1:10">
      <c r="A903" s="42"/>
      <c r="B903" s="43" t="s">
        <v>8369</v>
      </c>
      <c r="C903" s="13" t="s">
        <v>8370</v>
      </c>
      <c r="D903" s="62"/>
      <c r="E903" s="44" t="s">
        <v>5376</v>
      </c>
      <c r="F903" s="16" t="s">
        <v>8371</v>
      </c>
      <c r="G903" s="24" t="s">
        <v>5552</v>
      </c>
      <c r="H903" s="66" t="str">
        <f t="shared" si="42"/>
        <v xml:space="preserve">new() { UneceCode = "G20", SICode = "lbf·ft/lb", FriendlyName = "pound-force foot per pound" }, </v>
      </c>
      <c r="I903" s="66" t="str">
        <f t="shared" si="43"/>
        <v>&lt;data name="G20" xml:space="preserve"&gt;&lt;value&gt;lbf·ft/lb&lt;/value&gt;&lt;/data&gt;</v>
      </c>
      <c r="J903" s="66" t="str">
        <f t="shared" si="44"/>
        <v>&lt;data name="lbf·ft/lb" xml:space="preserve"&gt;&lt;value&gt;G20&lt;/value&gt;&lt;/data&gt;</v>
      </c>
    </row>
    <row r="904" spans="1:10">
      <c r="A904" s="42"/>
      <c r="B904" s="43" t="s">
        <v>8372</v>
      </c>
      <c r="C904" s="13" t="s">
        <v>5625</v>
      </c>
      <c r="D904" s="61"/>
      <c r="E904" s="44" t="s">
        <v>5376</v>
      </c>
      <c r="F904" s="16" t="s">
        <v>8373</v>
      </c>
      <c r="G904" s="24" t="s">
        <v>5553</v>
      </c>
      <c r="H904" s="66" t="str">
        <f t="shared" si="42"/>
        <v xml:space="preserve">new() { UneceCode = "G21", SICode = "cup (US)", FriendlyName = "cup [unit of volume]" }, </v>
      </c>
      <c r="I904" s="66" t="str">
        <f t="shared" si="43"/>
        <v>&lt;data name="G21" xml:space="preserve"&gt;&lt;value&gt;cup (US)&lt;/value&gt;&lt;/data&gt;</v>
      </c>
      <c r="J904" s="66" t="str">
        <f t="shared" si="44"/>
        <v>&lt;data name="cup (US)" xml:space="preserve"&gt;&lt;value&gt;G21&lt;/value&gt;&lt;/data&gt;</v>
      </c>
    </row>
    <row r="905" spans="1:10">
      <c r="A905" s="42"/>
      <c r="B905" s="43" t="s">
        <v>8374</v>
      </c>
      <c r="C905" s="13" t="s">
        <v>8375</v>
      </c>
      <c r="D905" s="61"/>
      <c r="E905" s="44" t="s">
        <v>5376</v>
      </c>
      <c r="F905" s="16" t="s">
        <v>8376</v>
      </c>
      <c r="G905" s="24" t="s">
        <v>5555</v>
      </c>
      <c r="H905" s="66" t="str">
        <f t="shared" si="42"/>
        <v xml:space="preserve">new() { UneceCode = "G23", SICode = "pk (US)", FriendlyName = "peck" }, </v>
      </c>
      <c r="I905" s="66" t="str">
        <f t="shared" si="43"/>
        <v>&lt;data name="G23" xml:space="preserve"&gt;&lt;value&gt;pk (US)&lt;/value&gt;&lt;/data&gt;</v>
      </c>
      <c r="J905" s="66" t="str">
        <f t="shared" si="44"/>
        <v>&lt;data name="pk (US)" xml:space="preserve"&gt;&lt;value&gt;G23&lt;/value&gt;&lt;/data&gt;</v>
      </c>
    </row>
    <row r="906" spans="1:10">
      <c r="A906" s="39"/>
      <c r="B906" s="43" t="s">
        <v>8377</v>
      </c>
      <c r="C906" s="13" t="s">
        <v>8378</v>
      </c>
      <c r="D906" s="61"/>
      <c r="E906" s="44" t="s">
        <v>5376</v>
      </c>
      <c r="F906" s="16" t="s">
        <v>8378</v>
      </c>
      <c r="G906" s="24" t="s">
        <v>5556</v>
      </c>
      <c r="H906" s="66" t="str">
        <f t="shared" si="42"/>
        <v xml:space="preserve">new() { UneceCode = "G24", SICode = "tablespoon (US)", FriendlyName = "tablespoon (US)" }, </v>
      </c>
      <c r="I906" s="66" t="str">
        <f t="shared" si="43"/>
        <v>&lt;data name="G24" xml:space="preserve"&gt;&lt;value&gt;tablespoon (US)&lt;/value&gt;&lt;/data&gt;</v>
      </c>
      <c r="J906" s="66" t="str">
        <f t="shared" si="44"/>
        <v>&lt;data name="tablespoon (US)" xml:space="preserve"&gt;&lt;value&gt;G24&lt;/value&gt;&lt;/data&gt;</v>
      </c>
    </row>
    <row r="907" spans="1:10">
      <c r="A907" s="39"/>
      <c r="B907" s="43" t="s">
        <v>8379</v>
      </c>
      <c r="C907" s="13" t="s">
        <v>8380</v>
      </c>
      <c r="D907" s="61"/>
      <c r="E907" s="44" t="s">
        <v>5376</v>
      </c>
      <c r="F907" s="16" t="s">
        <v>8380</v>
      </c>
      <c r="G907" s="24" t="s">
        <v>5557</v>
      </c>
      <c r="H907" s="66" t="str">
        <f t="shared" si="42"/>
        <v xml:space="preserve">new() { UneceCode = "G25", SICode = "teaspoon (US)", FriendlyName = "teaspoon (US)" }, </v>
      </c>
      <c r="I907" s="66" t="str">
        <f t="shared" si="43"/>
        <v>&lt;data name="G25" xml:space="preserve"&gt;&lt;value&gt;teaspoon (US)&lt;/value&gt;&lt;/data&gt;</v>
      </c>
      <c r="J907" s="66" t="str">
        <f t="shared" si="44"/>
        <v>&lt;data name="teaspoon (US)" xml:space="preserve"&gt;&lt;value&gt;G25&lt;/value&gt;&lt;/data&gt;</v>
      </c>
    </row>
    <row r="908" spans="1:10">
      <c r="A908" s="42"/>
      <c r="B908" s="43" t="s">
        <v>8381</v>
      </c>
      <c r="C908" s="13" t="s">
        <v>8382</v>
      </c>
      <c r="D908" s="61"/>
      <c r="E908" s="44" t="s">
        <v>5983</v>
      </c>
      <c r="F908" s="16" t="s">
        <v>7873</v>
      </c>
      <c r="G908" s="24" t="s">
        <v>6066</v>
      </c>
      <c r="H908" s="66" t="str">
        <f t="shared" si="42"/>
        <v xml:space="preserve">new() { UneceCode = "G26", SICode = "st", FriendlyName = "stere" }, </v>
      </c>
      <c r="I908" s="66" t="str">
        <f t="shared" si="43"/>
        <v>&lt;data name="G26" xml:space="preserve"&gt;&lt;value&gt;st&lt;/value&gt;&lt;/data&gt;</v>
      </c>
      <c r="J908" s="66" t="str">
        <f t="shared" si="44"/>
        <v>&lt;data name="st" xml:space="preserve"&gt;&lt;value&gt;G26&lt;/value&gt;&lt;/data&gt;</v>
      </c>
    </row>
    <row r="909" spans="1:10">
      <c r="A909" s="42"/>
      <c r="B909" s="43" t="s">
        <v>8383</v>
      </c>
      <c r="C909" s="13" t="s">
        <v>8384</v>
      </c>
      <c r="D909" s="61"/>
      <c r="E909" s="44" t="s">
        <v>5983</v>
      </c>
      <c r="F909" s="16" t="s">
        <v>8385</v>
      </c>
      <c r="G909" s="24" t="s">
        <v>5558</v>
      </c>
      <c r="H909" s="66" t="str">
        <f t="shared" si="42"/>
        <v xml:space="preserve">new() { UneceCode = "G27", SICode = "cm³/K", FriendlyName = "cubic centimetre per kelvin" }, </v>
      </c>
      <c r="I909" s="66" t="str">
        <f t="shared" si="43"/>
        <v>&lt;data name="G27" xml:space="preserve"&gt;&lt;value&gt;cm³/K&lt;/value&gt;&lt;/data&gt;</v>
      </c>
      <c r="J909" s="66" t="str">
        <f t="shared" si="44"/>
        <v>&lt;data name="cm³/K" xml:space="preserve"&gt;&lt;value&gt;G27&lt;/value&gt;&lt;/data&gt;</v>
      </c>
    </row>
    <row r="910" spans="1:10">
      <c r="A910" s="42"/>
      <c r="B910" s="43" t="s">
        <v>8386</v>
      </c>
      <c r="C910" s="13" t="s">
        <v>8387</v>
      </c>
      <c r="D910" s="61"/>
      <c r="E910" s="44" t="s">
        <v>5983</v>
      </c>
      <c r="F910" s="16" t="s">
        <v>8388</v>
      </c>
      <c r="G910" s="24" t="s">
        <v>5559</v>
      </c>
      <c r="H910" s="66" t="str">
        <f t="shared" si="42"/>
        <v xml:space="preserve">new() { UneceCode = "G28", SICode = "l/K", FriendlyName = "litre per kelvin" }, </v>
      </c>
      <c r="I910" s="66" t="str">
        <f t="shared" si="43"/>
        <v>&lt;data name="G28" xml:space="preserve"&gt;&lt;value&gt;l/K&lt;/value&gt;&lt;/data&gt;</v>
      </c>
      <c r="J910" s="66" t="str">
        <f t="shared" si="44"/>
        <v>&lt;data name="l/K" xml:space="preserve"&gt;&lt;value&gt;G28&lt;/value&gt;&lt;/data&gt;</v>
      </c>
    </row>
    <row r="911" spans="1:10">
      <c r="A911" s="42"/>
      <c r="B911" s="43" t="s">
        <v>8389</v>
      </c>
      <c r="C911" s="13" t="s">
        <v>8390</v>
      </c>
      <c r="D911" s="61"/>
      <c r="E911" s="44" t="s">
        <v>5983</v>
      </c>
      <c r="F911" s="16" t="s">
        <v>8391</v>
      </c>
      <c r="G911" s="24" t="s">
        <v>5560</v>
      </c>
      <c r="H911" s="66" t="str">
        <f t="shared" si="42"/>
        <v xml:space="preserve">new() { UneceCode = "G29", SICode = "m³/K", FriendlyName = "cubic metre per kelvin" }, </v>
      </c>
      <c r="I911" s="66" t="str">
        <f t="shared" si="43"/>
        <v>&lt;data name="G29" xml:space="preserve"&gt;&lt;value&gt;m³/K&lt;/value&gt;&lt;/data&gt;</v>
      </c>
      <c r="J911" s="66" t="str">
        <f t="shared" si="44"/>
        <v>&lt;data name="m³/K" xml:space="preserve"&gt;&lt;value&gt;G29&lt;/value&gt;&lt;/data&gt;</v>
      </c>
    </row>
    <row r="912" spans="1:10">
      <c r="A912" s="39"/>
      <c r="B912" s="30" t="s">
        <v>2243</v>
      </c>
      <c r="C912" s="14" t="s">
        <v>2240</v>
      </c>
      <c r="D912" s="39"/>
      <c r="E912" s="28" t="s">
        <v>5376</v>
      </c>
      <c r="F912" s="16" t="s">
        <v>2242</v>
      </c>
      <c r="G912" s="24" t="s">
        <v>2241</v>
      </c>
      <c r="H912" s="66" t="str">
        <f t="shared" si="42"/>
        <v xml:space="preserve">new() { UneceCode = "G3", SICode = "gal (UK) /min", FriendlyName = "Imperial gallon per minute" }, </v>
      </c>
      <c r="I912" s="66" t="str">
        <f t="shared" si="43"/>
        <v>&lt;data name="G3" xml:space="preserve"&gt;&lt;value&gt;gal (UK) /min&lt;/value&gt;&lt;/data&gt;</v>
      </c>
      <c r="J912" s="66" t="str">
        <f t="shared" si="44"/>
        <v>&lt;data name="gal (UK) /min" xml:space="preserve"&gt;&lt;value&gt;G3&lt;/value&gt;&lt;/data&gt;</v>
      </c>
    </row>
    <row r="913" spans="1:10">
      <c r="A913" s="42"/>
      <c r="B913" s="43" t="s">
        <v>8392</v>
      </c>
      <c r="C913" s="13" t="s">
        <v>8393</v>
      </c>
      <c r="D913" s="61"/>
      <c r="E913" s="44" t="s">
        <v>5983</v>
      </c>
      <c r="F913" s="16" t="s">
        <v>8394</v>
      </c>
      <c r="G913" s="24" t="s">
        <v>5558</v>
      </c>
      <c r="H913" s="66" t="str">
        <f t="shared" si="42"/>
        <v xml:space="preserve">new() { UneceCode = "G30", SICode = "ml/K", FriendlyName = "millilitre per kelvin" }, </v>
      </c>
      <c r="I913" s="66" t="str">
        <f t="shared" si="43"/>
        <v>&lt;data name="G30" xml:space="preserve"&gt;&lt;value&gt;ml/K&lt;/value&gt;&lt;/data&gt;</v>
      </c>
      <c r="J913" s="66" t="str">
        <f t="shared" si="44"/>
        <v>&lt;data name="ml/K" xml:space="preserve"&gt;&lt;value&gt;G30&lt;/value&gt;&lt;/data&gt;</v>
      </c>
    </row>
    <row r="914" spans="1:10">
      <c r="A914" s="42"/>
      <c r="B914" s="43" t="s">
        <v>8395</v>
      </c>
      <c r="C914" s="13" t="s">
        <v>8396</v>
      </c>
      <c r="D914" s="61"/>
      <c r="E914" s="44" t="s">
        <v>5983</v>
      </c>
      <c r="F914" s="16" t="s">
        <v>8397</v>
      </c>
      <c r="G914" s="24" t="s">
        <v>5561</v>
      </c>
      <c r="H914" s="66" t="str">
        <f t="shared" si="42"/>
        <v xml:space="preserve">new() { UneceCode = "G31", SICode = "kg/cm³", FriendlyName = "kilogram per cubic centimetre" }, </v>
      </c>
      <c r="I914" s="66" t="str">
        <f t="shared" si="43"/>
        <v>&lt;data name="G31" xml:space="preserve"&gt;&lt;value&gt;kg/cm³&lt;/value&gt;&lt;/data&gt;</v>
      </c>
      <c r="J914" s="66" t="str">
        <f t="shared" si="44"/>
        <v>&lt;data name="kg/cm³" xml:space="preserve"&gt;&lt;value&gt;G31&lt;/value&gt;&lt;/data&gt;</v>
      </c>
    </row>
    <row r="915" spans="1:10" ht="25.5">
      <c r="A915" s="42"/>
      <c r="B915" s="43" t="s">
        <v>8398</v>
      </c>
      <c r="C915" s="13" t="s">
        <v>8399</v>
      </c>
      <c r="D915" s="61"/>
      <c r="E915" s="44" t="s">
        <v>5376</v>
      </c>
      <c r="F915" s="16" t="s">
        <v>8400</v>
      </c>
      <c r="G915" s="24" t="s">
        <v>5562</v>
      </c>
      <c r="H915" s="66" t="str">
        <f t="shared" si="42"/>
        <v xml:space="preserve">new() { UneceCode = "G32", SICode = "oz/yd³", FriendlyName = "ounce (avoirdupois) per cubic yard" }, </v>
      </c>
      <c r="I915" s="66" t="str">
        <f t="shared" si="43"/>
        <v>&lt;data name="G32" xml:space="preserve"&gt;&lt;value&gt;oz/yd³&lt;/value&gt;&lt;/data&gt;</v>
      </c>
      <c r="J915" s="66" t="str">
        <f t="shared" si="44"/>
        <v>&lt;data name="oz/yd³" xml:space="preserve"&gt;&lt;value&gt;G32&lt;/value&gt;&lt;/data&gt;</v>
      </c>
    </row>
    <row r="916" spans="1:10" ht="25.5">
      <c r="A916" s="42"/>
      <c r="B916" s="43" t="s">
        <v>8401</v>
      </c>
      <c r="C916" s="13" t="s">
        <v>8402</v>
      </c>
      <c r="D916" s="61"/>
      <c r="E916" s="44" t="s">
        <v>5983</v>
      </c>
      <c r="F916" s="16" t="s">
        <v>8403</v>
      </c>
      <c r="G916" s="24" t="s">
        <v>5563</v>
      </c>
      <c r="H916" s="66" t="str">
        <f t="shared" si="42"/>
        <v xml:space="preserve">new() { UneceCode = "G33", SICode = "g/(cm³·K)", FriendlyName = "gram per cubic centimetre kelvin" }, </v>
      </c>
      <c r="I916" s="66" t="str">
        <f t="shared" si="43"/>
        <v>&lt;data name="G33" xml:space="preserve"&gt;&lt;value&gt;g/(cm³·K)&lt;/value&gt;&lt;/data&gt;</v>
      </c>
      <c r="J916" s="66" t="str">
        <f t="shared" si="44"/>
        <v>&lt;data name="g/(cm³·K)" xml:space="preserve"&gt;&lt;value&gt;G33&lt;/value&gt;&lt;/data&gt;</v>
      </c>
    </row>
    <row r="917" spans="1:10" ht="25.5">
      <c r="A917" s="42"/>
      <c r="B917" s="43" t="s">
        <v>8404</v>
      </c>
      <c r="C917" s="13" t="s">
        <v>8405</v>
      </c>
      <c r="D917" s="61"/>
      <c r="E917" s="44" t="s">
        <v>5983</v>
      </c>
      <c r="F917" s="16" t="s">
        <v>8406</v>
      </c>
      <c r="G917" s="24" t="s">
        <v>5564</v>
      </c>
      <c r="H917" s="66" t="str">
        <f t="shared" si="42"/>
        <v xml:space="preserve">new() { UneceCode = "G34", SICode = "g/(dm³·K)", FriendlyName = "gram per cubic decimetre kelvin" }, </v>
      </c>
      <c r="I917" s="66" t="str">
        <f t="shared" si="43"/>
        <v>&lt;data name="G34" xml:space="preserve"&gt;&lt;value&gt;g/(dm³·K)&lt;/value&gt;&lt;/data&gt;</v>
      </c>
      <c r="J917" s="66" t="str">
        <f t="shared" si="44"/>
        <v>&lt;data name="g/(dm³·K)" xml:space="preserve"&gt;&lt;value&gt;G34&lt;/value&gt;&lt;/data&gt;</v>
      </c>
    </row>
    <row r="918" spans="1:10">
      <c r="A918" s="42"/>
      <c r="B918" s="43" t="s">
        <v>8407</v>
      </c>
      <c r="C918" s="13" t="s">
        <v>8408</v>
      </c>
      <c r="D918" s="61"/>
      <c r="E918" s="44" t="s">
        <v>5983</v>
      </c>
      <c r="F918" s="16" t="s">
        <v>8409</v>
      </c>
      <c r="G918" s="24" t="s">
        <v>5564</v>
      </c>
      <c r="H918" s="66" t="str">
        <f t="shared" si="42"/>
        <v xml:space="preserve">new() { UneceCode = "G35", SICode = "g/(l·K)", FriendlyName = "gram per litre kelvin" }, </v>
      </c>
      <c r="I918" s="66" t="str">
        <f t="shared" si="43"/>
        <v>&lt;data name="G35" xml:space="preserve"&gt;&lt;value&gt;g/(l·K)&lt;/value&gt;&lt;/data&gt;</v>
      </c>
      <c r="J918" s="66" t="str">
        <f t="shared" si="44"/>
        <v>&lt;data name="g/(l·K)" xml:space="preserve"&gt;&lt;value&gt;G35&lt;/value&gt;&lt;/data&gt;</v>
      </c>
    </row>
    <row r="919" spans="1:10">
      <c r="A919" s="42"/>
      <c r="B919" s="43" t="s">
        <v>8410</v>
      </c>
      <c r="C919" s="13" t="s">
        <v>8411</v>
      </c>
      <c r="D919" s="61"/>
      <c r="E919" s="44" t="s">
        <v>5983</v>
      </c>
      <c r="F919" s="16" t="s">
        <v>8412</v>
      </c>
      <c r="G919" s="24" t="s">
        <v>5565</v>
      </c>
      <c r="H919" s="66" t="str">
        <f t="shared" si="42"/>
        <v xml:space="preserve">new() { UneceCode = "G36", SICode = "g/(m³·K)", FriendlyName = "gram per cubic metre kelvin" }, </v>
      </c>
      <c r="I919" s="66" t="str">
        <f t="shared" si="43"/>
        <v>&lt;data name="G36" xml:space="preserve"&gt;&lt;value&gt;g/(m³·K)&lt;/value&gt;&lt;/data&gt;</v>
      </c>
      <c r="J919" s="66" t="str">
        <f t="shared" si="44"/>
        <v>&lt;data name="g/(m³·K)" xml:space="preserve"&gt;&lt;value&gt;G36&lt;/value&gt;&lt;/data&gt;</v>
      </c>
    </row>
    <row r="920" spans="1:10">
      <c r="A920" s="42"/>
      <c r="B920" s="43" t="s">
        <v>8413</v>
      </c>
      <c r="C920" s="13" t="s">
        <v>8414</v>
      </c>
      <c r="D920" s="61"/>
      <c r="E920" s="44" t="s">
        <v>5983</v>
      </c>
      <c r="F920" s="16" t="s">
        <v>8415</v>
      </c>
      <c r="G920" s="24" t="s">
        <v>5563</v>
      </c>
      <c r="H920" s="66" t="str">
        <f t="shared" si="42"/>
        <v xml:space="preserve">new() { UneceCode = "G37", SICode = "g/(ml·K)", FriendlyName = "gram per millilitre kelvin" }, </v>
      </c>
      <c r="I920" s="66" t="str">
        <f t="shared" si="43"/>
        <v>&lt;data name="G37" xml:space="preserve"&gt;&lt;value&gt;g/(ml·K)&lt;/value&gt;&lt;/data&gt;</v>
      </c>
      <c r="J920" s="66" t="str">
        <f t="shared" si="44"/>
        <v>&lt;data name="g/(ml·K)" xml:space="preserve"&gt;&lt;value&gt;G37&lt;/value&gt;&lt;/data&gt;</v>
      </c>
    </row>
    <row r="921" spans="1:10" ht="25.5">
      <c r="A921" s="42"/>
      <c r="B921" s="43" t="s">
        <v>8416</v>
      </c>
      <c r="C921" s="13" t="s">
        <v>8417</v>
      </c>
      <c r="D921" s="61"/>
      <c r="E921" s="44" t="s">
        <v>5983</v>
      </c>
      <c r="F921" s="16" t="s">
        <v>8418</v>
      </c>
      <c r="G921" s="24" t="s">
        <v>5566</v>
      </c>
      <c r="H921" s="66" t="str">
        <f t="shared" si="42"/>
        <v xml:space="preserve">new() { UneceCode = "G38", SICode = "kg/(cm³·K)", FriendlyName = "kilogram per cubic centimetre kelvin" }, </v>
      </c>
      <c r="I921" s="66" t="str">
        <f t="shared" si="43"/>
        <v>&lt;data name="G38" xml:space="preserve"&gt;&lt;value&gt;kg/(cm³·K)&lt;/value&gt;&lt;/data&gt;</v>
      </c>
      <c r="J921" s="66" t="str">
        <f t="shared" si="44"/>
        <v>&lt;data name="kg/(cm³·K)" xml:space="preserve"&gt;&lt;value&gt;G38&lt;/value&gt;&lt;/data&gt;</v>
      </c>
    </row>
    <row r="922" spans="1:10">
      <c r="A922" s="42"/>
      <c r="B922" s="43" t="s">
        <v>8419</v>
      </c>
      <c r="C922" s="13" t="s">
        <v>8420</v>
      </c>
      <c r="D922" s="61"/>
      <c r="E922" s="44" t="s">
        <v>5983</v>
      </c>
      <c r="F922" s="16" t="s">
        <v>8421</v>
      </c>
      <c r="G922" s="24" t="s">
        <v>5563</v>
      </c>
      <c r="H922" s="66" t="str">
        <f t="shared" si="42"/>
        <v xml:space="preserve">new() { UneceCode = "G39", SICode = "kg/(l·K)", FriendlyName = "kilogram per litre kelvin" }, </v>
      </c>
      <c r="I922" s="66" t="str">
        <f t="shared" si="43"/>
        <v>&lt;data name="G39" xml:space="preserve"&gt;&lt;value&gt;kg/(l·K)&lt;/value&gt;&lt;/data&gt;</v>
      </c>
      <c r="J922" s="66" t="str">
        <f t="shared" si="44"/>
        <v>&lt;data name="kg/(l·K)" xml:space="preserve"&gt;&lt;value&gt;G39&lt;/value&gt;&lt;/data&gt;</v>
      </c>
    </row>
    <row r="923" spans="1:10" ht="25.5">
      <c r="A923" s="42"/>
      <c r="B923" s="43" t="s">
        <v>8422</v>
      </c>
      <c r="C923" s="13" t="s">
        <v>8423</v>
      </c>
      <c r="D923" s="61"/>
      <c r="E923" s="44" t="s">
        <v>5983</v>
      </c>
      <c r="F923" s="16" t="s">
        <v>8424</v>
      </c>
      <c r="G923" s="24" t="s">
        <v>5564</v>
      </c>
      <c r="H923" s="66" t="str">
        <f t="shared" si="42"/>
        <v xml:space="preserve">new() { UneceCode = "G40", SICode = "kg/(m³·K)", FriendlyName = "kilogram per cubic metre kelvin" }, </v>
      </c>
      <c r="I923" s="66" t="str">
        <f t="shared" si="43"/>
        <v>&lt;data name="G40" xml:space="preserve"&gt;&lt;value&gt;kg/(m³·K)&lt;/value&gt;&lt;/data&gt;</v>
      </c>
      <c r="J923" s="66" t="str">
        <f t="shared" si="44"/>
        <v>&lt;data name="kg/(m³·K)" xml:space="preserve"&gt;&lt;value&gt;G40&lt;/value&gt;&lt;/data&gt;</v>
      </c>
    </row>
    <row r="924" spans="1:10">
      <c r="A924" s="42"/>
      <c r="B924" s="43" t="s">
        <v>8425</v>
      </c>
      <c r="C924" s="13" t="s">
        <v>8426</v>
      </c>
      <c r="D924" s="61"/>
      <c r="E924" s="44" t="s">
        <v>5983</v>
      </c>
      <c r="F924" s="16" t="s">
        <v>8427</v>
      </c>
      <c r="G924" s="24" t="s">
        <v>5567</v>
      </c>
      <c r="H924" s="66" t="str">
        <f t="shared" si="42"/>
        <v xml:space="preserve">new() { UneceCode = "G41", SICode = "m²/(s·bar)", FriendlyName = "square metre per second bar" }, </v>
      </c>
      <c r="I924" s="66" t="str">
        <f t="shared" si="43"/>
        <v>&lt;data name="G41" xml:space="preserve"&gt;&lt;value&gt;m²/(s·bar)&lt;/value&gt;&lt;/data&gt;</v>
      </c>
      <c r="J924" s="66" t="str">
        <f t="shared" si="44"/>
        <v>&lt;data name="m²/(s·bar)" xml:space="preserve"&gt;&lt;value&gt;G41&lt;/value&gt;&lt;/data&gt;</v>
      </c>
    </row>
    <row r="925" spans="1:10">
      <c r="A925" s="39"/>
      <c r="B925" s="43" t="s">
        <v>8428</v>
      </c>
      <c r="C925" s="13" t="s">
        <v>8429</v>
      </c>
      <c r="D925" s="61"/>
      <c r="E925" s="44" t="s">
        <v>5983</v>
      </c>
      <c r="F925" s="16" t="s">
        <v>8430</v>
      </c>
      <c r="G925" s="24" t="s">
        <v>1444</v>
      </c>
      <c r="H925" s="66" t="str">
        <f t="shared" si="42"/>
        <v xml:space="preserve">new() { UneceCode = "G42", SICode = "µS/cm", FriendlyName = "microsiemens per centimetre" }, </v>
      </c>
      <c r="I925" s="66" t="str">
        <f t="shared" si="43"/>
        <v>&lt;data name="G42" xml:space="preserve"&gt;&lt;value&gt;µS/cm&lt;/value&gt;&lt;/data&gt;</v>
      </c>
      <c r="J925" s="66" t="str">
        <f t="shared" si="44"/>
        <v>&lt;data name="µS/cm" xml:space="preserve"&gt;&lt;value&gt;G42&lt;/value&gt;&lt;/data&gt;</v>
      </c>
    </row>
    <row r="926" spans="1:10">
      <c r="A926" s="39"/>
      <c r="B926" s="43" t="s">
        <v>8431</v>
      </c>
      <c r="C926" s="13" t="s">
        <v>8432</v>
      </c>
      <c r="D926" s="61"/>
      <c r="E926" s="44" t="s">
        <v>5983</v>
      </c>
      <c r="F926" s="16" t="s">
        <v>8433</v>
      </c>
      <c r="G926" s="24" t="s">
        <v>1445</v>
      </c>
      <c r="H926" s="66" t="str">
        <f t="shared" si="42"/>
        <v xml:space="preserve">new() { UneceCode = "G43", SICode = "µS/m", FriendlyName = "microsiemens per metre" }, </v>
      </c>
      <c r="I926" s="66" t="str">
        <f t="shared" si="43"/>
        <v>&lt;data name="G43" xml:space="preserve"&gt;&lt;value&gt;µS/m&lt;/value&gt;&lt;/data&gt;</v>
      </c>
      <c r="J926" s="66" t="str">
        <f t="shared" si="44"/>
        <v>&lt;data name="µS/m" xml:space="preserve"&gt;&lt;value&gt;G43&lt;/value&gt;&lt;/data&gt;</v>
      </c>
    </row>
    <row r="927" spans="1:10">
      <c r="A927" s="39"/>
      <c r="B927" s="43" t="s">
        <v>8434</v>
      </c>
      <c r="C927" s="13" t="s">
        <v>8435</v>
      </c>
      <c r="D927" s="61"/>
      <c r="E927" s="44" t="s">
        <v>5983</v>
      </c>
      <c r="F927" s="16" t="s">
        <v>8436</v>
      </c>
      <c r="G927" s="24" t="s">
        <v>1451</v>
      </c>
      <c r="H927" s="66" t="str">
        <f t="shared" si="42"/>
        <v xml:space="preserve">new() { UneceCode = "G44", SICode = "nS/cm", FriendlyName = "nanosiemens per centimetre" }, </v>
      </c>
      <c r="I927" s="66" t="str">
        <f t="shared" si="43"/>
        <v>&lt;data name="G44" xml:space="preserve"&gt;&lt;value&gt;nS/cm&lt;/value&gt;&lt;/data&gt;</v>
      </c>
      <c r="J927" s="66" t="str">
        <f t="shared" si="44"/>
        <v>&lt;data name="nS/cm" xml:space="preserve"&gt;&lt;value&gt;G44&lt;/value&gt;&lt;/data&gt;</v>
      </c>
    </row>
    <row r="928" spans="1:10">
      <c r="A928" s="39"/>
      <c r="B928" s="43" t="s">
        <v>8437</v>
      </c>
      <c r="C928" s="13" t="s">
        <v>8438</v>
      </c>
      <c r="D928" s="61"/>
      <c r="E928" s="44" t="s">
        <v>5983</v>
      </c>
      <c r="F928" s="16" t="s">
        <v>8439</v>
      </c>
      <c r="G928" s="24" t="s">
        <v>1452</v>
      </c>
      <c r="H928" s="66" t="str">
        <f t="shared" si="42"/>
        <v xml:space="preserve">new() { UneceCode = "G45", SICode = "nS/m", FriendlyName = "nanosiemens per metre" }, </v>
      </c>
      <c r="I928" s="66" t="str">
        <f t="shared" si="43"/>
        <v>&lt;data name="G45" xml:space="preserve"&gt;&lt;value&gt;nS/m&lt;/value&gt;&lt;/data&gt;</v>
      </c>
      <c r="J928" s="66" t="str">
        <f t="shared" si="44"/>
        <v>&lt;data name="nS/m" xml:space="preserve"&gt;&lt;value&gt;G45&lt;/value&gt;&lt;/data&gt;</v>
      </c>
    </row>
    <row r="929" spans="1:10">
      <c r="A929" s="42"/>
      <c r="B929" s="43" t="s">
        <v>8440</v>
      </c>
      <c r="C929" s="13" t="s">
        <v>8441</v>
      </c>
      <c r="D929" s="61"/>
      <c r="E929" s="44" t="s">
        <v>5376</v>
      </c>
      <c r="F929" s="16" t="s">
        <v>8442</v>
      </c>
      <c r="G929" s="24" t="s">
        <v>5568</v>
      </c>
      <c r="H929" s="66" t="str">
        <f t="shared" si="42"/>
        <v xml:space="preserve">new() { UneceCode = "G46", SICode = "St/bar", FriendlyName = "stokes per bar" }, </v>
      </c>
      <c r="I929" s="66" t="str">
        <f t="shared" si="43"/>
        <v>&lt;data name="G46" xml:space="preserve"&gt;&lt;value&gt;St/bar&lt;/value&gt;&lt;/data&gt;</v>
      </c>
      <c r="J929" s="66" t="str">
        <f t="shared" si="44"/>
        <v>&lt;data name="St/bar" xml:space="preserve"&gt;&lt;value&gt;G46&lt;/value&gt;&lt;/data&gt;</v>
      </c>
    </row>
    <row r="930" spans="1:10">
      <c r="A930" s="42"/>
      <c r="B930" s="43" t="s">
        <v>8443</v>
      </c>
      <c r="C930" s="13" t="s">
        <v>8444</v>
      </c>
      <c r="D930" s="61"/>
      <c r="E930" s="44" t="s">
        <v>5983</v>
      </c>
      <c r="F930" s="16" t="s">
        <v>8445</v>
      </c>
      <c r="G930" s="24" t="s">
        <v>5569</v>
      </c>
      <c r="H930" s="66" t="str">
        <f t="shared" si="42"/>
        <v xml:space="preserve">new() { UneceCode = "G47", SICode = "cm³/d", FriendlyName = "cubic centimetre per day" }, </v>
      </c>
      <c r="I930" s="66" t="str">
        <f t="shared" si="43"/>
        <v>&lt;data name="G47" xml:space="preserve"&gt;&lt;value&gt;cm³/d&lt;/value&gt;&lt;/data&gt;</v>
      </c>
      <c r="J930" s="66" t="str">
        <f t="shared" si="44"/>
        <v>&lt;data name="cm³/d" xml:space="preserve"&gt;&lt;value&gt;G47&lt;/value&gt;&lt;/data&gt;</v>
      </c>
    </row>
    <row r="931" spans="1:10">
      <c r="A931" s="42"/>
      <c r="B931" s="43" t="s">
        <v>8446</v>
      </c>
      <c r="C931" s="13" t="s">
        <v>8447</v>
      </c>
      <c r="D931" s="61"/>
      <c r="E931" s="44" t="s">
        <v>5983</v>
      </c>
      <c r="F931" s="16" t="s">
        <v>8448</v>
      </c>
      <c r="G931" s="24" t="s">
        <v>5570</v>
      </c>
      <c r="H931" s="66" t="str">
        <f t="shared" si="42"/>
        <v xml:space="preserve">new() { UneceCode = "G48", SICode = "cm³/h", FriendlyName = "cubic centimetre per hour" }, </v>
      </c>
      <c r="I931" s="66" t="str">
        <f t="shared" si="43"/>
        <v>&lt;data name="G48" xml:space="preserve"&gt;&lt;value&gt;cm³/h&lt;/value&gt;&lt;/data&gt;</v>
      </c>
      <c r="J931" s="66" t="str">
        <f t="shared" si="44"/>
        <v>&lt;data name="cm³/h" xml:space="preserve"&gt;&lt;value&gt;G48&lt;/value&gt;&lt;/data&gt;</v>
      </c>
    </row>
    <row r="932" spans="1:10">
      <c r="A932" s="42"/>
      <c r="B932" s="43" t="s">
        <v>8449</v>
      </c>
      <c r="C932" s="13" t="s">
        <v>8450</v>
      </c>
      <c r="D932" s="61"/>
      <c r="E932" s="44" t="s">
        <v>5983</v>
      </c>
      <c r="F932" s="16" t="s">
        <v>5463</v>
      </c>
      <c r="G932" s="24" t="s">
        <v>5571</v>
      </c>
      <c r="H932" s="66" t="str">
        <f t="shared" si="42"/>
        <v xml:space="preserve">new() { UneceCode = "G49", SICode = "cm³/min", FriendlyName = "cubic centimetre per minute" }, </v>
      </c>
      <c r="I932" s="66" t="str">
        <f t="shared" si="43"/>
        <v>&lt;data name="G49" xml:space="preserve"&gt;&lt;value&gt;cm³/min&lt;/value&gt;&lt;/data&gt;</v>
      </c>
      <c r="J932" s="66" t="str">
        <f t="shared" si="44"/>
        <v>&lt;data name="cm³/min" xml:space="preserve"&gt;&lt;value&gt;G49&lt;/value&gt;&lt;/data&gt;</v>
      </c>
    </row>
    <row r="933" spans="1:10">
      <c r="A933" s="42"/>
      <c r="B933" s="43" t="s">
        <v>5464</v>
      </c>
      <c r="C933" s="13" t="s">
        <v>7606</v>
      </c>
      <c r="D933" s="61"/>
      <c r="E933" s="44" t="s">
        <v>5376</v>
      </c>
      <c r="F933" s="16" t="s">
        <v>5465</v>
      </c>
      <c r="G933" s="24" t="s">
        <v>5572</v>
      </c>
      <c r="H933" s="66" t="str">
        <f t="shared" si="42"/>
        <v xml:space="preserve">new() { UneceCode = "G50", SICode = "gal/h", FriendlyName = "gallon (US) per hour" }, </v>
      </c>
      <c r="I933" s="66" t="str">
        <f t="shared" si="43"/>
        <v>&lt;data name="G50" xml:space="preserve"&gt;&lt;value&gt;gal/h&lt;/value&gt;&lt;/data&gt;</v>
      </c>
      <c r="J933" s="66" t="str">
        <f t="shared" si="44"/>
        <v>&lt;data name="gal/h" xml:space="preserve"&gt;&lt;value&gt;G50&lt;/value&gt;&lt;/data&gt;</v>
      </c>
    </row>
    <row r="934" spans="1:10">
      <c r="A934" s="42"/>
      <c r="B934" s="43" t="s">
        <v>5466</v>
      </c>
      <c r="C934" s="13" t="s">
        <v>5467</v>
      </c>
      <c r="D934" s="61"/>
      <c r="E934" s="44" t="s">
        <v>5983</v>
      </c>
      <c r="F934" s="16" t="s">
        <v>5468</v>
      </c>
      <c r="G934" s="24" t="s">
        <v>5573</v>
      </c>
      <c r="H934" s="66" t="str">
        <f t="shared" si="42"/>
        <v xml:space="preserve">new() { UneceCode = "G51", SICode = "l/s", FriendlyName = "litre per second" }, </v>
      </c>
      <c r="I934" s="66" t="str">
        <f t="shared" si="43"/>
        <v>&lt;data name="G51" xml:space="preserve"&gt;&lt;value&gt;l/s&lt;/value&gt;&lt;/data&gt;</v>
      </c>
      <c r="J934" s="66" t="str">
        <f t="shared" si="44"/>
        <v>&lt;data name="l/s" xml:space="preserve"&gt;&lt;value&gt;G51&lt;/value&gt;&lt;/data&gt;</v>
      </c>
    </row>
    <row r="935" spans="1:10">
      <c r="A935" s="42"/>
      <c r="B935" s="43" t="s">
        <v>5469</v>
      </c>
      <c r="C935" s="13" t="s">
        <v>5470</v>
      </c>
      <c r="D935" s="61"/>
      <c r="E935" s="44" t="s">
        <v>5983</v>
      </c>
      <c r="F935" s="16" t="s">
        <v>5471</v>
      </c>
      <c r="G935" s="24" t="s">
        <v>5574</v>
      </c>
      <c r="H935" s="66" t="str">
        <f t="shared" si="42"/>
        <v xml:space="preserve">new() { UneceCode = "G52", SICode = "m³/d", FriendlyName = "cubic metre per day" }, </v>
      </c>
      <c r="I935" s="66" t="str">
        <f t="shared" si="43"/>
        <v>&lt;data name="G52" xml:space="preserve"&gt;&lt;value&gt;m³/d&lt;/value&gt;&lt;/data&gt;</v>
      </c>
      <c r="J935" s="66" t="str">
        <f t="shared" si="44"/>
        <v>&lt;data name="m³/d" xml:space="preserve"&gt;&lt;value&gt;G52&lt;/value&gt;&lt;/data&gt;</v>
      </c>
    </row>
    <row r="936" spans="1:10">
      <c r="A936" s="42"/>
      <c r="B936" s="43" t="s">
        <v>5472</v>
      </c>
      <c r="C936" s="13" t="s">
        <v>5473</v>
      </c>
      <c r="D936" s="61"/>
      <c r="E936" s="44" t="s">
        <v>5983</v>
      </c>
      <c r="F936" s="16" t="s">
        <v>5474</v>
      </c>
      <c r="G936" s="24" t="s">
        <v>5575</v>
      </c>
      <c r="H936" s="66" t="str">
        <f t="shared" si="42"/>
        <v xml:space="preserve">new() { UneceCode = "G53", SICode = "m³/min", FriendlyName = "cubic metre per minute" }, </v>
      </c>
      <c r="I936" s="66" t="str">
        <f t="shared" si="43"/>
        <v>&lt;data name="G53" xml:space="preserve"&gt;&lt;value&gt;m³/min&lt;/value&gt;&lt;/data&gt;</v>
      </c>
      <c r="J936" s="66" t="str">
        <f t="shared" si="44"/>
        <v>&lt;data name="m³/min" xml:space="preserve"&gt;&lt;value&gt;G53&lt;/value&gt;&lt;/data&gt;</v>
      </c>
    </row>
    <row r="937" spans="1:10">
      <c r="A937" s="42"/>
      <c r="B937" s="43" t="s">
        <v>5475</v>
      </c>
      <c r="C937" s="13" t="s">
        <v>5476</v>
      </c>
      <c r="D937" s="61"/>
      <c r="E937" s="44" t="s">
        <v>5983</v>
      </c>
      <c r="F937" s="16" t="s">
        <v>5477</v>
      </c>
      <c r="G937" s="24" t="s">
        <v>5569</v>
      </c>
      <c r="H937" s="66" t="str">
        <f t="shared" si="42"/>
        <v xml:space="preserve">new() { UneceCode = "G54", SICode = "ml/d", FriendlyName = "millilitre per day" }, </v>
      </c>
      <c r="I937" s="66" t="str">
        <f t="shared" si="43"/>
        <v>&lt;data name="G54" xml:space="preserve"&gt;&lt;value&gt;ml/d&lt;/value&gt;&lt;/data&gt;</v>
      </c>
      <c r="J937" s="66" t="str">
        <f t="shared" si="44"/>
        <v>&lt;data name="ml/d" xml:space="preserve"&gt;&lt;value&gt;G54&lt;/value&gt;&lt;/data&gt;</v>
      </c>
    </row>
    <row r="938" spans="1:10">
      <c r="A938" s="42"/>
      <c r="B938" s="43" t="s">
        <v>5478</v>
      </c>
      <c r="C938" s="13" t="s">
        <v>5479</v>
      </c>
      <c r="D938" s="61"/>
      <c r="E938" s="44" t="s">
        <v>5983</v>
      </c>
      <c r="F938" s="16" t="s">
        <v>5480</v>
      </c>
      <c r="G938" s="24" t="s">
        <v>5570</v>
      </c>
      <c r="H938" s="66" t="str">
        <f t="shared" si="42"/>
        <v xml:space="preserve">new() { UneceCode = "G55", SICode = "ml/h", FriendlyName = "millilitre per hour" }, </v>
      </c>
      <c r="I938" s="66" t="str">
        <f t="shared" si="43"/>
        <v>&lt;data name="G55" xml:space="preserve"&gt;&lt;value&gt;ml/h&lt;/value&gt;&lt;/data&gt;</v>
      </c>
      <c r="J938" s="66" t="str">
        <f t="shared" si="44"/>
        <v>&lt;data name="ml/h" xml:space="preserve"&gt;&lt;value&gt;G55&lt;/value&gt;&lt;/data&gt;</v>
      </c>
    </row>
    <row r="939" spans="1:10">
      <c r="A939" s="42"/>
      <c r="B939" s="43" t="s">
        <v>5481</v>
      </c>
      <c r="C939" s="13" t="s">
        <v>5482</v>
      </c>
      <c r="D939" s="61"/>
      <c r="E939" s="44" t="s">
        <v>5376</v>
      </c>
      <c r="F939" s="16" t="s">
        <v>5483</v>
      </c>
      <c r="G939" s="24" t="s">
        <v>5576</v>
      </c>
      <c r="H939" s="66" t="str">
        <f t="shared" si="42"/>
        <v xml:space="preserve">new() { UneceCode = "G56", SICode = "in³/h", FriendlyName = "cubic inch per hour" }, </v>
      </c>
      <c r="I939" s="66" t="str">
        <f t="shared" si="43"/>
        <v>&lt;data name="G56" xml:space="preserve"&gt;&lt;value&gt;in³/h&lt;/value&gt;&lt;/data&gt;</v>
      </c>
      <c r="J939" s="66" t="str">
        <f t="shared" si="44"/>
        <v>&lt;data name="in³/h" xml:space="preserve"&gt;&lt;value&gt;G56&lt;/value&gt;&lt;/data&gt;</v>
      </c>
    </row>
    <row r="940" spans="1:10">
      <c r="A940" s="42"/>
      <c r="B940" s="43" t="s">
        <v>5484</v>
      </c>
      <c r="C940" s="13" t="s">
        <v>5485</v>
      </c>
      <c r="D940" s="61"/>
      <c r="E940" s="44" t="s">
        <v>5376</v>
      </c>
      <c r="F940" s="16" t="s">
        <v>5486</v>
      </c>
      <c r="G940" s="24" t="s">
        <v>5577</v>
      </c>
      <c r="H940" s="66" t="str">
        <f t="shared" si="42"/>
        <v xml:space="preserve">new() { UneceCode = "G57", SICode = "in³/min", FriendlyName = "cubic inch per minute" }, </v>
      </c>
      <c r="I940" s="66" t="str">
        <f t="shared" si="43"/>
        <v>&lt;data name="G57" xml:space="preserve"&gt;&lt;value&gt;in³/min&lt;/value&gt;&lt;/data&gt;</v>
      </c>
      <c r="J940" s="66" t="str">
        <f t="shared" si="44"/>
        <v>&lt;data name="in³/min" xml:space="preserve"&gt;&lt;value&gt;G57&lt;/value&gt;&lt;/data&gt;</v>
      </c>
    </row>
    <row r="941" spans="1:10">
      <c r="A941" s="42"/>
      <c r="B941" s="43" t="s">
        <v>5487</v>
      </c>
      <c r="C941" s="13" t="s">
        <v>5488</v>
      </c>
      <c r="D941" s="61"/>
      <c r="E941" s="44" t="s">
        <v>5376</v>
      </c>
      <c r="F941" s="16" t="s">
        <v>5489</v>
      </c>
      <c r="G941" s="24" t="s">
        <v>5578</v>
      </c>
      <c r="H941" s="66" t="str">
        <f t="shared" si="42"/>
        <v xml:space="preserve">new() { UneceCode = "G58", SICode = "in³/s", FriendlyName = "cubic inch per second" }, </v>
      </c>
      <c r="I941" s="66" t="str">
        <f t="shared" si="43"/>
        <v>&lt;data name="G58" xml:space="preserve"&gt;&lt;value&gt;in³/s&lt;/value&gt;&lt;/data&gt;</v>
      </c>
      <c r="J941" s="66" t="str">
        <f t="shared" si="44"/>
        <v>&lt;data name="in³/s" xml:space="preserve"&gt;&lt;value&gt;G58&lt;/value&gt;&lt;/data&gt;</v>
      </c>
    </row>
    <row r="942" spans="1:10">
      <c r="A942" s="42"/>
      <c r="B942" s="43" t="s">
        <v>5490</v>
      </c>
      <c r="C942" s="13" t="s">
        <v>5491</v>
      </c>
      <c r="D942" s="61"/>
      <c r="E942" s="44" t="s">
        <v>5983</v>
      </c>
      <c r="F942" s="16" t="s">
        <v>5492</v>
      </c>
      <c r="G942" s="24" t="s">
        <v>5579</v>
      </c>
      <c r="H942" s="66" t="str">
        <f t="shared" si="42"/>
        <v xml:space="preserve">new() { UneceCode = "G59", SICode = "mA/(l·min)", FriendlyName = "milliampere per litre minute" }, </v>
      </c>
      <c r="I942" s="66" t="str">
        <f t="shared" si="43"/>
        <v>&lt;data name="G59" xml:space="preserve"&gt;&lt;value&gt;mA/(l·min)&lt;/value&gt;&lt;/data&gt;</v>
      </c>
      <c r="J942" s="66" t="str">
        <f t="shared" si="44"/>
        <v>&lt;data name="mA/(l·min)" xml:space="preserve"&gt;&lt;value&gt;G59&lt;/value&gt;&lt;/data&gt;</v>
      </c>
    </row>
    <row r="943" spans="1:10">
      <c r="A943" s="42"/>
      <c r="B943" s="43" t="s">
        <v>5493</v>
      </c>
      <c r="C943" s="13" t="s">
        <v>5494</v>
      </c>
      <c r="D943" s="61"/>
      <c r="E943" s="44" t="s">
        <v>5983</v>
      </c>
      <c r="F943" s="16" t="s">
        <v>5495</v>
      </c>
      <c r="G943" s="24" t="s">
        <v>5580</v>
      </c>
      <c r="H943" s="66" t="str">
        <f t="shared" si="42"/>
        <v xml:space="preserve">new() { UneceCode = "G60", SICode = "V/bar", FriendlyName = "volt per bar" }, </v>
      </c>
      <c r="I943" s="66" t="str">
        <f t="shared" si="43"/>
        <v>&lt;data name="G60" xml:space="preserve"&gt;&lt;value&gt;V/bar&lt;/value&gt;&lt;/data&gt;</v>
      </c>
      <c r="J943" s="66" t="str">
        <f t="shared" si="44"/>
        <v>&lt;data name="V/bar" xml:space="preserve"&gt;&lt;value&gt;G60&lt;/value&gt;&lt;/data&gt;</v>
      </c>
    </row>
    <row r="944" spans="1:10" ht="25.5">
      <c r="A944" s="42"/>
      <c r="B944" s="43" t="s">
        <v>5496</v>
      </c>
      <c r="C944" s="13" t="s">
        <v>5497</v>
      </c>
      <c r="D944" s="61"/>
      <c r="E944" s="44" t="s">
        <v>5983</v>
      </c>
      <c r="F944" s="16" t="s">
        <v>5498</v>
      </c>
      <c r="G944" s="24" t="s">
        <v>5581</v>
      </c>
      <c r="H944" s="66" t="str">
        <f t="shared" si="42"/>
        <v xml:space="preserve">new() { UneceCode = "G61", SICode = "cm³/(d·K)", FriendlyName = "cubic centimetre per day kelvin" }, </v>
      </c>
      <c r="I944" s="66" t="str">
        <f t="shared" si="43"/>
        <v>&lt;data name="G61" xml:space="preserve"&gt;&lt;value&gt;cm³/(d·K)&lt;/value&gt;&lt;/data&gt;</v>
      </c>
      <c r="J944" s="66" t="str">
        <f t="shared" si="44"/>
        <v>&lt;data name="cm³/(d·K)" xml:space="preserve"&gt;&lt;value&gt;G61&lt;/value&gt;&lt;/data&gt;</v>
      </c>
    </row>
    <row r="945" spans="1:10" ht="25.5">
      <c r="A945" s="42"/>
      <c r="B945" s="43" t="s">
        <v>5499</v>
      </c>
      <c r="C945" s="13" t="s">
        <v>5500</v>
      </c>
      <c r="D945" s="61"/>
      <c r="E945" s="44" t="s">
        <v>5983</v>
      </c>
      <c r="F945" s="16" t="s">
        <v>5501</v>
      </c>
      <c r="G945" s="24" t="s">
        <v>5582</v>
      </c>
      <c r="H945" s="66" t="str">
        <f t="shared" si="42"/>
        <v xml:space="preserve">new() { UneceCode = "G62", SICode = "cm³/(h·K)", FriendlyName = "cubic centimetre per hour kelvin" }, </v>
      </c>
      <c r="I945" s="66" t="str">
        <f t="shared" si="43"/>
        <v>&lt;data name="G62" xml:space="preserve"&gt;&lt;value&gt;cm³/(h·K)&lt;/value&gt;&lt;/data&gt;</v>
      </c>
      <c r="J945" s="66" t="str">
        <f t="shared" si="44"/>
        <v>&lt;data name="cm³/(h·K)" xml:space="preserve"&gt;&lt;value&gt;G62&lt;/value&gt;&lt;/data&gt;</v>
      </c>
    </row>
    <row r="946" spans="1:10" ht="25.5">
      <c r="A946" s="42"/>
      <c r="B946" s="43" t="s">
        <v>5502</v>
      </c>
      <c r="C946" s="13" t="s">
        <v>5503</v>
      </c>
      <c r="D946" s="61"/>
      <c r="E946" s="44" t="s">
        <v>5983</v>
      </c>
      <c r="F946" s="16" t="s">
        <v>5504</v>
      </c>
      <c r="G946" s="24" t="s">
        <v>5583</v>
      </c>
      <c r="H946" s="66" t="str">
        <f t="shared" si="42"/>
        <v xml:space="preserve">new() { UneceCode = "G63", SICode = "cm³/(min·K)", FriendlyName = "cubic centimetre per minute kelvin" }, </v>
      </c>
      <c r="I946" s="66" t="str">
        <f t="shared" si="43"/>
        <v>&lt;data name="G63" xml:space="preserve"&gt;&lt;value&gt;cm³/(min·K)&lt;/value&gt;&lt;/data&gt;</v>
      </c>
      <c r="J946" s="66" t="str">
        <f t="shared" si="44"/>
        <v>&lt;data name="cm³/(min·K)" xml:space="preserve"&gt;&lt;value&gt;G63&lt;/value&gt;&lt;/data&gt;</v>
      </c>
    </row>
    <row r="947" spans="1:10" ht="25.5">
      <c r="A947" s="42"/>
      <c r="B947" s="43" t="s">
        <v>5505</v>
      </c>
      <c r="C947" s="13" t="s">
        <v>5506</v>
      </c>
      <c r="D947" s="61"/>
      <c r="E947" s="44" t="s">
        <v>5983</v>
      </c>
      <c r="F947" s="16" t="s">
        <v>5507</v>
      </c>
      <c r="G947" s="24" t="s">
        <v>5584</v>
      </c>
      <c r="H947" s="66" t="str">
        <f t="shared" si="42"/>
        <v xml:space="preserve">new() { UneceCode = "G64", SICode = "cm³/(s·K)", FriendlyName = "cubic centimetre per second kelvin" }, </v>
      </c>
      <c r="I947" s="66" t="str">
        <f t="shared" si="43"/>
        <v>&lt;data name="G64" xml:space="preserve"&gt;&lt;value&gt;cm³/(s·K)&lt;/value&gt;&lt;/data&gt;</v>
      </c>
      <c r="J947" s="66" t="str">
        <f t="shared" si="44"/>
        <v>&lt;data name="cm³/(s·K)" xml:space="preserve"&gt;&lt;value&gt;G64&lt;/value&gt;&lt;/data&gt;</v>
      </c>
    </row>
    <row r="948" spans="1:10">
      <c r="A948" s="42"/>
      <c r="B948" s="43" t="s">
        <v>5508</v>
      </c>
      <c r="C948" s="13" t="s">
        <v>5509</v>
      </c>
      <c r="D948" s="61"/>
      <c r="E948" s="44" t="s">
        <v>5983</v>
      </c>
      <c r="F948" s="16" t="s">
        <v>5510</v>
      </c>
      <c r="G948" s="24" t="s">
        <v>5585</v>
      </c>
      <c r="H948" s="66" t="str">
        <f t="shared" si="42"/>
        <v xml:space="preserve">new() { UneceCode = "G65", SICode = "l/(d·K)", FriendlyName = "litre per day kelvin" }, </v>
      </c>
      <c r="I948" s="66" t="str">
        <f t="shared" si="43"/>
        <v>&lt;data name="G65" xml:space="preserve"&gt;&lt;value&gt;l/(d·K)&lt;/value&gt;&lt;/data&gt;</v>
      </c>
      <c r="J948" s="66" t="str">
        <f t="shared" si="44"/>
        <v>&lt;data name="l/(d·K)" xml:space="preserve"&gt;&lt;value&gt;G65&lt;/value&gt;&lt;/data&gt;</v>
      </c>
    </row>
    <row r="949" spans="1:10">
      <c r="A949" s="42"/>
      <c r="B949" s="43" t="s">
        <v>5511</v>
      </c>
      <c r="C949" s="13" t="s">
        <v>5512</v>
      </c>
      <c r="D949" s="61"/>
      <c r="E949" s="44" t="s">
        <v>5983</v>
      </c>
      <c r="F949" s="16" t="s">
        <v>5513</v>
      </c>
      <c r="G949" s="24" t="s">
        <v>5586</v>
      </c>
      <c r="H949" s="66" t="str">
        <f t="shared" si="42"/>
        <v xml:space="preserve">new() { UneceCode = "G66", SICode = "l/(h·K)", FriendlyName = "litre per hour kelvin" }, </v>
      </c>
      <c r="I949" s="66" t="str">
        <f t="shared" si="43"/>
        <v>&lt;data name="G66" xml:space="preserve"&gt;&lt;value&gt;l/(h·K)&lt;/value&gt;&lt;/data&gt;</v>
      </c>
      <c r="J949" s="66" t="str">
        <f t="shared" si="44"/>
        <v>&lt;data name="l/(h·K)" xml:space="preserve"&gt;&lt;value&gt;G66&lt;/value&gt;&lt;/data&gt;</v>
      </c>
    </row>
    <row r="950" spans="1:10">
      <c r="A950" s="42"/>
      <c r="B950" s="43" t="s">
        <v>5514</v>
      </c>
      <c r="C950" s="13" t="s">
        <v>5515</v>
      </c>
      <c r="D950" s="61"/>
      <c r="E950" s="44" t="s">
        <v>5983</v>
      </c>
      <c r="F950" s="16" t="s">
        <v>5516</v>
      </c>
      <c r="G950" s="24" t="s">
        <v>5587</v>
      </c>
      <c r="H950" s="66" t="str">
        <f t="shared" si="42"/>
        <v xml:space="preserve">new() { UneceCode = "G67", SICode = "l/(min·K)", FriendlyName = "litre per minute kelvin" }, </v>
      </c>
      <c r="I950" s="66" t="str">
        <f t="shared" si="43"/>
        <v>&lt;data name="G67" xml:space="preserve"&gt;&lt;value&gt;l/(min·K)&lt;/value&gt;&lt;/data&gt;</v>
      </c>
      <c r="J950" s="66" t="str">
        <f t="shared" si="44"/>
        <v>&lt;data name="l/(min·K)" xml:space="preserve"&gt;&lt;value&gt;G67&lt;/value&gt;&lt;/data&gt;</v>
      </c>
    </row>
    <row r="951" spans="1:10">
      <c r="A951" s="42"/>
      <c r="B951" s="43" t="s">
        <v>5517</v>
      </c>
      <c r="C951" s="13" t="s">
        <v>5518</v>
      </c>
      <c r="D951" s="61"/>
      <c r="E951" s="44" t="s">
        <v>5983</v>
      </c>
      <c r="F951" s="16" t="s">
        <v>5519</v>
      </c>
      <c r="G951" s="24" t="s">
        <v>5588</v>
      </c>
      <c r="H951" s="66" t="str">
        <f t="shared" si="42"/>
        <v xml:space="preserve">new() { UneceCode = "G68", SICode = "l/(s·K)", FriendlyName = "litre per second kelvin" }, </v>
      </c>
      <c r="I951" s="66" t="str">
        <f t="shared" si="43"/>
        <v>&lt;data name="G68" xml:space="preserve"&gt;&lt;value&gt;l/(s·K)&lt;/value&gt;&lt;/data&gt;</v>
      </c>
      <c r="J951" s="66" t="str">
        <f t="shared" si="44"/>
        <v>&lt;data name="l/(s·K)" xml:space="preserve"&gt;&lt;value&gt;G68&lt;/value&gt;&lt;/data&gt;</v>
      </c>
    </row>
    <row r="952" spans="1:10">
      <c r="A952" s="42"/>
      <c r="B952" s="43" t="s">
        <v>5520</v>
      </c>
      <c r="C952" s="13" t="s">
        <v>5521</v>
      </c>
      <c r="D952" s="61"/>
      <c r="E952" s="44" t="s">
        <v>5983</v>
      </c>
      <c r="F952" s="16" t="s">
        <v>5522</v>
      </c>
      <c r="G952" s="24" t="s">
        <v>5589</v>
      </c>
      <c r="H952" s="66" t="str">
        <f t="shared" si="42"/>
        <v xml:space="preserve">new() { UneceCode = "G69", SICode = "m³/(d·K)", FriendlyName = "cubic metre per day kelvin" }, </v>
      </c>
      <c r="I952" s="66" t="str">
        <f t="shared" si="43"/>
        <v>&lt;data name="G69" xml:space="preserve"&gt;&lt;value&gt;m³/(d·K)&lt;/value&gt;&lt;/data&gt;</v>
      </c>
      <c r="J952" s="66" t="str">
        <f t="shared" si="44"/>
        <v>&lt;data name="m³/(d·K)" xml:space="preserve"&gt;&lt;value&gt;G69&lt;/value&gt;&lt;/data&gt;</v>
      </c>
    </row>
    <row r="953" spans="1:10">
      <c r="A953" s="42" t="s">
        <v>2480</v>
      </c>
      <c r="B953" s="30" t="s">
        <v>7079</v>
      </c>
      <c r="C953" s="14" t="s">
        <v>7078</v>
      </c>
      <c r="D953" s="39"/>
      <c r="E953" s="28" t="s">
        <v>5753</v>
      </c>
      <c r="F953" s="16"/>
      <c r="G953" s="24"/>
      <c r="H953" s="66" t="str">
        <f t="shared" si="42"/>
        <v xml:space="preserve">new() { UneceCode = "G7", SICode = "microfiche sheet", FriendlyName = "microfiche sheet" }, </v>
      </c>
      <c r="I953" s="66" t="str">
        <f t="shared" si="43"/>
        <v>&lt;data name="G7" xml:space="preserve"&gt;&lt;value&gt;microfiche sheet&lt;/value&gt;&lt;/data&gt;</v>
      </c>
      <c r="J953" s="66" t="str">
        <f t="shared" si="44"/>
        <v>&lt;data name="microfiche sheet" xml:space="preserve"&gt;&lt;value&gt;G7&lt;/value&gt;&lt;/data&gt;</v>
      </c>
    </row>
    <row r="954" spans="1:10">
      <c r="A954" s="42"/>
      <c r="B954" s="43" t="s">
        <v>5523</v>
      </c>
      <c r="C954" s="13" t="s">
        <v>5524</v>
      </c>
      <c r="D954" s="61"/>
      <c r="E954" s="44" t="s">
        <v>5983</v>
      </c>
      <c r="F954" s="16" t="s">
        <v>5525</v>
      </c>
      <c r="G954" s="24" t="s">
        <v>5590</v>
      </c>
      <c r="H954" s="66" t="str">
        <f t="shared" si="42"/>
        <v xml:space="preserve">new() { UneceCode = "G70", SICode = "m³/(h·K)", FriendlyName = "cubic metre per hour kelvin" }, </v>
      </c>
      <c r="I954" s="66" t="str">
        <f t="shared" si="43"/>
        <v>&lt;data name="G70" xml:space="preserve"&gt;&lt;value&gt;m³/(h·K)&lt;/value&gt;&lt;/data&gt;</v>
      </c>
      <c r="J954" s="66" t="str">
        <f t="shared" si="44"/>
        <v>&lt;data name="m³/(h·K)" xml:space="preserve"&gt;&lt;value&gt;G70&lt;/value&gt;&lt;/data&gt;</v>
      </c>
    </row>
    <row r="955" spans="1:10">
      <c r="A955" s="42"/>
      <c r="B955" s="43" t="s">
        <v>5526</v>
      </c>
      <c r="C955" s="13" t="s">
        <v>5527</v>
      </c>
      <c r="D955" s="61"/>
      <c r="E955" s="44" t="s">
        <v>5983</v>
      </c>
      <c r="F955" s="16" t="s">
        <v>5528</v>
      </c>
      <c r="G955" s="24" t="s">
        <v>5591</v>
      </c>
      <c r="H955" s="66" t="str">
        <f t="shared" si="42"/>
        <v xml:space="preserve">new() { UneceCode = "G71", SICode = "m³/(min·K)", FriendlyName = "cubic metre per minute kelvin" }, </v>
      </c>
      <c r="I955" s="66" t="str">
        <f t="shared" si="43"/>
        <v>&lt;data name="G71" xml:space="preserve"&gt;&lt;value&gt;m³/(min·K)&lt;/value&gt;&lt;/data&gt;</v>
      </c>
      <c r="J955" s="66" t="str">
        <f t="shared" si="44"/>
        <v>&lt;data name="m³/(min·K)" xml:space="preserve"&gt;&lt;value&gt;G71&lt;/value&gt;&lt;/data&gt;</v>
      </c>
    </row>
    <row r="956" spans="1:10">
      <c r="A956" s="42"/>
      <c r="B956" s="43" t="s">
        <v>5529</v>
      </c>
      <c r="C956" s="13" t="s">
        <v>5530</v>
      </c>
      <c r="D956" s="61"/>
      <c r="E956" s="44" t="s">
        <v>5983</v>
      </c>
      <c r="F956" s="16" t="s">
        <v>5531</v>
      </c>
      <c r="G956" s="24" t="s">
        <v>5592</v>
      </c>
      <c r="H956" s="66" t="str">
        <f t="shared" si="42"/>
        <v xml:space="preserve">new() { UneceCode = "G72", SICode = "m³/(s·K)", FriendlyName = "cubic metre per second kelvin" }, </v>
      </c>
      <c r="I956" s="66" t="str">
        <f t="shared" si="43"/>
        <v>&lt;data name="G72" xml:space="preserve"&gt;&lt;value&gt;m³/(s·K)&lt;/value&gt;&lt;/data&gt;</v>
      </c>
      <c r="J956" s="66" t="str">
        <f t="shared" si="44"/>
        <v>&lt;data name="m³/(s·K)" xml:space="preserve"&gt;&lt;value&gt;G72&lt;/value&gt;&lt;/data&gt;</v>
      </c>
    </row>
    <row r="957" spans="1:10">
      <c r="A957" s="42"/>
      <c r="B957" s="43" t="s">
        <v>5532</v>
      </c>
      <c r="C957" s="13" t="s">
        <v>5167</v>
      </c>
      <c r="D957" s="61"/>
      <c r="E957" s="44" t="s">
        <v>5983</v>
      </c>
      <c r="F957" s="16" t="s">
        <v>5168</v>
      </c>
      <c r="G957" s="24" t="s">
        <v>5581</v>
      </c>
      <c r="H957" s="66" t="str">
        <f t="shared" si="42"/>
        <v xml:space="preserve">new() { UneceCode = "G73", SICode = "ml/(d·K)", FriendlyName = "millilitre per day kelvin" }, </v>
      </c>
      <c r="I957" s="66" t="str">
        <f t="shared" si="43"/>
        <v>&lt;data name="G73" xml:space="preserve"&gt;&lt;value&gt;ml/(d·K)&lt;/value&gt;&lt;/data&gt;</v>
      </c>
      <c r="J957" s="66" t="str">
        <f t="shared" si="44"/>
        <v>&lt;data name="ml/(d·K)" xml:space="preserve"&gt;&lt;value&gt;G73&lt;/value&gt;&lt;/data&gt;</v>
      </c>
    </row>
    <row r="958" spans="1:10">
      <c r="A958" s="42"/>
      <c r="B958" s="43" t="s">
        <v>5169</v>
      </c>
      <c r="C958" s="13" t="s">
        <v>5170</v>
      </c>
      <c r="D958" s="61"/>
      <c r="E958" s="44" t="s">
        <v>5983</v>
      </c>
      <c r="F958" s="16" t="s">
        <v>5171</v>
      </c>
      <c r="G958" s="24" t="s">
        <v>5582</v>
      </c>
      <c r="H958" s="66" t="str">
        <f t="shared" si="42"/>
        <v xml:space="preserve">new() { UneceCode = "G74", SICode = "ml/(h·K)", FriendlyName = "millilitre per hour kelvin" }, </v>
      </c>
      <c r="I958" s="66" t="str">
        <f t="shared" si="43"/>
        <v>&lt;data name="G74" xml:space="preserve"&gt;&lt;value&gt;ml/(h·K)&lt;/value&gt;&lt;/data&gt;</v>
      </c>
      <c r="J958" s="66" t="str">
        <f t="shared" si="44"/>
        <v>&lt;data name="ml/(h·K)" xml:space="preserve"&gt;&lt;value&gt;G74&lt;/value&gt;&lt;/data&gt;</v>
      </c>
    </row>
    <row r="959" spans="1:10">
      <c r="A959" s="42"/>
      <c r="B959" s="43" t="s">
        <v>5172</v>
      </c>
      <c r="C959" s="13" t="s">
        <v>5173</v>
      </c>
      <c r="D959" s="61"/>
      <c r="E959" s="44" t="s">
        <v>5983</v>
      </c>
      <c r="F959" s="16" t="s">
        <v>5174</v>
      </c>
      <c r="G959" s="24" t="s">
        <v>5583</v>
      </c>
      <c r="H959" s="66" t="str">
        <f t="shared" si="42"/>
        <v xml:space="preserve">new() { UneceCode = "G75", SICode = "ml/(min·K)", FriendlyName = "millilitre per minute kelvin" }, </v>
      </c>
      <c r="I959" s="66" t="str">
        <f t="shared" si="43"/>
        <v>&lt;data name="G75" xml:space="preserve"&gt;&lt;value&gt;ml/(min·K)&lt;/value&gt;&lt;/data&gt;</v>
      </c>
      <c r="J959" s="66" t="str">
        <f t="shared" si="44"/>
        <v>&lt;data name="ml/(min·K)" xml:space="preserve"&gt;&lt;value&gt;G75&lt;/value&gt;&lt;/data&gt;</v>
      </c>
    </row>
    <row r="960" spans="1:10">
      <c r="A960" s="42"/>
      <c r="B960" s="43" t="s">
        <v>5175</v>
      </c>
      <c r="C960" s="13" t="s">
        <v>5176</v>
      </c>
      <c r="D960" s="61"/>
      <c r="E960" s="44" t="s">
        <v>5983</v>
      </c>
      <c r="F960" s="16" t="s">
        <v>5177</v>
      </c>
      <c r="G960" s="24" t="s">
        <v>5584</v>
      </c>
      <c r="H960" s="66" t="str">
        <f t="shared" si="42"/>
        <v xml:space="preserve">new() { UneceCode = "G76", SICode = "ml/(s·K)", FriendlyName = "millilitre per second kelvin" }, </v>
      </c>
      <c r="I960" s="66" t="str">
        <f t="shared" si="43"/>
        <v>&lt;data name="G76" xml:space="preserve"&gt;&lt;value&gt;ml/(s·K)&lt;/value&gt;&lt;/data&gt;</v>
      </c>
      <c r="J960" s="66" t="str">
        <f t="shared" si="44"/>
        <v>&lt;data name="ml/(s·K)" xml:space="preserve"&gt;&lt;value&gt;G76&lt;/value&gt;&lt;/data&gt;</v>
      </c>
    </row>
    <row r="961" spans="1:10">
      <c r="A961" s="42"/>
      <c r="B961" s="43" t="s">
        <v>5178</v>
      </c>
      <c r="C961" s="13" t="s">
        <v>5179</v>
      </c>
      <c r="D961" s="61"/>
      <c r="E961" s="44" t="s">
        <v>5983</v>
      </c>
      <c r="F961" s="16" t="s">
        <v>5180</v>
      </c>
      <c r="G961" s="24" t="s">
        <v>5593</v>
      </c>
      <c r="H961" s="66" t="str">
        <f t="shared" si="42"/>
        <v xml:space="preserve">new() { UneceCode = "G77", SICode = "mm⁴", FriendlyName = "millimetre to the fourth power" }, </v>
      </c>
      <c r="I961" s="66" t="str">
        <f t="shared" si="43"/>
        <v>&lt;data name="G77" xml:space="preserve"&gt;&lt;value&gt;mm⁴&lt;/value&gt;&lt;/data&gt;</v>
      </c>
      <c r="J961" s="66" t="str">
        <f t="shared" si="44"/>
        <v>&lt;data name="mm⁴" xml:space="preserve"&gt;&lt;value&gt;G77&lt;/value&gt;&lt;/data&gt;</v>
      </c>
    </row>
    <row r="962" spans="1:10">
      <c r="A962" s="42"/>
      <c r="B962" s="43" t="s">
        <v>5181</v>
      </c>
      <c r="C962" s="13" t="s">
        <v>5182</v>
      </c>
      <c r="D962" s="61"/>
      <c r="E962" s="44" t="s">
        <v>5983</v>
      </c>
      <c r="F962" s="16" t="s">
        <v>5183</v>
      </c>
      <c r="G962" s="24" t="s">
        <v>5594</v>
      </c>
      <c r="H962" s="66" t="str">
        <f t="shared" si="42"/>
        <v xml:space="preserve">new() { UneceCode = "G78", SICode = "cm³/(d·bar)", FriendlyName = "cubic centimetre per day bar" }, </v>
      </c>
      <c r="I962" s="66" t="str">
        <f t="shared" si="43"/>
        <v>&lt;data name="G78" xml:space="preserve"&gt;&lt;value&gt;cm³/(d·bar)&lt;/value&gt;&lt;/data&gt;</v>
      </c>
      <c r="J962" s="66" t="str">
        <f t="shared" si="44"/>
        <v>&lt;data name="cm³/(d·bar)" xml:space="preserve"&gt;&lt;value&gt;G78&lt;/value&gt;&lt;/data&gt;</v>
      </c>
    </row>
    <row r="963" spans="1:10">
      <c r="A963" s="42"/>
      <c r="B963" s="43" t="s">
        <v>5184</v>
      </c>
      <c r="C963" s="13" t="s">
        <v>5185</v>
      </c>
      <c r="D963" s="61"/>
      <c r="E963" s="44" t="s">
        <v>5983</v>
      </c>
      <c r="F963" s="16" t="s">
        <v>5186</v>
      </c>
      <c r="G963" s="24" t="s">
        <v>5595</v>
      </c>
      <c r="H963" s="66" t="str">
        <f t="shared" ref="H963:H1026" si="45">"new() { UneceCode = """ &amp; B963 &amp; """, SICode = """ &amp; SUBSTITUTE(IF(ISBLANK(F963), C963, F963), """", "\""") &amp; """, FriendlyName = """ &amp;  SUBSTITUTE(SUBSTITUTE(C963, """", "\"""), CHAR(10), " ") &amp; """ }, "</f>
        <v xml:space="preserve">new() { UneceCode = "G79", SICode = "cm³/(h·bar)", FriendlyName = "cubic centimetre per hour bar" }, </v>
      </c>
      <c r="I963" s="66" t="str">
        <f t="shared" ref="I963:I1026" si="46">"&lt;data name=""" &amp; B963 &amp; """ xml:space=""preserve""&gt;&lt;value&gt;" &amp; SUBSTITUTE(IF(ISBLANK(F963), C963, F963), """", "\""") &amp; "&lt;/value&gt;&lt;/data&gt;"</f>
        <v>&lt;data name="G79" xml:space="preserve"&gt;&lt;value&gt;cm³/(h·bar)&lt;/value&gt;&lt;/data&gt;</v>
      </c>
      <c r="J963" s="66" t="str">
        <f t="shared" ref="J963:J1026" si="47">"&lt;data name=""" &amp; SUBSTITUTE(IF(ISBLANK(F963), C963, F963), """", "&amp;quot;") &amp; """ xml:space=""preserve""&gt;&lt;value&gt;" &amp; B963 &amp; "&lt;/value&gt;&lt;/data&gt;"</f>
        <v>&lt;data name="cm³/(h·bar)" xml:space="preserve"&gt;&lt;value&gt;G79&lt;/value&gt;&lt;/data&gt;</v>
      </c>
    </row>
    <row r="964" spans="1:10" ht="25.5">
      <c r="A964" s="42"/>
      <c r="B964" s="43" t="s">
        <v>5187</v>
      </c>
      <c r="C964" s="13" t="s">
        <v>5188</v>
      </c>
      <c r="D964" s="61"/>
      <c r="E964" s="44" t="s">
        <v>5983</v>
      </c>
      <c r="F964" s="16" t="s">
        <v>5189</v>
      </c>
      <c r="G964" s="24" t="s">
        <v>5596</v>
      </c>
      <c r="H964" s="66" t="str">
        <f t="shared" si="45"/>
        <v xml:space="preserve">new() { UneceCode = "G80", SICode = "cm³/(min·bar)", FriendlyName = "cubic centimetre per minute bar" }, </v>
      </c>
      <c r="I964" s="66" t="str">
        <f t="shared" si="46"/>
        <v>&lt;data name="G80" xml:space="preserve"&gt;&lt;value&gt;cm³/(min·bar)&lt;/value&gt;&lt;/data&gt;</v>
      </c>
      <c r="J964" s="66" t="str">
        <f t="shared" si="47"/>
        <v>&lt;data name="cm³/(min·bar)" xml:space="preserve"&gt;&lt;value&gt;G80&lt;/value&gt;&lt;/data&gt;</v>
      </c>
    </row>
    <row r="965" spans="1:10" ht="25.5">
      <c r="A965" s="42"/>
      <c r="B965" s="43" t="s">
        <v>5190</v>
      </c>
      <c r="C965" s="13" t="s">
        <v>5191</v>
      </c>
      <c r="D965" s="61"/>
      <c r="E965" s="44" t="s">
        <v>5983</v>
      </c>
      <c r="F965" s="16" t="s">
        <v>5192</v>
      </c>
      <c r="G965" s="24" t="s">
        <v>5597</v>
      </c>
      <c r="H965" s="66" t="str">
        <f t="shared" si="45"/>
        <v xml:space="preserve">new() { UneceCode = "G81", SICode = "cm³/(s·bar)", FriendlyName = "cubic centimetre per second bar" }, </v>
      </c>
      <c r="I965" s="66" t="str">
        <f t="shared" si="46"/>
        <v>&lt;data name="G81" xml:space="preserve"&gt;&lt;value&gt;cm³/(s·bar)&lt;/value&gt;&lt;/data&gt;</v>
      </c>
      <c r="J965" s="66" t="str">
        <f t="shared" si="47"/>
        <v>&lt;data name="cm³/(s·bar)" xml:space="preserve"&gt;&lt;value&gt;G81&lt;/value&gt;&lt;/data&gt;</v>
      </c>
    </row>
    <row r="966" spans="1:10">
      <c r="A966" s="42"/>
      <c r="B966" s="43" t="s">
        <v>5193</v>
      </c>
      <c r="C966" s="13" t="s">
        <v>5194</v>
      </c>
      <c r="D966" s="61"/>
      <c r="E966" s="44" t="s">
        <v>5983</v>
      </c>
      <c r="F966" s="16" t="s">
        <v>5195</v>
      </c>
      <c r="G966" s="24" t="s">
        <v>5598</v>
      </c>
      <c r="H966" s="66" t="str">
        <f t="shared" si="45"/>
        <v xml:space="preserve">new() { UneceCode = "G82", SICode = "l/(d·bar)", FriendlyName = "litre per day bar" }, </v>
      </c>
      <c r="I966" s="66" t="str">
        <f t="shared" si="46"/>
        <v>&lt;data name="G82" xml:space="preserve"&gt;&lt;value&gt;l/(d·bar)&lt;/value&gt;&lt;/data&gt;</v>
      </c>
      <c r="J966" s="66" t="str">
        <f t="shared" si="47"/>
        <v>&lt;data name="l/(d·bar)" xml:space="preserve"&gt;&lt;value&gt;G82&lt;/value&gt;&lt;/data&gt;</v>
      </c>
    </row>
    <row r="967" spans="1:10">
      <c r="A967" s="42"/>
      <c r="B967" s="43" t="s">
        <v>5196</v>
      </c>
      <c r="C967" s="13" t="s">
        <v>5197</v>
      </c>
      <c r="D967" s="61"/>
      <c r="E967" s="44" t="s">
        <v>5983</v>
      </c>
      <c r="F967" s="16" t="s">
        <v>5198</v>
      </c>
      <c r="G967" s="24" t="s">
        <v>5599</v>
      </c>
      <c r="H967" s="66" t="str">
        <f t="shared" si="45"/>
        <v xml:space="preserve">new() { UneceCode = "G83", SICode = "l/(h·bar)", FriendlyName = "litre per hour bar" }, </v>
      </c>
      <c r="I967" s="66" t="str">
        <f t="shared" si="46"/>
        <v>&lt;data name="G83" xml:space="preserve"&gt;&lt;value&gt;l/(h·bar)&lt;/value&gt;&lt;/data&gt;</v>
      </c>
      <c r="J967" s="66" t="str">
        <f t="shared" si="47"/>
        <v>&lt;data name="l/(h·bar)" xml:space="preserve"&gt;&lt;value&gt;G83&lt;/value&gt;&lt;/data&gt;</v>
      </c>
    </row>
    <row r="968" spans="1:10">
      <c r="A968" s="42"/>
      <c r="B968" s="43" t="s">
        <v>5199</v>
      </c>
      <c r="C968" s="13" t="s">
        <v>5200</v>
      </c>
      <c r="D968" s="61"/>
      <c r="E968" s="44" t="s">
        <v>5983</v>
      </c>
      <c r="F968" s="16" t="s">
        <v>5201</v>
      </c>
      <c r="G968" s="24" t="s">
        <v>5600</v>
      </c>
      <c r="H968" s="66" t="str">
        <f t="shared" si="45"/>
        <v xml:space="preserve">new() { UneceCode = "G84", SICode = "l/(min·bar)", FriendlyName = "litre per minute bar" }, </v>
      </c>
      <c r="I968" s="66" t="str">
        <f t="shared" si="46"/>
        <v>&lt;data name="G84" xml:space="preserve"&gt;&lt;value&gt;l/(min·bar)&lt;/value&gt;&lt;/data&gt;</v>
      </c>
      <c r="J968" s="66" t="str">
        <f t="shared" si="47"/>
        <v>&lt;data name="l/(min·bar)" xml:space="preserve"&gt;&lt;value&gt;G84&lt;/value&gt;&lt;/data&gt;</v>
      </c>
    </row>
    <row r="969" spans="1:10">
      <c r="A969" s="42"/>
      <c r="B969" s="43" t="s">
        <v>5202</v>
      </c>
      <c r="C969" s="13" t="s">
        <v>5203</v>
      </c>
      <c r="D969" s="61"/>
      <c r="E969" s="44" t="s">
        <v>5983</v>
      </c>
      <c r="F969" s="16" t="s">
        <v>5204</v>
      </c>
      <c r="G969" s="24" t="s">
        <v>5601</v>
      </c>
      <c r="H969" s="66" t="str">
        <f t="shared" si="45"/>
        <v xml:space="preserve">new() { UneceCode = "G85", SICode = "l/(s·bar)", FriendlyName = "litre per second bar" }, </v>
      </c>
      <c r="I969" s="66" t="str">
        <f t="shared" si="46"/>
        <v>&lt;data name="G85" xml:space="preserve"&gt;&lt;value&gt;l/(s·bar)&lt;/value&gt;&lt;/data&gt;</v>
      </c>
      <c r="J969" s="66" t="str">
        <f t="shared" si="47"/>
        <v>&lt;data name="l/(s·bar)" xml:space="preserve"&gt;&lt;value&gt;G85&lt;/value&gt;&lt;/data&gt;</v>
      </c>
    </row>
    <row r="970" spans="1:10">
      <c r="A970" s="42"/>
      <c r="B970" s="43" t="s">
        <v>5205</v>
      </c>
      <c r="C970" s="13" t="s">
        <v>5206</v>
      </c>
      <c r="D970" s="61"/>
      <c r="E970" s="44" t="s">
        <v>5983</v>
      </c>
      <c r="F970" s="16" t="s">
        <v>5207</v>
      </c>
      <c r="G970" s="24" t="s">
        <v>5602</v>
      </c>
      <c r="H970" s="66" t="str">
        <f t="shared" si="45"/>
        <v xml:space="preserve">new() { UneceCode = "G86", SICode = "m³/(d·bar)", FriendlyName = "cubic metre per day bar" }, </v>
      </c>
      <c r="I970" s="66" t="str">
        <f t="shared" si="46"/>
        <v>&lt;data name="G86" xml:space="preserve"&gt;&lt;value&gt;m³/(d·bar)&lt;/value&gt;&lt;/data&gt;</v>
      </c>
      <c r="J970" s="66" t="str">
        <f t="shared" si="47"/>
        <v>&lt;data name="m³/(d·bar)" xml:space="preserve"&gt;&lt;value&gt;G86&lt;/value&gt;&lt;/data&gt;</v>
      </c>
    </row>
    <row r="971" spans="1:10">
      <c r="A971" s="42"/>
      <c r="B971" s="43" t="s">
        <v>5208</v>
      </c>
      <c r="C971" s="13" t="s">
        <v>5209</v>
      </c>
      <c r="D971" s="61"/>
      <c r="E971" s="44" t="s">
        <v>5983</v>
      </c>
      <c r="F971" s="16" t="s">
        <v>5210</v>
      </c>
      <c r="G971" s="24" t="s">
        <v>5603</v>
      </c>
      <c r="H971" s="66" t="str">
        <f t="shared" si="45"/>
        <v xml:space="preserve">new() { UneceCode = "G87", SICode = "m³/(h·bar)", FriendlyName = "cubic metre per hour bar" }, </v>
      </c>
      <c r="I971" s="66" t="str">
        <f t="shared" si="46"/>
        <v>&lt;data name="G87" xml:space="preserve"&gt;&lt;value&gt;m³/(h·bar)&lt;/value&gt;&lt;/data&gt;</v>
      </c>
      <c r="J971" s="66" t="str">
        <f t="shared" si="47"/>
        <v>&lt;data name="m³/(h·bar)" xml:space="preserve"&gt;&lt;value&gt;G87&lt;/value&gt;&lt;/data&gt;</v>
      </c>
    </row>
    <row r="972" spans="1:10">
      <c r="A972" s="42"/>
      <c r="B972" s="43" t="s">
        <v>5211</v>
      </c>
      <c r="C972" s="13" t="s">
        <v>5212</v>
      </c>
      <c r="D972" s="61"/>
      <c r="E972" s="44" t="s">
        <v>5983</v>
      </c>
      <c r="F972" s="16" t="s">
        <v>5213</v>
      </c>
      <c r="G972" s="24" t="s">
        <v>5604</v>
      </c>
      <c r="H972" s="66" t="str">
        <f t="shared" si="45"/>
        <v xml:space="preserve">new() { UneceCode = "G88", SICode = "m³/(min·bar)", FriendlyName = "cubic metre per minute bar" }, </v>
      </c>
      <c r="I972" s="66" t="str">
        <f t="shared" si="46"/>
        <v>&lt;data name="G88" xml:space="preserve"&gt;&lt;value&gt;m³/(min·bar)&lt;/value&gt;&lt;/data&gt;</v>
      </c>
      <c r="J972" s="66" t="str">
        <f t="shared" si="47"/>
        <v>&lt;data name="m³/(min·bar)" xml:space="preserve"&gt;&lt;value&gt;G88&lt;/value&gt;&lt;/data&gt;</v>
      </c>
    </row>
    <row r="973" spans="1:10">
      <c r="A973" s="42"/>
      <c r="B973" s="43" t="s">
        <v>5214</v>
      </c>
      <c r="C973" s="13" t="s">
        <v>5215</v>
      </c>
      <c r="D973" s="61"/>
      <c r="E973" s="44" t="s">
        <v>5983</v>
      </c>
      <c r="F973" s="16" t="s">
        <v>5216</v>
      </c>
      <c r="G973" s="25" t="s">
        <v>1164</v>
      </c>
      <c r="H973" s="66" t="str">
        <f t="shared" si="45"/>
        <v xml:space="preserve">new() { UneceCode = "G89", SICode = "m³/(s·bar)", FriendlyName = "cubic metre per second bar" }, </v>
      </c>
      <c r="I973" s="66" t="str">
        <f t="shared" si="46"/>
        <v>&lt;data name="G89" xml:space="preserve"&gt;&lt;value&gt;m³/(s·bar)&lt;/value&gt;&lt;/data&gt;</v>
      </c>
      <c r="J973" s="66" t="str">
        <f t="shared" si="47"/>
        <v>&lt;data name="m³/(s·bar)" xml:space="preserve"&gt;&lt;value&gt;G89&lt;/value&gt;&lt;/data&gt;</v>
      </c>
    </row>
    <row r="974" spans="1:10">
      <c r="A974" s="42"/>
      <c r="B974" s="43" t="s">
        <v>5217</v>
      </c>
      <c r="C974" s="13" t="s">
        <v>5218</v>
      </c>
      <c r="D974" s="61"/>
      <c r="E974" s="44" t="s">
        <v>5983</v>
      </c>
      <c r="F974" s="16" t="s">
        <v>5219</v>
      </c>
      <c r="G974" s="25" t="s">
        <v>1165</v>
      </c>
      <c r="H974" s="66" t="str">
        <f t="shared" si="45"/>
        <v xml:space="preserve">new() { UneceCode = "G90", SICode = "ml/(d·bar)", FriendlyName = "millilitre per day bar" }, </v>
      </c>
      <c r="I974" s="66" t="str">
        <f t="shared" si="46"/>
        <v>&lt;data name="G90" xml:space="preserve"&gt;&lt;value&gt;ml/(d·bar)&lt;/value&gt;&lt;/data&gt;</v>
      </c>
      <c r="J974" s="66" t="str">
        <f t="shared" si="47"/>
        <v>&lt;data name="ml/(d·bar)" xml:space="preserve"&gt;&lt;value&gt;G90&lt;/value&gt;&lt;/data&gt;</v>
      </c>
    </row>
    <row r="975" spans="1:10">
      <c r="A975" s="42"/>
      <c r="B975" s="43" t="s">
        <v>5220</v>
      </c>
      <c r="C975" s="13" t="s">
        <v>5221</v>
      </c>
      <c r="D975" s="61"/>
      <c r="E975" s="44" t="s">
        <v>5983</v>
      </c>
      <c r="F975" s="16" t="s">
        <v>5222</v>
      </c>
      <c r="G975" s="24" t="s">
        <v>7605</v>
      </c>
      <c r="H975" s="66" t="str">
        <f t="shared" si="45"/>
        <v xml:space="preserve">new() { UneceCode = "G91", SICode = "ml/(h·bar)", FriendlyName = "millilitre per hour bar" }, </v>
      </c>
      <c r="I975" s="66" t="str">
        <f t="shared" si="46"/>
        <v>&lt;data name="G91" xml:space="preserve"&gt;&lt;value&gt;ml/(h·bar)&lt;/value&gt;&lt;/data&gt;</v>
      </c>
      <c r="J975" s="66" t="str">
        <f t="shared" si="47"/>
        <v>&lt;data name="ml/(h·bar)" xml:space="preserve"&gt;&lt;value&gt;G91&lt;/value&gt;&lt;/data&gt;</v>
      </c>
    </row>
    <row r="976" spans="1:10">
      <c r="A976" s="42"/>
      <c r="B976" s="43" t="s">
        <v>5223</v>
      </c>
      <c r="C976" s="13" t="s">
        <v>5224</v>
      </c>
      <c r="D976" s="61"/>
      <c r="E976" s="44" t="s">
        <v>5983</v>
      </c>
      <c r="F976" s="16" t="s">
        <v>5225</v>
      </c>
      <c r="G976" s="24" t="s">
        <v>7607</v>
      </c>
      <c r="H976" s="66" t="str">
        <f t="shared" si="45"/>
        <v xml:space="preserve">new() { UneceCode = "G92", SICode = "ml/(min·bar)", FriendlyName = "millilitre per minute bar" }, </v>
      </c>
      <c r="I976" s="66" t="str">
        <f t="shared" si="46"/>
        <v>&lt;data name="G92" xml:space="preserve"&gt;&lt;value&gt;ml/(min·bar)&lt;/value&gt;&lt;/data&gt;</v>
      </c>
      <c r="J976" s="66" t="str">
        <f t="shared" si="47"/>
        <v>&lt;data name="ml/(min·bar)" xml:space="preserve"&gt;&lt;value&gt;G92&lt;/value&gt;&lt;/data&gt;</v>
      </c>
    </row>
    <row r="977" spans="1:10">
      <c r="A977" s="42"/>
      <c r="B977" s="43" t="s">
        <v>5226</v>
      </c>
      <c r="C977" s="13" t="s">
        <v>5227</v>
      </c>
      <c r="D977" s="61"/>
      <c r="E977" s="44" t="s">
        <v>5983</v>
      </c>
      <c r="F977" s="16" t="s">
        <v>5228</v>
      </c>
      <c r="G977" s="25" t="s">
        <v>5597</v>
      </c>
      <c r="H977" s="66" t="str">
        <f t="shared" si="45"/>
        <v xml:space="preserve">new() { UneceCode = "G93", SICode = "ml/(s·bar)", FriendlyName = "millilitre per second bar" }, </v>
      </c>
      <c r="I977" s="66" t="str">
        <f t="shared" si="46"/>
        <v>&lt;data name="G93" xml:space="preserve"&gt;&lt;value&gt;ml/(s·bar)&lt;/value&gt;&lt;/data&gt;</v>
      </c>
      <c r="J977" s="66" t="str">
        <f t="shared" si="47"/>
        <v>&lt;data name="ml/(s·bar)" xml:space="preserve"&gt;&lt;value&gt;G93&lt;/value&gt;&lt;/data&gt;</v>
      </c>
    </row>
    <row r="978" spans="1:10">
      <c r="A978" s="42"/>
      <c r="B978" s="43" t="s">
        <v>5229</v>
      </c>
      <c r="C978" s="13" t="s">
        <v>5230</v>
      </c>
      <c r="D978" s="61"/>
      <c r="E978" s="44" t="s">
        <v>5983</v>
      </c>
      <c r="F978" s="16" t="s">
        <v>5231</v>
      </c>
      <c r="G978" s="24" t="s">
        <v>5605</v>
      </c>
      <c r="H978" s="66" t="str">
        <f t="shared" si="45"/>
        <v xml:space="preserve">new() { UneceCode = "G94", SICode = "cm³/bar", FriendlyName = "cubic centimetre per bar" }, </v>
      </c>
      <c r="I978" s="66" t="str">
        <f t="shared" si="46"/>
        <v>&lt;data name="G94" xml:space="preserve"&gt;&lt;value&gt;cm³/bar&lt;/value&gt;&lt;/data&gt;</v>
      </c>
      <c r="J978" s="66" t="str">
        <f t="shared" si="47"/>
        <v>&lt;data name="cm³/bar" xml:space="preserve"&gt;&lt;value&gt;G94&lt;/value&gt;&lt;/data&gt;</v>
      </c>
    </row>
    <row r="979" spans="1:10">
      <c r="A979" s="42"/>
      <c r="B979" s="43" t="s">
        <v>5232</v>
      </c>
      <c r="C979" s="13" t="s">
        <v>5233</v>
      </c>
      <c r="D979" s="61"/>
      <c r="E979" s="44" t="s">
        <v>5983</v>
      </c>
      <c r="F979" s="16" t="s">
        <v>5234</v>
      </c>
      <c r="G979" s="24" t="s">
        <v>5606</v>
      </c>
      <c r="H979" s="66" t="str">
        <f t="shared" si="45"/>
        <v xml:space="preserve">new() { UneceCode = "G95", SICode = "l/bar", FriendlyName = "litre per bar" }, </v>
      </c>
      <c r="I979" s="66" t="str">
        <f t="shared" si="46"/>
        <v>&lt;data name="G95" xml:space="preserve"&gt;&lt;value&gt;l/bar&lt;/value&gt;&lt;/data&gt;</v>
      </c>
      <c r="J979" s="66" t="str">
        <f t="shared" si="47"/>
        <v>&lt;data name="l/bar" xml:space="preserve"&gt;&lt;value&gt;G95&lt;/value&gt;&lt;/data&gt;</v>
      </c>
    </row>
    <row r="980" spans="1:10">
      <c r="A980" s="42"/>
      <c r="B980" s="43" t="s">
        <v>5235</v>
      </c>
      <c r="C980" s="13" t="s">
        <v>5236</v>
      </c>
      <c r="D980" s="61"/>
      <c r="E980" s="44" t="s">
        <v>5983</v>
      </c>
      <c r="F980" s="16" t="s">
        <v>5237</v>
      </c>
      <c r="G980" s="24" t="s">
        <v>5607</v>
      </c>
      <c r="H980" s="66" t="str">
        <f t="shared" si="45"/>
        <v xml:space="preserve">new() { UneceCode = "G96", SICode = "m³/bar", FriendlyName = "cubic metre per bar" }, </v>
      </c>
      <c r="I980" s="66" t="str">
        <f t="shared" si="46"/>
        <v>&lt;data name="G96" xml:space="preserve"&gt;&lt;value&gt;m³/bar&lt;/value&gt;&lt;/data&gt;</v>
      </c>
      <c r="J980" s="66" t="str">
        <f t="shared" si="47"/>
        <v>&lt;data name="m³/bar" xml:space="preserve"&gt;&lt;value&gt;G96&lt;/value&gt;&lt;/data&gt;</v>
      </c>
    </row>
    <row r="981" spans="1:10">
      <c r="A981" s="42"/>
      <c r="B981" s="43" t="s">
        <v>5238</v>
      </c>
      <c r="C981" s="13" t="s">
        <v>5239</v>
      </c>
      <c r="D981" s="61"/>
      <c r="E981" s="44" t="s">
        <v>5983</v>
      </c>
      <c r="F981" s="16" t="s">
        <v>5240</v>
      </c>
      <c r="G981" s="24" t="s">
        <v>5605</v>
      </c>
      <c r="H981" s="66" t="str">
        <f t="shared" si="45"/>
        <v xml:space="preserve">new() { UneceCode = "G97", SICode = "ml/bar", FriendlyName = "millilitre per bar" }, </v>
      </c>
      <c r="I981" s="66" t="str">
        <f t="shared" si="46"/>
        <v>&lt;data name="G97" xml:space="preserve"&gt;&lt;value&gt;ml/bar&lt;/value&gt;&lt;/data&gt;</v>
      </c>
      <c r="J981" s="66" t="str">
        <f t="shared" si="47"/>
        <v>&lt;data name="ml/bar" xml:space="preserve"&gt;&lt;value&gt;G97&lt;/value&gt;&lt;/data&gt;</v>
      </c>
    </row>
    <row r="982" spans="1:10">
      <c r="A982" s="42"/>
      <c r="B982" s="43" t="s">
        <v>5241</v>
      </c>
      <c r="C982" s="13" t="s">
        <v>5242</v>
      </c>
      <c r="D982" s="61"/>
      <c r="E982" s="44" t="s">
        <v>5983</v>
      </c>
      <c r="F982" s="16" t="s">
        <v>5243</v>
      </c>
      <c r="G982" s="24" t="s">
        <v>5608</v>
      </c>
      <c r="H982" s="66" t="str">
        <f t="shared" si="45"/>
        <v xml:space="preserve">new() { UneceCode = "G98", SICode = "µH/kΩ", FriendlyName = "microhenry per kiloohm" }, </v>
      </c>
      <c r="I982" s="66" t="str">
        <f t="shared" si="46"/>
        <v>&lt;data name="G98" xml:space="preserve"&gt;&lt;value&gt;µH/kΩ&lt;/value&gt;&lt;/data&gt;</v>
      </c>
      <c r="J982" s="66" t="str">
        <f t="shared" si="47"/>
        <v>&lt;data name="µH/kΩ" xml:space="preserve"&gt;&lt;value&gt;G98&lt;/value&gt;&lt;/data&gt;</v>
      </c>
    </row>
    <row r="983" spans="1:10">
      <c r="A983" s="42"/>
      <c r="B983" s="43" t="s">
        <v>5244</v>
      </c>
      <c r="C983" s="13" t="s">
        <v>5245</v>
      </c>
      <c r="D983" s="61"/>
      <c r="E983" s="44" t="s">
        <v>5983</v>
      </c>
      <c r="F983" s="16" t="s">
        <v>5246</v>
      </c>
      <c r="G983" s="24" t="s">
        <v>7631</v>
      </c>
      <c r="H983" s="66" t="str">
        <f t="shared" si="45"/>
        <v xml:space="preserve">new() { UneceCode = "G99", SICode = "µH/Ω", FriendlyName = "microhenry per ohm" }, </v>
      </c>
      <c r="I983" s="66" t="str">
        <f t="shared" si="46"/>
        <v>&lt;data name="G99" xml:space="preserve"&gt;&lt;value&gt;µH/Ω&lt;/value&gt;&lt;/data&gt;</v>
      </c>
      <c r="J983" s="66" t="str">
        <f t="shared" si="47"/>
        <v>&lt;data name="µH/Ω" xml:space="preserve"&gt;&lt;value&gt;G99&lt;/value&gt;&lt;/data&gt;</v>
      </c>
    </row>
    <row r="984" spans="1:10">
      <c r="A984" s="39"/>
      <c r="B984" s="30" t="s">
        <v>5735</v>
      </c>
      <c r="C984" s="14" t="s">
        <v>4029</v>
      </c>
      <c r="D984" s="39"/>
      <c r="E984" s="28" t="s">
        <v>5719</v>
      </c>
      <c r="F984" s="16" t="s">
        <v>1216</v>
      </c>
      <c r="G984" s="24" t="s">
        <v>4030</v>
      </c>
      <c r="H984" s="66" t="str">
        <f t="shared" si="45"/>
        <v xml:space="preserve">new() { UneceCode = "GB", SICode = "gal (US)/d", FriendlyName = "gallon (US) per day" }, </v>
      </c>
      <c r="I984" s="66" t="str">
        <f t="shared" si="46"/>
        <v>&lt;data name="GB" xml:space="preserve"&gt;&lt;value&gt;gal (US)/d&lt;/value&gt;&lt;/data&gt;</v>
      </c>
      <c r="J984" s="66" t="str">
        <f t="shared" si="47"/>
        <v>&lt;data name="gal (US)/d" xml:space="preserve"&gt;&lt;value&gt;GB&lt;/value&gt;&lt;/data&gt;</v>
      </c>
    </row>
    <row r="985" spans="1:10">
      <c r="A985" s="39"/>
      <c r="B985" s="30" t="s">
        <v>6472</v>
      </c>
      <c r="C985" s="14" t="s">
        <v>6469</v>
      </c>
      <c r="D985" s="39"/>
      <c r="E985" s="28" t="s">
        <v>5983</v>
      </c>
      <c r="F985" s="16" t="s">
        <v>6471</v>
      </c>
      <c r="G985" s="24" t="s">
        <v>6470</v>
      </c>
      <c r="H985" s="66" t="str">
        <f t="shared" si="45"/>
        <v xml:space="preserve">new() { UneceCode = "GBQ", SICode = "GBq", FriendlyName = "gigabecquerel" }, </v>
      </c>
      <c r="I985" s="66" t="str">
        <f t="shared" si="46"/>
        <v>&lt;data name="GBQ" xml:space="preserve"&gt;&lt;value&gt;GBq&lt;/value&gt;&lt;/data&gt;</v>
      </c>
      <c r="J985" s="66" t="str">
        <f t="shared" si="47"/>
        <v>&lt;data name="GBq" xml:space="preserve"&gt;&lt;value&gt;GBQ&lt;/value&gt;&lt;/data&gt;</v>
      </c>
    </row>
    <row r="986" spans="1:10">
      <c r="A986" s="42" t="s">
        <v>2480</v>
      </c>
      <c r="B986" s="30" t="s">
        <v>5789</v>
      </c>
      <c r="C986" s="14" t="s">
        <v>5788</v>
      </c>
      <c r="D986" s="39"/>
      <c r="E986" s="28" t="s">
        <v>5807</v>
      </c>
      <c r="F986" s="16"/>
      <c r="G986" s="24"/>
      <c r="H986" s="66" t="str">
        <f t="shared" si="45"/>
        <v xml:space="preserve">new() { UneceCode = "GC", SICode = "gram per 100 gram", FriendlyName = "gram per 100 gram" }, </v>
      </c>
      <c r="I986" s="66" t="str">
        <f t="shared" si="46"/>
        <v>&lt;data name="GC" xml:space="preserve"&gt;&lt;value&gt;gram per 100 gram&lt;/value&gt;&lt;/data&gt;</v>
      </c>
      <c r="J986" s="66" t="str">
        <f t="shared" si="47"/>
        <v>&lt;data name="gram per 100 gram" xml:space="preserve"&gt;&lt;value&gt;GC&lt;/value&gt;&lt;/data&gt;</v>
      </c>
    </row>
    <row r="987" spans="1:10">
      <c r="A987" s="42" t="s">
        <v>2480</v>
      </c>
      <c r="B987" s="30" t="s">
        <v>6766</v>
      </c>
      <c r="C987" s="14" t="s">
        <v>6765</v>
      </c>
      <c r="D987" s="39"/>
      <c r="E987" s="28" t="s">
        <v>5703</v>
      </c>
      <c r="F987" s="16"/>
      <c r="G987" s="24"/>
      <c r="H987" s="66" t="str">
        <f t="shared" si="45"/>
        <v xml:space="preserve">new() { UneceCode = "GD", SICode = "gross barrel", FriendlyName = "gross barrel" }, </v>
      </c>
      <c r="I987" s="66" t="str">
        <f t="shared" si="46"/>
        <v>&lt;data name="GD" xml:space="preserve"&gt;&lt;value&gt;gross barrel&lt;/value&gt;&lt;/data&gt;</v>
      </c>
      <c r="J987" s="66" t="str">
        <f t="shared" si="47"/>
        <v>&lt;data name="gross barrel" xml:space="preserve"&gt;&lt;value&gt;GD&lt;/value&gt;&lt;/data&gt;</v>
      </c>
    </row>
    <row r="988" spans="1:10" ht="38.25">
      <c r="A988" s="39"/>
      <c r="B988" s="30" t="s">
        <v>6314</v>
      </c>
      <c r="C988" s="14" t="s">
        <v>6313</v>
      </c>
      <c r="D988" s="42" t="s">
        <v>6315</v>
      </c>
      <c r="E988" s="28" t="s">
        <v>5703</v>
      </c>
      <c r="F988" s="17"/>
      <c r="G988" s="25"/>
      <c r="H988" s="66" t="str">
        <f t="shared" si="45"/>
        <v xml:space="preserve">new() { UneceCode = "GDW", SICode = "gram, dry weight", FriendlyName = "gram, dry weight" }, </v>
      </c>
      <c r="I988" s="66" t="str">
        <f t="shared" si="46"/>
        <v>&lt;data name="GDW" xml:space="preserve"&gt;&lt;value&gt;gram, dry weight&lt;/value&gt;&lt;/data&gt;</v>
      </c>
      <c r="J988" s="66" t="str">
        <f t="shared" si="47"/>
        <v>&lt;data name="gram, dry weight" xml:space="preserve"&gt;&lt;value&gt;GDW&lt;/value&gt;&lt;/data&gt;</v>
      </c>
    </row>
    <row r="989" spans="1:10">
      <c r="A989" s="42"/>
      <c r="B989" s="30" t="s">
        <v>5127</v>
      </c>
      <c r="C989" s="14" t="s">
        <v>5124</v>
      </c>
      <c r="D989" s="39"/>
      <c r="E989" s="28" t="s">
        <v>5376</v>
      </c>
      <c r="F989" s="16" t="s">
        <v>5126</v>
      </c>
      <c r="G989" s="24" t="s">
        <v>5125</v>
      </c>
      <c r="H989" s="66" t="str">
        <f t="shared" si="45"/>
        <v xml:space="preserve">new() { UneceCode = "GE", SICode = "lb/gal (US)", FriendlyName = "pound per gallon (US)" }, </v>
      </c>
      <c r="I989" s="66" t="str">
        <f t="shared" si="46"/>
        <v>&lt;data name="GE" xml:space="preserve"&gt;&lt;value&gt;lb/gal (US)&lt;/value&gt;&lt;/data&gt;</v>
      </c>
      <c r="J989" s="66" t="str">
        <f t="shared" si="47"/>
        <v>&lt;data name="lb/gal (US)" xml:space="preserve"&gt;&lt;value&gt;GE&lt;/value&gt;&lt;/data&gt;</v>
      </c>
    </row>
    <row r="990" spans="1:10" ht="25.5">
      <c r="A990" s="39"/>
      <c r="B990" s="30" t="s">
        <v>5149</v>
      </c>
      <c r="C990" s="14" t="s">
        <v>5146</v>
      </c>
      <c r="D990" s="39"/>
      <c r="E990" s="28" t="s">
        <v>5983</v>
      </c>
      <c r="F990" s="16" t="s">
        <v>5148</v>
      </c>
      <c r="G990" s="24" t="s">
        <v>5147</v>
      </c>
      <c r="H990" s="66" t="str">
        <f t="shared" si="45"/>
        <v xml:space="preserve">new() { UneceCode = "GF", SICode = "g/m", FriendlyName = "gram per metre (gram per 100 centimetres)" }, </v>
      </c>
      <c r="I990" s="66" t="str">
        <f t="shared" si="46"/>
        <v>&lt;data name="GF" xml:space="preserve"&gt;&lt;value&gt;g/m&lt;/value&gt;&lt;/data&gt;</v>
      </c>
      <c r="J990" s="66" t="str">
        <f t="shared" si="47"/>
        <v>&lt;data name="g/m" xml:space="preserve"&gt;&lt;value&gt;GF&lt;/value&gt;&lt;/data&gt;</v>
      </c>
    </row>
    <row r="991" spans="1:10" ht="51">
      <c r="A991" s="39"/>
      <c r="B991" s="30" t="s">
        <v>4004</v>
      </c>
      <c r="C991" s="14" t="s">
        <v>4002</v>
      </c>
      <c r="D991" s="42" t="s">
        <v>4060</v>
      </c>
      <c r="E991" s="28" t="s">
        <v>5703</v>
      </c>
      <c r="F991" s="16" t="s">
        <v>4003</v>
      </c>
      <c r="G991" s="24"/>
      <c r="H991" s="66" t="str">
        <f t="shared" si="45"/>
        <v xml:space="preserve">new() { UneceCode = "GFI", SICode = "gi F/S", FriendlyName = "gram of fissile isotope" }, </v>
      </c>
      <c r="I991" s="66" t="str">
        <f t="shared" si="46"/>
        <v>&lt;data name="GFI" xml:space="preserve"&gt;&lt;value&gt;gi F/S&lt;/value&gt;&lt;/data&gt;</v>
      </c>
      <c r="J991" s="66" t="str">
        <f t="shared" si="47"/>
        <v>&lt;data name="gi F/S" xml:space="preserve"&gt;&lt;value&gt;GFI&lt;/value&gt;&lt;/data&gt;</v>
      </c>
    </row>
    <row r="992" spans="1:10" ht="25.5">
      <c r="A992" s="39"/>
      <c r="B992" s="30" t="s">
        <v>4142</v>
      </c>
      <c r="C992" s="14" t="s">
        <v>4140</v>
      </c>
      <c r="D992" s="42" t="s">
        <v>4143</v>
      </c>
      <c r="E992" s="28" t="s">
        <v>5807</v>
      </c>
      <c r="F992" s="16"/>
      <c r="G992" s="24" t="s">
        <v>4141</v>
      </c>
      <c r="H992" s="66" t="str">
        <f t="shared" si="45"/>
        <v xml:space="preserve">new() { UneceCode = "GGR", SICode = "great gross", FriendlyName = "great gross" }, </v>
      </c>
      <c r="I992" s="66" t="str">
        <f t="shared" si="46"/>
        <v>&lt;data name="GGR" xml:space="preserve"&gt;&lt;value&gt;great gross&lt;/value&gt;&lt;/data&gt;</v>
      </c>
      <c r="J992" s="66" t="str">
        <f t="shared" si="47"/>
        <v>&lt;data name="great gross" xml:space="preserve"&gt;&lt;value&gt;GGR&lt;/value&gt;&lt;/data&gt;</v>
      </c>
    </row>
    <row r="993" spans="1:10">
      <c r="A993" s="42" t="s">
        <v>2480</v>
      </c>
      <c r="B993" s="30" t="s">
        <v>5981</v>
      </c>
      <c r="C993" s="14" t="s">
        <v>5980</v>
      </c>
      <c r="D993" s="39"/>
      <c r="E993" s="28" t="s">
        <v>2450</v>
      </c>
      <c r="F993" s="16"/>
      <c r="G993" s="24"/>
      <c r="H993" s="66" t="str">
        <f t="shared" si="45"/>
        <v xml:space="preserve">new() { UneceCode = "GH", SICode = "half gallon (US)", FriendlyName = "half gallon (US)" }, </v>
      </c>
      <c r="I993" s="66" t="str">
        <f t="shared" si="46"/>
        <v>&lt;data name="GH" xml:space="preserve"&gt;&lt;value&gt;half gallon (US)&lt;/value&gt;&lt;/data&gt;</v>
      </c>
      <c r="J993" s="66" t="str">
        <f t="shared" si="47"/>
        <v>&lt;data name="half gallon (US)" xml:space="preserve"&gt;&lt;value&gt;GH&lt;/value&gt;&lt;/data&gt;</v>
      </c>
    </row>
    <row r="994" spans="1:10">
      <c r="A994" s="39"/>
      <c r="B994" s="30" t="s">
        <v>7360</v>
      </c>
      <c r="C994" s="14" t="s">
        <v>7359</v>
      </c>
      <c r="D994" s="39"/>
      <c r="E994" s="28" t="s">
        <v>5719</v>
      </c>
      <c r="F994" s="17" t="s">
        <v>7537</v>
      </c>
      <c r="G994" s="24" t="s">
        <v>5554</v>
      </c>
      <c r="H994" s="66" t="str">
        <f t="shared" si="45"/>
        <v xml:space="preserve">new() { UneceCode = "GIA", SICode = "gi (US)", FriendlyName = "gill (US)" }, </v>
      </c>
      <c r="I994" s="66" t="str">
        <f t="shared" si="46"/>
        <v>&lt;data name="GIA" xml:space="preserve"&gt;&lt;value&gt;gi (US)&lt;/value&gt;&lt;/data&gt;</v>
      </c>
      <c r="J994" s="66" t="str">
        <f t="shared" si="47"/>
        <v>&lt;data name="gi (US)" xml:space="preserve"&gt;&lt;value&gt;GIA&lt;/value&gt;&lt;/data&gt;</v>
      </c>
    </row>
    <row r="995" spans="1:10" ht="25.5">
      <c r="A995" s="39"/>
      <c r="B995" s="30" t="s">
        <v>6317</v>
      </c>
      <c r="C995" s="14" t="s">
        <v>6316</v>
      </c>
      <c r="D995" s="42" t="s">
        <v>6318</v>
      </c>
      <c r="E995" s="28" t="s">
        <v>5703</v>
      </c>
      <c r="F995" s="17"/>
      <c r="G995" s="25"/>
      <c r="H995" s="66" t="str">
        <f t="shared" si="45"/>
        <v xml:space="preserve">new() { UneceCode = "GIC", SICode = "gram, including container", FriendlyName = "gram, including container" }, </v>
      </c>
      <c r="I995" s="66" t="str">
        <f t="shared" si="46"/>
        <v>&lt;data name="GIC" xml:space="preserve"&gt;&lt;value&gt;gram, including container&lt;/value&gt;&lt;/data&gt;</v>
      </c>
      <c r="J995" s="66" t="str">
        <f t="shared" si="47"/>
        <v>&lt;data name="gram, including container" xml:space="preserve"&gt;&lt;value&gt;GIC&lt;/value&gt;&lt;/data&gt;</v>
      </c>
    </row>
    <row r="996" spans="1:10">
      <c r="A996" s="39"/>
      <c r="B996" s="30" t="s">
        <v>7358</v>
      </c>
      <c r="C996" s="14" t="s">
        <v>7357</v>
      </c>
      <c r="D996" s="39"/>
      <c r="E996" s="28" t="s">
        <v>5719</v>
      </c>
      <c r="F996" s="17" t="s">
        <v>7536</v>
      </c>
      <c r="G996" s="24" t="s">
        <v>7535</v>
      </c>
      <c r="H996" s="66" t="str">
        <f t="shared" si="45"/>
        <v xml:space="preserve">new() { UneceCode = "GII", SICode = "gi (UK)", FriendlyName = "gill (UK)" }, </v>
      </c>
      <c r="I996" s="66" t="str">
        <f t="shared" si="46"/>
        <v>&lt;data name="GII" xml:space="preserve"&gt;&lt;value&gt;gi (UK)&lt;/value&gt;&lt;/data&gt;</v>
      </c>
      <c r="J996" s="66" t="str">
        <f t="shared" si="47"/>
        <v>&lt;data name="gi (UK)" xml:space="preserve"&gt;&lt;value&gt;GII&lt;/value&gt;&lt;/data&gt;</v>
      </c>
    </row>
    <row r="997" spans="1:10" ht="25.5">
      <c r="A997" s="39"/>
      <c r="B997" s="30" t="s">
        <v>6320</v>
      </c>
      <c r="C997" s="14" t="s">
        <v>6319</v>
      </c>
      <c r="D997" s="42" t="s">
        <v>6321</v>
      </c>
      <c r="E997" s="28" t="s">
        <v>5703</v>
      </c>
      <c r="F997" s="17"/>
      <c r="G997" s="25"/>
      <c r="H997" s="66" t="str">
        <f t="shared" si="45"/>
        <v xml:space="preserve">new() { UneceCode = "GIP", SICode = "gram, including inner packaging", FriendlyName = "gram, including inner packaging" }, </v>
      </c>
      <c r="I997" s="66" t="str">
        <f t="shared" si="46"/>
        <v>&lt;data name="GIP" xml:space="preserve"&gt;&lt;value&gt;gram, including inner packaging&lt;/value&gt;&lt;/data&gt;</v>
      </c>
      <c r="J997" s="66" t="str">
        <f t="shared" si="47"/>
        <v>&lt;data name="gram, including inner packaging" xml:space="preserve"&gt;&lt;value&gt;GIP&lt;/value&gt;&lt;/data&gt;</v>
      </c>
    </row>
    <row r="998" spans="1:10">
      <c r="A998" s="39"/>
      <c r="B998" s="30" t="s">
        <v>7890</v>
      </c>
      <c r="C998" s="14" t="s">
        <v>7888</v>
      </c>
      <c r="D998" s="39"/>
      <c r="E998" s="28" t="s">
        <v>5698</v>
      </c>
      <c r="F998" s="16" t="s">
        <v>7889</v>
      </c>
      <c r="G998" s="24" t="s">
        <v>4981</v>
      </c>
      <c r="H998" s="66" t="str">
        <f t="shared" si="45"/>
        <v xml:space="preserve">new() { UneceCode = "GJ", SICode = "g/ml", FriendlyName = "gram per millilitre" }, </v>
      </c>
      <c r="I998" s="66" t="str">
        <f t="shared" si="46"/>
        <v>&lt;data name="GJ" xml:space="preserve"&gt;&lt;value&gt;g/ml&lt;/value&gt;&lt;/data&gt;</v>
      </c>
      <c r="J998" s="66" t="str">
        <f t="shared" si="47"/>
        <v>&lt;data name="g/ml" xml:space="preserve"&gt;&lt;value&gt;GJ&lt;/value&gt;&lt;/data&gt;</v>
      </c>
    </row>
    <row r="999" spans="1:10">
      <c r="A999" s="42" t="s">
        <v>2480</v>
      </c>
      <c r="B999" s="30" t="s">
        <v>5791</v>
      </c>
      <c r="C999" s="14" t="s">
        <v>5790</v>
      </c>
      <c r="D999" s="39"/>
      <c r="E999" s="28" t="s">
        <v>5807</v>
      </c>
      <c r="F999" s="16"/>
      <c r="G999" s="24"/>
      <c r="H999" s="66" t="str">
        <f t="shared" si="45"/>
        <v xml:space="preserve">new() { UneceCode = "GK", SICode = "gram per kilogram", FriendlyName = "gram per kilogram" }, </v>
      </c>
      <c r="I999" s="66" t="str">
        <f t="shared" si="46"/>
        <v>&lt;data name="GK" xml:space="preserve"&gt;&lt;value&gt;gram per kilogram&lt;/value&gt;&lt;/data&gt;</v>
      </c>
      <c r="J999" s="66" t="str">
        <f t="shared" si="47"/>
        <v>&lt;data name="gram per kilogram" xml:space="preserve"&gt;&lt;value&gt;GK&lt;/value&gt;&lt;/data&gt;</v>
      </c>
    </row>
    <row r="1000" spans="1:10">
      <c r="A1000" s="39"/>
      <c r="B1000" s="30" t="s">
        <v>7893</v>
      </c>
      <c r="C1000" s="14" t="s">
        <v>7891</v>
      </c>
      <c r="D1000" s="39"/>
      <c r="E1000" s="28" t="s">
        <v>5698</v>
      </c>
      <c r="F1000" s="16" t="s">
        <v>7892</v>
      </c>
      <c r="G1000" s="24" t="s">
        <v>6217</v>
      </c>
      <c r="H1000" s="66" t="str">
        <f t="shared" si="45"/>
        <v xml:space="preserve">new() { UneceCode = "GL", SICode = "g/l", FriendlyName = "gram per litre" }, </v>
      </c>
      <c r="I1000" s="66" t="str">
        <f t="shared" si="46"/>
        <v>&lt;data name="GL" xml:space="preserve"&gt;&lt;value&gt;g/l&lt;/value&gt;&lt;/data&gt;</v>
      </c>
      <c r="J1000" s="66" t="str">
        <f t="shared" si="47"/>
        <v>&lt;data name="g/l" xml:space="preserve"&gt;&lt;value&gt;GL&lt;/value&gt;&lt;/data&gt;</v>
      </c>
    </row>
    <row r="1001" spans="1:10">
      <c r="A1001" s="39"/>
      <c r="B1001" s="30" t="s">
        <v>4689</v>
      </c>
      <c r="C1001" s="14" t="s">
        <v>4686</v>
      </c>
      <c r="D1001" s="39"/>
      <c r="E1001" s="28" t="s">
        <v>5376</v>
      </c>
      <c r="F1001" s="16" t="s">
        <v>4688</v>
      </c>
      <c r="G1001" s="24" t="s">
        <v>4687</v>
      </c>
      <c r="H1001" s="66" t="str">
        <f t="shared" si="45"/>
        <v xml:space="preserve">new() { UneceCode = "GLD", SICode = "dry gal (US)", FriendlyName = "dry gallon (US)" }, </v>
      </c>
      <c r="I1001" s="66" t="str">
        <f t="shared" si="46"/>
        <v>&lt;data name="GLD" xml:space="preserve"&gt;&lt;value&gt;dry gal (US)&lt;/value&gt;&lt;/data&gt;</v>
      </c>
      <c r="J1001" s="66" t="str">
        <f t="shared" si="47"/>
        <v>&lt;data name="dry gal (US)" xml:space="preserve"&gt;&lt;value&gt;GLD&lt;/value&gt;&lt;/data&gt;</v>
      </c>
    </row>
    <row r="1002" spans="1:10">
      <c r="A1002" s="39"/>
      <c r="B1002" s="30" t="s">
        <v>4649</v>
      </c>
      <c r="C1002" s="14" t="s">
        <v>4646</v>
      </c>
      <c r="D1002" s="39"/>
      <c r="E1002" s="28" t="s">
        <v>5376</v>
      </c>
      <c r="F1002" s="16" t="s">
        <v>4648</v>
      </c>
      <c r="G1002" s="24" t="s">
        <v>4647</v>
      </c>
      <c r="H1002" s="66" t="str">
        <f t="shared" si="45"/>
        <v xml:space="preserve">new() { UneceCode = "GLI", SICode = "gal (UK)", FriendlyName = "gallon (UK)" }, </v>
      </c>
      <c r="I1002" s="66" t="str">
        <f t="shared" si="46"/>
        <v>&lt;data name="GLI" xml:space="preserve"&gt;&lt;value&gt;gal (UK)&lt;/value&gt;&lt;/data&gt;</v>
      </c>
      <c r="J1002" s="66" t="str">
        <f t="shared" si="47"/>
        <v>&lt;data name="gal (UK)" xml:space="preserve"&gt;&lt;value&gt;GLI&lt;/value&gt;&lt;/data&gt;</v>
      </c>
    </row>
    <row r="1003" spans="1:10">
      <c r="A1003" s="39"/>
      <c r="B1003" s="30" t="s">
        <v>4653</v>
      </c>
      <c r="C1003" s="14" t="s">
        <v>4650</v>
      </c>
      <c r="D1003" s="39"/>
      <c r="E1003" s="28" t="s">
        <v>5376</v>
      </c>
      <c r="F1003" s="16" t="s">
        <v>4652</v>
      </c>
      <c r="G1003" s="24" t="s">
        <v>4651</v>
      </c>
      <c r="H1003" s="66" t="str">
        <f t="shared" si="45"/>
        <v xml:space="preserve">new() { UneceCode = "GLL", SICode = "gal (US)", FriendlyName = "gallon (US)" }, </v>
      </c>
      <c r="I1003" s="66" t="str">
        <f t="shared" si="46"/>
        <v>&lt;data name="GLL" xml:space="preserve"&gt;&lt;value&gt;gal (US)&lt;/value&gt;&lt;/data&gt;</v>
      </c>
      <c r="J1003" s="66" t="str">
        <f t="shared" si="47"/>
        <v>&lt;data name="gal (US)" xml:space="preserve"&gt;&lt;value&gt;GLL&lt;/value&gt;&lt;/data&gt;</v>
      </c>
    </row>
    <row r="1004" spans="1:10">
      <c r="A1004" s="39"/>
      <c r="B1004" s="30" t="s">
        <v>7708</v>
      </c>
      <c r="C1004" s="14" t="s">
        <v>7705</v>
      </c>
      <c r="D1004" s="39"/>
      <c r="E1004" s="28" t="s">
        <v>5983</v>
      </c>
      <c r="F1004" s="16" t="s">
        <v>7707</v>
      </c>
      <c r="G1004" s="24" t="s">
        <v>7706</v>
      </c>
      <c r="H1004" s="66" t="str">
        <f t="shared" si="45"/>
        <v xml:space="preserve">new() { UneceCode = "GM", SICode = "g/m²", FriendlyName = "gram per square metre" }, </v>
      </c>
      <c r="I1004" s="66" t="str">
        <f t="shared" si="46"/>
        <v>&lt;data name="GM" xml:space="preserve"&gt;&lt;value&gt;g/m²&lt;/value&gt;&lt;/data&gt;</v>
      </c>
      <c r="J1004" s="66" t="str">
        <f t="shared" si="47"/>
        <v>&lt;data name="g/m²" xml:space="preserve"&gt;&lt;value&gt;GM&lt;/value&gt;&lt;/data&gt;</v>
      </c>
    </row>
    <row r="1005" spans="1:10">
      <c r="A1005" s="42" t="s">
        <v>2480</v>
      </c>
      <c r="B1005" s="30" t="s">
        <v>6768</v>
      </c>
      <c r="C1005" s="14" t="s">
        <v>6767</v>
      </c>
      <c r="D1005" s="39"/>
      <c r="E1005" s="28" t="s">
        <v>5703</v>
      </c>
      <c r="F1005" s="16"/>
      <c r="G1005" s="24"/>
      <c r="H1005" s="66" t="str">
        <f t="shared" si="45"/>
        <v xml:space="preserve">new() { UneceCode = "GN", SICode = "gross gallon", FriendlyName = "gross gallon" }, </v>
      </c>
      <c r="I1005" s="66" t="str">
        <f t="shared" si="46"/>
        <v>&lt;data name="GN" xml:space="preserve"&gt;&lt;value&gt;gross gallon&lt;/value&gt;&lt;/data&gt;</v>
      </c>
      <c r="J1005" s="66" t="str">
        <f t="shared" si="47"/>
        <v>&lt;data name="gross gallon" xml:space="preserve"&gt;&lt;value&gt;GN&lt;/value&gt;&lt;/data&gt;</v>
      </c>
    </row>
    <row r="1006" spans="1:10">
      <c r="A1006" s="39"/>
      <c r="B1006" s="30" t="s">
        <v>7700</v>
      </c>
      <c r="C1006" s="14" t="s">
        <v>1551</v>
      </c>
      <c r="D1006" s="39"/>
      <c r="E1006" s="28" t="s">
        <v>6036</v>
      </c>
      <c r="F1006" s="16" t="s">
        <v>7699</v>
      </c>
      <c r="G1006" s="24" t="s">
        <v>5165</v>
      </c>
      <c r="H1006" s="66" t="str">
        <f t="shared" si="45"/>
        <v xml:space="preserve">new() { UneceCode = "GO", SICode = "mg/m²", FriendlyName = "milligram per square metre" }, </v>
      </c>
      <c r="I1006" s="66" t="str">
        <f t="shared" si="46"/>
        <v>&lt;data name="GO" xml:space="preserve"&gt;&lt;value&gt;mg/m²&lt;/value&gt;&lt;/data&gt;</v>
      </c>
      <c r="J1006" s="66" t="str">
        <f t="shared" si="47"/>
        <v>&lt;data name="mg/m²" xml:space="preserve"&gt;&lt;value&gt;GO&lt;/value&gt;&lt;/data&gt;</v>
      </c>
    </row>
    <row r="1007" spans="1:10">
      <c r="A1007" s="39"/>
      <c r="B1007" s="30" t="s">
        <v>5765</v>
      </c>
      <c r="C1007" s="14" t="s">
        <v>5762</v>
      </c>
      <c r="D1007" s="39"/>
      <c r="E1007" s="28" t="s">
        <v>5983</v>
      </c>
      <c r="F1007" s="16" t="s">
        <v>5764</v>
      </c>
      <c r="G1007" s="24" t="s">
        <v>5763</v>
      </c>
      <c r="H1007" s="66" t="str">
        <f t="shared" si="45"/>
        <v xml:space="preserve">new() { UneceCode = "GP", SICode = "mg/m³", FriendlyName = "milligram per cubic metre" }, </v>
      </c>
      <c r="I1007" s="66" t="str">
        <f t="shared" si="46"/>
        <v>&lt;data name="GP" xml:space="preserve"&gt;&lt;value&gt;mg/m³&lt;/value&gt;&lt;/data&gt;</v>
      </c>
      <c r="J1007" s="66" t="str">
        <f t="shared" si="47"/>
        <v>&lt;data name="mg/m³" xml:space="preserve"&gt;&lt;value&gt;GP&lt;/value&gt;&lt;/data&gt;</v>
      </c>
    </row>
    <row r="1008" spans="1:10">
      <c r="A1008" s="39"/>
      <c r="B1008" s="30" t="s">
        <v>5119</v>
      </c>
      <c r="C1008" s="14" t="s">
        <v>5117</v>
      </c>
      <c r="D1008" s="39"/>
      <c r="E1008" s="28" t="s">
        <v>5983</v>
      </c>
      <c r="F1008" s="16" t="s">
        <v>5118</v>
      </c>
      <c r="G1008" s="25" t="s">
        <v>1166</v>
      </c>
      <c r="H1008" s="66" t="str">
        <f t="shared" si="45"/>
        <v xml:space="preserve">new() { UneceCode = "GQ", SICode = "µg/m³", FriendlyName = "microgram per cubic metre" }, </v>
      </c>
      <c r="I1008" s="66" t="str">
        <f t="shared" si="46"/>
        <v>&lt;data name="GQ" xml:space="preserve"&gt;&lt;value&gt;µg/m³&lt;/value&gt;&lt;/data&gt;</v>
      </c>
      <c r="J1008" s="66" t="str">
        <f t="shared" si="47"/>
        <v>&lt;data name="µg/m³" xml:space="preserve"&gt;&lt;value&gt;GQ&lt;/value&gt;&lt;/data&gt;</v>
      </c>
    </row>
    <row r="1009" spans="1:10">
      <c r="A1009" s="39"/>
      <c r="B1009" s="30" t="s">
        <v>7826</v>
      </c>
      <c r="C1009" s="14" t="s">
        <v>7823</v>
      </c>
      <c r="D1009" s="39"/>
      <c r="E1009" s="28" t="s">
        <v>5698</v>
      </c>
      <c r="F1009" s="16" t="s">
        <v>7825</v>
      </c>
      <c r="G1009" s="24" t="s">
        <v>7824</v>
      </c>
      <c r="H1009" s="66" t="str">
        <f t="shared" si="45"/>
        <v xml:space="preserve">new() { UneceCode = "GRM", SICode = "g", FriendlyName = "gram" }, </v>
      </c>
      <c r="I1009" s="66" t="str">
        <f t="shared" si="46"/>
        <v>&lt;data name="GRM" xml:space="preserve"&gt;&lt;value&gt;g&lt;/value&gt;&lt;/data&gt;</v>
      </c>
      <c r="J1009" s="66" t="str">
        <f t="shared" si="47"/>
        <v>&lt;data name="g" xml:space="preserve"&gt;&lt;value&gt;GRM&lt;/value&gt;&lt;/data&gt;</v>
      </c>
    </row>
    <row r="1010" spans="1:10">
      <c r="A1010" s="39"/>
      <c r="B1010" s="30" t="s">
        <v>7856</v>
      </c>
      <c r="C1010" s="14" t="s">
        <v>7853</v>
      </c>
      <c r="D1010" s="39"/>
      <c r="E1010" s="28" t="s">
        <v>5376</v>
      </c>
      <c r="F1010" s="16" t="s">
        <v>7855</v>
      </c>
      <c r="G1010" s="24" t="s">
        <v>7854</v>
      </c>
      <c r="H1010" s="66" t="str">
        <f t="shared" si="45"/>
        <v xml:space="preserve">new() { UneceCode = "GRN", SICode = "gr", FriendlyName = "grain" }, </v>
      </c>
      <c r="I1010" s="66" t="str">
        <f t="shared" si="46"/>
        <v>&lt;data name="GRN" xml:space="preserve"&gt;&lt;value&gt;gr&lt;/value&gt;&lt;/data&gt;</v>
      </c>
      <c r="J1010" s="66" t="str">
        <f t="shared" si="47"/>
        <v>&lt;data name="gr" xml:space="preserve"&gt;&lt;value&gt;GRN&lt;/value&gt;&lt;/data&gt;</v>
      </c>
    </row>
    <row r="1011" spans="1:10" ht="25.5">
      <c r="A1011" s="39"/>
      <c r="B1011" s="30" t="s">
        <v>4138</v>
      </c>
      <c r="C1011" s="14" t="s">
        <v>4137</v>
      </c>
      <c r="D1011" s="42" t="s">
        <v>4139</v>
      </c>
      <c r="E1011" s="28" t="s">
        <v>5807</v>
      </c>
      <c r="F1011" s="16" t="s">
        <v>7855</v>
      </c>
      <c r="G1011" s="24" t="s">
        <v>6175</v>
      </c>
      <c r="H1011" s="66" t="str">
        <f t="shared" si="45"/>
        <v xml:space="preserve">new() { UneceCode = "GRO", SICode = "gr", FriendlyName = "gross" }, </v>
      </c>
      <c r="I1011" s="66" t="str">
        <f t="shared" si="46"/>
        <v>&lt;data name="GRO" xml:space="preserve"&gt;&lt;value&gt;gr&lt;/value&gt;&lt;/data&gt;</v>
      </c>
      <c r="J1011" s="66" t="str">
        <f t="shared" si="47"/>
        <v>&lt;data name="gr" xml:space="preserve"&gt;&lt;value&gt;GRO&lt;/value&gt;&lt;/data&gt;</v>
      </c>
    </row>
    <row r="1012" spans="1:10" ht="51">
      <c r="A1012" s="42" t="s">
        <v>5725</v>
      </c>
      <c r="B1012" s="30" t="s">
        <v>6695</v>
      </c>
      <c r="C1012" s="14" t="s">
        <v>6694</v>
      </c>
      <c r="D1012" s="42" t="s">
        <v>6696</v>
      </c>
      <c r="E1012" s="28" t="s">
        <v>6786</v>
      </c>
      <c r="F1012" s="16"/>
      <c r="G1012" s="24"/>
      <c r="H1012" s="66" t="str">
        <f t="shared" si="45"/>
        <v xml:space="preserve">new() { UneceCode = "GRT", SICode = "gross register ton", FriendlyName = "gross register ton" }, </v>
      </c>
      <c r="I1012" s="66" t="str">
        <f t="shared" si="46"/>
        <v>&lt;data name="GRT" xml:space="preserve"&gt;&lt;value&gt;gross register ton&lt;/value&gt;&lt;/data&gt;</v>
      </c>
      <c r="J1012" s="66" t="str">
        <f t="shared" si="47"/>
        <v>&lt;data name="gross register ton" xml:space="preserve"&gt;&lt;value&gt;GRT&lt;/value&gt;&lt;/data&gt;</v>
      </c>
    </row>
    <row r="1013" spans="1:10" ht="63.75">
      <c r="A1013" s="42" t="s">
        <v>5725</v>
      </c>
      <c r="B1013" s="30" t="s">
        <v>6771</v>
      </c>
      <c r="C1013" s="14" t="s">
        <v>6775</v>
      </c>
      <c r="D1013" s="42" t="s">
        <v>1572</v>
      </c>
      <c r="E1013" s="28" t="s">
        <v>2529</v>
      </c>
      <c r="F1013" s="16"/>
      <c r="G1013" s="25"/>
      <c r="H1013" s="66" t="str">
        <f t="shared" si="45"/>
        <v xml:space="preserve">new() { UneceCode = "GT", SICode = "gross ton", FriendlyName = "gross ton" }, </v>
      </c>
      <c r="I1013" s="66" t="str">
        <f t="shared" si="46"/>
        <v>&lt;data name="GT" xml:space="preserve"&gt;&lt;value&gt;gross ton&lt;/value&gt;&lt;/data&gt;</v>
      </c>
      <c r="J1013" s="66" t="str">
        <f t="shared" si="47"/>
        <v>&lt;data name="gross ton" xml:space="preserve"&gt;&lt;value&gt;GT&lt;/value&gt;&lt;/data&gt;</v>
      </c>
    </row>
    <row r="1014" spans="1:10">
      <c r="A1014" s="39"/>
      <c r="B1014" s="30" t="s">
        <v>5324</v>
      </c>
      <c r="C1014" s="14" t="s">
        <v>5322</v>
      </c>
      <c r="D1014" s="39"/>
      <c r="E1014" s="28" t="s">
        <v>5698</v>
      </c>
      <c r="F1014" s="16" t="s">
        <v>7890</v>
      </c>
      <c r="G1014" s="24" t="s">
        <v>5323</v>
      </c>
      <c r="H1014" s="66" t="str">
        <f t="shared" si="45"/>
        <v xml:space="preserve">new() { UneceCode = "GV", SICode = "GJ", FriendlyName = "gigajoule" }, </v>
      </c>
      <c r="I1014" s="66" t="str">
        <f t="shared" si="46"/>
        <v>&lt;data name="GV" xml:space="preserve"&gt;&lt;value&gt;GJ&lt;/value&gt;&lt;/data&gt;</v>
      </c>
      <c r="J1014" s="66" t="str">
        <f t="shared" si="47"/>
        <v>&lt;data name="GJ" xml:space="preserve"&gt;&lt;value&gt;GV&lt;/value&gt;&lt;/data&gt;</v>
      </c>
    </row>
    <row r="1015" spans="1:10">
      <c r="A1015" s="42" t="s">
        <v>2480</v>
      </c>
      <c r="B1015" s="30" t="s">
        <v>4324</v>
      </c>
      <c r="C1015" s="14" t="s">
        <v>1589</v>
      </c>
      <c r="D1015" s="39"/>
      <c r="E1015" s="28" t="s">
        <v>5719</v>
      </c>
      <c r="F1015" s="16"/>
      <c r="G1015" s="24"/>
      <c r="H1015" s="66" t="str">
        <f t="shared" si="45"/>
        <v xml:space="preserve">new() { UneceCode = "GW", SICode = "gallon per thousand cubic foot", FriendlyName = "gallon per thousand cubic foot" }, </v>
      </c>
      <c r="I1015" s="66" t="str">
        <f t="shared" si="46"/>
        <v>&lt;data name="GW" xml:space="preserve"&gt;&lt;value&gt;gallon per thousand cubic foot&lt;/value&gt;&lt;/data&gt;</v>
      </c>
      <c r="J1015" s="66" t="str">
        <f t="shared" si="47"/>
        <v>&lt;data name="gallon per thousand cubic foot" xml:space="preserve"&gt;&lt;value&gt;GW&lt;/value&gt;&lt;/data&gt;</v>
      </c>
    </row>
    <row r="1016" spans="1:10">
      <c r="A1016" s="42"/>
      <c r="B1016" s="30" t="s">
        <v>5340</v>
      </c>
      <c r="C1016" s="14" t="s">
        <v>5337</v>
      </c>
      <c r="D1016" s="39"/>
      <c r="E1016" s="28" t="s">
        <v>5698</v>
      </c>
      <c r="F1016" s="16" t="s">
        <v>5339</v>
      </c>
      <c r="G1016" s="24" t="s">
        <v>5338</v>
      </c>
      <c r="H1016" s="66" t="str">
        <f t="shared" si="45"/>
        <v xml:space="preserve">new() { UneceCode = "GWH", SICode = "GW·h", FriendlyName = "gigawatt hour" }, </v>
      </c>
      <c r="I1016" s="66" t="str">
        <f t="shared" si="46"/>
        <v>&lt;data name="GWH" xml:space="preserve"&gt;&lt;value&gt;GW·h&lt;/value&gt;&lt;/data&gt;</v>
      </c>
      <c r="J1016" s="66" t="str">
        <f t="shared" si="47"/>
        <v>&lt;data name="GW·h" xml:space="preserve"&gt;&lt;value&gt;GWH&lt;/value&gt;&lt;/data&gt;</v>
      </c>
    </row>
    <row r="1017" spans="1:10">
      <c r="A1017" s="42" t="s">
        <v>2480</v>
      </c>
      <c r="B1017" s="30" t="s">
        <v>6774</v>
      </c>
      <c r="C1017" s="14" t="s">
        <v>6773</v>
      </c>
      <c r="D1017" s="39"/>
      <c r="E1017" s="28" t="s">
        <v>5703</v>
      </c>
      <c r="F1017" s="16"/>
      <c r="G1017" s="24"/>
      <c r="H1017" s="66" t="str">
        <f t="shared" si="45"/>
        <v xml:space="preserve">new() { UneceCode = "GY", SICode = "gross yard", FriendlyName = "gross yard" }, </v>
      </c>
      <c r="I1017" s="66" t="str">
        <f t="shared" si="46"/>
        <v>&lt;data name="GY" xml:space="preserve"&gt;&lt;value&gt;gross yard&lt;/value&gt;&lt;/data&gt;</v>
      </c>
      <c r="J1017" s="66" t="str">
        <f t="shared" si="47"/>
        <v>&lt;data name="gross yard" xml:space="preserve"&gt;&lt;value&gt;GY&lt;/value&gt;&lt;/data&gt;</v>
      </c>
    </row>
    <row r="1018" spans="1:10">
      <c r="A1018" s="42" t="s">
        <v>2480</v>
      </c>
      <c r="B1018" s="30" t="s">
        <v>6953</v>
      </c>
      <c r="C1018" s="14" t="s">
        <v>6952</v>
      </c>
      <c r="D1018" s="39"/>
      <c r="E1018" s="28" t="s">
        <v>5753</v>
      </c>
      <c r="F1018" s="16"/>
      <c r="G1018" s="24"/>
      <c r="H1018" s="66" t="str">
        <f t="shared" si="45"/>
        <v xml:space="preserve">new() { UneceCode = "GZ", SICode = "gage system", FriendlyName = "gage system" }, </v>
      </c>
      <c r="I1018" s="66" t="str">
        <f t="shared" si="46"/>
        <v>&lt;data name="GZ" xml:space="preserve"&gt;&lt;value&gt;gage system&lt;/value&gt;&lt;/data&gt;</v>
      </c>
      <c r="J1018" s="66" t="str">
        <f t="shared" si="47"/>
        <v>&lt;data name="gage system" xml:space="preserve"&gt;&lt;value&gt;GZ&lt;/value&gt;&lt;/data&gt;</v>
      </c>
    </row>
    <row r="1019" spans="1:10">
      <c r="A1019" s="42"/>
      <c r="B1019" s="43" t="s">
        <v>5247</v>
      </c>
      <c r="C1019" s="13" t="s">
        <v>5248</v>
      </c>
      <c r="D1019" s="61"/>
      <c r="E1019" s="44" t="s">
        <v>5983</v>
      </c>
      <c r="F1019" s="16" t="s">
        <v>5249</v>
      </c>
      <c r="G1019" s="24" t="s">
        <v>4712</v>
      </c>
      <c r="H1019" s="66" t="str">
        <f t="shared" si="45"/>
        <v xml:space="preserve">new() { UneceCode = "H03", SICode = "H/kΩ", FriendlyName = "henry per kiloohm" }, </v>
      </c>
      <c r="I1019" s="66" t="str">
        <f t="shared" si="46"/>
        <v>&lt;data name="H03" xml:space="preserve"&gt;&lt;value&gt;H/kΩ&lt;/value&gt;&lt;/data&gt;</v>
      </c>
      <c r="J1019" s="66" t="str">
        <f t="shared" si="47"/>
        <v>&lt;data name="H/kΩ" xml:space="preserve"&gt;&lt;value&gt;H03&lt;/value&gt;&lt;/data&gt;</v>
      </c>
    </row>
    <row r="1020" spans="1:10">
      <c r="A1020" s="42"/>
      <c r="B1020" s="43" t="s">
        <v>5250</v>
      </c>
      <c r="C1020" s="13" t="s">
        <v>5251</v>
      </c>
      <c r="D1020" s="61"/>
      <c r="E1020" s="44" t="s">
        <v>5983</v>
      </c>
      <c r="F1020" s="65" t="s">
        <v>5252</v>
      </c>
      <c r="G1020" s="24" t="s">
        <v>3965</v>
      </c>
      <c r="H1020" s="66" t="str">
        <f t="shared" si="45"/>
        <v xml:space="preserve">new() { UneceCode = "H04", SICode = "H/Ω", FriendlyName = "henry per ohm" }, </v>
      </c>
      <c r="I1020" s="66" t="str">
        <f t="shared" si="46"/>
        <v>&lt;data name="H04" xml:space="preserve"&gt;&lt;value&gt;H/Ω&lt;/value&gt;&lt;/data&gt;</v>
      </c>
      <c r="J1020" s="66" t="str">
        <f t="shared" si="47"/>
        <v>&lt;data name="H/Ω" xml:space="preserve"&gt;&lt;value&gt;H04&lt;/value&gt;&lt;/data&gt;</v>
      </c>
    </row>
    <row r="1021" spans="1:10">
      <c r="A1021" s="42"/>
      <c r="B1021" s="43" t="s">
        <v>5253</v>
      </c>
      <c r="C1021" s="13" t="s">
        <v>5254</v>
      </c>
      <c r="D1021" s="61"/>
      <c r="E1021" s="44" t="s">
        <v>5983</v>
      </c>
      <c r="F1021" s="16" t="s">
        <v>5255</v>
      </c>
      <c r="G1021" s="24" t="s">
        <v>7631</v>
      </c>
      <c r="H1021" s="66" t="str">
        <f t="shared" si="45"/>
        <v xml:space="preserve">new() { UneceCode = "H05", SICode = "mH/kΩ", FriendlyName = "millihenry per kiloohm" }, </v>
      </c>
      <c r="I1021" s="66" t="str">
        <f t="shared" si="46"/>
        <v>&lt;data name="H05" xml:space="preserve"&gt;&lt;value&gt;mH/kΩ&lt;/value&gt;&lt;/data&gt;</v>
      </c>
      <c r="J1021" s="66" t="str">
        <f t="shared" si="47"/>
        <v>&lt;data name="mH/kΩ" xml:space="preserve"&gt;&lt;value&gt;H05&lt;/value&gt;&lt;/data&gt;</v>
      </c>
    </row>
    <row r="1022" spans="1:10">
      <c r="A1022" s="42"/>
      <c r="B1022" s="43" t="s">
        <v>5256</v>
      </c>
      <c r="C1022" s="13" t="s">
        <v>5257</v>
      </c>
      <c r="D1022" s="61"/>
      <c r="E1022" s="44" t="s">
        <v>5983</v>
      </c>
      <c r="F1022" s="16" t="s">
        <v>5258</v>
      </c>
      <c r="G1022" s="24" t="s">
        <v>4712</v>
      </c>
      <c r="H1022" s="66" t="str">
        <f t="shared" si="45"/>
        <v xml:space="preserve">new() { UneceCode = "H06", SICode = "mH/Ω", FriendlyName = "millihenry per ohm" }, </v>
      </c>
      <c r="I1022" s="66" t="str">
        <f t="shared" si="46"/>
        <v>&lt;data name="H06" xml:space="preserve"&gt;&lt;value&gt;mH/Ω&lt;/value&gt;&lt;/data&gt;</v>
      </c>
      <c r="J1022" s="66" t="str">
        <f t="shared" si="47"/>
        <v>&lt;data name="mH/Ω" xml:space="preserve"&gt;&lt;value&gt;H06&lt;/value&gt;&lt;/data&gt;</v>
      </c>
    </row>
    <row r="1023" spans="1:10">
      <c r="A1023" s="42"/>
      <c r="B1023" s="43" t="s">
        <v>5259</v>
      </c>
      <c r="C1023" s="13" t="s">
        <v>5260</v>
      </c>
      <c r="D1023" s="61"/>
      <c r="E1023" s="44" t="s">
        <v>5983</v>
      </c>
      <c r="F1023" s="16" t="s">
        <v>1543</v>
      </c>
      <c r="G1023" s="24" t="s">
        <v>7604</v>
      </c>
      <c r="H1023" s="66" t="str">
        <f t="shared" si="45"/>
        <v xml:space="preserve">new() { UneceCode = "H07", SICode = "Pa·s/bar", FriendlyName = "pascal second per bar" }, </v>
      </c>
      <c r="I1023" s="66" t="str">
        <f t="shared" si="46"/>
        <v>&lt;data name="H07" xml:space="preserve"&gt;&lt;value&gt;Pa·s/bar&lt;/value&gt;&lt;/data&gt;</v>
      </c>
      <c r="J1023" s="66" t="str">
        <f t="shared" si="47"/>
        <v>&lt;data name="Pa·s/bar" xml:space="preserve"&gt;&lt;value&gt;H07&lt;/value&gt;&lt;/data&gt;</v>
      </c>
    </row>
    <row r="1024" spans="1:10">
      <c r="A1024" s="42"/>
      <c r="B1024" s="43" t="s">
        <v>5261</v>
      </c>
      <c r="C1024" s="13" t="s">
        <v>5262</v>
      </c>
      <c r="D1024" s="61"/>
      <c r="E1024" s="44" t="s">
        <v>5983</v>
      </c>
      <c r="F1024" s="16" t="s">
        <v>5263</v>
      </c>
      <c r="G1024" s="24" t="s">
        <v>5649</v>
      </c>
      <c r="H1024" s="66" t="str">
        <f t="shared" si="45"/>
        <v xml:space="preserve">new() { UneceCode = "H08", SICode = "µBq", FriendlyName = "microbecquerel" }, </v>
      </c>
      <c r="I1024" s="66" t="str">
        <f t="shared" si="46"/>
        <v>&lt;data name="H08" xml:space="preserve"&gt;&lt;value&gt;µBq&lt;/value&gt;&lt;/data&gt;</v>
      </c>
      <c r="J1024" s="66" t="str">
        <f t="shared" si="47"/>
        <v>&lt;data name="µBq" xml:space="preserve"&gt;&lt;value&gt;H08&lt;/value&gt;&lt;/data&gt;</v>
      </c>
    </row>
    <row r="1025" spans="1:10">
      <c r="A1025" s="42"/>
      <c r="B1025" s="43" t="s">
        <v>5264</v>
      </c>
      <c r="C1025" s="13" t="s">
        <v>5265</v>
      </c>
      <c r="D1025" s="61"/>
      <c r="E1025" s="44" t="s">
        <v>5983</v>
      </c>
      <c r="F1025" s="17" t="s">
        <v>5638</v>
      </c>
      <c r="G1025" s="25" t="s">
        <v>1167</v>
      </c>
      <c r="H1025" s="66" t="str">
        <f t="shared" si="45"/>
        <v xml:space="preserve">new() { UneceCode = "H09", SICode = "1/y", FriendlyName = "reciprocal year" }, </v>
      </c>
      <c r="I1025" s="66" t="str">
        <f t="shared" si="46"/>
        <v>&lt;data name="H09" xml:space="preserve"&gt;&lt;value&gt;1/y&lt;/value&gt;&lt;/data&gt;</v>
      </c>
      <c r="J1025" s="66" t="str">
        <f t="shared" si="47"/>
        <v>&lt;data name="1/y" xml:space="preserve"&gt;&lt;value&gt;H09&lt;/value&gt;&lt;/data&gt;</v>
      </c>
    </row>
    <row r="1026" spans="1:10">
      <c r="A1026" s="42" t="s">
        <v>2480</v>
      </c>
      <c r="B1026" s="30" t="s">
        <v>6955</v>
      </c>
      <c r="C1026" s="14" t="s">
        <v>6954</v>
      </c>
      <c r="D1026" s="39"/>
      <c r="E1026" s="28" t="s">
        <v>5753</v>
      </c>
      <c r="F1026" s="16"/>
      <c r="G1026" s="24"/>
      <c r="H1026" s="66" t="str">
        <f t="shared" si="45"/>
        <v xml:space="preserve">new() { UneceCode = "H1", SICode = "half page – electronic", FriendlyName = "half page – electronic" }, </v>
      </c>
      <c r="I1026" s="66" t="str">
        <f t="shared" si="46"/>
        <v>&lt;data name="H1" xml:space="preserve"&gt;&lt;value&gt;half page – electronic&lt;/value&gt;&lt;/data&gt;</v>
      </c>
      <c r="J1026" s="66" t="str">
        <f t="shared" si="47"/>
        <v>&lt;data name="half page – electronic" xml:space="preserve"&gt;&lt;value&gt;H1&lt;/value&gt;&lt;/data&gt;</v>
      </c>
    </row>
    <row r="1027" spans="1:10">
      <c r="A1027" s="42"/>
      <c r="B1027" s="43" t="s">
        <v>5266</v>
      </c>
      <c r="C1027" s="13" t="s">
        <v>5267</v>
      </c>
      <c r="D1027" s="61"/>
      <c r="E1027" s="44" t="s">
        <v>5983</v>
      </c>
      <c r="F1027" s="16" t="s">
        <v>5268</v>
      </c>
      <c r="G1027" s="25" t="s">
        <v>1168</v>
      </c>
      <c r="H1027" s="66" t="str">
        <f t="shared" ref="H1027:H1090" si="48">"new() { UneceCode = """ &amp; B1027 &amp; """, SICode = """ &amp; SUBSTITUTE(IF(ISBLANK(F1027), C1027, F1027), """", "\""") &amp; """, FriendlyName = """ &amp;  SUBSTITUTE(SUBSTITUTE(C1027, """", "\"""), CHAR(10), " ") &amp; """ }, "</f>
        <v xml:space="preserve">new() { UneceCode = "H10", SICode = "1/h", FriendlyName = "reciprocal hour" }, </v>
      </c>
      <c r="I1027" s="66" t="str">
        <f t="shared" ref="I1027:I1090" si="49">"&lt;data name=""" &amp; B1027 &amp; """ xml:space=""preserve""&gt;&lt;value&gt;" &amp; SUBSTITUTE(IF(ISBLANK(F1027), C1027, F1027), """", "\""") &amp; "&lt;/value&gt;&lt;/data&gt;"</f>
        <v>&lt;data name="H10" xml:space="preserve"&gt;&lt;value&gt;1/h&lt;/value&gt;&lt;/data&gt;</v>
      </c>
      <c r="J1027" s="66" t="str">
        <f t="shared" ref="J1027:J1090" si="50">"&lt;data name=""" &amp; SUBSTITUTE(IF(ISBLANK(F1027), C1027, F1027), """", "&amp;quot;") &amp; """ xml:space=""preserve""&gt;&lt;value&gt;" &amp; B1027 &amp; "&lt;/value&gt;&lt;/data&gt;"</f>
        <v>&lt;data name="1/h" xml:space="preserve"&gt;&lt;value&gt;H10&lt;/value&gt;&lt;/data&gt;</v>
      </c>
    </row>
    <row r="1028" spans="1:10">
      <c r="A1028" s="42"/>
      <c r="B1028" s="43" t="s">
        <v>5269</v>
      </c>
      <c r="C1028" s="13" t="s">
        <v>5270</v>
      </c>
      <c r="D1028" s="61"/>
      <c r="E1028" s="44" t="s">
        <v>5983</v>
      </c>
      <c r="F1028" s="16" t="s">
        <v>5639</v>
      </c>
      <c r="G1028" s="24" t="s">
        <v>5648</v>
      </c>
      <c r="H1028" s="66" t="str">
        <f t="shared" si="48"/>
        <v xml:space="preserve">new() { UneceCode = "H11", SICode = "1/mo", FriendlyName = "reciprocal month" }, </v>
      </c>
      <c r="I1028" s="66" t="str">
        <f t="shared" si="49"/>
        <v>&lt;data name="H11" xml:space="preserve"&gt;&lt;value&gt;1/mo&lt;/value&gt;&lt;/data&gt;</v>
      </c>
      <c r="J1028" s="66" t="str">
        <f t="shared" si="50"/>
        <v>&lt;data name="1/mo" xml:space="preserve"&gt;&lt;value&gt;H11&lt;/value&gt;&lt;/data&gt;</v>
      </c>
    </row>
    <row r="1029" spans="1:10">
      <c r="A1029" s="42"/>
      <c r="B1029" s="43" t="s">
        <v>5271</v>
      </c>
      <c r="C1029" s="13" t="s">
        <v>5272</v>
      </c>
      <c r="D1029" s="61"/>
      <c r="E1029" s="44" t="s">
        <v>5983</v>
      </c>
      <c r="F1029" s="16" t="s">
        <v>5273</v>
      </c>
      <c r="G1029" s="24" t="s">
        <v>5612</v>
      </c>
      <c r="H1029" s="66" t="str">
        <f t="shared" si="48"/>
        <v xml:space="preserve">new() { UneceCode = "H12", SICode = "°C/h", FriendlyName = "degree Celsius per hour" }, </v>
      </c>
      <c r="I1029" s="66" t="str">
        <f t="shared" si="49"/>
        <v>&lt;data name="H12" xml:space="preserve"&gt;&lt;value&gt;°C/h&lt;/value&gt;&lt;/data&gt;</v>
      </c>
      <c r="J1029" s="66" t="str">
        <f t="shared" si="50"/>
        <v>&lt;data name="°C/h" xml:space="preserve"&gt;&lt;value&gt;H12&lt;/value&gt;&lt;/data&gt;</v>
      </c>
    </row>
    <row r="1030" spans="1:10">
      <c r="A1030" s="42"/>
      <c r="B1030" s="43" t="s">
        <v>5274</v>
      </c>
      <c r="C1030" s="13" t="s">
        <v>5275</v>
      </c>
      <c r="D1030" s="61"/>
      <c r="E1030" s="44" t="s">
        <v>5983</v>
      </c>
      <c r="F1030" s="16" t="s">
        <v>5276</v>
      </c>
      <c r="G1030" s="24" t="s">
        <v>5613</v>
      </c>
      <c r="H1030" s="66" t="str">
        <f t="shared" si="48"/>
        <v xml:space="preserve">new() { UneceCode = "H13", SICode = "°C/min", FriendlyName = "degree Celsius per minute" }, </v>
      </c>
      <c r="I1030" s="66" t="str">
        <f t="shared" si="49"/>
        <v>&lt;data name="H13" xml:space="preserve"&gt;&lt;value&gt;°C/min&lt;/value&gt;&lt;/data&gt;</v>
      </c>
      <c r="J1030" s="66" t="str">
        <f t="shared" si="50"/>
        <v>&lt;data name="°C/min" xml:space="preserve"&gt;&lt;value&gt;H13&lt;/value&gt;&lt;/data&gt;</v>
      </c>
    </row>
    <row r="1031" spans="1:10">
      <c r="A1031" s="42"/>
      <c r="B1031" s="43" t="s">
        <v>5277</v>
      </c>
      <c r="C1031" s="13" t="s">
        <v>5278</v>
      </c>
      <c r="D1031" s="61"/>
      <c r="E1031" s="44" t="s">
        <v>5983</v>
      </c>
      <c r="F1031" s="16" t="s">
        <v>5279</v>
      </c>
      <c r="G1031" s="24" t="s">
        <v>5623</v>
      </c>
      <c r="H1031" s="66" t="str">
        <f t="shared" si="48"/>
        <v xml:space="preserve">new() { UneceCode = "H14", SICode = "°C/s", FriendlyName = "degree Celsius per second" }, </v>
      </c>
      <c r="I1031" s="66" t="str">
        <f t="shared" si="49"/>
        <v>&lt;data name="H14" xml:space="preserve"&gt;&lt;value&gt;°C/s&lt;/value&gt;&lt;/data&gt;</v>
      </c>
      <c r="J1031" s="66" t="str">
        <f t="shared" si="50"/>
        <v>&lt;data name="°C/s" xml:space="preserve"&gt;&lt;value&gt;H14&lt;/value&gt;&lt;/data&gt;</v>
      </c>
    </row>
    <row r="1032" spans="1:10">
      <c r="A1032" s="42"/>
      <c r="B1032" s="43" t="s">
        <v>5617</v>
      </c>
      <c r="C1032" s="13" t="s">
        <v>5618</v>
      </c>
      <c r="D1032" s="61"/>
      <c r="E1032" s="44" t="s">
        <v>5983</v>
      </c>
      <c r="F1032" s="16" t="s">
        <v>5619</v>
      </c>
      <c r="G1032" s="24" t="s">
        <v>5620</v>
      </c>
      <c r="H1032" s="66" t="str">
        <f t="shared" si="48"/>
        <v xml:space="preserve">new() { UneceCode = "H15", SICode = "cm²/g", FriendlyName = "square centimetre per gram" }, </v>
      </c>
      <c r="I1032" s="66" t="str">
        <f t="shared" si="49"/>
        <v>&lt;data name="H15" xml:space="preserve"&gt;&lt;value&gt;cm²/g&lt;/value&gt;&lt;/data&gt;</v>
      </c>
      <c r="J1032" s="66" t="str">
        <f t="shared" si="50"/>
        <v>&lt;data name="cm²/g" xml:space="preserve"&gt;&lt;value&gt;H15&lt;/value&gt;&lt;/data&gt;</v>
      </c>
    </row>
    <row r="1033" spans="1:10">
      <c r="A1033" s="52"/>
      <c r="B1033" s="39" t="s">
        <v>2718</v>
      </c>
      <c r="C1033" s="42" t="s">
        <v>2719</v>
      </c>
      <c r="D1033" s="42" t="s">
        <v>2968</v>
      </c>
      <c r="E1033" s="37" t="s">
        <v>5698</v>
      </c>
      <c r="F1033" s="16" t="s">
        <v>2720</v>
      </c>
      <c r="G1033" s="24" t="s">
        <v>5403</v>
      </c>
      <c r="H1033" s="66" t="str">
        <f t="shared" si="48"/>
        <v xml:space="preserve">new() { UneceCode = "H16", SICode = "dam²", FriendlyName = "square decametre" }, </v>
      </c>
      <c r="I1033" s="66" t="str">
        <f t="shared" si="49"/>
        <v>&lt;data name="H16" xml:space="preserve"&gt;&lt;value&gt;dam²&lt;/value&gt;&lt;/data&gt;</v>
      </c>
      <c r="J1033" s="66" t="str">
        <f t="shared" si="50"/>
        <v>&lt;data name="dam²" xml:space="preserve"&gt;&lt;value&gt;H16&lt;/value&gt;&lt;/data&gt;</v>
      </c>
    </row>
    <row r="1034" spans="1:10">
      <c r="A1034" s="52"/>
      <c r="B1034" s="39" t="s">
        <v>2721</v>
      </c>
      <c r="C1034" s="42" t="s">
        <v>2722</v>
      </c>
      <c r="D1034" s="42" t="s">
        <v>2969</v>
      </c>
      <c r="E1034" s="37" t="s">
        <v>5698</v>
      </c>
      <c r="F1034" s="16" t="s">
        <v>2723</v>
      </c>
      <c r="G1034" s="24" t="s">
        <v>4553</v>
      </c>
      <c r="H1034" s="66" t="str">
        <f t="shared" si="48"/>
        <v xml:space="preserve">new() { UneceCode = "H18", SICode = "hm²", FriendlyName = "square hectometre" }, </v>
      </c>
      <c r="I1034" s="66" t="str">
        <f t="shared" si="49"/>
        <v>&lt;data name="H18" xml:space="preserve"&gt;&lt;value&gt;hm²&lt;/value&gt;&lt;/data&gt;</v>
      </c>
      <c r="J1034" s="66" t="str">
        <f t="shared" si="50"/>
        <v>&lt;data name="hm²" xml:space="preserve"&gt;&lt;value&gt;H18&lt;/value&gt;&lt;/data&gt;</v>
      </c>
    </row>
    <row r="1035" spans="1:10">
      <c r="A1035" s="52"/>
      <c r="B1035" s="39" t="s">
        <v>2724</v>
      </c>
      <c r="C1035" s="42" t="s">
        <v>2725</v>
      </c>
      <c r="D1035" s="42"/>
      <c r="E1035" s="37" t="s">
        <v>5698</v>
      </c>
      <c r="F1035" s="16" t="s">
        <v>2726</v>
      </c>
      <c r="G1035" s="24" t="s">
        <v>2727</v>
      </c>
      <c r="H1035" s="66" t="str">
        <f t="shared" si="48"/>
        <v xml:space="preserve">new() { UneceCode = "H19", SICode = "hm³", FriendlyName = "cubic hectometre" }, </v>
      </c>
      <c r="I1035" s="66" t="str">
        <f t="shared" si="49"/>
        <v>&lt;data name="H19" xml:space="preserve"&gt;&lt;value&gt;hm³&lt;/value&gt;&lt;/data&gt;</v>
      </c>
      <c r="J1035" s="66" t="str">
        <f t="shared" si="50"/>
        <v>&lt;data name="hm³" xml:space="preserve"&gt;&lt;value&gt;H19&lt;/value&gt;&lt;/data&gt;</v>
      </c>
    </row>
    <row r="1036" spans="1:10">
      <c r="A1036" s="42" t="s">
        <v>2480</v>
      </c>
      <c r="B1036" s="30" t="s">
        <v>6055</v>
      </c>
      <c r="C1036" s="14" t="s">
        <v>6054</v>
      </c>
      <c r="D1036" s="39"/>
      <c r="E1036" s="28" t="s">
        <v>2450</v>
      </c>
      <c r="F1036" s="16"/>
      <c r="G1036" s="24"/>
      <c r="H1036" s="66" t="str">
        <f t="shared" si="48"/>
        <v xml:space="preserve">new() { UneceCode = "H2", SICode = "half litre", FriendlyName = "half litre" }, </v>
      </c>
      <c r="I1036" s="66" t="str">
        <f t="shared" si="49"/>
        <v>&lt;data name="H2" xml:space="preserve"&gt;&lt;value&gt;half litre&lt;/value&gt;&lt;/data&gt;</v>
      </c>
      <c r="J1036" s="66" t="str">
        <f t="shared" si="50"/>
        <v>&lt;data name="half litre" xml:space="preserve"&gt;&lt;value&gt;H2&lt;/value&gt;&lt;/data&gt;</v>
      </c>
    </row>
    <row r="1037" spans="1:10">
      <c r="A1037" s="52"/>
      <c r="B1037" s="39" t="s">
        <v>2728</v>
      </c>
      <c r="C1037" s="42" t="s">
        <v>2729</v>
      </c>
      <c r="D1037" s="42"/>
      <c r="E1037" s="37" t="s">
        <v>5698</v>
      </c>
      <c r="F1037" s="16" t="s">
        <v>2730</v>
      </c>
      <c r="G1037" s="24" t="s">
        <v>2731</v>
      </c>
      <c r="H1037" s="66" t="str">
        <f t="shared" si="48"/>
        <v xml:space="preserve">new() { UneceCode = "H20", SICode = "km³", FriendlyName = "cubic kilometre" }, </v>
      </c>
      <c r="I1037" s="66" t="str">
        <f t="shared" si="49"/>
        <v>&lt;data name="H20" xml:space="preserve"&gt;&lt;value&gt;km³&lt;/value&gt;&lt;/data&gt;</v>
      </c>
      <c r="J1037" s="66" t="str">
        <f t="shared" si="50"/>
        <v>&lt;data name="km³" xml:space="preserve"&gt;&lt;value&gt;H20&lt;/value&gt;&lt;/data&gt;</v>
      </c>
    </row>
    <row r="1038" spans="1:10">
      <c r="A1038" s="52"/>
      <c r="B1038" s="39" t="s">
        <v>2732</v>
      </c>
      <c r="C1038" s="39" t="s">
        <v>2733</v>
      </c>
      <c r="D1038" s="42" t="s">
        <v>2734</v>
      </c>
      <c r="E1038" s="37" t="s">
        <v>5822</v>
      </c>
      <c r="F1038" s="16"/>
      <c r="G1038" s="24"/>
      <c r="H1038" s="66" t="str">
        <f t="shared" si="48"/>
        <v xml:space="preserve">new() { UneceCode = "H21", SICode = "blank", FriendlyName = "blank" }, </v>
      </c>
      <c r="I1038" s="66" t="str">
        <f t="shared" si="49"/>
        <v>&lt;data name="H21" xml:space="preserve"&gt;&lt;value&gt;blank&lt;/value&gt;&lt;/data&gt;</v>
      </c>
      <c r="J1038" s="66" t="str">
        <f t="shared" si="50"/>
        <v>&lt;data name="blank" xml:space="preserve"&gt;&lt;value&gt;H21&lt;/value&gt;&lt;/data&gt;</v>
      </c>
    </row>
    <row r="1039" spans="1:10" ht="25.5">
      <c r="A1039" s="52"/>
      <c r="B1039" s="39" t="s">
        <v>2735</v>
      </c>
      <c r="C1039" s="39" t="s">
        <v>1065</v>
      </c>
      <c r="D1039" s="42"/>
      <c r="E1039" s="37">
        <v>2</v>
      </c>
      <c r="F1039" s="16" t="s">
        <v>2736</v>
      </c>
      <c r="G1039" s="24" t="s">
        <v>2818</v>
      </c>
      <c r="H1039" s="66" t="str">
        <f t="shared" si="48"/>
        <v xml:space="preserve">new() { UneceCode = "H22", SICode = "V/(lbf/in²)", FriendlyName = "volt square inch per pound-force" }, </v>
      </c>
      <c r="I1039" s="66" t="str">
        <f t="shared" si="49"/>
        <v>&lt;data name="H22" xml:space="preserve"&gt;&lt;value&gt;V/(lbf/in²)&lt;/value&gt;&lt;/data&gt;</v>
      </c>
      <c r="J1039" s="66" t="str">
        <f t="shared" si="50"/>
        <v>&lt;data name="V/(lbf/in²)" xml:space="preserve"&gt;&lt;value&gt;H22&lt;/value&gt;&lt;/data&gt;</v>
      </c>
    </row>
    <row r="1040" spans="1:10">
      <c r="A1040" s="52"/>
      <c r="B1040" s="39" t="s">
        <v>2737</v>
      </c>
      <c r="C1040" s="39" t="s">
        <v>2738</v>
      </c>
      <c r="D1040" s="42"/>
      <c r="E1040" s="37">
        <v>2</v>
      </c>
      <c r="F1040" s="16" t="s">
        <v>2739</v>
      </c>
      <c r="G1040" s="24" t="s">
        <v>2740</v>
      </c>
      <c r="H1040" s="66" t="str">
        <f t="shared" si="48"/>
        <v xml:space="preserve">new() { UneceCode = "H23", SICode = "V/in", FriendlyName = "volt per inch" }, </v>
      </c>
      <c r="I1040" s="66" t="str">
        <f t="shared" si="49"/>
        <v>&lt;data name="H23" xml:space="preserve"&gt;&lt;value&gt;V/in&lt;/value&gt;&lt;/data&gt;</v>
      </c>
      <c r="J1040" s="66" t="str">
        <f t="shared" si="50"/>
        <v>&lt;data name="V/in" xml:space="preserve"&gt;&lt;value&gt;H23&lt;/value&gt;&lt;/data&gt;</v>
      </c>
    </row>
    <row r="1041" spans="1:10">
      <c r="A1041" s="52"/>
      <c r="B1041" s="39" t="s">
        <v>2741</v>
      </c>
      <c r="C1041" s="39" t="s">
        <v>2742</v>
      </c>
      <c r="D1041" s="42"/>
      <c r="E1041" s="37" t="s">
        <v>5698</v>
      </c>
      <c r="F1041" s="16" t="s">
        <v>2743</v>
      </c>
      <c r="G1041" s="24" t="s">
        <v>1533</v>
      </c>
      <c r="H1041" s="66" t="str">
        <f t="shared" si="48"/>
        <v xml:space="preserve">new() { UneceCode = "H24", SICode = "V/µs", FriendlyName = "volt per microsecond" }, </v>
      </c>
      <c r="I1041" s="66" t="str">
        <f t="shared" si="49"/>
        <v>&lt;data name="H24" xml:space="preserve"&gt;&lt;value&gt;V/µs&lt;/value&gt;&lt;/data&gt;</v>
      </c>
      <c r="J1041" s="66" t="str">
        <f t="shared" si="50"/>
        <v>&lt;data name="V/µs" xml:space="preserve"&gt;&lt;value&gt;H24&lt;/value&gt;&lt;/data&gt;</v>
      </c>
    </row>
    <row r="1042" spans="1:10">
      <c r="A1042" s="52"/>
      <c r="B1042" s="39" t="s">
        <v>2744</v>
      </c>
      <c r="C1042" s="39" t="s">
        <v>2745</v>
      </c>
      <c r="D1042" s="53" t="s">
        <v>1034</v>
      </c>
      <c r="E1042" s="37" t="s">
        <v>5807</v>
      </c>
      <c r="F1042" s="16" t="s">
        <v>2746</v>
      </c>
      <c r="G1042" s="24" t="s">
        <v>2944</v>
      </c>
      <c r="H1042" s="66" t="str">
        <f t="shared" si="48"/>
        <v xml:space="preserve">new() { UneceCode = "H25", SICode = "%/K", FriendlyName = "percent per kelvin" }, </v>
      </c>
      <c r="I1042" s="66" t="str">
        <f t="shared" si="49"/>
        <v>&lt;data name="H25" xml:space="preserve"&gt;&lt;value&gt;%/K&lt;/value&gt;&lt;/data&gt;</v>
      </c>
      <c r="J1042" s="66" t="str">
        <f t="shared" si="50"/>
        <v>&lt;data name="%/K" xml:space="preserve"&gt;&lt;value&gt;H25&lt;/value&gt;&lt;/data&gt;</v>
      </c>
    </row>
    <row r="1043" spans="1:10">
      <c r="A1043" s="52"/>
      <c r="B1043" s="39" t="s">
        <v>2747</v>
      </c>
      <c r="C1043" s="39" t="s">
        <v>2748</v>
      </c>
      <c r="D1043" s="42"/>
      <c r="E1043" s="37" t="s">
        <v>5983</v>
      </c>
      <c r="F1043" s="16" t="s">
        <v>2749</v>
      </c>
      <c r="G1043" s="24" t="s">
        <v>2749</v>
      </c>
      <c r="H1043" s="66" t="str">
        <f t="shared" si="48"/>
        <v xml:space="preserve">new() { UneceCode = "H26", SICode = "Ω/m", FriendlyName = "ohm per metre" }, </v>
      </c>
      <c r="I1043" s="66" t="str">
        <f t="shared" si="49"/>
        <v>&lt;data name="H26" xml:space="preserve"&gt;&lt;value&gt;Ω/m&lt;/value&gt;&lt;/data&gt;</v>
      </c>
      <c r="J1043" s="66" t="str">
        <f t="shared" si="50"/>
        <v>&lt;data name="Ω/m" xml:space="preserve"&gt;&lt;value&gt;H26&lt;/value&gt;&lt;/data&gt;</v>
      </c>
    </row>
    <row r="1044" spans="1:10">
      <c r="A1044" s="52"/>
      <c r="B1044" s="39" t="s">
        <v>2750</v>
      </c>
      <c r="C1044" s="39" t="s">
        <v>2751</v>
      </c>
      <c r="D1044" s="42"/>
      <c r="E1044" s="37" t="s">
        <v>5376</v>
      </c>
      <c r="F1044" s="16" t="s">
        <v>2752</v>
      </c>
      <c r="G1044" s="24" t="s">
        <v>1441</v>
      </c>
      <c r="H1044" s="66" t="str">
        <f t="shared" si="48"/>
        <v xml:space="preserve">new() { UneceCode = "H27", SICode = "°/m", FriendlyName = "degree per metre" }, </v>
      </c>
      <c r="I1044" s="66" t="str">
        <f t="shared" si="49"/>
        <v>&lt;data name="H27" xml:space="preserve"&gt;&lt;value&gt;°/m&lt;/value&gt;&lt;/data&gt;</v>
      </c>
      <c r="J1044" s="66" t="str">
        <f t="shared" si="50"/>
        <v>&lt;data name="°/m" xml:space="preserve"&gt;&lt;value&gt;H27&lt;/value&gt;&lt;/data&gt;</v>
      </c>
    </row>
    <row r="1045" spans="1:10">
      <c r="A1045" s="53"/>
      <c r="B1045" s="39" t="s">
        <v>2753</v>
      </c>
      <c r="C1045" s="39" t="s">
        <v>2754</v>
      </c>
      <c r="D1045" s="42"/>
      <c r="E1045" s="37" t="s">
        <v>5698</v>
      </c>
      <c r="F1045" s="16" t="s">
        <v>2755</v>
      </c>
      <c r="G1045" s="100" t="s">
        <v>118</v>
      </c>
      <c r="H1045" s="66" t="str">
        <f t="shared" si="48"/>
        <v xml:space="preserve">new() { UneceCode = "H28", SICode = "µF/km", FriendlyName = "microfarad per kilometre" }, </v>
      </c>
      <c r="I1045" s="66" t="str">
        <f t="shared" si="49"/>
        <v>&lt;data name="H28" xml:space="preserve"&gt;&lt;value&gt;µF/km&lt;/value&gt;&lt;/data&gt;</v>
      </c>
      <c r="J1045" s="66" t="str">
        <f t="shared" si="50"/>
        <v>&lt;data name="µF/km" xml:space="preserve"&gt;&lt;value&gt;H28&lt;/value&gt;&lt;/data&gt;</v>
      </c>
    </row>
    <row r="1046" spans="1:10">
      <c r="A1046" s="52"/>
      <c r="B1046" s="39" t="s">
        <v>2756</v>
      </c>
      <c r="C1046" s="39" t="s">
        <v>2757</v>
      </c>
      <c r="D1046" s="42"/>
      <c r="E1046" s="37" t="s">
        <v>5983</v>
      </c>
      <c r="F1046" s="16" t="s">
        <v>2758</v>
      </c>
      <c r="G1046" s="24" t="s">
        <v>2939</v>
      </c>
      <c r="H1046" s="66" t="str">
        <f t="shared" si="48"/>
        <v xml:space="preserve">new() { UneceCode = "H29", SICode = "µg/l", FriendlyName = "microgram per litre" }, </v>
      </c>
      <c r="I1046" s="66" t="str">
        <f t="shared" si="49"/>
        <v>&lt;data name="H29" xml:space="preserve"&gt;&lt;value&gt;µg/l&lt;/value&gt;&lt;/data&gt;</v>
      </c>
      <c r="J1046" s="66" t="str">
        <f t="shared" si="50"/>
        <v>&lt;data name="µg/l" xml:space="preserve"&gt;&lt;value&gt;H29&lt;/value&gt;&lt;/data&gt;</v>
      </c>
    </row>
    <row r="1047" spans="1:10" ht="25.5">
      <c r="A1047" s="53"/>
      <c r="B1047" s="39" t="s">
        <v>2759</v>
      </c>
      <c r="C1047" s="39" t="s">
        <v>8474</v>
      </c>
      <c r="D1047" s="42"/>
      <c r="E1047" s="37" t="s">
        <v>5698</v>
      </c>
      <c r="F1047" s="16" t="s">
        <v>2760</v>
      </c>
      <c r="G1047" s="24" t="s">
        <v>2941</v>
      </c>
      <c r="H1047" s="66" t="str">
        <f t="shared" si="48"/>
        <v xml:space="preserve">new() { UneceCode = "H30", SICode = "µm²", FriendlyName = "square micrometre (square micron)" }, </v>
      </c>
      <c r="I1047" s="66" t="str">
        <f t="shared" si="49"/>
        <v>&lt;data name="H30" xml:space="preserve"&gt;&lt;value&gt;µm²&lt;/value&gt;&lt;/data&gt;</v>
      </c>
      <c r="J1047" s="66" t="str">
        <f t="shared" si="50"/>
        <v>&lt;data name="µm²" xml:space="preserve"&gt;&lt;value&gt;H30&lt;/value&gt;&lt;/data&gt;</v>
      </c>
    </row>
    <row r="1048" spans="1:10">
      <c r="A1048" s="52"/>
      <c r="B1048" s="39" t="s">
        <v>2761</v>
      </c>
      <c r="C1048" s="39" t="s">
        <v>2762</v>
      </c>
      <c r="D1048" s="42"/>
      <c r="E1048" s="37">
        <v>1</v>
      </c>
      <c r="F1048" s="16" t="s">
        <v>2763</v>
      </c>
      <c r="G1048" s="25" t="s">
        <v>2925</v>
      </c>
      <c r="H1048" s="66" t="str">
        <f t="shared" si="48"/>
        <v xml:space="preserve">new() { UneceCode = "H31", SICode = "A/kg", FriendlyName = "ampere per kilogram" }, </v>
      </c>
      <c r="I1048" s="66" t="str">
        <f t="shared" si="49"/>
        <v>&lt;data name="H31" xml:space="preserve"&gt;&lt;value&gt;A/kg&lt;/value&gt;&lt;/data&gt;</v>
      </c>
      <c r="J1048" s="66" t="str">
        <f t="shared" si="50"/>
        <v>&lt;data name="A/kg" xml:space="preserve"&gt;&lt;value&gt;H31&lt;/value&gt;&lt;/data&gt;</v>
      </c>
    </row>
    <row r="1049" spans="1:10">
      <c r="A1049" s="52"/>
      <c r="B1049" s="39" t="s">
        <v>2764</v>
      </c>
      <c r="C1049" s="39" t="s">
        <v>2765</v>
      </c>
      <c r="D1049" s="42"/>
      <c r="E1049" s="37">
        <v>1</v>
      </c>
      <c r="F1049" s="16" t="s">
        <v>1528</v>
      </c>
      <c r="G1049" s="25" t="s">
        <v>2927</v>
      </c>
      <c r="H1049" s="66" t="str">
        <f t="shared" si="48"/>
        <v xml:space="preserve">new() { UneceCode = "H32", SICode = "A²·s", FriendlyName = "ampere squared second" }, </v>
      </c>
      <c r="I1049" s="66" t="str">
        <f t="shared" si="49"/>
        <v>&lt;data name="H32" xml:space="preserve"&gt;&lt;value&gt;A²·s&lt;/value&gt;&lt;/data&gt;</v>
      </c>
      <c r="J1049" s="66" t="str">
        <f t="shared" si="50"/>
        <v>&lt;data name="A²·s" xml:space="preserve"&gt;&lt;value&gt;H32&lt;/value&gt;&lt;/data&gt;</v>
      </c>
    </row>
    <row r="1050" spans="1:10">
      <c r="A1050" s="52"/>
      <c r="B1050" s="39" t="s">
        <v>2766</v>
      </c>
      <c r="C1050" s="39" t="s">
        <v>2767</v>
      </c>
      <c r="D1050" s="42"/>
      <c r="E1050" s="37" t="s">
        <v>5698</v>
      </c>
      <c r="F1050" s="16" t="s">
        <v>2768</v>
      </c>
      <c r="G1050" s="24" t="s">
        <v>3619</v>
      </c>
      <c r="H1050" s="66" t="str">
        <f t="shared" si="48"/>
        <v xml:space="preserve">new() { UneceCode = "H33", SICode = "F/km", FriendlyName = "farad per kilometre" }, </v>
      </c>
      <c r="I1050" s="66" t="str">
        <f t="shared" si="49"/>
        <v>&lt;data name="H33" xml:space="preserve"&gt;&lt;value&gt;F/km&lt;/value&gt;&lt;/data&gt;</v>
      </c>
      <c r="J1050" s="66" t="str">
        <f t="shared" si="50"/>
        <v>&lt;data name="F/km" xml:space="preserve"&gt;&lt;value&gt;H33&lt;/value&gt;&lt;/data&gt;</v>
      </c>
    </row>
    <row r="1051" spans="1:10">
      <c r="A1051" s="53"/>
      <c r="B1051" s="39" t="s">
        <v>2769</v>
      </c>
      <c r="C1051" s="39" t="s">
        <v>2770</v>
      </c>
      <c r="D1051" s="42"/>
      <c r="E1051" s="37" t="s">
        <v>5376</v>
      </c>
      <c r="F1051" s="16" t="s">
        <v>1540</v>
      </c>
      <c r="G1051" s="24" t="s">
        <v>3620</v>
      </c>
      <c r="H1051" s="66" t="str">
        <f t="shared" si="48"/>
        <v xml:space="preserve">new() { UneceCode = "H34", SICode = "Hz·m", FriendlyName = "hertz metre" }, </v>
      </c>
      <c r="I1051" s="66" t="str">
        <f t="shared" si="49"/>
        <v>&lt;data name="H34" xml:space="preserve"&gt;&lt;value&gt;Hz·m&lt;/value&gt;&lt;/data&gt;</v>
      </c>
      <c r="J1051" s="66" t="str">
        <f t="shared" si="50"/>
        <v>&lt;data name="Hz·m" xml:space="preserve"&gt;&lt;value&gt;H34&lt;/value&gt;&lt;/data&gt;</v>
      </c>
    </row>
    <row r="1052" spans="1:10">
      <c r="A1052" s="52"/>
      <c r="B1052" s="39" t="s">
        <v>2771</v>
      </c>
      <c r="C1052" s="39" t="s">
        <v>2772</v>
      </c>
      <c r="D1052" s="42"/>
      <c r="E1052" s="37">
        <v>1</v>
      </c>
      <c r="F1052" s="16" t="s">
        <v>1527</v>
      </c>
      <c r="G1052" s="25" t="s">
        <v>2929</v>
      </c>
      <c r="H1052" s="66" t="str">
        <f t="shared" si="48"/>
        <v xml:space="preserve">new() { UneceCode = "H35", SICode = "K·m/W", FriendlyName = "kelvin metre per watt" }, </v>
      </c>
      <c r="I1052" s="66" t="str">
        <f t="shared" si="49"/>
        <v>&lt;data name="H35" xml:space="preserve"&gt;&lt;value&gt;K·m/W&lt;/value&gt;&lt;/data&gt;</v>
      </c>
      <c r="J1052" s="66" t="str">
        <f t="shared" si="50"/>
        <v>&lt;data name="K·m/W" xml:space="preserve"&gt;&lt;value&gt;H35&lt;/value&gt;&lt;/data&gt;</v>
      </c>
    </row>
    <row r="1053" spans="1:10">
      <c r="A1053" s="53"/>
      <c r="B1053" s="39" t="s">
        <v>2773</v>
      </c>
      <c r="C1053" s="39" t="s">
        <v>2774</v>
      </c>
      <c r="D1053" s="42"/>
      <c r="E1053" s="37" t="s">
        <v>5983</v>
      </c>
      <c r="F1053" s="16" t="s">
        <v>2775</v>
      </c>
      <c r="G1053" s="100" t="s">
        <v>788</v>
      </c>
      <c r="H1053" s="66" t="str">
        <f t="shared" si="48"/>
        <v xml:space="preserve">new() { UneceCode = "H36", SICode = "MΩ/km", FriendlyName = "megaohm per kilometre" }, </v>
      </c>
      <c r="I1053" s="66" t="str">
        <f t="shared" si="49"/>
        <v>&lt;data name="H36" xml:space="preserve"&gt;&lt;value&gt;MΩ/km&lt;/value&gt;&lt;/data&gt;</v>
      </c>
      <c r="J1053" s="66" t="str">
        <f t="shared" si="50"/>
        <v>&lt;data name="MΩ/km" xml:space="preserve"&gt;&lt;value&gt;H36&lt;/value&gt;&lt;/data&gt;</v>
      </c>
    </row>
    <row r="1054" spans="1:10">
      <c r="A1054" s="52"/>
      <c r="B1054" s="39" t="s">
        <v>2776</v>
      </c>
      <c r="C1054" s="39" t="s">
        <v>2777</v>
      </c>
      <c r="D1054" s="42"/>
      <c r="E1054" s="37" t="s">
        <v>5983</v>
      </c>
      <c r="F1054" s="16" t="s">
        <v>2778</v>
      </c>
      <c r="G1054" s="24" t="s">
        <v>1448</v>
      </c>
      <c r="H1054" s="66" t="str">
        <f t="shared" si="48"/>
        <v xml:space="preserve">new() { UneceCode = "H37", SICode = "MΩ/m", FriendlyName = "megaohm per metre" }, </v>
      </c>
      <c r="I1054" s="66" t="str">
        <f t="shared" si="49"/>
        <v>&lt;data name="H37" xml:space="preserve"&gt;&lt;value&gt;MΩ/m&lt;/value&gt;&lt;/data&gt;</v>
      </c>
      <c r="J1054" s="66" t="str">
        <f t="shared" si="50"/>
        <v>&lt;data name="MΩ/m" xml:space="preserve"&gt;&lt;value&gt;H37&lt;/value&gt;&lt;/data&gt;</v>
      </c>
    </row>
    <row r="1055" spans="1:10">
      <c r="A1055" s="52"/>
      <c r="B1055" s="39" t="s">
        <v>2779</v>
      </c>
      <c r="C1055" s="39" t="s">
        <v>2780</v>
      </c>
      <c r="D1055" s="42"/>
      <c r="E1055" s="37" t="s">
        <v>5698</v>
      </c>
      <c r="F1055" s="16" t="s">
        <v>7006</v>
      </c>
      <c r="G1055" s="24" t="s">
        <v>2928</v>
      </c>
      <c r="H1055" s="66" t="str">
        <f t="shared" si="48"/>
        <v xml:space="preserve">new() { UneceCode = "H38", SICode = "MA", FriendlyName = "megaampere" }, </v>
      </c>
      <c r="I1055" s="66" t="str">
        <f t="shared" si="49"/>
        <v>&lt;data name="H38" xml:space="preserve"&gt;&lt;value&gt;MA&lt;/value&gt;&lt;/data&gt;</v>
      </c>
      <c r="J1055" s="66" t="str">
        <f t="shared" si="50"/>
        <v>&lt;data name="MA" xml:space="preserve"&gt;&lt;value&gt;H38&lt;/value&gt;&lt;/data&gt;</v>
      </c>
    </row>
    <row r="1056" spans="1:10">
      <c r="A1056" s="53"/>
      <c r="B1056" s="39" t="s">
        <v>2781</v>
      </c>
      <c r="C1056" s="39" t="s">
        <v>2782</v>
      </c>
      <c r="D1056" s="42"/>
      <c r="E1056" s="37" t="s">
        <v>5376</v>
      </c>
      <c r="F1056" s="16" t="s">
        <v>1523</v>
      </c>
      <c r="G1056" s="24" t="s">
        <v>3622</v>
      </c>
      <c r="H1056" s="66" t="str">
        <f t="shared" si="48"/>
        <v xml:space="preserve">new() { UneceCode = "H39", SICode = "MHz·km", FriendlyName = "megahertz kilometre" }, </v>
      </c>
      <c r="I1056" s="66" t="str">
        <f t="shared" si="49"/>
        <v>&lt;data name="H39" xml:space="preserve"&gt;&lt;value&gt;MHz·km&lt;/value&gt;&lt;/data&gt;</v>
      </c>
      <c r="J1056" s="66" t="str">
        <f t="shared" si="50"/>
        <v>&lt;data name="MHz·km" xml:space="preserve"&gt;&lt;value&gt;H39&lt;/value&gt;&lt;/data&gt;</v>
      </c>
    </row>
    <row r="1057" spans="1:10">
      <c r="A1057" s="52"/>
      <c r="B1057" s="39" t="s">
        <v>2783</v>
      </c>
      <c r="C1057" s="39" t="s">
        <v>2784</v>
      </c>
      <c r="D1057" s="42"/>
      <c r="E1057" s="37">
        <v>1</v>
      </c>
      <c r="F1057" s="16" t="s">
        <v>2785</v>
      </c>
      <c r="G1057" s="25" t="s">
        <v>1455</v>
      </c>
      <c r="H1057" s="66" t="str">
        <f t="shared" si="48"/>
        <v xml:space="preserve">new() { UneceCode = "H40", SICode = "N/A", FriendlyName = "newton per ampere" }, </v>
      </c>
      <c r="I1057" s="66" t="str">
        <f t="shared" si="49"/>
        <v>&lt;data name="H40" xml:space="preserve"&gt;&lt;value&gt;N/A&lt;/value&gt;&lt;/data&gt;</v>
      </c>
      <c r="J1057" s="66" t="str">
        <f t="shared" si="50"/>
        <v>&lt;data name="N/A" xml:space="preserve"&gt;&lt;value&gt;H40&lt;/value&gt;&lt;/data&gt;</v>
      </c>
    </row>
    <row r="1058" spans="1:10" ht="25.5">
      <c r="A1058" s="52"/>
      <c r="B1058" s="39" t="s">
        <v>2786</v>
      </c>
      <c r="C1058" s="39" t="s">
        <v>2787</v>
      </c>
      <c r="D1058" s="42"/>
      <c r="E1058" s="37">
        <v>2</v>
      </c>
      <c r="F1058" s="16" t="s">
        <v>1526</v>
      </c>
      <c r="G1058" s="25" t="s">
        <v>1456</v>
      </c>
      <c r="H1058" s="66" t="str">
        <f t="shared" si="48"/>
        <v xml:space="preserve">new() { UneceCode = "H41", SICode = "N·m·W⁻⁰‧⁵", FriendlyName = "newton metre watt to the power minus 0,5" }, </v>
      </c>
      <c r="I1058" s="66" t="str">
        <f t="shared" si="49"/>
        <v>&lt;data name="H41" xml:space="preserve"&gt;&lt;value&gt;N·m·W⁻⁰‧⁵&lt;/value&gt;&lt;/data&gt;</v>
      </c>
      <c r="J1058" s="66" t="str">
        <f t="shared" si="50"/>
        <v>&lt;data name="N·m·W⁻⁰‧⁵" xml:space="preserve"&gt;&lt;value&gt;H41&lt;/value&gt;&lt;/data&gt;</v>
      </c>
    </row>
    <row r="1059" spans="1:10">
      <c r="A1059" s="52"/>
      <c r="B1059" s="39" t="s">
        <v>2788</v>
      </c>
      <c r="C1059" s="39" t="s">
        <v>2789</v>
      </c>
      <c r="D1059" s="42"/>
      <c r="E1059" s="37" t="s">
        <v>5983</v>
      </c>
      <c r="F1059" s="16" t="s">
        <v>2790</v>
      </c>
      <c r="G1059" s="25" t="s">
        <v>2918</v>
      </c>
      <c r="H1059" s="66" t="str">
        <f t="shared" si="48"/>
        <v xml:space="preserve">new() { UneceCode = "H42", SICode = "Pa/m", FriendlyName = "pascal per metre" }, </v>
      </c>
      <c r="I1059" s="66" t="str">
        <f t="shared" si="49"/>
        <v>&lt;data name="H42" xml:space="preserve"&gt;&lt;value&gt;Pa/m&lt;/value&gt;&lt;/data&gt;</v>
      </c>
      <c r="J1059" s="66" t="str">
        <f t="shared" si="50"/>
        <v>&lt;data name="Pa/m" xml:space="preserve"&gt;&lt;value&gt;H42&lt;/value&gt;&lt;/data&gt;</v>
      </c>
    </row>
    <row r="1060" spans="1:10">
      <c r="A1060" s="52"/>
      <c r="B1060" s="39" t="s">
        <v>2791</v>
      </c>
      <c r="C1060" s="39" t="s">
        <v>2792</v>
      </c>
      <c r="D1060" s="42"/>
      <c r="E1060" s="37" t="s">
        <v>5698</v>
      </c>
      <c r="F1060" s="16" t="s">
        <v>2793</v>
      </c>
      <c r="G1060" s="25" t="s">
        <v>1449</v>
      </c>
      <c r="H1060" s="66" t="str">
        <f t="shared" si="48"/>
        <v xml:space="preserve">new() { UneceCode = "H43", SICode = "S/cm", FriendlyName = "siemens per centimetre" }, </v>
      </c>
      <c r="I1060" s="66" t="str">
        <f t="shared" si="49"/>
        <v>&lt;data name="H43" xml:space="preserve"&gt;&lt;value&gt;S/cm&lt;/value&gt;&lt;/data&gt;</v>
      </c>
      <c r="J1060" s="66" t="str">
        <f t="shared" si="50"/>
        <v>&lt;data name="S/cm" xml:space="preserve"&gt;&lt;value&gt;H43&lt;/value&gt;&lt;/data&gt;</v>
      </c>
    </row>
    <row r="1061" spans="1:10">
      <c r="A1061" s="52"/>
      <c r="B1061" s="39" t="s">
        <v>2794</v>
      </c>
      <c r="C1061" s="39" t="s">
        <v>2795</v>
      </c>
      <c r="D1061" s="42"/>
      <c r="E1061" s="37" t="s">
        <v>5698</v>
      </c>
      <c r="F1061" s="16" t="s">
        <v>2796</v>
      </c>
      <c r="G1061" s="25" t="s">
        <v>1443</v>
      </c>
      <c r="H1061" s="66" t="str">
        <f t="shared" si="48"/>
        <v xml:space="preserve">new() { UneceCode = "H44", SICode = "TΩ", FriendlyName = "teraohm" }, </v>
      </c>
      <c r="I1061" s="66" t="str">
        <f t="shared" si="49"/>
        <v>&lt;data name="H44" xml:space="preserve"&gt;&lt;value&gt;TΩ&lt;/value&gt;&lt;/data&gt;</v>
      </c>
      <c r="J1061" s="66" t="str">
        <f t="shared" si="50"/>
        <v>&lt;data name="TΩ" xml:space="preserve"&gt;&lt;value&gt;H44&lt;/value&gt;&lt;/data&gt;</v>
      </c>
    </row>
    <row r="1062" spans="1:10">
      <c r="A1062" s="52"/>
      <c r="B1062" s="39" t="s">
        <v>2797</v>
      </c>
      <c r="C1062" s="39" t="s">
        <v>2798</v>
      </c>
      <c r="D1062" s="42"/>
      <c r="E1062" s="37">
        <v>1</v>
      </c>
      <c r="F1062" s="16" t="s">
        <v>1529</v>
      </c>
      <c r="G1062" s="25" t="s">
        <v>1453</v>
      </c>
      <c r="H1062" s="66" t="str">
        <f t="shared" si="48"/>
        <v xml:space="preserve">new() { UneceCode = "H45", SICode = "V·s/m", FriendlyName = "volt second per metre" }, </v>
      </c>
      <c r="I1062" s="66" t="str">
        <f t="shared" si="49"/>
        <v>&lt;data name="H45" xml:space="preserve"&gt;&lt;value&gt;V·s/m&lt;/value&gt;&lt;/data&gt;</v>
      </c>
      <c r="J1062" s="66" t="str">
        <f t="shared" si="50"/>
        <v>&lt;data name="V·s/m" xml:space="preserve"&gt;&lt;value&gt;H45&lt;/value&gt;&lt;/data&gt;</v>
      </c>
    </row>
    <row r="1063" spans="1:10">
      <c r="A1063" s="52"/>
      <c r="B1063" s="39" t="s">
        <v>2799</v>
      </c>
      <c r="C1063" s="39" t="s">
        <v>2800</v>
      </c>
      <c r="D1063" s="42"/>
      <c r="E1063" s="37" t="s">
        <v>5698</v>
      </c>
      <c r="F1063" s="16" t="s">
        <v>2801</v>
      </c>
      <c r="G1063" s="25" t="s">
        <v>1454</v>
      </c>
      <c r="H1063" s="66" t="str">
        <f t="shared" si="48"/>
        <v xml:space="preserve">new() { UneceCode = "H46", SICode = "V/s", FriendlyName = "volt per second" }, </v>
      </c>
      <c r="I1063" s="66" t="str">
        <f t="shared" si="49"/>
        <v>&lt;data name="H46" xml:space="preserve"&gt;&lt;value&gt;V/s&lt;/value&gt;&lt;/data&gt;</v>
      </c>
      <c r="J1063" s="66" t="str">
        <f t="shared" si="50"/>
        <v>&lt;data name="V/s" xml:space="preserve"&gt;&lt;value&gt;H46&lt;/value&gt;&lt;/data&gt;</v>
      </c>
    </row>
    <row r="1064" spans="1:10">
      <c r="A1064" s="52"/>
      <c r="B1064" s="39" t="s">
        <v>2802</v>
      </c>
      <c r="C1064" s="39" t="s">
        <v>2803</v>
      </c>
      <c r="D1064" s="42"/>
      <c r="E1064" s="37">
        <v>1</v>
      </c>
      <c r="F1064" s="16" t="s">
        <v>2804</v>
      </c>
      <c r="G1064" s="25" t="s">
        <v>2923</v>
      </c>
      <c r="H1064" s="66" t="str">
        <f t="shared" si="48"/>
        <v xml:space="preserve">new() { UneceCode = "H47", SICode = "W/m³", FriendlyName = "watt per cubic metre" }, </v>
      </c>
      <c r="I1064" s="66" t="str">
        <f t="shared" si="49"/>
        <v>&lt;data name="H47" xml:space="preserve"&gt;&lt;value&gt;W/m³&lt;/value&gt;&lt;/data&gt;</v>
      </c>
      <c r="J1064" s="66" t="str">
        <f t="shared" si="50"/>
        <v>&lt;data name="W/m³" xml:space="preserve"&gt;&lt;value&gt;H47&lt;/value&gt;&lt;/data&gt;</v>
      </c>
    </row>
    <row r="1065" spans="1:10">
      <c r="A1065" s="52"/>
      <c r="B1065" s="39" t="s">
        <v>2805</v>
      </c>
      <c r="C1065" s="39" t="s">
        <v>2806</v>
      </c>
      <c r="D1065" s="42"/>
      <c r="E1065" s="37" t="s">
        <v>5698</v>
      </c>
      <c r="F1065" s="16" t="s">
        <v>2807</v>
      </c>
      <c r="G1065" s="24" t="s">
        <v>2926</v>
      </c>
      <c r="H1065" s="66" t="str">
        <f t="shared" si="48"/>
        <v xml:space="preserve">new() { UneceCode = "H48", SICode = "aF", FriendlyName = "attofarad" }, </v>
      </c>
      <c r="I1065" s="66" t="str">
        <f t="shared" si="49"/>
        <v>&lt;data name="H48" xml:space="preserve"&gt;&lt;value&gt;aF&lt;/value&gt;&lt;/data&gt;</v>
      </c>
      <c r="J1065" s="66" t="str">
        <f t="shared" si="50"/>
        <v>&lt;data name="aF" xml:space="preserve"&gt;&lt;value&gt;H48&lt;/value&gt;&lt;/data&gt;</v>
      </c>
    </row>
    <row r="1066" spans="1:10">
      <c r="A1066" s="52"/>
      <c r="B1066" s="39" t="s">
        <v>2808</v>
      </c>
      <c r="C1066" s="39" t="s">
        <v>2809</v>
      </c>
      <c r="D1066" s="42"/>
      <c r="E1066" s="37" t="s">
        <v>5983</v>
      </c>
      <c r="F1066" s="16" t="s">
        <v>2810</v>
      </c>
      <c r="G1066" s="24" t="s">
        <v>2811</v>
      </c>
      <c r="H1066" s="66" t="str">
        <f t="shared" si="48"/>
        <v xml:space="preserve">new() { UneceCode = "H49", SICode = "cm/h", FriendlyName = "centimetre per hour" }, </v>
      </c>
      <c r="I1066" s="66" t="str">
        <f t="shared" si="49"/>
        <v>&lt;data name="H49" xml:space="preserve"&gt;&lt;value&gt;cm/h&lt;/value&gt;&lt;/data&gt;</v>
      </c>
      <c r="J1066" s="66" t="str">
        <f t="shared" si="50"/>
        <v>&lt;data name="cm/h" xml:space="preserve"&gt;&lt;value&gt;H49&lt;/value&gt;&lt;/data&gt;</v>
      </c>
    </row>
    <row r="1067" spans="1:10">
      <c r="A1067" s="52"/>
      <c r="B1067" s="39" t="s">
        <v>2812</v>
      </c>
      <c r="C1067" s="39" t="s">
        <v>3053</v>
      </c>
      <c r="D1067" s="42"/>
      <c r="E1067" s="37" t="s">
        <v>5983</v>
      </c>
      <c r="F1067" s="16" t="s">
        <v>2813</v>
      </c>
      <c r="G1067" s="24" t="s">
        <v>2922</v>
      </c>
      <c r="H1067" s="66" t="str">
        <f t="shared" si="48"/>
        <v xml:space="preserve">new() { UneceCode = "H50", SICode = "cm⁻³", FriendlyName = "reciprocal cubic centimetre" }, </v>
      </c>
      <c r="I1067" s="66" t="str">
        <f t="shared" si="49"/>
        <v>&lt;data name="H50" xml:space="preserve"&gt;&lt;value&gt;cm⁻³&lt;/value&gt;&lt;/data&gt;</v>
      </c>
      <c r="J1067" s="66" t="str">
        <f t="shared" si="50"/>
        <v>&lt;data name="cm⁻³" xml:space="preserve"&gt;&lt;value&gt;H50&lt;/value&gt;&lt;/data&gt;</v>
      </c>
    </row>
    <row r="1068" spans="1:10">
      <c r="A1068" s="52"/>
      <c r="B1068" s="39" t="s">
        <v>2814</v>
      </c>
      <c r="C1068" s="39" t="s">
        <v>2815</v>
      </c>
      <c r="D1068" s="42"/>
      <c r="E1068" s="37">
        <v>1</v>
      </c>
      <c r="F1068" s="16" t="s">
        <v>1458</v>
      </c>
      <c r="G1068" s="24" t="s">
        <v>1460</v>
      </c>
      <c r="H1068" s="66" t="str">
        <f t="shared" si="48"/>
        <v xml:space="preserve">new() { UneceCode = "H51", SICode = "dB/km", FriendlyName = "decibel per kilometre" }, </v>
      </c>
      <c r="I1068" s="66" t="str">
        <f t="shared" si="49"/>
        <v>&lt;data name="H51" xml:space="preserve"&gt;&lt;value&gt;dB/km&lt;/value&gt;&lt;/data&gt;</v>
      </c>
      <c r="J1068" s="66" t="str">
        <f t="shared" si="50"/>
        <v>&lt;data name="dB/km" xml:space="preserve"&gt;&lt;value&gt;H51&lt;/value&gt;&lt;/data&gt;</v>
      </c>
    </row>
    <row r="1069" spans="1:10">
      <c r="A1069" s="52"/>
      <c r="B1069" s="39" t="s">
        <v>2816</v>
      </c>
      <c r="C1069" s="39" t="s">
        <v>2817</v>
      </c>
      <c r="D1069" s="42"/>
      <c r="E1069" s="37">
        <v>1</v>
      </c>
      <c r="F1069" s="16" t="s">
        <v>1459</v>
      </c>
      <c r="G1069" s="24" t="s">
        <v>814</v>
      </c>
      <c r="H1069" s="66" t="str">
        <f t="shared" si="48"/>
        <v xml:space="preserve">new() { UneceCode = "H52", SICode = "dB/m", FriendlyName = "decibel per metre" }, </v>
      </c>
      <c r="I1069" s="66" t="str">
        <f t="shared" si="49"/>
        <v>&lt;data name="H52" xml:space="preserve"&gt;&lt;value&gt;dB/m&lt;/value&gt;&lt;/data&gt;</v>
      </c>
      <c r="J1069" s="66" t="str">
        <f t="shared" si="50"/>
        <v>&lt;data name="dB/m" xml:space="preserve"&gt;&lt;value&gt;H52&lt;/value&gt;&lt;/data&gt;</v>
      </c>
    </row>
    <row r="1070" spans="1:10">
      <c r="A1070" s="42"/>
      <c r="B1070" s="53" t="s">
        <v>2819</v>
      </c>
      <c r="C1070" s="39" t="s">
        <v>2820</v>
      </c>
      <c r="D1070" s="76"/>
      <c r="E1070" s="44" t="s">
        <v>5983</v>
      </c>
      <c r="F1070" s="56" t="s">
        <v>2821</v>
      </c>
      <c r="G1070" s="93" t="s">
        <v>2937</v>
      </c>
      <c r="H1070" s="66" t="str">
        <f t="shared" si="48"/>
        <v xml:space="preserve">new() { UneceCode = "H53", SICode = "kg/bar", FriendlyName = "kilogram per bar" }, </v>
      </c>
      <c r="I1070" s="66" t="str">
        <f t="shared" si="49"/>
        <v>&lt;data name="H53" xml:space="preserve"&gt;&lt;value&gt;kg/bar&lt;/value&gt;&lt;/data&gt;</v>
      </c>
      <c r="J1070" s="66" t="str">
        <f t="shared" si="50"/>
        <v>&lt;data name="kg/bar" xml:space="preserve"&gt;&lt;value&gt;H53&lt;/value&gt;&lt;/data&gt;</v>
      </c>
    </row>
    <row r="1071" spans="1:10" ht="25.5">
      <c r="A1071" s="42"/>
      <c r="B1071" s="53" t="s">
        <v>2822</v>
      </c>
      <c r="C1071" s="39" t="s">
        <v>2823</v>
      </c>
      <c r="D1071" s="53"/>
      <c r="E1071" s="44" t="s">
        <v>5983</v>
      </c>
      <c r="F1071" s="56" t="s">
        <v>1535</v>
      </c>
      <c r="G1071" s="93" t="s">
        <v>2938</v>
      </c>
      <c r="H1071" s="66" t="str">
        <f t="shared" si="48"/>
        <v xml:space="preserve">new() { UneceCode = "H54", SICode = "(kg/dm³)/K", FriendlyName = "kilogram per cubic decimetre kelvin" }, </v>
      </c>
      <c r="I1071" s="66" t="str">
        <f t="shared" si="49"/>
        <v>&lt;data name="H54" xml:space="preserve"&gt;&lt;value&gt;(kg/dm³)/K&lt;/value&gt;&lt;/data&gt;</v>
      </c>
      <c r="J1071" s="66" t="str">
        <f t="shared" si="50"/>
        <v>&lt;data name="(kg/dm³)/K" xml:space="preserve"&gt;&lt;value&gt;H54&lt;/value&gt;&lt;/data&gt;</v>
      </c>
    </row>
    <row r="1072" spans="1:10" ht="25.5">
      <c r="A1072" s="42"/>
      <c r="B1072" s="53" t="s">
        <v>2824</v>
      </c>
      <c r="C1072" s="39" t="s">
        <v>2825</v>
      </c>
      <c r="D1072" s="53"/>
      <c r="E1072" s="44" t="s">
        <v>5983</v>
      </c>
      <c r="F1072" s="56" t="s">
        <v>1525</v>
      </c>
      <c r="G1072" s="25" t="s">
        <v>5547</v>
      </c>
      <c r="H1072" s="66" t="str">
        <f t="shared" si="48"/>
        <v xml:space="preserve">new() { UneceCode = "H55", SICode = "(kg/dm³)/bar", FriendlyName = "kilogram per cubic decimetre bar" }, </v>
      </c>
      <c r="I1072" s="66" t="str">
        <f t="shared" si="49"/>
        <v>&lt;data name="H55" xml:space="preserve"&gt;&lt;value&gt;(kg/dm³)/bar&lt;/value&gt;&lt;/data&gt;</v>
      </c>
      <c r="J1072" s="66" t="str">
        <f t="shared" si="50"/>
        <v>&lt;data name="(kg/dm³)/bar" xml:space="preserve"&gt;&lt;value&gt;H55&lt;/value&gt;&lt;/data&gt;</v>
      </c>
    </row>
    <row r="1073" spans="1:10" ht="25.5">
      <c r="A1073" s="42"/>
      <c r="B1073" s="53" t="s">
        <v>2826</v>
      </c>
      <c r="C1073" s="39" t="s">
        <v>2827</v>
      </c>
      <c r="D1073" s="53"/>
      <c r="E1073" s="44">
        <v>1</v>
      </c>
      <c r="F1073" s="56" t="s">
        <v>1542</v>
      </c>
      <c r="G1073" s="93" t="s">
        <v>2930</v>
      </c>
      <c r="H1073" s="66" t="str">
        <f t="shared" si="48"/>
        <v xml:space="preserve">new() { UneceCode = "H56", SICode = "kg/(m²·s)", FriendlyName = "kilogram per square metre second" }, </v>
      </c>
      <c r="I1073" s="66" t="str">
        <f t="shared" si="49"/>
        <v>&lt;data name="H56" xml:space="preserve"&gt;&lt;value&gt;kg/(m²·s)&lt;/value&gt;&lt;/data&gt;</v>
      </c>
      <c r="J1073" s="66" t="str">
        <f t="shared" si="50"/>
        <v>&lt;data name="kg/(m²·s)" xml:space="preserve"&gt;&lt;value&gt;H56&lt;/value&gt;&lt;/data&gt;</v>
      </c>
    </row>
    <row r="1074" spans="1:10">
      <c r="A1074" s="42"/>
      <c r="B1074" s="53" t="s">
        <v>2828</v>
      </c>
      <c r="C1074" s="39" t="s">
        <v>2829</v>
      </c>
      <c r="D1074" s="53"/>
      <c r="E1074" s="44">
        <v>2</v>
      </c>
      <c r="F1074" s="16" t="s">
        <v>3482</v>
      </c>
      <c r="G1074" s="93" t="s">
        <v>1440</v>
      </c>
      <c r="H1074" s="66" t="str">
        <f t="shared" si="48"/>
        <v xml:space="preserve">new() { UneceCode = "H57", SICode = "in/revolution", FriendlyName = "inch per two pi radiant" }, </v>
      </c>
      <c r="I1074" s="66" t="str">
        <f t="shared" si="49"/>
        <v>&lt;data name="H57" xml:space="preserve"&gt;&lt;value&gt;in/revolution&lt;/value&gt;&lt;/data&gt;</v>
      </c>
      <c r="J1074" s="66" t="str">
        <f t="shared" si="50"/>
        <v>&lt;data name="in/revolution" xml:space="preserve"&gt;&lt;value&gt;H57&lt;/value&gt;&lt;/data&gt;</v>
      </c>
    </row>
    <row r="1075" spans="1:10">
      <c r="A1075" s="42"/>
      <c r="B1075" s="53" t="s">
        <v>2830</v>
      </c>
      <c r="C1075" s="39" t="s">
        <v>2831</v>
      </c>
      <c r="D1075" s="53"/>
      <c r="E1075" s="44">
        <v>1</v>
      </c>
      <c r="F1075" s="25" t="s">
        <v>1532</v>
      </c>
      <c r="G1075" s="93" t="s">
        <v>2920</v>
      </c>
      <c r="H1075" s="66" t="str">
        <f t="shared" si="48"/>
        <v xml:space="preserve">new() { UneceCode = "H58", SICode = "m/(V·s)", FriendlyName = "metre per volt second" }, </v>
      </c>
      <c r="I1075" s="66" t="str">
        <f t="shared" si="49"/>
        <v>&lt;data name="H58" xml:space="preserve"&gt;&lt;value&gt;m/(V·s)&lt;/value&gt;&lt;/data&gt;</v>
      </c>
      <c r="J1075" s="66" t="str">
        <f t="shared" si="50"/>
        <v>&lt;data name="m/(V·s)" xml:space="preserve"&gt;&lt;value&gt;H58&lt;/value&gt;&lt;/data&gt;</v>
      </c>
    </row>
    <row r="1076" spans="1:10">
      <c r="A1076" s="42"/>
      <c r="B1076" s="53" t="s">
        <v>2832</v>
      </c>
      <c r="C1076" s="39" t="s">
        <v>2833</v>
      </c>
      <c r="D1076" s="53"/>
      <c r="E1076" s="44">
        <v>1</v>
      </c>
      <c r="F1076" s="56" t="s">
        <v>2834</v>
      </c>
      <c r="G1076" s="93" t="s">
        <v>2942</v>
      </c>
      <c r="H1076" s="66" t="str">
        <f t="shared" si="48"/>
        <v xml:space="preserve">new() { UneceCode = "H59", SICode = "m²/N", FriendlyName = "square metre per newton" }, </v>
      </c>
      <c r="I1076" s="66" t="str">
        <f t="shared" si="49"/>
        <v>&lt;data name="H59" xml:space="preserve"&gt;&lt;value&gt;m²/N&lt;/value&gt;&lt;/data&gt;</v>
      </c>
      <c r="J1076" s="66" t="str">
        <f t="shared" si="50"/>
        <v>&lt;data name="m²/N" xml:space="preserve"&gt;&lt;value&gt;H59&lt;/value&gt;&lt;/data&gt;</v>
      </c>
    </row>
    <row r="1077" spans="1:10">
      <c r="A1077" s="42"/>
      <c r="B1077" s="53" t="s">
        <v>2835</v>
      </c>
      <c r="C1077" s="39" t="s">
        <v>2836</v>
      </c>
      <c r="D1077" s="53"/>
      <c r="E1077" s="44" t="s">
        <v>5983</v>
      </c>
      <c r="F1077" s="56" t="s">
        <v>2837</v>
      </c>
      <c r="G1077" s="93">
        <v>1</v>
      </c>
      <c r="H1077" s="66" t="str">
        <f t="shared" si="48"/>
        <v xml:space="preserve">new() { UneceCode = "H60", SICode = "m³/m³", FriendlyName = "cubic metre per cubic metre" }, </v>
      </c>
      <c r="I1077" s="66" t="str">
        <f t="shared" si="49"/>
        <v>&lt;data name="H60" xml:space="preserve"&gt;&lt;value&gt;m³/m³&lt;/value&gt;&lt;/data&gt;</v>
      </c>
      <c r="J1077" s="66" t="str">
        <f t="shared" si="50"/>
        <v>&lt;data name="m³/m³" xml:space="preserve"&gt;&lt;value&gt;H60&lt;/value&gt;&lt;/data&gt;</v>
      </c>
    </row>
    <row r="1078" spans="1:10">
      <c r="A1078" s="42"/>
      <c r="B1078" s="53" t="s">
        <v>2838</v>
      </c>
      <c r="C1078" s="39" t="s">
        <v>2839</v>
      </c>
      <c r="D1078" s="53"/>
      <c r="E1078" s="44" t="s">
        <v>5698</v>
      </c>
      <c r="F1078" s="56" t="s">
        <v>2840</v>
      </c>
      <c r="G1078" s="93" t="s">
        <v>1450</v>
      </c>
      <c r="H1078" s="66" t="str">
        <f t="shared" si="48"/>
        <v xml:space="preserve">new() { UneceCode = "H61", SICode = "mS/cm", FriendlyName = "millisiemens per centimetre" }, </v>
      </c>
      <c r="I1078" s="66" t="str">
        <f t="shared" si="49"/>
        <v>&lt;data name="H61" xml:space="preserve"&gt;&lt;value&gt;mS/cm&lt;/value&gt;&lt;/data&gt;</v>
      </c>
      <c r="J1078" s="66" t="str">
        <f t="shared" si="50"/>
        <v>&lt;data name="mS/cm" xml:space="preserve"&gt;&lt;value&gt;H61&lt;/value&gt;&lt;/data&gt;</v>
      </c>
    </row>
    <row r="1079" spans="1:10">
      <c r="A1079" s="42"/>
      <c r="B1079" s="53" t="s">
        <v>2841</v>
      </c>
      <c r="C1079" s="39" t="s">
        <v>2842</v>
      </c>
      <c r="D1079" s="53"/>
      <c r="E1079" s="44" t="s">
        <v>5983</v>
      </c>
      <c r="F1079" s="56" t="s">
        <v>2843</v>
      </c>
      <c r="G1079" s="93" t="s">
        <v>1457</v>
      </c>
      <c r="H1079" s="66" t="str">
        <f t="shared" si="48"/>
        <v xml:space="preserve">new() { UneceCode = "H62", SICode = "mV/min", FriendlyName = "millivolt per minute" }, </v>
      </c>
      <c r="I1079" s="66" t="str">
        <f t="shared" si="49"/>
        <v>&lt;data name="H62" xml:space="preserve"&gt;&lt;value&gt;mV/min&lt;/value&gt;&lt;/data&gt;</v>
      </c>
      <c r="J1079" s="66" t="str">
        <f t="shared" si="50"/>
        <v>&lt;data name="mV/min" xml:space="preserve"&gt;&lt;value&gt;H62&lt;/value&gt;&lt;/data&gt;</v>
      </c>
    </row>
    <row r="1080" spans="1:10" ht="25.5">
      <c r="A1080" s="42"/>
      <c r="B1080" s="53" t="s">
        <v>2844</v>
      </c>
      <c r="C1080" s="39" t="s">
        <v>2845</v>
      </c>
      <c r="D1080" s="53"/>
      <c r="E1080" s="44" t="s">
        <v>5698</v>
      </c>
      <c r="F1080" s="56" t="s">
        <v>2846</v>
      </c>
      <c r="G1080" s="93" t="s">
        <v>2932</v>
      </c>
      <c r="H1080" s="66" t="str">
        <f t="shared" si="48"/>
        <v xml:space="preserve">new() { UneceCode = "H63", SICode = "mg/cm²", FriendlyName = "milligram per square centimetre" }, </v>
      </c>
      <c r="I1080" s="66" t="str">
        <f t="shared" si="49"/>
        <v>&lt;data name="H63" xml:space="preserve"&gt;&lt;value&gt;mg/cm²&lt;/value&gt;&lt;/data&gt;</v>
      </c>
      <c r="J1080" s="66" t="str">
        <f t="shared" si="50"/>
        <v>&lt;data name="mg/cm²" xml:space="preserve"&gt;&lt;value&gt;H63&lt;/value&gt;&lt;/data&gt;</v>
      </c>
    </row>
    <row r="1081" spans="1:10">
      <c r="A1081" s="42"/>
      <c r="B1081" s="53" t="s">
        <v>2847</v>
      </c>
      <c r="C1081" s="39" t="s">
        <v>2848</v>
      </c>
      <c r="D1081" s="53"/>
      <c r="E1081" s="44" t="s">
        <v>5698</v>
      </c>
      <c r="F1081" s="56" t="s">
        <v>2849</v>
      </c>
      <c r="G1081" s="93" t="s">
        <v>2936</v>
      </c>
      <c r="H1081" s="66" t="str">
        <f t="shared" si="48"/>
        <v xml:space="preserve">new() { UneceCode = "H64", SICode = "mg/g", FriendlyName = "milligram per gram" }, </v>
      </c>
      <c r="I1081" s="66" t="str">
        <f t="shared" si="49"/>
        <v>&lt;data name="H64" xml:space="preserve"&gt;&lt;value&gt;mg/g&lt;/value&gt;&lt;/data&gt;</v>
      </c>
      <c r="J1081" s="66" t="str">
        <f t="shared" si="50"/>
        <v>&lt;data name="mg/g" xml:space="preserve"&gt;&lt;value&gt;H64&lt;/value&gt;&lt;/data&gt;</v>
      </c>
    </row>
    <row r="1082" spans="1:10">
      <c r="A1082" s="42"/>
      <c r="B1082" s="53" t="s">
        <v>2850</v>
      </c>
      <c r="C1082" s="39" t="s">
        <v>2916</v>
      </c>
      <c r="D1082" s="53"/>
      <c r="E1082" s="44" t="s">
        <v>5983</v>
      </c>
      <c r="F1082" s="56" t="s">
        <v>2851</v>
      </c>
      <c r="G1082" s="93" t="s">
        <v>2935</v>
      </c>
      <c r="H1082" s="66" t="str">
        <f t="shared" si="48"/>
        <v xml:space="preserve">new() { UneceCode = "H65", SICode = "ml/m³", FriendlyName = "millilitre per cubic metre" }, </v>
      </c>
      <c r="I1082" s="66" t="str">
        <f t="shared" si="49"/>
        <v>&lt;data name="H65" xml:space="preserve"&gt;&lt;value&gt;ml/m³&lt;/value&gt;&lt;/data&gt;</v>
      </c>
      <c r="J1082" s="66" t="str">
        <f t="shared" si="50"/>
        <v>&lt;data name="ml/m³" xml:space="preserve"&gt;&lt;value&gt;H65&lt;/value&gt;&lt;/data&gt;</v>
      </c>
    </row>
    <row r="1083" spans="1:10">
      <c r="A1083" s="42"/>
      <c r="B1083" s="53" t="s">
        <v>2852</v>
      </c>
      <c r="C1083" s="39" t="s">
        <v>2853</v>
      </c>
      <c r="D1083" s="53"/>
      <c r="E1083" s="44">
        <v>2</v>
      </c>
      <c r="F1083" s="56" t="s">
        <v>2854</v>
      </c>
      <c r="G1083" s="93" t="s">
        <v>2909</v>
      </c>
      <c r="H1083" s="66" t="str">
        <f t="shared" si="48"/>
        <v xml:space="preserve">new() { UneceCode = "H66", SICode = "mm/y", FriendlyName = "millimetre per year" }, </v>
      </c>
      <c r="I1083" s="66" t="str">
        <f t="shared" si="49"/>
        <v>&lt;data name="H66" xml:space="preserve"&gt;&lt;value&gt;mm/y&lt;/value&gt;&lt;/data&gt;</v>
      </c>
      <c r="J1083" s="66" t="str">
        <f t="shared" si="50"/>
        <v>&lt;data name="mm/y" xml:space="preserve"&gt;&lt;value&gt;H66&lt;/value&gt;&lt;/data&gt;</v>
      </c>
    </row>
    <row r="1084" spans="1:10">
      <c r="A1084" s="42"/>
      <c r="B1084" s="53" t="s">
        <v>2855</v>
      </c>
      <c r="C1084" s="39" t="s">
        <v>2856</v>
      </c>
      <c r="D1084" s="53"/>
      <c r="E1084" s="44">
        <v>2</v>
      </c>
      <c r="F1084" s="56" t="s">
        <v>2857</v>
      </c>
      <c r="G1084" s="93" t="s">
        <v>2910</v>
      </c>
      <c r="H1084" s="66" t="str">
        <f t="shared" si="48"/>
        <v xml:space="preserve">new() { UneceCode = "H67", SICode = "mm/h", FriendlyName = "millimetre per hour" }, </v>
      </c>
      <c r="I1084" s="66" t="str">
        <f t="shared" si="49"/>
        <v>&lt;data name="H67" xml:space="preserve"&gt;&lt;value&gt;mm/h&lt;/value&gt;&lt;/data&gt;</v>
      </c>
      <c r="J1084" s="66" t="str">
        <f t="shared" si="50"/>
        <v>&lt;data name="mm/h" xml:space="preserve"&gt;&lt;value&gt;H67&lt;/value&gt;&lt;/data&gt;</v>
      </c>
    </row>
    <row r="1085" spans="1:10">
      <c r="A1085" s="42"/>
      <c r="B1085" s="53" t="s">
        <v>2858</v>
      </c>
      <c r="C1085" s="39" t="s">
        <v>2859</v>
      </c>
      <c r="D1085" s="53"/>
      <c r="E1085" s="44" t="s">
        <v>5983</v>
      </c>
      <c r="F1085" s="56" t="s">
        <v>2860</v>
      </c>
      <c r="G1085" s="93" t="s">
        <v>2921</v>
      </c>
      <c r="H1085" s="66" t="str">
        <f t="shared" si="48"/>
        <v xml:space="preserve">new() { UneceCode = "H68", SICode = "mmol/g", FriendlyName = "millimole per gram" }, </v>
      </c>
      <c r="I1085" s="66" t="str">
        <f t="shared" si="49"/>
        <v>&lt;data name="H68" xml:space="preserve"&gt;&lt;value&gt;mmol/g&lt;/value&gt;&lt;/data&gt;</v>
      </c>
      <c r="J1085" s="66" t="str">
        <f t="shared" si="50"/>
        <v>&lt;data name="mmol/g" xml:space="preserve"&gt;&lt;value&gt;H68&lt;/value&gt;&lt;/data&gt;</v>
      </c>
    </row>
    <row r="1086" spans="1:10">
      <c r="A1086" s="42"/>
      <c r="B1086" s="53" t="s">
        <v>2861</v>
      </c>
      <c r="C1086" s="39" t="s">
        <v>2862</v>
      </c>
      <c r="D1086" s="53"/>
      <c r="E1086" s="44" t="s">
        <v>5983</v>
      </c>
      <c r="F1086" s="56" t="s">
        <v>2863</v>
      </c>
      <c r="G1086" s="93" t="s">
        <v>2919</v>
      </c>
      <c r="H1086" s="66" t="str">
        <f t="shared" si="48"/>
        <v xml:space="preserve">new() { UneceCode = "H69", SICode = "pPa/km", FriendlyName = "picopascal per kilometre" }, </v>
      </c>
      <c r="I1086" s="66" t="str">
        <f t="shared" si="49"/>
        <v>&lt;data name="H69" xml:space="preserve"&gt;&lt;value&gt;pPa/km&lt;/value&gt;&lt;/data&gt;</v>
      </c>
      <c r="J1086" s="66" t="str">
        <f t="shared" si="50"/>
        <v>&lt;data name="pPa/km" xml:space="preserve"&gt;&lt;value&gt;H69&lt;/value&gt;&lt;/data&gt;</v>
      </c>
    </row>
    <row r="1087" spans="1:10">
      <c r="A1087" s="42"/>
      <c r="B1087" s="53" t="s">
        <v>2864</v>
      </c>
      <c r="C1087" s="39" t="s">
        <v>2917</v>
      </c>
      <c r="D1087" s="53"/>
      <c r="E1087" s="44">
        <v>1</v>
      </c>
      <c r="F1087" s="56" t="s">
        <v>2865</v>
      </c>
      <c r="G1087" s="93" t="s">
        <v>2940</v>
      </c>
      <c r="H1087" s="66" t="str">
        <f t="shared" si="48"/>
        <v xml:space="preserve">new() { UneceCode = "H70", SICode = "ps", FriendlyName = "picosecond" }, </v>
      </c>
      <c r="I1087" s="66" t="str">
        <f t="shared" si="49"/>
        <v>&lt;data name="H70" xml:space="preserve"&gt;&lt;value&gt;ps&lt;/value&gt;&lt;/data&gt;</v>
      </c>
      <c r="J1087" s="66" t="str">
        <f t="shared" si="50"/>
        <v>&lt;data name="ps" xml:space="preserve"&gt;&lt;value&gt;H70&lt;/value&gt;&lt;/data&gt;</v>
      </c>
    </row>
    <row r="1088" spans="1:10">
      <c r="A1088" s="42"/>
      <c r="B1088" s="53" t="s">
        <v>2866</v>
      </c>
      <c r="C1088" s="39" t="s">
        <v>2867</v>
      </c>
      <c r="D1088" s="53" t="s">
        <v>2970</v>
      </c>
      <c r="E1088" s="44" t="s">
        <v>5807</v>
      </c>
      <c r="F1088" s="56" t="s">
        <v>2868</v>
      </c>
      <c r="G1088" s="93"/>
      <c r="H1088" s="66" t="str">
        <f t="shared" si="48"/>
        <v xml:space="preserve">new() { UneceCode = "H71", SICode = "%/mo", FriendlyName = "percent per month" }, </v>
      </c>
      <c r="I1088" s="66" t="str">
        <f t="shared" si="49"/>
        <v>&lt;data name="H71" xml:space="preserve"&gt;&lt;value&gt;%/mo&lt;/value&gt;&lt;/data&gt;</v>
      </c>
      <c r="J1088" s="66" t="str">
        <f t="shared" si="50"/>
        <v>&lt;data name="%/mo" xml:space="preserve"&gt;&lt;value&gt;H71&lt;/value&gt;&lt;/data&gt;</v>
      </c>
    </row>
    <row r="1089" spans="1:10">
      <c r="A1089" s="42"/>
      <c r="B1089" s="53" t="s">
        <v>2869</v>
      </c>
      <c r="C1089" s="39" t="s">
        <v>2870</v>
      </c>
      <c r="D1089" s="53" t="s">
        <v>2971</v>
      </c>
      <c r="E1089" s="44" t="s">
        <v>5807</v>
      </c>
      <c r="F1089" s="56" t="s">
        <v>2871</v>
      </c>
      <c r="G1089" s="93"/>
      <c r="H1089" s="66" t="str">
        <f t="shared" si="48"/>
        <v xml:space="preserve">new() { UneceCode = "H72", SICode = "%/hbar", FriendlyName = "percent per hectobar" }, </v>
      </c>
      <c r="I1089" s="66" t="str">
        <f t="shared" si="49"/>
        <v>&lt;data name="H72" xml:space="preserve"&gt;&lt;value&gt;%/hbar&lt;/value&gt;&lt;/data&gt;</v>
      </c>
      <c r="J1089" s="66" t="str">
        <f t="shared" si="50"/>
        <v>&lt;data name="%/hbar" xml:space="preserve"&gt;&lt;value&gt;H72&lt;/value&gt;&lt;/data&gt;</v>
      </c>
    </row>
    <row r="1090" spans="1:10">
      <c r="A1090" s="42"/>
      <c r="B1090" s="53" t="s">
        <v>2872</v>
      </c>
      <c r="C1090" s="39" t="s">
        <v>2873</v>
      </c>
      <c r="D1090" s="53" t="s">
        <v>2972</v>
      </c>
      <c r="E1090" s="44" t="s">
        <v>5807</v>
      </c>
      <c r="F1090" s="56" t="s">
        <v>2874</v>
      </c>
      <c r="G1090" s="93" t="s">
        <v>7629</v>
      </c>
      <c r="H1090" s="66" t="str">
        <f t="shared" si="48"/>
        <v xml:space="preserve">new() { UneceCode = "H73", SICode = "%/daK", FriendlyName = "percent per decakelvin" }, </v>
      </c>
      <c r="I1090" s="66" t="str">
        <f t="shared" si="49"/>
        <v>&lt;data name="H73" xml:space="preserve"&gt;&lt;value&gt;%/daK&lt;/value&gt;&lt;/data&gt;</v>
      </c>
      <c r="J1090" s="66" t="str">
        <f t="shared" si="50"/>
        <v>&lt;data name="%/daK" xml:space="preserve"&gt;&lt;value&gt;H73&lt;/value&gt;&lt;/data&gt;</v>
      </c>
    </row>
    <row r="1091" spans="1:10">
      <c r="A1091" s="42"/>
      <c r="B1091" s="53" t="s">
        <v>2875</v>
      </c>
      <c r="C1091" s="39" t="s">
        <v>2876</v>
      </c>
      <c r="D1091" s="53"/>
      <c r="E1091" s="44" t="s">
        <v>5983</v>
      </c>
      <c r="F1091" s="56" t="s">
        <v>2877</v>
      </c>
      <c r="G1091" s="93" t="s">
        <v>2924</v>
      </c>
      <c r="H1091" s="66" t="str">
        <f t="shared" ref="H1091:H1154" si="51">"new() { UneceCode = """ &amp; B1091 &amp; """, SICode = """ &amp; SUBSTITUTE(IF(ISBLANK(F1091), C1091, F1091), """", "\""") &amp; """, FriendlyName = """ &amp;  SUBSTITUTE(SUBSTITUTE(C1091, """", "\"""), CHAR(10), " ") &amp; """ }, "</f>
        <v xml:space="preserve">new() { UneceCode = "H74", SICode = "W/m", FriendlyName = "watt per metre" }, </v>
      </c>
      <c r="I1091" s="66" t="str">
        <f t="shared" ref="I1091:I1154" si="52">"&lt;data name=""" &amp; B1091 &amp; """ xml:space=""preserve""&gt;&lt;value&gt;" &amp; SUBSTITUTE(IF(ISBLANK(F1091), C1091, F1091), """", "\""") &amp; "&lt;/value&gt;&lt;/data&gt;"</f>
        <v>&lt;data name="H74" xml:space="preserve"&gt;&lt;value&gt;W/m&lt;/value&gt;&lt;/data&gt;</v>
      </c>
      <c r="J1091" s="66" t="str">
        <f t="shared" ref="J1091:J1154" si="53">"&lt;data name=""" &amp; SUBSTITUTE(IF(ISBLANK(F1091), C1091, F1091), """", "&amp;quot;") &amp; """ xml:space=""preserve""&gt;&lt;value&gt;" &amp; B1091 &amp; "&lt;/value&gt;&lt;/data&gt;"</f>
        <v>&lt;data name="W/m" xml:space="preserve"&gt;&lt;value&gt;H74&lt;/value&gt;&lt;/data&gt;</v>
      </c>
    </row>
    <row r="1092" spans="1:10">
      <c r="A1092" s="42"/>
      <c r="B1092" s="53" t="s">
        <v>2878</v>
      </c>
      <c r="C1092" s="39" t="s">
        <v>2879</v>
      </c>
      <c r="D1092" s="53"/>
      <c r="E1092" s="44" t="s">
        <v>5983</v>
      </c>
      <c r="F1092" s="56" t="s">
        <v>2880</v>
      </c>
      <c r="G1092" s="93" t="s">
        <v>2931</v>
      </c>
      <c r="H1092" s="66" t="str">
        <f t="shared" si="51"/>
        <v xml:space="preserve">new() { UneceCode = "H75", SICode = "daPa", FriendlyName = "decapascal" }, </v>
      </c>
      <c r="I1092" s="66" t="str">
        <f t="shared" si="52"/>
        <v>&lt;data name="H75" xml:space="preserve"&gt;&lt;value&gt;daPa&lt;/value&gt;&lt;/data&gt;</v>
      </c>
      <c r="J1092" s="66" t="str">
        <f t="shared" si="53"/>
        <v>&lt;data name="daPa" xml:space="preserve"&gt;&lt;value&gt;H75&lt;/value&gt;&lt;/data&gt;</v>
      </c>
    </row>
    <row r="1093" spans="1:10">
      <c r="A1093" s="42"/>
      <c r="B1093" s="53" t="s">
        <v>2881</v>
      </c>
      <c r="C1093" s="39" t="s">
        <v>2882</v>
      </c>
      <c r="D1093" s="53"/>
      <c r="E1093" s="44" t="s">
        <v>5983</v>
      </c>
      <c r="F1093" s="56" t="s">
        <v>2883</v>
      </c>
      <c r="G1093" s="93" t="s">
        <v>2933</v>
      </c>
      <c r="H1093" s="66" t="str">
        <f t="shared" si="51"/>
        <v xml:space="preserve">new() { UneceCode = "H76", SICode = "g/mm", FriendlyName = "gram per millimetre" }, </v>
      </c>
      <c r="I1093" s="66" t="str">
        <f t="shared" si="52"/>
        <v>&lt;data name="H76" xml:space="preserve"&gt;&lt;value&gt;g/mm&lt;/value&gt;&lt;/data&gt;</v>
      </c>
      <c r="J1093" s="66" t="str">
        <f t="shared" si="53"/>
        <v>&lt;data name="g/mm" xml:space="preserve"&gt;&lt;value&gt;H76&lt;/value&gt;&lt;/data&gt;</v>
      </c>
    </row>
    <row r="1094" spans="1:10">
      <c r="A1094" s="42"/>
      <c r="B1094" s="53" t="s">
        <v>2884</v>
      </c>
      <c r="C1094" s="39" t="s">
        <v>2885</v>
      </c>
      <c r="D1094" s="53" t="s">
        <v>1061</v>
      </c>
      <c r="E1094" s="44" t="s">
        <v>5773</v>
      </c>
      <c r="F1094" s="56" t="s">
        <v>4320</v>
      </c>
      <c r="G1094" s="93"/>
      <c r="H1094" s="66" t="str">
        <f t="shared" si="51"/>
        <v xml:space="preserve">new() { UneceCode = "H77", SICode = "MW", FriendlyName = "module width" }, </v>
      </c>
      <c r="I1094" s="66" t="str">
        <f t="shared" si="52"/>
        <v>&lt;data name="H77" xml:space="preserve"&gt;&lt;value&gt;MW&lt;/value&gt;&lt;/data&gt;</v>
      </c>
      <c r="J1094" s="66" t="str">
        <f t="shared" si="53"/>
        <v>&lt;data name="MW" xml:space="preserve"&gt;&lt;value&gt;H77&lt;/value&gt;&lt;/data&gt;</v>
      </c>
    </row>
    <row r="1095" spans="1:10" ht="25.5">
      <c r="A1095" s="42" t="s">
        <v>5725</v>
      </c>
      <c r="B1095" s="53" t="s">
        <v>2886</v>
      </c>
      <c r="C1095" s="39" t="s">
        <v>2887</v>
      </c>
      <c r="D1095" s="53"/>
      <c r="E1095" s="141" t="s">
        <v>5376</v>
      </c>
      <c r="F1095" s="56" t="s">
        <v>2911</v>
      </c>
      <c r="G1095" s="93" t="s">
        <v>2888</v>
      </c>
      <c r="H1095" s="66" t="str">
        <f t="shared" si="51"/>
        <v xml:space="preserve">new() { UneceCode = "H78", SICode = "cm H₂O", FriendlyName = "conventional centimetre of water" }, </v>
      </c>
      <c r="I1095" s="66" t="str">
        <f t="shared" si="52"/>
        <v>&lt;data name="H78" xml:space="preserve"&gt;&lt;value&gt;cm H₂O&lt;/value&gt;&lt;/data&gt;</v>
      </c>
      <c r="J1095" s="66" t="str">
        <f t="shared" si="53"/>
        <v>&lt;data name="cm H₂O" xml:space="preserve"&gt;&lt;value&gt;H78&lt;/value&gt;&lt;/data&gt;</v>
      </c>
    </row>
    <row r="1096" spans="1:10" ht="51">
      <c r="A1096" s="39"/>
      <c r="B1096" s="53" t="s">
        <v>2889</v>
      </c>
      <c r="C1096" s="39" t="s">
        <v>123</v>
      </c>
      <c r="D1096" s="39" t="s">
        <v>8475</v>
      </c>
      <c r="E1096" s="44" t="s">
        <v>5376</v>
      </c>
      <c r="F1096" s="56" t="s">
        <v>2890</v>
      </c>
      <c r="G1096" s="93" t="s">
        <v>2912</v>
      </c>
      <c r="H1096" s="66" t="str">
        <f t="shared" si="51"/>
        <v xml:space="preserve">new() { UneceCode = "H79", SICode = "Fg", FriendlyName = "French gauge" }, </v>
      </c>
      <c r="I1096" s="66" t="str">
        <f t="shared" si="52"/>
        <v>&lt;data name="H79" xml:space="preserve"&gt;&lt;value&gt;Fg&lt;/value&gt;&lt;/data&gt;</v>
      </c>
      <c r="J1096" s="66" t="str">
        <f t="shared" si="53"/>
        <v>&lt;data name="Fg" xml:space="preserve"&gt;&lt;value&gt;H79&lt;/value&gt;&lt;/data&gt;</v>
      </c>
    </row>
    <row r="1097" spans="1:10" ht="51">
      <c r="A1097" s="42"/>
      <c r="B1097" s="53" t="s">
        <v>2891</v>
      </c>
      <c r="C1097" s="39" t="s">
        <v>2892</v>
      </c>
      <c r="D1097" s="39" t="s">
        <v>2974</v>
      </c>
      <c r="E1097" s="44" t="s">
        <v>5773</v>
      </c>
      <c r="F1097" s="56" t="s">
        <v>2973</v>
      </c>
      <c r="G1097" s="93" t="s">
        <v>2913</v>
      </c>
      <c r="H1097" s="66" t="str">
        <f t="shared" si="51"/>
        <v xml:space="preserve">new() { UneceCode = "H80", SICode = "U or RU", FriendlyName = "rack unit" }, </v>
      </c>
      <c r="I1097" s="66" t="str">
        <f t="shared" si="52"/>
        <v>&lt;data name="H80" xml:space="preserve"&gt;&lt;value&gt;U or RU&lt;/value&gt;&lt;/data&gt;</v>
      </c>
      <c r="J1097" s="66" t="str">
        <f t="shared" si="53"/>
        <v>&lt;data name="U or RU" xml:space="preserve"&gt;&lt;value&gt;H80&lt;/value&gt;&lt;/data&gt;</v>
      </c>
    </row>
    <row r="1098" spans="1:10">
      <c r="A1098" s="42"/>
      <c r="B1098" s="53" t="s">
        <v>2893</v>
      </c>
      <c r="C1098" s="39" t="s">
        <v>2894</v>
      </c>
      <c r="D1098" s="53"/>
      <c r="E1098" s="44" t="s">
        <v>5983</v>
      </c>
      <c r="F1098" s="56" t="s">
        <v>2895</v>
      </c>
      <c r="G1098" s="93" t="s">
        <v>2896</v>
      </c>
      <c r="H1098" s="66" t="str">
        <f t="shared" si="51"/>
        <v xml:space="preserve">new() { UneceCode = "H81", SICode = "mm/min", FriendlyName = "millimetre per minute" }, </v>
      </c>
      <c r="I1098" s="66" t="str">
        <f t="shared" si="52"/>
        <v>&lt;data name="H81" xml:space="preserve"&gt;&lt;value&gt;mm/min&lt;/value&gt;&lt;/data&gt;</v>
      </c>
      <c r="J1098" s="66" t="str">
        <f t="shared" si="53"/>
        <v>&lt;data name="mm/min" xml:space="preserve"&gt;&lt;value&gt;H81&lt;/value&gt;&lt;/data&gt;</v>
      </c>
    </row>
    <row r="1099" spans="1:10" ht="51">
      <c r="A1099" s="42"/>
      <c r="B1099" s="53" t="s">
        <v>2897</v>
      </c>
      <c r="C1099" s="39" t="s">
        <v>2898</v>
      </c>
      <c r="D1099" s="39" t="s">
        <v>2976</v>
      </c>
      <c r="E1099" s="44" t="s">
        <v>5719</v>
      </c>
      <c r="F1099" s="56" t="s">
        <v>2899</v>
      </c>
      <c r="G1099" s="93" t="s">
        <v>2914</v>
      </c>
      <c r="H1099" s="66" t="str">
        <f t="shared" si="51"/>
        <v xml:space="preserve">new() { UneceCode = "H82", SICode = "bp", FriendlyName = "big point" }, </v>
      </c>
      <c r="I1099" s="66" t="str">
        <f t="shared" si="52"/>
        <v>&lt;data name="H82" xml:space="preserve"&gt;&lt;value&gt;bp&lt;/value&gt;&lt;/data&gt;</v>
      </c>
      <c r="J1099" s="66" t="str">
        <f t="shared" si="53"/>
        <v>&lt;data name="bp" xml:space="preserve"&gt;&lt;value&gt;H82&lt;/value&gt;&lt;/data&gt;</v>
      </c>
    </row>
    <row r="1100" spans="1:10">
      <c r="A1100" s="42"/>
      <c r="B1100" s="53" t="s">
        <v>2900</v>
      </c>
      <c r="C1100" s="39" t="s">
        <v>2901</v>
      </c>
      <c r="D1100" s="53"/>
      <c r="E1100" s="44" t="s">
        <v>5983</v>
      </c>
      <c r="F1100" s="56" t="s">
        <v>2902</v>
      </c>
      <c r="G1100" s="93" t="s">
        <v>2934</v>
      </c>
      <c r="H1100" s="66" t="str">
        <f t="shared" si="51"/>
        <v xml:space="preserve">new() { UneceCode = "H83", SICode = "l/kg", FriendlyName = "litre per kilogram" }, </v>
      </c>
      <c r="I1100" s="66" t="str">
        <f t="shared" si="52"/>
        <v>&lt;data name="H83" xml:space="preserve"&gt;&lt;value&gt;l/kg&lt;/value&gt;&lt;/data&gt;</v>
      </c>
      <c r="J1100" s="66" t="str">
        <f t="shared" si="53"/>
        <v>&lt;data name="l/kg" xml:space="preserve"&gt;&lt;value&gt;H83&lt;/value&gt;&lt;/data&gt;</v>
      </c>
    </row>
    <row r="1101" spans="1:10">
      <c r="A1101" s="42"/>
      <c r="B1101" s="53" t="s">
        <v>2903</v>
      </c>
      <c r="C1101" s="39" t="s">
        <v>2904</v>
      </c>
      <c r="D1101" s="53"/>
      <c r="E1101" s="44" t="s">
        <v>5983</v>
      </c>
      <c r="F1101" s="25" t="s">
        <v>1541</v>
      </c>
      <c r="G1101" s="93" t="s">
        <v>2943</v>
      </c>
      <c r="H1101" s="66" t="str">
        <f t="shared" si="51"/>
        <v xml:space="preserve">new() { UneceCode = "H84", SICode = "g·mm", FriendlyName = "gram millimetre" }, </v>
      </c>
      <c r="I1101" s="66" t="str">
        <f t="shared" si="52"/>
        <v>&lt;data name="H84" xml:space="preserve"&gt;&lt;value&gt;g·mm&lt;/value&gt;&lt;/data&gt;</v>
      </c>
      <c r="J1101" s="66" t="str">
        <f t="shared" si="53"/>
        <v>&lt;data name="g·mm" xml:space="preserve"&gt;&lt;value&gt;H84&lt;/value&gt;&lt;/data&gt;</v>
      </c>
    </row>
    <row r="1102" spans="1:10">
      <c r="A1102" s="42"/>
      <c r="B1102" s="53" t="s">
        <v>2905</v>
      </c>
      <c r="C1102" s="39" t="s">
        <v>2906</v>
      </c>
      <c r="D1102" s="53"/>
      <c r="E1102" s="44" t="s">
        <v>5983</v>
      </c>
      <c r="F1102" s="56" t="s">
        <v>2907</v>
      </c>
      <c r="G1102" s="93" t="s">
        <v>2915</v>
      </c>
      <c r="H1102" s="66" t="str">
        <f t="shared" si="51"/>
        <v xml:space="preserve">new() { UneceCode = "H85", SICode = "1/wk", FriendlyName = "reciprocal week" }, </v>
      </c>
      <c r="I1102" s="66" t="str">
        <f t="shared" si="52"/>
        <v>&lt;data name="H85" xml:space="preserve"&gt;&lt;value&gt;1/wk&lt;/value&gt;&lt;/data&gt;</v>
      </c>
      <c r="J1102" s="66" t="str">
        <f t="shared" si="53"/>
        <v>&lt;data name="1/wk" xml:space="preserve"&gt;&lt;value&gt;H85&lt;/value&gt;&lt;/data&gt;</v>
      </c>
    </row>
    <row r="1103" spans="1:10">
      <c r="A1103" s="42"/>
      <c r="B1103" s="53" t="s">
        <v>2946</v>
      </c>
      <c r="C1103" s="39" t="s">
        <v>2947</v>
      </c>
      <c r="D1103" s="53" t="s">
        <v>2975</v>
      </c>
      <c r="E1103" s="44" t="s">
        <v>2450</v>
      </c>
      <c r="F1103" s="56"/>
      <c r="G1103" s="93"/>
      <c r="H1103" s="66" t="str">
        <f t="shared" si="51"/>
        <v xml:space="preserve">new() { UneceCode = "H87", SICode = "piece", FriendlyName = "piece" }, </v>
      </c>
      <c r="I1103" s="66" t="str">
        <f t="shared" si="52"/>
        <v>&lt;data name="H87" xml:space="preserve"&gt;&lt;value&gt;piece&lt;/value&gt;&lt;/data&gt;</v>
      </c>
      <c r="J1103" s="66" t="str">
        <f t="shared" si="53"/>
        <v>&lt;data name="piece" xml:space="preserve"&gt;&lt;value&gt;H87&lt;/value&gt;&lt;/data&gt;</v>
      </c>
    </row>
    <row r="1104" spans="1:10">
      <c r="A1104" s="42"/>
      <c r="B1104" s="38" t="s">
        <v>2960</v>
      </c>
      <c r="C1104" s="14" t="s">
        <v>2961</v>
      </c>
      <c r="D1104" s="39"/>
      <c r="E1104" s="28" t="s">
        <v>5698</v>
      </c>
      <c r="F1104" s="16" t="s">
        <v>2963</v>
      </c>
      <c r="G1104" s="24" t="s">
        <v>2962</v>
      </c>
      <c r="H1104" s="66" t="str">
        <f t="shared" si="51"/>
        <v xml:space="preserve">new() { UneceCode = "H88", SICode = "MΩ·km", FriendlyName = "megaohm kilometre" }, </v>
      </c>
      <c r="I1104" s="66" t="str">
        <f t="shared" si="52"/>
        <v>&lt;data name="H88" xml:space="preserve"&gt;&lt;value&gt;MΩ·km&lt;/value&gt;&lt;/data&gt;</v>
      </c>
      <c r="J1104" s="66" t="str">
        <f t="shared" si="53"/>
        <v>&lt;data name="MΩ·km" xml:space="preserve"&gt;&lt;value&gt;H88&lt;/value&gt;&lt;/data&gt;</v>
      </c>
    </row>
    <row r="1105" spans="1:10" ht="25.5">
      <c r="A1105" s="52"/>
      <c r="B1105" s="77" t="s">
        <v>3235</v>
      </c>
      <c r="C1105" s="72" t="s">
        <v>2978</v>
      </c>
      <c r="D1105" s="78" t="s">
        <v>1045</v>
      </c>
      <c r="E1105" s="73" t="s">
        <v>5807</v>
      </c>
      <c r="F1105" s="74" t="s">
        <v>3329</v>
      </c>
      <c r="G1105" s="99" t="s">
        <v>3586</v>
      </c>
      <c r="H1105" s="66" t="str">
        <f t="shared" si="51"/>
        <v xml:space="preserve">new() { UneceCode = "H89", SICode = "%/Ω", FriendlyName = "percent per ohm" }, </v>
      </c>
      <c r="I1105" s="66" t="str">
        <f t="shared" si="52"/>
        <v>&lt;data name="H89" xml:space="preserve"&gt;&lt;value&gt;%/Ω&lt;/value&gt;&lt;/data&gt;</v>
      </c>
      <c r="J1105" s="66" t="str">
        <f t="shared" si="53"/>
        <v>&lt;data name="%/Ω" xml:space="preserve"&gt;&lt;value&gt;H89&lt;/value&gt;&lt;/data&gt;</v>
      </c>
    </row>
    <row r="1106" spans="1:10" ht="25.5">
      <c r="A1106" s="52"/>
      <c r="B1106" s="77" t="s">
        <v>3236</v>
      </c>
      <c r="C1106" s="72" t="s">
        <v>2979</v>
      </c>
      <c r="D1106" s="78" t="s">
        <v>1037</v>
      </c>
      <c r="E1106" s="73" t="s">
        <v>5807</v>
      </c>
      <c r="F1106" s="74" t="s">
        <v>3330</v>
      </c>
      <c r="G1106" s="99" t="s">
        <v>3587</v>
      </c>
      <c r="H1106" s="66" t="str">
        <f t="shared" si="51"/>
        <v xml:space="preserve">new() { UneceCode = "H90", SICode = "%/°", FriendlyName = "percent per degree" }, </v>
      </c>
      <c r="I1106" s="66" t="str">
        <f t="shared" si="52"/>
        <v>&lt;data name="H90" xml:space="preserve"&gt;&lt;value&gt;%/°&lt;/value&gt;&lt;/data&gt;</v>
      </c>
      <c r="J1106" s="66" t="str">
        <f t="shared" si="53"/>
        <v>&lt;data name="%/°" xml:space="preserve"&gt;&lt;value&gt;H90&lt;/value&gt;&lt;/data&gt;</v>
      </c>
    </row>
    <row r="1107" spans="1:10" ht="25.5">
      <c r="A1107" s="52"/>
      <c r="B1107" s="77" t="s">
        <v>3237</v>
      </c>
      <c r="C1107" s="72" t="s">
        <v>2980</v>
      </c>
      <c r="D1107" s="78" t="s">
        <v>1041</v>
      </c>
      <c r="E1107" s="73" t="s">
        <v>5807</v>
      </c>
      <c r="F1107" s="74" t="s">
        <v>3331</v>
      </c>
      <c r="G1107" s="99" t="s">
        <v>807</v>
      </c>
      <c r="H1107" s="66" t="str">
        <f t="shared" si="51"/>
        <v xml:space="preserve">new() { UneceCode = "H91", SICode = "%/10000", FriendlyName = "percent per ten thousand" }, </v>
      </c>
      <c r="I1107" s="66" t="str">
        <f t="shared" si="52"/>
        <v>&lt;data name="H91" xml:space="preserve"&gt;&lt;value&gt;%/10000&lt;/value&gt;&lt;/data&gt;</v>
      </c>
      <c r="J1107" s="66" t="str">
        <f t="shared" si="53"/>
        <v>&lt;data name="%/10000" xml:space="preserve"&gt;&lt;value&gt;H91&lt;/value&gt;&lt;/data&gt;</v>
      </c>
    </row>
    <row r="1108" spans="1:10" ht="25.5">
      <c r="A1108" s="52"/>
      <c r="B1108" s="77" t="s">
        <v>3238</v>
      </c>
      <c r="C1108" s="72" t="s">
        <v>2981</v>
      </c>
      <c r="D1108" s="78" t="s">
        <v>1040</v>
      </c>
      <c r="E1108" s="73" t="s">
        <v>5807</v>
      </c>
      <c r="F1108" s="74" t="s">
        <v>3332</v>
      </c>
      <c r="G1108" s="99" t="s">
        <v>808</v>
      </c>
      <c r="H1108" s="66" t="str">
        <f t="shared" si="51"/>
        <v xml:space="preserve">new() { UneceCode = "H92", SICode = "%/100000", FriendlyName = "percent per one hundred thousand" }, </v>
      </c>
      <c r="I1108" s="66" t="str">
        <f t="shared" si="52"/>
        <v>&lt;data name="H92" xml:space="preserve"&gt;&lt;value&gt;%/100000&lt;/value&gt;&lt;/data&gt;</v>
      </c>
      <c r="J1108" s="66" t="str">
        <f t="shared" si="53"/>
        <v>&lt;data name="%/100000" xml:space="preserve"&gt;&lt;value&gt;H92&lt;/value&gt;&lt;/data&gt;</v>
      </c>
    </row>
    <row r="1109" spans="1:10" ht="25.5">
      <c r="A1109" s="52"/>
      <c r="B1109" s="77" t="s">
        <v>3239</v>
      </c>
      <c r="C1109" s="72" t="s">
        <v>2982</v>
      </c>
      <c r="D1109" s="78" t="s">
        <v>1039</v>
      </c>
      <c r="E1109" s="73" t="s">
        <v>5807</v>
      </c>
      <c r="F1109" s="74" t="s">
        <v>3333</v>
      </c>
      <c r="G1109" s="99" t="s">
        <v>809</v>
      </c>
      <c r="H1109" s="66" t="str">
        <f t="shared" si="51"/>
        <v xml:space="preserve">new() { UneceCode = "H93", SICode = "%/100", FriendlyName = "percent per hundred" }, </v>
      </c>
      <c r="I1109" s="66" t="str">
        <f t="shared" si="52"/>
        <v>&lt;data name="H93" xml:space="preserve"&gt;&lt;value&gt;%/100&lt;/value&gt;&lt;/data&gt;</v>
      </c>
      <c r="J1109" s="66" t="str">
        <f t="shared" si="53"/>
        <v>&lt;data name="%/100" xml:space="preserve"&gt;&lt;value&gt;H93&lt;/value&gt;&lt;/data&gt;</v>
      </c>
    </row>
    <row r="1110" spans="1:10" ht="25.5">
      <c r="A1110" s="52"/>
      <c r="B1110" s="77" t="s">
        <v>3240</v>
      </c>
      <c r="C1110" s="72" t="s">
        <v>1042</v>
      </c>
      <c r="D1110" s="78" t="s">
        <v>1038</v>
      </c>
      <c r="E1110" s="73" t="s">
        <v>5807</v>
      </c>
      <c r="F1110" s="74" t="s">
        <v>3334</v>
      </c>
      <c r="G1110" s="99" t="s">
        <v>7632</v>
      </c>
      <c r="H1110" s="66" t="str">
        <f t="shared" si="51"/>
        <v xml:space="preserve">new() { UneceCode = "H94", SICode = "%/1000", FriendlyName = "percent per thousand" }, </v>
      </c>
      <c r="I1110" s="66" t="str">
        <f t="shared" si="52"/>
        <v>&lt;data name="H94" xml:space="preserve"&gt;&lt;value&gt;%/1000&lt;/value&gt;&lt;/data&gt;</v>
      </c>
      <c r="J1110" s="66" t="str">
        <f t="shared" si="53"/>
        <v>&lt;data name="%/1000" xml:space="preserve"&gt;&lt;value&gt;H94&lt;/value&gt;&lt;/data&gt;</v>
      </c>
    </row>
    <row r="1111" spans="1:10" ht="25.5">
      <c r="A1111" s="52"/>
      <c r="B1111" s="77" t="s">
        <v>3241</v>
      </c>
      <c r="C1111" s="72" t="s">
        <v>2983</v>
      </c>
      <c r="D1111" s="78" t="s">
        <v>1044</v>
      </c>
      <c r="E1111" s="73" t="s">
        <v>5807</v>
      </c>
      <c r="F1111" s="74" t="s">
        <v>3335</v>
      </c>
      <c r="G1111" s="99" t="s">
        <v>3588</v>
      </c>
      <c r="H1111" s="66" t="str">
        <f t="shared" si="51"/>
        <v xml:space="preserve">new() { UneceCode = "H95", SICode = "%/V", FriendlyName = "percent per volt" }, </v>
      </c>
      <c r="I1111" s="66" t="str">
        <f t="shared" si="52"/>
        <v>&lt;data name="H95" xml:space="preserve"&gt;&lt;value&gt;%/V&lt;/value&gt;&lt;/data&gt;</v>
      </c>
      <c r="J1111" s="66" t="str">
        <f t="shared" si="53"/>
        <v>&lt;data name="%/V" xml:space="preserve"&gt;&lt;value&gt;H95&lt;/value&gt;&lt;/data&gt;</v>
      </c>
    </row>
    <row r="1112" spans="1:10" ht="25.5">
      <c r="A1112" s="81"/>
      <c r="B1112" s="82" t="s">
        <v>3242</v>
      </c>
      <c r="C1112" s="83" t="s">
        <v>2984</v>
      </c>
      <c r="D1112" s="84" t="s">
        <v>1043</v>
      </c>
      <c r="E1112" s="85" t="s">
        <v>5807</v>
      </c>
      <c r="F1112" s="86" t="s">
        <v>3336</v>
      </c>
      <c r="G1112" s="102" t="s">
        <v>3589</v>
      </c>
      <c r="H1112" s="66" t="str">
        <f t="shared" si="51"/>
        <v xml:space="preserve">new() { UneceCode = "H96", SICode = "%/bar", FriendlyName = "percent per bar" }, </v>
      </c>
      <c r="I1112" s="66" t="str">
        <f t="shared" si="52"/>
        <v>&lt;data name="H96" xml:space="preserve"&gt;&lt;value&gt;%/bar&lt;/value&gt;&lt;/data&gt;</v>
      </c>
      <c r="J1112" s="66" t="str">
        <f t="shared" si="53"/>
        <v>&lt;data name="%/bar" xml:space="preserve"&gt;&lt;value&gt;H96&lt;/value&gt;&lt;/data&gt;</v>
      </c>
    </row>
    <row r="1113" spans="1:10" ht="25.5">
      <c r="A1113" s="52"/>
      <c r="B1113" s="77" t="s">
        <v>3243</v>
      </c>
      <c r="C1113" s="72" t="s">
        <v>2985</v>
      </c>
      <c r="D1113" s="78" t="s">
        <v>1036</v>
      </c>
      <c r="E1113" s="73" t="s">
        <v>5807</v>
      </c>
      <c r="F1113" s="74" t="s">
        <v>3337</v>
      </c>
      <c r="G1113" s="99" t="s">
        <v>3590</v>
      </c>
      <c r="H1113" s="66" t="str">
        <f t="shared" si="51"/>
        <v xml:space="preserve">new() { UneceCode = "H98", SICode = "%/in", FriendlyName = "percent per inch" }, </v>
      </c>
      <c r="I1113" s="66" t="str">
        <f t="shared" si="52"/>
        <v>&lt;data name="H98" xml:space="preserve"&gt;&lt;value&gt;%/in&lt;/value&gt;&lt;/data&gt;</v>
      </c>
      <c r="J1113" s="66" t="str">
        <f t="shared" si="53"/>
        <v>&lt;data name="%/in" xml:space="preserve"&gt;&lt;value&gt;H98&lt;/value&gt;&lt;/data&gt;</v>
      </c>
    </row>
    <row r="1114" spans="1:10" ht="25.5">
      <c r="A1114" s="52"/>
      <c r="B1114" s="77" t="s">
        <v>3244</v>
      </c>
      <c r="C1114" s="72" t="s">
        <v>2986</v>
      </c>
      <c r="D1114" s="78" t="s">
        <v>1033</v>
      </c>
      <c r="E1114" s="73" t="s">
        <v>5807</v>
      </c>
      <c r="F1114" s="74" t="s">
        <v>3338</v>
      </c>
      <c r="G1114" s="99" t="s">
        <v>3591</v>
      </c>
      <c r="H1114" s="66" t="str">
        <f t="shared" si="51"/>
        <v xml:space="preserve">new() { UneceCode = "H99", SICode = "%/m", FriendlyName = "percent per metre" }, </v>
      </c>
      <c r="I1114" s="66" t="str">
        <f t="shared" si="52"/>
        <v>&lt;data name="H99" xml:space="preserve"&gt;&lt;value&gt;%/m&lt;/value&gt;&lt;/data&gt;</v>
      </c>
      <c r="J1114" s="66" t="str">
        <f t="shared" si="53"/>
        <v>&lt;data name="%/m" xml:space="preserve"&gt;&lt;value&gt;H99&lt;/value&gt;&lt;/data&gt;</v>
      </c>
    </row>
    <row r="1115" spans="1:10">
      <c r="A1115" s="39"/>
      <c r="B1115" s="30" t="s">
        <v>6959</v>
      </c>
      <c r="C1115" s="14" t="s">
        <v>6958</v>
      </c>
      <c r="D1115" s="42" t="s">
        <v>6960</v>
      </c>
      <c r="E1115" s="28" t="s">
        <v>5753</v>
      </c>
      <c r="F1115" s="16"/>
      <c r="G1115" s="25"/>
      <c r="H1115" s="66" t="str">
        <f t="shared" si="51"/>
        <v xml:space="preserve">new() { UneceCode = "HA", SICode = "hank", FriendlyName = "hank" }, </v>
      </c>
      <c r="I1115" s="66" t="str">
        <f t="shared" si="52"/>
        <v>&lt;data name="HA" xml:space="preserve"&gt;&lt;value&gt;hank&lt;/value&gt;&lt;/data&gt;</v>
      </c>
      <c r="J1115" s="66" t="str">
        <f t="shared" si="53"/>
        <v>&lt;data name="hank" xml:space="preserve"&gt;&lt;value&gt;HA&lt;/value&gt;&lt;/data&gt;</v>
      </c>
    </row>
    <row r="1116" spans="1:10">
      <c r="A1116" s="42" t="s">
        <v>5725</v>
      </c>
      <c r="B1116" s="14" t="s">
        <v>4554</v>
      </c>
      <c r="C1116" s="14" t="s">
        <v>4552</v>
      </c>
      <c r="D1116" s="42" t="s">
        <v>2951</v>
      </c>
      <c r="E1116" s="28">
        <v>2</v>
      </c>
      <c r="F1116" s="17" t="s">
        <v>2967</v>
      </c>
      <c r="G1116" s="24" t="s">
        <v>4553</v>
      </c>
      <c r="H1116" s="66" t="str">
        <f t="shared" si="51"/>
        <v xml:space="preserve">new() { UneceCode = "HAR", SICode = "ha", FriendlyName = "hectare" }, </v>
      </c>
      <c r="I1116" s="66" t="str">
        <f t="shared" si="52"/>
        <v>&lt;data name="HAR" xml:space="preserve"&gt;&lt;value&gt;ha&lt;/value&gt;&lt;/data&gt;</v>
      </c>
      <c r="J1116" s="66" t="str">
        <f t="shared" si="53"/>
        <v>&lt;data name="ha" xml:space="preserve"&gt;&lt;value&gt;HAR&lt;/value&gt;&lt;/data&gt;</v>
      </c>
    </row>
    <row r="1117" spans="1:10">
      <c r="A1117" s="39"/>
      <c r="B1117" s="30" t="s">
        <v>5905</v>
      </c>
      <c r="C1117" s="14" t="s">
        <v>5902</v>
      </c>
      <c r="D1117" s="39"/>
      <c r="E1117" s="28" t="s">
        <v>5983</v>
      </c>
      <c r="F1117" s="16" t="s">
        <v>5904</v>
      </c>
      <c r="G1117" s="24" t="s">
        <v>5903</v>
      </c>
      <c r="H1117" s="66" t="str">
        <f t="shared" si="51"/>
        <v xml:space="preserve">new() { UneceCode = "HBA", SICode = "hbar", FriendlyName = "hectobar" }, </v>
      </c>
      <c r="I1117" s="66" t="str">
        <f t="shared" si="52"/>
        <v>&lt;data name="HBA" xml:space="preserve"&gt;&lt;value&gt;hbar&lt;/value&gt;&lt;/data&gt;</v>
      </c>
      <c r="J1117" s="66" t="str">
        <f t="shared" si="53"/>
        <v>&lt;data name="hbar" xml:space="preserve"&gt;&lt;value&gt;HBA&lt;/value&gt;&lt;/data&gt;</v>
      </c>
    </row>
    <row r="1118" spans="1:10" ht="25.5">
      <c r="A1118" s="39"/>
      <c r="B1118" s="30" t="s">
        <v>6895</v>
      </c>
      <c r="C1118" s="14" t="s">
        <v>6894</v>
      </c>
      <c r="D1118" s="42" t="s">
        <v>6896</v>
      </c>
      <c r="E1118" s="28" t="s">
        <v>5822</v>
      </c>
      <c r="F1118" s="16"/>
      <c r="G1118" s="24"/>
      <c r="H1118" s="66" t="str">
        <f t="shared" si="51"/>
        <v xml:space="preserve">new() { UneceCode = "HBX", SICode = "hundred boxes", FriendlyName = "hundred boxes" }, </v>
      </c>
      <c r="I1118" s="66" t="str">
        <f t="shared" si="52"/>
        <v>&lt;data name="HBX" xml:space="preserve"&gt;&lt;value&gt;hundred boxes&lt;/value&gt;&lt;/data&gt;</v>
      </c>
      <c r="J1118" s="66" t="str">
        <f t="shared" si="53"/>
        <v>&lt;data name="hundred boxes" xml:space="preserve"&gt;&lt;value&gt;HBX&lt;/value&gt;&lt;/data&gt;</v>
      </c>
    </row>
    <row r="1119" spans="1:10" ht="25.5">
      <c r="A1119" s="39"/>
      <c r="B1119" s="30" t="s">
        <v>5786</v>
      </c>
      <c r="C1119" s="14" t="s">
        <v>5785</v>
      </c>
      <c r="D1119" s="42" t="s">
        <v>5787</v>
      </c>
      <c r="E1119" s="28" t="s">
        <v>5807</v>
      </c>
      <c r="F1119" s="16"/>
      <c r="G1119" s="24"/>
      <c r="H1119" s="66" t="str">
        <f t="shared" si="51"/>
        <v xml:space="preserve">new() { UneceCode = "HC", SICode = "hundred count", FriendlyName = "hundred count" }, </v>
      </c>
      <c r="I1119" s="66" t="str">
        <f t="shared" si="52"/>
        <v>&lt;data name="HC" xml:space="preserve"&gt;&lt;value&gt;hundred count&lt;/value&gt;&lt;/data&gt;</v>
      </c>
      <c r="J1119" s="66" t="str">
        <f t="shared" si="53"/>
        <v>&lt;data name="hundred count" xml:space="preserve"&gt;&lt;value&gt;HC&lt;/value&gt;&lt;/data&gt;</v>
      </c>
    </row>
    <row r="1120" spans="1:10">
      <c r="A1120" s="42" t="s">
        <v>2480</v>
      </c>
      <c r="B1120" s="30" t="s">
        <v>5777</v>
      </c>
      <c r="C1120" s="14" t="s">
        <v>5775</v>
      </c>
      <c r="D1120" s="39"/>
      <c r="E1120" s="28" t="s">
        <v>5807</v>
      </c>
      <c r="F1120" s="16"/>
      <c r="G1120" s="24" t="s">
        <v>5776</v>
      </c>
      <c r="H1120" s="66" t="str">
        <f t="shared" si="51"/>
        <v xml:space="preserve">new() { UneceCode = "HD", SICode = "half dozen", FriendlyName = "half dozen" }, </v>
      </c>
      <c r="I1120" s="66" t="str">
        <f t="shared" si="52"/>
        <v>&lt;data name="HD" xml:space="preserve"&gt;&lt;value&gt;half dozen&lt;/value&gt;&lt;/data&gt;</v>
      </c>
      <c r="J1120" s="66" t="str">
        <f t="shared" si="53"/>
        <v>&lt;data name="half dozen" xml:space="preserve"&gt;&lt;value&gt;HD&lt;/value&gt;&lt;/data&gt;</v>
      </c>
    </row>
    <row r="1121" spans="1:10" ht="38.25">
      <c r="A1121" s="39"/>
      <c r="B1121" s="30" t="s">
        <v>6338</v>
      </c>
      <c r="C1121" s="14" t="s">
        <v>6337</v>
      </c>
      <c r="D1121" s="42" t="s">
        <v>6339</v>
      </c>
      <c r="E1121" s="28" t="s">
        <v>5703</v>
      </c>
      <c r="F1121" s="17"/>
      <c r="G1121" s="25"/>
      <c r="H1121" s="66" t="str">
        <f t="shared" si="51"/>
        <v xml:space="preserve">new() { UneceCode = "HDW", SICode = "hundred kilogram, dry weight", FriendlyName = "hundred kilogram, dry weight" }, </v>
      </c>
      <c r="I1121" s="66" t="str">
        <f t="shared" si="52"/>
        <v>&lt;data name="HDW" xml:space="preserve"&gt;&lt;value&gt;hundred kilogram, dry weight&lt;/value&gt;&lt;/data&gt;</v>
      </c>
      <c r="J1121" s="66" t="str">
        <f t="shared" si="53"/>
        <v>&lt;data name="hundred kilogram, dry weight" xml:space="preserve"&gt;&lt;value&gt;HDW&lt;/value&gt;&lt;/data&gt;</v>
      </c>
    </row>
    <row r="1122" spans="1:10">
      <c r="A1122" s="42" t="s">
        <v>2480</v>
      </c>
      <c r="B1122" s="30" t="s">
        <v>5050</v>
      </c>
      <c r="C1122" s="14" t="s">
        <v>5049</v>
      </c>
      <c r="D1122" s="39"/>
      <c r="E1122" s="28" t="s">
        <v>5719</v>
      </c>
      <c r="F1122" s="16"/>
      <c r="G1122" s="24"/>
      <c r="H1122" s="66" t="str">
        <f t="shared" si="51"/>
        <v xml:space="preserve">new() { UneceCode = "HE", SICode = "hundredth of a carat", FriendlyName = "hundredth of a carat" }, </v>
      </c>
      <c r="I1122" s="66" t="str">
        <f t="shared" si="52"/>
        <v>&lt;data name="HE" xml:space="preserve"&gt;&lt;value&gt;hundredth of a carat&lt;/value&gt;&lt;/data&gt;</v>
      </c>
      <c r="J1122" s="66" t="str">
        <f t="shared" si="53"/>
        <v>&lt;data name="hundredth of a carat" xml:space="preserve"&gt;&lt;value&gt;HE&lt;/value&gt;&lt;/data&gt;</v>
      </c>
    </row>
    <row r="1123" spans="1:10" ht="25.5">
      <c r="A1123" s="15"/>
      <c r="B1123" s="55" t="s">
        <v>760</v>
      </c>
      <c r="C1123" s="39" t="s">
        <v>761</v>
      </c>
      <c r="D1123" s="39" t="s">
        <v>765</v>
      </c>
      <c r="E1123" s="44" t="s">
        <v>5719</v>
      </c>
      <c r="F1123" s="93"/>
      <c r="G1123" s="93"/>
      <c r="H1123" s="66" t="str">
        <f t="shared" si="51"/>
        <v xml:space="preserve">new() { UneceCode = "HEA", SICode = "head", FriendlyName = "head" }, </v>
      </c>
      <c r="I1123" s="66" t="str">
        <f t="shared" si="52"/>
        <v>&lt;data name="HEA" xml:space="preserve"&gt;&lt;value&gt;head&lt;/value&gt;&lt;/data&gt;</v>
      </c>
      <c r="J1123" s="66" t="str">
        <f t="shared" si="53"/>
        <v>&lt;data name="head" xml:space="preserve"&gt;&lt;value&gt;HEA&lt;/value&gt;&lt;/data&gt;</v>
      </c>
    </row>
    <row r="1124" spans="1:10">
      <c r="A1124" s="42" t="s">
        <v>2480</v>
      </c>
      <c r="B1124" s="30" t="s">
        <v>5999</v>
      </c>
      <c r="C1124" s="14" t="s">
        <v>1226</v>
      </c>
      <c r="D1124" s="39"/>
      <c r="E1124" s="28" t="s">
        <v>2450</v>
      </c>
      <c r="F1124" s="16"/>
      <c r="G1124" s="24"/>
      <c r="H1124" s="66" t="str">
        <f t="shared" si="51"/>
        <v xml:space="preserve">new() { UneceCode = "HF", SICode = "hundred foot", FriendlyName = "hundred foot" }, </v>
      </c>
      <c r="I1124" s="66" t="str">
        <f t="shared" si="52"/>
        <v>&lt;data name="HF" xml:space="preserve"&gt;&lt;value&gt;hundred foot&lt;/value&gt;&lt;/data&gt;</v>
      </c>
      <c r="J1124" s="66" t="str">
        <f t="shared" si="53"/>
        <v>&lt;data name="hundred foot" xml:space="preserve"&gt;&lt;value&gt;HF&lt;/value&gt;&lt;/data&gt;</v>
      </c>
    </row>
    <row r="1125" spans="1:10">
      <c r="A1125" s="42"/>
      <c r="B1125" s="30" t="s">
        <v>7843</v>
      </c>
      <c r="C1125" s="14" t="s">
        <v>7841</v>
      </c>
      <c r="D1125" s="39"/>
      <c r="E1125" s="28" t="s">
        <v>5983</v>
      </c>
      <c r="F1125" s="16" t="s">
        <v>7842</v>
      </c>
      <c r="G1125" s="25" t="s">
        <v>1169</v>
      </c>
      <c r="H1125" s="66" t="str">
        <f t="shared" si="51"/>
        <v xml:space="preserve">new() { UneceCode = "HGM", SICode = "hg", FriendlyName = "hectogram" }, </v>
      </c>
      <c r="I1125" s="66" t="str">
        <f t="shared" si="52"/>
        <v>&lt;data name="HGM" xml:space="preserve"&gt;&lt;value&gt;hg&lt;/value&gt;&lt;/data&gt;</v>
      </c>
      <c r="J1125" s="66" t="str">
        <f t="shared" si="53"/>
        <v>&lt;data name="hg" xml:space="preserve"&gt;&lt;value&gt;HGM&lt;/value&gt;&lt;/data&gt;</v>
      </c>
    </row>
    <row r="1126" spans="1:10">
      <c r="A1126" s="39"/>
      <c r="B1126" s="30" t="s">
        <v>6000</v>
      </c>
      <c r="C1126" s="14" t="s">
        <v>1592</v>
      </c>
      <c r="D1126" s="39" t="s">
        <v>1574</v>
      </c>
      <c r="E1126" s="28" t="s">
        <v>2450</v>
      </c>
      <c r="F1126" s="16"/>
      <c r="G1126" s="24"/>
      <c r="H1126" s="66" t="str">
        <f t="shared" si="51"/>
        <v xml:space="preserve">new() { UneceCode = "HH", SICode = "hundred cubic foot", FriendlyName = "hundred cubic foot" }, </v>
      </c>
      <c r="I1126" s="66" t="str">
        <f t="shared" si="52"/>
        <v>&lt;data name="HH" xml:space="preserve"&gt;&lt;value&gt;hundred cubic foot&lt;/value&gt;&lt;/data&gt;</v>
      </c>
      <c r="J1126" s="66" t="str">
        <f t="shared" si="53"/>
        <v>&lt;data name="hundred cubic foot" xml:space="preserve"&gt;&lt;value&gt;HH&lt;/value&gt;&lt;/data&gt;</v>
      </c>
    </row>
    <row r="1127" spans="1:10">
      <c r="A1127" s="42" t="s">
        <v>2480</v>
      </c>
      <c r="B1127" s="30" t="s">
        <v>6002</v>
      </c>
      <c r="C1127" s="14" t="s">
        <v>6001</v>
      </c>
      <c r="D1127" s="39"/>
      <c r="E1127" s="28" t="s">
        <v>2450</v>
      </c>
      <c r="F1127" s="16"/>
      <c r="G1127" s="24"/>
      <c r="H1127" s="66" t="str">
        <f t="shared" si="51"/>
        <v xml:space="preserve">new() { UneceCode = "HI", SICode = "hundred sheet", FriendlyName = "hundred sheet" }, </v>
      </c>
      <c r="I1127" s="66" t="str">
        <f t="shared" si="52"/>
        <v>&lt;data name="HI" xml:space="preserve"&gt;&lt;value&gt;hundred sheet&lt;/value&gt;&lt;/data&gt;</v>
      </c>
      <c r="J1127" s="66" t="str">
        <f t="shared" si="53"/>
        <v>&lt;data name="hundred sheet" xml:space="preserve"&gt;&lt;value&gt;HI&lt;/value&gt;&lt;/data&gt;</v>
      </c>
    </row>
    <row r="1128" spans="1:10" ht="25.5">
      <c r="A1128" s="39"/>
      <c r="B1128" s="30" t="s">
        <v>4162</v>
      </c>
      <c r="C1128" s="14" t="s">
        <v>4161</v>
      </c>
      <c r="D1128" s="42" t="s">
        <v>4163</v>
      </c>
      <c r="E1128" s="28" t="s">
        <v>5807</v>
      </c>
      <c r="F1128" s="16"/>
      <c r="G1128" s="24"/>
      <c r="H1128" s="66" t="str">
        <f t="shared" si="51"/>
        <v xml:space="preserve">new() { UneceCode = "HIU", SICode = "hundred international unit", FriendlyName = "hundred international unit" }, </v>
      </c>
      <c r="I1128" s="66" t="str">
        <f t="shared" si="52"/>
        <v>&lt;data name="HIU" xml:space="preserve"&gt;&lt;value&gt;hundred international unit&lt;/value&gt;&lt;/data&gt;</v>
      </c>
      <c r="J1128" s="66" t="str">
        <f t="shared" si="53"/>
        <v>&lt;data name="hundred international unit" xml:space="preserve"&gt;&lt;value&gt;HIU&lt;/value&gt;&lt;/data&gt;</v>
      </c>
    </row>
    <row r="1129" spans="1:10">
      <c r="A1129" s="42" t="s">
        <v>5725</v>
      </c>
      <c r="B1129" s="30" t="s">
        <v>5370</v>
      </c>
      <c r="C1129" s="14" t="s">
        <v>5367</v>
      </c>
      <c r="D1129" s="39"/>
      <c r="E1129" s="28" t="s">
        <v>5376</v>
      </c>
      <c r="F1129" s="16" t="s">
        <v>5369</v>
      </c>
      <c r="G1129" s="24" t="s">
        <v>5368</v>
      </c>
      <c r="H1129" s="66" t="str">
        <f t="shared" si="51"/>
        <v xml:space="preserve">new() { UneceCode = "HJ", SICode = "metric hp", FriendlyName = "metric horse power" }, </v>
      </c>
      <c r="I1129" s="66" t="str">
        <f t="shared" si="52"/>
        <v>&lt;data name="HJ" xml:space="preserve"&gt;&lt;value&gt;metric hp&lt;/value&gt;&lt;/data&gt;</v>
      </c>
      <c r="J1129" s="66" t="str">
        <f t="shared" si="53"/>
        <v>&lt;data name="metric hp" xml:space="preserve"&gt;&lt;value&gt;HJ&lt;/value&gt;&lt;/data&gt;</v>
      </c>
    </row>
    <row r="1130" spans="1:10">
      <c r="A1130" s="42" t="s">
        <v>2480</v>
      </c>
      <c r="B1130" s="30" t="s">
        <v>6004</v>
      </c>
      <c r="C1130" s="14" t="s">
        <v>6003</v>
      </c>
      <c r="D1130" s="39"/>
      <c r="E1130" s="28" t="s">
        <v>2450</v>
      </c>
      <c r="F1130" s="16"/>
      <c r="G1130" s="24"/>
      <c r="H1130" s="66" t="str">
        <f t="shared" si="51"/>
        <v xml:space="preserve">new() { UneceCode = "HK", SICode = "hundred kilogram", FriendlyName = "hundred kilogram" }, </v>
      </c>
      <c r="I1130" s="66" t="str">
        <f t="shared" si="52"/>
        <v>&lt;data name="HK" xml:space="preserve"&gt;&lt;value&gt;hundred kilogram&lt;/value&gt;&lt;/data&gt;</v>
      </c>
      <c r="J1130" s="66" t="str">
        <f t="shared" si="53"/>
        <v>&lt;data name="hundred kilogram" xml:space="preserve"&gt;&lt;value&gt;HK&lt;/value&gt;&lt;/data&gt;</v>
      </c>
    </row>
    <row r="1131" spans="1:10" ht="25.5">
      <c r="A1131" s="39"/>
      <c r="B1131" s="30" t="s">
        <v>6335</v>
      </c>
      <c r="C1131" s="14" t="s">
        <v>6334</v>
      </c>
      <c r="D1131" s="42" t="s">
        <v>6336</v>
      </c>
      <c r="E1131" s="28" t="s">
        <v>5703</v>
      </c>
      <c r="F1131" s="17"/>
      <c r="G1131" s="25"/>
      <c r="H1131" s="66" t="str">
        <f t="shared" si="51"/>
        <v xml:space="preserve">new() { UneceCode = "HKM", SICode = "hundred kilogram, net mass", FriendlyName = "hundred kilogram, net mass" }, </v>
      </c>
      <c r="I1131" s="66" t="str">
        <f t="shared" si="52"/>
        <v>&lt;data name="HKM" xml:space="preserve"&gt;&lt;value&gt;hundred kilogram, net mass&lt;/value&gt;&lt;/data&gt;</v>
      </c>
      <c r="J1131" s="66" t="str">
        <f t="shared" si="53"/>
        <v>&lt;data name="hundred kilogram, net mass" xml:space="preserve"&gt;&lt;value&gt;HKM&lt;/value&gt;&lt;/data&gt;</v>
      </c>
    </row>
    <row r="1132" spans="1:10">
      <c r="A1132" s="42" t="s">
        <v>2480</v>
      </c>
      <c r="B1132" s="30" t="s">
        <v>5998</v>
      </c>
      <c r="C1132" s="14" t="s">
        <v>1593</v>
      </c>
      <c r="D1132" s="39"/>
      <c r="E1132" s="28" t="s">
        <v>2450</v>
      </c>
      <c r="F1132" s="16"/>
      <c r="G1132" s="24"/>
      <c r="H1132" s="66" t="str">
        <f t="shared" si="51"/>
        <v xml:space="preserve">new() { UneceCode = "HL", SICode = "hundred foot (linear)", FriendlyName = "hundred foot (linear)" }, </v>
      </c>
      <c r="I1132" s="66" t="str">
        <f t="shared" si="52"/>
        <v>&lt;data name="HL" xml:space="preserve"&gt;&lt;value&gt;hundred foot (linear)&lt;/value&gt;&lt;/data&gt;</v>
      </c>
      <c r="J1132" s="66" t="str">
        <f t="shared" si="53"/>
        <v>&lt;data name="hundred foot (linear)" xml:space="preserve"&gt;&lt;value&gt;HL&lt;/value&gt;&lt;/data&gt;</v>
      </c>
    </row>
    <row r="1133" spans="1:10">
      <c r="A1133" s="42"/>
      <c r="B1133" s="30" t="s">
        <v>4611</v>
      </c>
      <c r="C1133" s="14" t="s">
        <v>4608</v>
      </c>
      <c r="D1133" s="39"/>
      <c r="E1133" s="28" t="s">
        <v>5698</v>
      </c>
      <c r="F1133" s="16" t="s">
        <v>4610</v>
      </c>
      <c r="G1133" s="24" t="s">
        <v>4609</v>
      </c>
      <c r="H1133" s="66" t="str">
        <f t="shared" si="51"/>
        <v xml:space="preserve">new() { UneceCode = "HLT", SICode = "hl", FriendlyName = "hectolitre" }, </v>
      </c>
      <c r="I1133" s="66" t="str">
        <f t="shared" si="52"/>
        <v>&lt;data name="HLT" xml:space="preserve"&gt;&lt;value&gt;hl&lt;/value&gt;&lt;/data&gt;</v>
      </c>
      <c r="J1133" s="66" t="str">
        <f t="shared" si="53"/>
        <v>&lt;data name="hl" xml:space="preserve"&gt;&lt;value&gt;HLT&lt;/value&gt;&lt;/data&gt;</v>
      </c>
    </row>
    <row r="1134" spans="1:10">
      <c r="A1134" s="39"/>
      <c r="B1134" s="30" t="s">
        <v>6177</v>
      </c>
      <c r="C1134" s="14" t="s">
        <v>8471</v>
      </c>
      <c r="D1134" s="39"/>
      <c r="E1134" s="28" t="s">
        <v>5376</v>
      </c>
      <c r="F1134" s="16" t="s">
        <v>6176</v>
      </c>
      <c r="G1134" s="24" t="s">
        <v>4770</v>
      </c>
      <c r="H1134" s="66" t="str">
        <f t="shared" si="51"/>
        <v xml:space="preserve">new() { UneceCode = "HM", SICode = "mile/h", FriendlyName = "mile per hour (statute mile)" }, </v>
      </c>
      <c r="I1134" s="66" t="str">
        <f t="shared" si="52"/>
        <v>&lt;data name="HM" xml:space="preserve"&gt;&lt;value&gt;mile/h&lt;/value&gt;&lt;/data&gt;</v>
      </c>
      <c r="J1134" s="66" t="str">
        <f t="shared" si="53"/>
        <v>&lt;data name="mile/h" xml:space="preserve"&gt;&lt;value&gt;HM&lt;/value&gt;&lt;/data&gt;</v>
      </c>
    </row>
    <row r="1135" spans="1:10">
      <c r="A1135" s="39"/>
      <c r="B1135" s="30" t="s">
        <v>2461</v>
      </c>
      <c r="C1135" s="14" t="s">
        <v>2459</v>
      </c>
      <c r="D1135" s="42" t="s">
        <v>2462</v>
      </c>
      <c r="E1135" s="28" t="s">
        <v>2450</v>
      </c>
      <c r="F1135" s="16" t="s">
        <v>2460</v>
      </c>
      <c r="G1135" s="24"/>
      <c r="H1135" s="66" t="str">
        <f t="shared" si="51"/>
        <v xml:space="preserve">new() { UneceCode = "HMQ", SICode = "Mm³", FriendlyName = "million cubic metre" }, </v>
      </c>
      <c r="I1135" s="66" t="str">
        <f t="shared" si="52"/>
        <v>&lt;data name="HMQ" xml:space="preserve"&gt;&lt;value&gt;Mm³&lt;/value&gt;&lt;/data&gt;</v>
      </c>
      <c r="J1135" s="66" t="str">
        <f t="shared" si="53"/>
        <v>&lt;data name="Mm³" xml:space="preserve"&gt;&lt;value&gt;HMQ&lt;/value&gt;&lt;/data&gt;</v>
      </c>
    </row>
    <row r="1136" spans="1:10">
      <c r="A1136" s="39"/>
      <c r="B1136" s="30" t="s">
        <v>4504</v>
      </c>
      <c r="C1136" s="14" t="s">
        <v>4501</v>
      </c>
      <c r="D1136" s="39"/>
      <c r="E1136" s="28" t="s">
        <v>5983</v>
      </c>
      <c r="F1136" s="16" t="s">
        <v>4503</v>
      </c>
      <c r="G1136" s="24" t="s">
        <v>4502</v>
      </c>
      <c r="H1136" s="66" t="str">
        <f t="shared" si="51"/>
        <v xml:space="preserve">new() { UneceCode = "HMT", SICode = "hm", FriendlyName = "hectometre" }, </v>
      </c>
      <c r="I1136" s="66" t="str">
        <f t="shared" si="52"/>
        <v>&lt;data name="HMT" xml:space="preserve"&gt;&lt;value&gt;hm&lt;/value&gt;&lt;/data&gt;</v>
      </c>
      <c r="J1136" s="66" t="str">
        <f t="shared" si="53"/>
        <v>&lt;data name="hm" xml:space="preserve"&gt;&lt;value&gt;HMT&lt;/value&gt;&lt;/data&gt;</v>
      </c>
    </row>
    <row r="1137" spans="1:10" ht="25.5">
      <c r="A1137" s="42" t="s">
        <v>5725</v>
      </c>
      <c r="B1137" s="30" t="s">
        <v>5940</v>
      </c>
      <c r="C1137" s="14" t="s">
        <v>5938</v>
      </c>
      <c r="D1137" s="39"/>
      <c r="E1137" s="28" t="s">
        <v>5376</v>
      </c>
      <c r="F1137" s="16" t="s">
        <v>5939</v>
      </c>
      <c r="G1137" s="24" t="s">
        <v>5922</v>
      </c>
      <c r="H1137" s="66" t="str">
        <f t="shared" si="51"/>
        <v xml:space="preserve">new() { UneceCode = "HN", SICode = "mm Hg", FriendlyName = "conventional millimetre of mercury" }, </v>
      </c>
      <c r="I1137" s="66" t="str">
        <f t="shared" si="52"/>
        <v>&lt;data name="HN" xml:space="preserve"&gt;&lt;value&gt;mm Hg&lt;/value&gt;&lt;/data&gt;</v>
      </c>
      <c r="J1137" s="66" t="str">
        <f t="shared" si="53"/>
        <v>&lt;data name="mm Hg" xml:space="preserve"&gt;&lt;value&gt;HN&lt;/value&gt;&lt;/data&gt;</v>
      </c>
    </row>
    <row r="1138" spans="1:10">
      <c r="A1138" s="42" t="s">
        <v>2480</v>
      </c>
      <c r="B1138" s="30" t="s">
        <v>6006</v>
      </c>
      <c r="C1138" s="14" t="s">
        <v>6005</v>
      </c>
      <c r="D1138" s="39"/>
      <c r="E1138" s="28" t="s">
        <v>2450</v>
      </c>
      <c r="F1138" s="16"/>
      <c r="G1138" s="24"/>
      <c r="H1138" s="66" t="str">
        <f t="shared" si="51"/>
        <v xml:space="preserve">new() { UneceCode = "HO", SICode = "hundred troy ounce", FriendlyName = "hundred troy ounce" }, </v>
      </c>
      <c r="I1138" s="66" t="str">
        <f t="shared" si="52"/>
        <v>&lt;data name="HO" xml:space="preserve"&gt;&lt;value&gt;hundred troy ounce&lt;/value&gt;&lt;/data&gt;</v>
      </c>
      <c r="J1138" s="66" t="str">
        <f t="shared" si="53"/>
        <v>&lt;data name="hundred troy ounce" xml:space="preserve"&gt;&lt;value&gt;HO&lt;/value&gt;&lt;/data&gt;</v>
      </c>
    </row>
    <row r="1139" spans="1:10" ht="25.5">
      <c r="A1139" s="42" t="s">
        <v>5725</v>
      </c>
      <c r="B1139" s="30" t="s">
        <v>5933</v>
      </c>
      <c r="C1139" s="14" t="s">
        <v>5931</v>
      </c>
      <c r="D1139" s="39"/>
      <c r="E1139" s="28" t="s">
        <v>5376</v>
      </c>
      <c r="F1139" s="16" t="s">
        <v>5932</v>
      </c>
      <c r="G1139" s="24" t="s">
        <v>4975</v>
      </c>
      <c r="H1139" s="66" t="str">
        <f t="shared" si="51"/>
        <v xml:space="preserve">new() { UneceCode = "HP", SICode = "mm H₂O", FriendlyName = "conventional millimetre of water" }, </v>
      </c>
      <c r="I1139" s="66" t="str">
        <f t="shared" si="52"/>
        <v>&lt;data name="HP" xml:space="preserve"&gt;&lt;value&gt;mm H₂O&lt;/value&gt;&lt;/data&gt;</v>
      </c>
      <c r="J1139" s="66" t="str">
        <f t="shared" si="53"/>
        <v>&lt;data name="mm H₂O" xml:space="preserve"&gt;&lt;value&gt;HP&lt;/value&gt;&lt;/data&gt;</v>
      </c>
    </row>
    <row r="1140" spans="1:10" ht="25.5">
      <c r="A1140" s="39"/>
      <c r="B1140" s="30" t="s">
        <v>3994</v>
      </c>
      <c r="C1140" s="14" t="s">
        <v>3993</v>
      </c>
      <c r="D1140" s="42" t="s">
        <v>3995</v>
      </c>
      <c r="E1140" s="28" t="s">
        <v>5703</v>
      </c>
      <c r="F1140" s="16"/>
      <c r="G1140" s="24"/>
      <c r="H1140" s="66" t="str">
        <f t="shared" si="51"/>
        <v xml:space="preserve">new() { UneceCode = "HPA", SICode = "hectolitre of pure alcohol", FriendlyName = "hectolitre of pure alcohol" }, </v>
      </c>
      <c r="I1140" s="66" t="str">
        <f t="shared" si="52"/>
        <v>&lt;data name="HPA" xml:space="preserve"&gt;&lt;value&gt;hectolitre of pure alcohol&lt;/value&gt;&lt;/data&gt;</v>
      </c>
      <c r="J1140" s="66" t="str">
        <f t="shared" si="53"/>
        <v>&lt;data name="hectolitre of pure alcohol" xml:space="preserve"&gt;&lt;value&gt;HPA&lt;/value&gt;&lt;/data&gt;</v>
      </c>
    </row>
    <row r="1141" spans="1:10">
      <c r="A1141" s="42" t="s">
        <v>2480</v>
      </c>
      <c r="B1141" s="30" t="s">
        <v>6007</v>
      </c>
      <c r="C1141" s="14" t="s">
        <v>1595</v>
      </c>
      <c r="D1141" s="39"/>
      <c r="E1141" s="28" t="s">
        <v>2450</v>
      </c>
      <c r="F1141" s="16"/>
      <c r="G1141" s="24"/>
      <c r="H1141" s="66" t="str">
        <f t="shared" si="51"/>
        <v xml:space="preserve">new() { UneceCode = "HS", SICode = "hundred square foot", FriendlyName = "hundred square foot" }, </v>
      </c>
      <c r="I1141" s="66" t="str">
        <f t="shared" si="52"/>
        <v>&lt;data name="HS" xml:space="preserve"&gt;&lt;value&gt;hundred square foot&lt;/value&gt;&lt;/data&gt;</v>
      </c>
      <c r="J1141" s="66" t="str">
        <f t="shared" si="53"/>
        <v>&lt;data name="hundred square foot" xml:space="preserve"&gt;&lt;value&gt;HS&lt;/value&gt;&lt;/data&gt;</v>
      </c>
    </row>
    <row r="1142" spans="1:10">
      <c r="A1142" s="42" t="s">
        <v>2480</v>
      </c>
      <c r="B1142" s="30" t="s">
        <v>5995</v>
      </c>
      <c r="C1142" s="14" t="s">
        <v>5994</v>
      </c>
      <c r="D1142" s="39"/>
      <c r="E1142" s="28" t="s">
        <v>2450</v>
      </c>
      <c r="F1142" s="16"/>
      <c r="G1142" s="24"/>
      <c r="H1142" s="66" t="str">
        <f t="shared" si="51"/>
        <v xml:space="preserve">new() { UneceCode = "HT", SICode = "half hour", FriendlyName = "half hour" }, </v>
      </c>
      <c r="I1142" s="66" t="str">
        <f t="shared" si="52"/>
        <v>&lt;data name="HT" xml:space="preserve"&gt;&lt;value&gt;half hour&lt;/value&gt;&lt;/data&gt;</v>
      </c>
      <c r="J1142" s="66" t="str">
        <f t="shared" si="53"/>
        <v>&lt;data name="half hour" xml:space="preserve"&gt;&lt;value&gt;HT&lt;/value&gt;&lt;/data&gt;</v>
      </c>
    </row>
    <row r="1143" spans="1:10">
      <c r="A1143" s="39"/>
      <c r="B1143" s="30" t="s">
        <v>4102</v>
      </c>
      <c r="C1143" s="14" t="s">
        <v>4100</v>
      </c>
      <c r="D1143" s="39"/>
      <c r="E1143" s="28" t="s">
        <v>6036</v>
      </c>
      <c r="F1143" s="16" t="s">
        <v>4101</v>
      </c>
      <c r="G1143" s="24" t="s">
        <v>4101</v>
      </c>
      <c r="H1143" s="66" t="str">
        <f t="shared" si="51"/>
        <v xml:space="preserve">new() { UneceCode = "HTZ", SICode = "Hz", FriendlyName = "hertz" }, </v>
      </c>
      <c r="I1143" s="66" t="str">
        <f t="shared" si="52"/>
        <v>&lt;data name="HTZ" xml:space="preserve"&gt;&lt;value&gt;Hz&lt;/value&gt;&lt;/data&gt;</v>
      </c>
      <c r="J1143" s="66" t="str">
        <f t="shared" si="53"/>
        <v>&lt;data name="Hz" xml:space="preserve"&gt;&lt;value&gt;HTZ&lt;/value&gt;&lt;/data&gt;</v>
      </c>
    </row>
    <row r="1144" spans="1:10">
      <c r="A1144" s="39"/>
      <c r="B1144" s="30" t="s">
        <v>4703</v>
      </c>
      <c r="C1144" s="14" t="s">
        <v>4700</v>
      </c>
      <c r="D1144" s="39"/>
      <c r="E1144" s="28" t="s">
        <v>6036</v>
      </c>
      <c r="F1144" s="16" t="s">
        <v>4702</v>
      </c>
      <c r="G1144" s="24" t="s">
        <v>4701</v>
      </c>
      <c r="H1144" s="66" t="str">
        <f t="shared" si="51"/>
        <v xml:space="preserve">new() { UneceCode = "HUR", SICode = "h", FriendlyName = "hour" }, </v>
      </c>
      <c r="I1144" s="66" t="str">
        <f t="shared" si="52"/>
        <v>&lt;data name="HUR" xml:space="preserve"&gt;&lt;value&gt;h&lt;/value&gt;&lt;/data&gt;</v>
      </c>
      <c r="J1144" s="66" t="str">
        <f t="shared" si="53"/>
        <v>&lt;data name="h" xml:space="preserve"&gt;&lt;value&gt;HUR&lt;/value&gt;&lt;/data&gt;</v>
      </c>
    </row>
    <row r="1145" spans="1:10">
      <c r="A1145" s="42" t="s">
        <v>2480</v>
      </c>
      <c r="B1145" s="30" t="s">
        <v>6009</v>
      </c>
      <c r="C1145" s="14" t="s">
        <v>6008</v>
      </c>
      <c r="D1145" s="39"/>
      <c r="E1145" s="28" t="s">
        <v>2450</v>
      </c>
      <c r="F1145" s="16"/>
      <c r="G1145" s="24"/>
      <c r="H1145" s="66" t="str">
        <f t="shared" si="51"/>
        <v xml:space="preserve">new() { UneceCode = "HY", SICode = "hundred yard", FriendlyName = "hundred yard" }, </v>
      </c>
      <c r="I1145" s="66" t="str">
        <f t="shared" si="52"/>
        <v>&lt;data name="HY" xml:space="preserve"&gt;&lt;value&gt;hundred yard&lt;/value&gt;&lt;/data&gt;</v>
      </c>
      <c r="J1145" s="66" t="str">
        <f t="shared" si="53"/>
        <v>&lt;data name="hundred yard" xml:space="preserve"&gt;&lt;value&gt;HY&lt;/value&gt;&lt;/data&gt;</v>
      </c>
    </row>
    <row r="1146" spans="1:10">
      <c r="A1146" s="42"/>
      <c r="B1146" s="30" t="s">
        <v>5685</v>
      </c>
      <c r="C1146" s="14" t="s">
        <v>5682</v>
      </c>
      <c r="D1146" s="39"/>
      <c r="E1146" s="28" t="s">
        <v>5376</v>
      </c>
      <c r="F1146" s="16" t="s">
        <v>5684</v>
      </c>
      <c r="G1146" s="24" t="s">
        <v>5683</v>
      </c>
      <c r="H1146" s="66" t="str">
        <f t="shared" si="51"/>
        <v xml:space="preserve">new() { UneceCode = "IA", SICode = "in·lb", FriendlyName = "inch pound (pound inch)" }, </v>
      </c>
      <c r="I1146" s="66" t="str">
        <f t="shared" si="52"/>
        <v>&lt;data name="IA" xml:space="preserve"&gt;&lt;value&gt;in·lb&lt;/value&gt;&lt;/data&gt;</v>
      </c>
      <c r="J1146" s="66" t="str">
        <f t="shared" si="53"/>
        <v>&lt;data name="in·lb" xml:space="preserve"&gt;&lt;value&gt;IA&lt;/value&gt;&lt;/data&gt;</v>
      </c>
    </row>
    <row r="1147" spans="1:10">
      <c r="A1147" s="42" t="s">
        <v>2480</v>
      </c>
      <c r="B1147" s="30" t="s">
        <v>6962</v>
      </c>
      <c r="C1147" s="14" t="s">
        <v>6961</v>
      </c>
      <c r="D1147" s="39"/>
      <c r="E1147" s="28" t="s">
        <v>5753</v>
      </c>
      <c r="F1147" s="16"/>
      <c r="G1147" s="24"/>
      <c r="H1147" s="66" t="str">
        <f t="shared" si="51"/>
        <v xml:space="preserve">new() { UneceCode = "IC", SICode = "count per inch", FriendlyName = "count per inch" }, </v>
      </c>
      <c r="I1147" s="66" t="str">
        <f t="shared" si="52"/>
        <v>&lt;data name="IC" xml:space="preserve"&gt;&lt;value&gt;count per inch&lt;/value&gt;&lt;/data&gt;</v>
      </c>
      <c r="J1147" s="66" t="str">
        <f t="shared" si="53"/>
        <v>&lt;data name="count per inch" xml:space="preserve"&gt;&lt;value&gt;IC&lt;/value&gt;&lt;/data&gt;</v>
      </c>
    </row>
    <row r="1148" spans="1:10">
      <c r="A1148" s="39"/>
      <c r="B1148" s="30" t="s">
        <v>7081</v>
      </c>
      <c r="C1148" s="14" t="s">
        <v>7080</v>
      </c>
      <c r="D1148" s="42" t="s">
        <v>7082</v>
      </c>
      <c r="E1148" s="28" t="s">
        <v>5753</v>
      </c>
      <c r="F1148" s="16"/>
      <c r="G1148" s="24"/>
      <c r="H1148" s="66" t="str">
        <f t="shared" si="51"/>
        <v xml:space="preserve">new() { UneceCode = "IE", SICode = "person", FriendlyName = "person" }, </v>
      </c>
      <c r="I1148" s="66" t="str">
        <f t="shared" si="52"/>
        <v>&lt;data name="IE" xml:space="preserve"&gt;&lt;value&gt;person&lt;/value&gt;&lt;/data&gt;</v>
      </c>
      <c r="J1148" s="66" t="str">
        <f t="shared" si="53"/>
        <v>&lt;data name="person" xml:space="preserve"&gt;&lt;value&gt;IE&lt;/value&gt;&lt;/data&gt;</v>
      </c>
    </row>
    <row r="1149" spans="1:10">
      <c r="A1149" s="42" t="s">
        <v>2480</v>
      </c>
      <c r="B1149" s="30" t="s">
        <v>7953</v>
      </c>
      <c r="C1149" s="14" t="s">
        <v>7952</v>
      </c>
      <c r="D1149" s="39" t="s">
        <v>1238</v>
      </c>
      <c r="E1149" s="28" t="s">
        <v>5703</v>
      </c>
      <c r="F1149" s="16"/>
      <c r="G1149" s="24"/>
      <c r="H1149" s="66" t="str">
        <f t="shared" si="51"/>
        <v xml:space="preserve">new() { UneceCode = "IF", SICode = "inches of water", FriendlyName = "inches of water" }, </v>
      </c>
      <c r="I1149" s="66" t="str">
        <f t="shared" si="52"/>
        <v>&lt;data name="IF" xml:space="preserve"&gt;&lt;value&gt;inches of water&lt;/value&gt;&lt;/data&gt;</v>
      </c>
      <c r="J1149" s="66" t="str">
        <f t="shared" si="53"/>
        <v>&lt;data name="inches of water" xml:space="preserve"&gt;&lt;value&gt;IF&lt;/value&gt;&lt;/data&gt;</v>
      </c>
    </row>
    <row r="1150" spans="1:10">
      <c r="A1150" s="42" t="s">
        <v>2480</v>
      </c>
      <c r="B1150" s="30" t="s">
        <v>7084</v>
      </c>
      <c r="C1150" s="14" t="s">
        <v>7083</v>
      </c>
      <c r="D1150" s="39"/>
      <c r="E1150" s="28" t="s">
        <v>5753</v>
      </c>
      <c r="F1150" s="16"/>
      <c r="G1150" s="24"/>
      <c r="H1150" s="66" t="str">
        <f t="shared" si="51"/>
        <v xml:space="preserve">new() { UneceCode = "II", SICode = "column inch", FriendlyName = "column inch" }, </v>
      </c>
      <c r="I1150" s="66" t="str">
        <f t="shared" si="52"/>
        <v>&lt;data name="II" xml:space="preserve"&gt;&lt;value&gt;column inch&lt;/value&gt;&lt;/data&gt;</v>
      </c>
      <c r="J1150" s="66" t="str">
        <f t="shared" si="53"/>
        <v>&lt;data name="column inch" xml:space="preserve"&gt;&lt;value&gt;II&lt;/value&gt;&lt;/data&gt;</v>
      </c>
    </row>
    <row r="1151" spans="1:10">
      <c r="A1151" s="42" t="s">
        <v>2480</v>
      </c>
      <c r="B1151" s="30" t="s">
        <v>7350</v>
      </c>
      <c r="C1151" s="14" t="s">
        <v>7349</v>
      </c>
      <c r="D1151" s="39"/>
      <c r="E1151" s="28" t="s">
        <v>5719</v>
      </c>
      <c r="F1151" s="16"/>
      <c r="G1151" s="24"/>
      <c r="H1151" s="66" t="str">
        <f t="shared" si="51"/>
        <v xml:space="preserve">new() { UneceCode = "IL", SICode = "inch per minute", FriendlyName = "inch per minute" }, </v>
      </c>
      <c r="I1151" s="66" t="str">
        <f t="shared" si="52"/>
        <v>&lt;data name="IL" xml:space="preserve"&gt;&lt;value&gt;inch per minute&lt;/value&gt;&lt;/data&gt;</v>
      </c>
      <c r="J1151" s="66" t="str">
        <f t="shared" si="53"/>
        <v>&lt;data name="inch per minute" xml:space="preserve"&gt;&lt;value&gt;IL&lt;/value&gt;&lt;/data&gt;</v>
      </c>
    </row>
    <row r="1152" spans="1:10">
      <c r="A1152" s="42" t="s">
        <v>2480</v>
      </c>
      <c r="B1152" s="30" t="s">
        <v>6964</v>
      </c>
      <c r="C1152" s="14" t="s">
        <v>6963</v>
      </c>
      <c r="D1152" s="39"/>
      <c r="E1152" s="28" t="s">
        <v>5753</v>
      </c>
      <c r="F1152" s="16"/>
      <c r="G1152" s="24"/>
      <c r="H1152" s="66" t="str">
        <f t="shared" si="51"/>
        <v xml:space="preserve">new() { UneceCode = "IM", SICode = "impression", FriendlyName = "impression" }, </v>
      </c>
      <c r="I1152" s="66" t="str">
        <f t="shared" si="52"/>
        <v>&lt;data name="IM" xml:space="preserve"&gt;&lt;value&gt;impression&lt;/value&gt;&lt;/data&gt;</v>
      </c>
      <c r="J1152" s="66" t="str">
        <f t="shared" si="53"/>
        <v>&lt;data name="impression" xml:space="preserve"&gt;&lt;value&gt;IM&lt;/value&gt;&lt;/data&gt;</v>
      </c>
    </row>
    <row r="1153" spans="1:10">
      <c r="A1153" s="39"/>
      <c r="B1153" s="30" t="s">
        <v>4540</v>
      </c>
      <c r="C1153" s="14" t="s">
        <v>4537</v>
      </c>
      <c r="D1153" s="39"/>
      <c r="E1153" s="28" t="s">
        <v>5376</v>
      </c>
      <c r="F1153" s="16" t="s">
        <v>4539</v>
      </c>
      <c r="G1153" s="24" t="s">
        <v>4538</v>
      </c>
      <c r="H1153" s="66" t="str">
        <f t="shared" si="51"/>
        <v xml:space="preserve">new() { UneceCode = "INH", SICode = "in", FriendlyName = "inch" }, </v>
      </c>
      <c r="I1153" s="66" t="str">
        <f t="shared" si="52"/>
        <v>&lt;data name="INH" xml:space="preserve"&gt;&lt;value&gt;in&lt;/value&gt;&lt;/data&gt;</v>
      </c>
      <c r="J1153" s="66" t="str">
        <f t="shared" si="53"/>
        <v>&lt;data name="in" xml:space="preserve"&gt;&lt;value&gt;INH&lt;/value&gt;&lt;/data&gt;</v>
      </c>
    </row>
    <row r="1154" spans="1:10">
      <c r="A1154" s="39"/>
      <c r="B1154" s="30" t="s">
        <v>4570</v>
      </c>
      <c r="C1154" s="14" t="s">
        <v>4567</v>
      </c>
      <c r="D1154" s="39"/>
      <c r="E1154" s="28" t="s">
        <v>5376</v>
      </c>
      <c r="F1154" s="16" t="s">
        <v>4569</v>
      </c>
      <c r="G1154" s="24" t="s">
        <v>4568</v>
      </c>
      <c r="H1154" s="66" t="str">
        <f t="shared" si="51"/>
        <v xml:space="preserve">new() { UneceCode = "INK", SICode = "in²", FriendlyName = "square inch" }, </v>
      </c>
      <c r="I1154" s="66" t="str">
        <f t="shared" si="52"/>
        <v>&lt;data name="INK" xml:space="preserve"&gt;&lt;value&gt;in²&lt;/value&gt;&lt;/data&gt;</v>
      </c>
      <c r="J1154" s="66" t="str">
        <f t="shared" si="53"/>
        <v>&lt;data name="in²" xml:space="preserve"&gt;&lt;value&gt;INK&lt;/value&gt;&lt;/data&gt;</v>
      </c>
    </row>
    <row r="1155" spans="1:10">
      <c r="A1155" s="39"/>
      <c r="B1155" s="30" t="s">
        <v>4636</v>
      </c>
      <c r="C1155" s="14" t="s">
        <v>4633</v>
      </c>
      <c r="D1155" s="39" t="s">
        <v>5065</v>
      </c>
      <c r="E1155" s="28" t="s">
        <v>5376</v>
      </c>
      <c r="F1155" s="16" t="s">
        <v>4635</v>
      </c>
      <c r="G1155" s="24" t="s">
        <v>4634</v>
      </c>
      <c r="H1155" s="66" t="str">
        <f t="shared" ref="H1155:H1218" si="54">"new() { UneceCode = """ &amp; B1155 &amp; """, SICode = """ &amp; SUBSTITUTE(IF(ISBLANK(F1155), C1155, F1155), """", "\""") &amp; """, FriendlyName = """ &amp;  SUBSTITUTE(SUBSTITUTE(C1155, """", "\"""), CHAR(10), " ") &amp; """ }, "</f>
        <v xml:space="preserve">new() { UneceCode = "INQ", SICode = "in³", FriendlyName = "cubic inch" }, </v>
      </c>
      <c r="I1155" s="66" t="str">
        <f t="shared" ref="I1155:I1218" si="55">"&lt;data name=""" &amp; B1155 &amp; """ xml:space=""preserve""&gt;&lt;value&gt;" &amp; SUBSTITUTE(IF(ISBLANK(F1155), C1155, F1155), """", "\""") &amp; "&lt;/value&gt;&lt;/data&gt;"</f>
        <v>&lt;data name="INQ" xml:space="preserve"&gt;&lt;value&gt;in³&lt;/value&gt;&lt;/data&gt;</v>
      </c>
      <c r="J1155" s="66" t="str">
        <f t="shared" ref="J1155:J1218" si="56">"&lt;data name=""" &amp; SUBSTITUTE(IF(ISBLANK(F1155), C1155, F1155), """", "&amp;quot;") &amp; """ xml:space=""preserve""&gt;&lt;value&gt;" &amp; B1155 &amp; "&lt;/value&gt;&lt;/data&gt;"</f>
        <v>&lt;data name="in³" xml:space="preserve"&gt;&lt;value&gt;INQ&lt;/value&gt;&lt;/data&gt;</v>
      </c>
    </row>
    <row r="1156" spans="1:10">
      <c r="A1156" s="42" t="s">
        <v>2480</v>
      </c>
      <c r="B1156" s="30" t="s">
        <v>6966</v>
      </c>
      <c r="C1156" s="14" t="s">
        <v>6965</v>
      </c>
      <c r="D1156" s="39"/>
      <c r="E1156" s="28" t="s">
        <v>5753</v>
      </c>
      <c r="F1156" s="16"/>
      <c r="G1156" s="24"/>
      <c r="H1156" s="66" t="str">
        <f t="shared" si="54"/>
        <v xml:space="preserve">new() { UneceCode = "IP", SICode = "insurance policy", FriendlyName = "insurance policy" }, </v>
      </c>
      <c r="I1156" s="66" t="str">
        <f t="shared" si="55"/>
        <v>&lt;data name="IP" xml:space="preserve"&gt;&lt;value&gt;insurance policy&lt;/value&gt;&lt;/data&gt;</v>
      </c>
      <c r="J1156" s="66" t="str">
        <f t="shared" si="56"/>
        <v>&lt;data name="insurance policy" xml:space="preserve"&gt;&lt;value&gt;IP&lt;/value&gt;&lt;/data&gt;</v>
      </c>
    </row>
    <row r="1157" spans="1:10" ht="25.5">
      <c r="A1157" s="39"/>
      <c r="B1157" s="30" t="s">
        <v>6341</v>
      </c>
      <c r="C1157" s="14" t="s">
        <v>6340</v>
      </c>
      <c r="D1157" s="42" t="s">
        <v>6342</v>
      </c>
      <c r="E1157" s="28" t="s">
        <v>5719</v>
      </c>
      <c r="F1157" s="17"/>
      <c r="G1157" s="25"/>
      <c r="H1157" s="66" t="str">
        <f t="shared" si="54"/>
        <v xml:space="preserve">new() { UneceCode = "ISD", SICode = "international sugar degree", FriendlyName = "international sugar degree" }, </v>
      </c>
      <c r="I1157" s="66" t="str">
        <f t="shared" si="55"/>
        <v>&lt;data name="ISD" xml:space="preserve"&gt;&lt;value&gt;international sugar degree&lt;/value&gt;&lt;/data&gt;</v>
      </c>
      <c r="J1157" s="66" t="str">
        <f t="shared" si="56"/>
        <v>&lt;data name="international sugar degree" xml:space="preserve"&gt;&lt;value&gt;ISD&lt;/value&gt;&lt;/data&gt;</v>
      </c>
    </row>
    <row r="1158" spans="1:10">
      <c r="A1158" s="42" t="s">
        <v>2480</v>
      </c>
      <c r="B1158" s="30" t="s">
        <v>6968</v>
      </c>
      <c r="C1158" s="14" t="s">
        <v>6967</v>
      </c>
      <c r="D1158" s="39"/>
      <c r="E1158" s="28" t="s">
        <v>5753</v>
      </c>
      <c r="F1158" s="16"/>
      <c r="G1158" s="24"/>
      <c r="H1158" s="66" t="str">
        <f t="shared" si="54"/>
        <v xml:space="preserve">new() { UneceCode = "IT", SICode = "count per centimetre", FriendlyName = "count per centimetre" }, </v>
      </c>
      <c r="I1158" s="66" t="str">
        <f t="shared" si="55"/>
        <v>&lt;data name="IT" xml:space="preserve"&gt;&lt;value&gt;count per centimetre&lt;/value&gt;&lt;/data&gt;</v>
      </c>
      <c r="J1158" s="66" t="str">
        <f t="shared" si="56"/>
        <v>&lt;data name="count per centimetre" xml:space="preserve"&gt;&lt;value&gt;IT&lt;/value&gt;&lt;/data&gt;</v>
      </c>
    </row>
    <row r="1159" spans="1:10">
      <c r="A1159" s="39"/>
      <c r="B1159" s="30" t="s">
        <v>4763</v>
      </c>
      <c r="C1159" s="14" t="s">
        <v>4764</v>
      </c>
      <c r="D1159" s="39"/>
      <c r="E1159" s="28" t="s">
        <v>5376</v>
      </c>
      <c r="F1159" s="16" t="s">
        <v>4762</v>
      </c>
      <c r="G1159" s="24" t="s">
        <v>4765</v>
      </c>
      <c r="H1159" s="66" t="str">
        <f t="shared" si="54"/>
        <v xml:space="preserve">new() { UneceCode = "IU", SICode = "in/s", FriendlyName = "inch per second" }, </v>
      </c>
      <c r="I1159" s="66" t="str">
        <f t="shared" si="55"/>
        <v>&lt;data name="IU" xml:space="preserve"&gt;&lt;value&gt;in/s&lt;/value&gt;&lt;/data&gt;</v>
      </c>
      <c r="J1159" s="66" t="str">
        <f t="shared" si="56"/>
        <v>&lt;data name="in/s" xml:space="preserve"&gt;&lt;value&gt;IU&lt;/value&gt;&lt;/data&gt;</v>
      </c>
    </row>
    <row r="1160" spans="1:10" ht="25.5">
      <c r="A1160" s="39"/>
      <c r="B1160" s="39" t="s">
        <v>8614</v>
      </c>
      <c r="C1160" s="39" t="s">
        <v>8615</v>
      </c>
      <c r="D1160" s="39" t="s">
        <v>8616</v>
      </c>
      <c r="E1160" s="37" t="s">
        <v>5807</v>
      </c>
      <c r="F1160" s="39"/>
      <c r="G1160" s="39"/>
      <c r="H1160" s="66" t="str">
        <f t="shared" si="54"/>
        <v xml:space="preserve">new() { UneceCode = "IUG", SICode = "international unit per gram", FriendlyName = "international unit per gram" }, </v>
      </c>
      <c r="I1160" s="66" t="str">
        <f t="shared" si="55"/>
        <v>&lt;data name="IUG" xml:space="preserve"&gt;&lt;value&gt;international unit per gram&lt;/value&gt;&lt;/data&gt;</v>
      </c>
      <c r="J1160" s="66" t="str">
        <f t="shared" si="56"/>
        <v>&lt;data name="international unit per gram" xml:space="preserve"&gt;&lt;value&gt;IUG&lt;/value&gt;&lt;/data&gt;</v>
      </c>
    </row>
    <row r="1161" spans="1:10">
      <c r="A1161" s="39"/>
      <c r="B1161" s="30" t="s">
        <v>3873</v>
      </c>
      <c r="C1161" s="14" t="s">
        <v>3874</v>
      </c>
      <c r="D1161" s="39"/>
      <c r="E1161" s="28" t="s">
        <v>5376</v>
      </c>
      <c r="F1161" s="16" t="s">
        <v>3872</v>
      </c>
      <c r="G1161" s="24" t="s">
        <v>3871</v>
      </c>
      <c r="H1161" s="66" t="str">
        <f t="shared" si="54"/>
        <v xml:space="preserve">new() { UneceCode = "IV", SICode = "in/s²", FriendlyName = "inch per second squared" }, </v>
      </c>
      <c r="I1161" s="66" t="str">
        <f t="shared" si="55"/>
        <v>&lt;data name="IV" xml:space="preserve"&gt;&lt;value&gt;in/s²&lt;/value&gt;&lt;/data&gt;</v>
      </c>
      <c r="J1161" s="66" t="str">
        <f t="shared" si="56"/>
        <v>&lt;data name="in/s²" xml:space="preserve"&gt;&lt;value&gt;IV&lt;/value&gt;&lt;/data&gt;</v>
      </c>
    </row>
    <row r="1162" spans="1:10" ht="25.5">
      <c r="A1162" s="52"/>
      <c r="B1162" s="77" t="s">
        <v>3245</v>
      </c>
      <c r="C1162" s="72" t="s">
        <v>2987</v>
      </c>
      <c r="D1162" s="78" t="s">
        <v>1035</v>
      </c>
      <c r="E1162" s="73" t="s">
        <v>5807</v>
      </c>
      <c r="F1162" s="74" t="s">
        <v>3339</v>
      </c>
      <c r="G1162" s="99" t="s">
        <v>3592</v>
      </c>
      <c r="H1162" s="66" t="str">
        <f t="shared" si="54"/>
        <v xml:space="preserve">new() { UneceCode = "J10", SICode = "%/mm", FriendlyName = "percent per millimetre" }, </v>
      </c>
      <c r="I1162" s="66" t="str">
        <f t="shared" si="55"/>
        <v>&lt;data name="J10" xml:space="preserve"&gt;&lt;value&gt;%/mm&lt;/value&gt;&lt;/data&gt;</v>
      </c>
      <c r="J1162" s="66" t="str">
        <f t="shared" si="56"/>
        <v>&lt;data name="%/mm" xml:space="preserve"&gt;&lt;value&gt;J10&lt;/value&gt;&lt;/data&gt;</v>
      </c>
    </row>
    <row r="1163" spans="1:10" ht="25.5">
      <c r="A1163" s="52"/>
      <c r="B1163" s="77" t="s">
        <v>3246</v>
      </c>
      <c r="C1163" s="72" t="s">
        <v>2988</v>
      </c>
      <c r="D1163" s="62" t="s">
        <v>1046</v>
      </c>
      <c r="E1163" s="73" t="s">
        <v>5807</v>
      </c>
      <c r="F1163" s="74" t="s">
        <v>3341</v>
      </c>
      <c r="G1163" s="99" t="s">
        <v>810</v>
      </c>
      <c r="H1163" s="66" t="str">
        <f t="shared" si="54"/>
        <v xml:space="preserve">new() { UneceCode = "J12", SICode = "‰/psi", FriendlyName = "per mille per psi" }, </v>
      </c>
      <c r="I1163" s="66" t="str">
        <f t="shared" si="55"/>
        <v>&lt;data name="J12" xml:space="preserve"&gt;&lt;value&gt;‰/psi&lt;/value&gt;&lt;/data&gt;</v>
      </c>
      <c r="J1163" s="66" t="str">
        <f t="shared" si="56"/>
        <v>&lt;data name="‰/psi" xml:space="preserve"&gt;&lt;value&gt;J12&lt;/value&gt;&lt;/data&gt;</v>
      </c>
    </row>
    <row r="1164" spans="1:10" ht="38.25">
      <c r="A1164" s="52"/>
      <c r="B1164" s="77" t="s">
        <v>3247</v>
      </c>
      <c r="C1164" s="72" t="s">
        <v>2989</v>
      </c>
      <c r="D1164" s="62" t="s">
        <v>1198</v>
      </c>
      <c r="E1164" s="73" t="s">
        <v>5719</v>
      </c>
      <c r="F1164" s="74" t="s">
        <v>3342</v>
      </c>
      <c r="G1164" s="99"/>
      <c r="H1164" s="66" t="str">
        <f t="shared" si="54"/>
        <v xml:space="preserve">new() { UneceCode = "J13", SICode = "°API", FriendlyName = "degree API" }, </v>
      </c>
      <c r="I1164" s="66" t="str">
        <f t="shared" si="55"/>
        <v>&lt;data name="J13" xml:space="preserve"&gt;&lt;value&gt;°API&lt;/value&gt;&lt;/data&gt;</v>
      </c>
      <c r="J1164" s="66" t="str">
        <f t="shared" si="56"/>
        <v>&lt;data name="°API" xml:space="preserve"&gt;&lt;value&gt;J13&lt;/value&gt;&lt;/data&gt;</v>
      </c>
    </row>
    <row r="1165" spans="1:10" ht="25.5">
      <c r="A1165" s="52"/>
      <c r="B1165" s="77" t="s">
        <v>3248</v>
      </c>
      <c r="C1165" s="72" t="s">
        <v>2990</v>
      </c>
      <c r="D1165" s="62" t="s">
        <v>1030</v>
      </c>
      <c r="E1165" s="73" t="s">
        <v>5719</v>
      </c>
      <c r="F1165" s="74" t="s">
        <v>3343</v>
      </c>
      <c r="G1165" s="99"/>
      <c r="H1165" s="66" t="str">
        <f t="shared" si="54"/>
        <v xml:space="preserve">new() { UneceCode = "J14", SICode = "°Bé", FriendlyName = "degree Baume (origin scale)" }, </v>
      </c>
      <c r="I1165" s="66" t="str">
        <f t="shared" si="55"/>
        <v>&lt;data name="J14" xml:space="preserve"&gt;&lt;value&gt;°Bé&lt;/value&gt;&lt;/data&gt;</v>
      </c>
      <c r="J1165" s="66" t="str">
        <f t="shared" si="56"/>
        <v>&lt;data name="°Bé" xml:space="preserve"&gt;&lt;value&gt;J14&lt;/value&gt;&lt;/data&gt;</v>
      </c>
    </row>
    <row r="1166" spans="1:10" ht="25.5">
      <c r="A1166" s="52"/>
      <c r="B1166" s="77" t="s">
        <v>3249</v>
      </c>
      <c r="C1166" s="72" t="s">
        <v>2991</v>
      </c>
      <c r="D1166" s="62" t="s">
        <v>1026</v>
      </c>
      <c r="E1166" s="73" t="s">
        <v>5719</v>
      </c>
      <c r="F1166" s="74" t="s">
        <v>3344</v>
      </c>
      <c r="G1166" s="99"/>
      <c r="H1166" s="66" t="str">
        <f t="shared" si="54"/>
        <v xml:space="preserve">new() { UneceCode = "J15", SICode = "°Bé (US heavy)", FriendlyName = "degree Baume (US heavy)" }, </v>
      </c>
      <c r="I1166" s="66" t="str">
        <f t="shared" si="55"/>
        <v>&lt;data name="J15" xml:space="preserve"&gt;&lt;value&gt;°Bé (US heavy)&lt;/value&gt;&lt;/data&gt;</v>
      </c>
      <c r="J1166" s="66" t="str">
        <f t="shared" si="56"/>
        <v>&lt;data name="°Bé (US heavy)" xml:space="preserve"&gt;&lt;value&gt;J15&lt;/value&gt;&lt;/data&gt;</v>
      </c>
    </row>
    <row r="1167" spans="1:10">
      <c r="A1167" s="52"/>
      <c r="B1167" s="77" t="s">
        <v>3250</v>
      </c>
      <c r="C1167" s="72" t="s">
        <v>2992</v>
      </c>
      <c r="D1167" s="62" t="s">
        <v>1027</v>
      </c>
      <c r="E1167" s="73" t="s">
        <v>5719</v>
      </c>
      <c r="F1167" s="74" t="s">
        <v>3345</v>
      </c>
      <c r="G1167" s="99"/>
      <c r="H1167" s="66" t="str">
        <f t="shared" si="54"/>
        <v xml:space="preserve">new() { UneceCode = "J16", SICode = "°Bé (US light)", FriendlyName = "degree Baume (US light)" }, </v>
      </c>
      <c r="I1167" s="66" t="str">
        <f t="shared" si="55"/>
        <v>&lt;data name="J16" xml:space="preserve"&gt;&lt;value&gt;°Bé (US light)&lt;/value&gt;&lt;/data&gt;</v>
      </c>
      <c r="J1167" s="66" t="str">
        <f t="shared" si="56"/>
        <v>&lt;data name="°Bé (US light)" xml:space="preserve"&gt;&lt;value&gt;J16&lt;/value&gt;&lt;/data&gt;</v>
      </c>
    </row>
    <row r="1168" spans="1:10" ht="25.5">
      <c r="A1168" s="52"/>
      <c r="B1168" s="77" t="s">
        <v>3251</v>
      </c>
      <c r="C1168" s="72" t="s">
        <v>2993</v>
      </c>
      <c r="D1168" s="62" t="s">
        <v>1028</v>
      </c>
      <c r="E1168" s="73" t="s">
        <v>5719</v>
      </c>
      <c r="F1168" s="74" t="s">
        <v>3346</v>
      </c>
      <c r="G1168" s="99"/>
      <c r="H1168" s="66" t="str">
        <f t="shared" si="54"/>
        <v xml:space="preserve">new() { UneceCode = "J17", SICode = "°Balling", FriendlyName = "degree Balling" }, </v>
      </c>
      <c r="I1168" s="66" t="str">
        <f t="shared" si="55"/>
        <v>&lt;data name="J17" xml:space="preserve"&gt;&lt;value&gt;°Balling&lt;/value&gt;&lt;/data&gt;</v>
      </c>
      <c r="J1168" s="66" t="str">
        <f t="shared" si="56"/>
        <v>&lt;data name="°Balling" xml:space="preserve"&gt;&lt;value&gt;J17&lt;/value&gt;&lt;/data&gt;</v>
      </c>
    </row>
    <row r="1169" spans="1:10" ht="38.25">
      <c r="A1169" s="52"/>
      <c r="B1169" s="77" t="s">
        <v>3252</v>
      </c>
      <c r="C1169" s="72" t="s">
        <v>2994</v>
      </c>
      <c r="D1169" s="62" t="s">
        <v>1029</v>
      </c>
      <c r="E1169" s="73" t="s">
        <v>5719</v>
      </c>
      <c r="F1169" s="74" t="s">
        <v>3347</v>
      </c>
      <c r="G1169" s="99"/>
      <c r="H1169" s="66" t="str">
        <f t="shared" si="54"/>
        <v xml:space="preserve">new() { UneceCode = "J18", SICode = "°Bx", FriendlyName = "degree Brix" }, </v>
      </c>
      <c r="I1169" s="66" t="str">
        <f t="shared" si="55"/>
        <v>&lt;data name="J18" xml:space="preserve"&gt;&lt;value&gt;°Bx&lt;/value&gt;&lt;/data&gt;</v>
      </c>
      <c r="J1169" s="66" t="str">
        <f t="shared" si="56"/>
        <v>&lt;data name="°Bx" xml:space="preserve"&gt;&lt;value&gt;J18&lt;/value&gt;&lt;/data&gt;</v>
      </c>
    </row>
    <row r="1170" spans="1:10" ht="38.25">
      <c r="A1170" s="52"/>
      <c r="B1170" s="77" t="s">
        <v>3253</v>
      </c>
      <c r="C1170" s="72" t="s">
        <v>2995</v>
      </c>
      <c r="D1170" s="62"/>
      <c r="E1170" s="73" t="s">
        <v>5376</v>
      </c>
      <c r="F1170" s="74" t="s">
        <v>1497</v>
      </c>
      <c r="G1170" s="99" t="s">
        <v>3593</v>
      </c>
      <c r="H1170" s="66" t="str">
        <f t="shared" si="54"/>
        <v xml:space="preserve">new() { UneceCode = "J19", SICode = "°F·h·ft²/Btuth", FriendlyName = "degree Fahrenheit hour square foot per British thermal unit (thermochemical)" }, </v>
      </c>
      <c r="I1170" s="66" t="str">
        <f t="shared" si="55"/>
        <v>&lt;data name="J19" xml:space="preserve"&gt;&lt;value&gt;°F·h·ft²/Btuth&lt;/value&gt;&lt;/data&gt;</v>
      </c>
      <c r="J1170" s="66" t="str">
        <f t="shared" si="56"/>
        <v>&lt;data name="°F·h·ft²/Btuth" xml:space="preserve"&gt;&lt;value&gt;J19&lt;/value&gt;&lt;/data&gt;</v>
      </c>
    </row>
    <row r="1171" spans="1:10">
      <c r="A1171" s="39"/>
      <c r="B1171" s="30" t="s">
        <v>4447</v>
      </c>
      <c r="C1171" s="14" t="s">
        <v>4445</v>
      </c>
      <c r="D1171" s="39"/>
      <c r="E1171" s="28" t="s">
        <v>6036</v>
      </c>
      <c r="F1171" s="16" t="s">
        <v>4446</v>
      </c>
      <c r="G1171" s="24" t="s">
        <v>4446</v>
      </c>
      <c r="H1171" s="66" t="str">
        <f t="shared" si="54"/>
        <v xml:space="preserve">new() { UneceCode = "J2", SICode = "J/kg", FriendlyName = "joule per kilogram" }, </v>
      </c>
      <c r="I1171" s="66" t="str">
        <f t="shared" si="55"/>
        <v>&lt;data name="J2" xml:space="preserve"&gt;&lt;value&gt;J/kg&lt;/value&gt;&lt;/data&gt;</v>
      </c>
      <c r="J1171" s="66" t="str">
        <f t="shared" si="56"/>
        <v>&lt;data name="J/kg" xml:space="preserve"&gt;&lt;value&gt;J2&lt;/value&gt;&lt;/data&gt;</v>
      </c>
    </row>
    <row r="1172" spans="1:10">
      <c r="A1172" s="52"/>
      <c r="B1172" s="77" t="s">
        <v>3254</v>
      </c>
      <c r="C1172" s="72" t="s">
        <v>1012</v>
      </c>
      <c r="D1172" s="62"/>
      <c r="E1172" s="73" t="s">
        <v>5376</v>
      </c>
      <c r="F1172" s="74" t="s">
        <v>3348</v>
      </c>
      <c r="G1172" s="99" t="s">
        <v>3594</v>
      </c>
      <c r="H1172" s="66" t="str">
        <f t="shared" si="54"/>
        <v xml:space="preserve">new() { UneceCode = "J20", SICode = "°F/K", FriendlyName = "degree Fahrenheit per kelvin" }, </v>
      </c>
      <c r="I1172" s="66" t="str">
        <f t="shared" si="55"/>
        <v>&lt;data name="J20" xml:space="preserve"&gt;&lt;value&gt;°F/K&lt;/value&gt;&lt;/data&gt;</v>
      </c>
      <c r="J1172" s="66" t="str">
        <f t="shared" si="56"/>
        <v>&lt;data name="°F/K" xml:space="preserve"&gt;&lt;value&gt;J20&lt;/value&gt;&lt;/data&gt;</v>
      </c>
    </row>
    <row r="1173" spans="1:10">
      <c r="A1173" s="52"/>
      <c r="B1173" s="77" t="s">
        <v>3255</v>
      </c>
      <c r="C1173" s="72" t="s">
        <v>1010</v>
      </c>
      <c r="D1173" s="62"/>
      <c r="E1173" s="73" t="s">
        <v>5376</v>
      </c>
      <c r="F1173" s="74" t="s">
        <v>3349</v>
      </c>
      <c r="G1173" s="99" t="s">
        <v>3595</v>
      </c>
      <c r="H1173" s="66" t="str">
        <f t="shared" si="54"/>
        <v xml:space="preserve">new() { UneceCode = "J21", SICode = "°F/bar", FriendlyName = "degree Fahrenheit per bar" }, </v>
      </c>
      <c r="I1173" s="66" t="str">
        <f t="shared" si="55"/>
        <v>&lt;data name="J21" xml:space="preserve"&gt;&lt;value&gt;°F/bar&lt;/value&gt;&lt;/data&gt;</v>
      </c>
      <c r="J1173" s="66" t="str">
        <f t="shared" si="56"/>
        <v>&lt;data name="°F/bar" xml:space="preserve"&gt;&lt;value&gt;J21&lt;/value&gt;&lt;/data&gt;</v>
      </c>
    </row>
    <row r="1174" spans="1:10" ht="38.25">
      <c r="A1174" s="52"/>
      <c r="B1174" s="77" t="s">
        <v>3256</v>
      </c>
      <c r="C1174" s="72" t="s">
        <v>2996</v>
      </c>
      <c r="D1174" s="62"/>
      <c r="E1174" s="73" t="s">
        <v>5376</v>
      </c>
      <c r="F1174" s="74" t="s">
        <v>1498</v>
      </c>
      <c r="G1174" s="99" t="s">
        <v>3596</v>
      </c>
      <c r="H1174" s="66" t="str">
        <f t="shared" si="54"/>
        <v xml:space="preserve">new() { UneceCode = "J22", SICode = "°F·h·ft²/BtuIT", FriendlyName = "degree Fahrenheit hour square foot per British thermal unit (international table)" }, </v>
      </c>
      <c r="I1174" s="66" t="str">
        <f t="shared" si="55"/>
        <v>&lt;data name="J22" xml:space="preserve"&gt;&lt;value&gt;°F·h·ft²/BtuIT&lt;/value&gt;&lt;/data&gt;</v>
      </c>
      <c r="J1174" s="66" t="str">
        <f t="shared" si="56"/>
        <v>&lt;data name="°F·h·ft²/BtuIT" xml:space="preserve"&gt;&lt;value&gt;J22&lt;/value&gt;&lt;/data&gt;</v>
      </c>
    </row>
    <row r="1175" spans="1:10">
      <c r="A1175" s="52"/>
      <c r="B1175" s="77" t="s">
        <v>3257</v>
      </c>
      <c r="C1175" s="72" t="s">
        <v>1011</v>
      </c>
      <c r="D1175" s="62"/>
      <c r="E1175" s="73" t="s">
        <v>5376</v>
      </c>
      <c r="F1175" s="74" t="s">
        <v>3350</v>
      </c>
      <c r="G1175" s="99" t="s">
        <v>3597</v>
      </c>
      <c r="H1175" s="66" t="str">
        <f t="shared" si="54"/>
        <v xml:space="preserve">new() { UneceCode = "J23", SICode = "°F/h", FriendlyName = "degree Fahrenheit per hour" }, </v>
      </c>
      <c r="I1175" s="66" t="str">
        <f t="shared" si="55"/>
        <v>&lt;data name="J23" xml:space="preserve"&gt;&lt;value&gt;°F/h&lt;/value&gt;&lt;/data&gt;</v>
      </c>
      <c r="J1175" s="66" t="str">
        <f t="shared" si="56"/>
        <v>&lt;data name="°F/h" xml:space="preserve"&gt;&lt;value&gt;J23&lt;/value&gt;&lt;/data&gt;</v>
      </c>
    </row>
    <row r="1176" spans="1:10">
      <c r="A1176" s="52"/>
      <c r="B1176" s="77" t="s">
        <v>3258</v>
      </c>
      <c r="C1176" s="72" t="s">
        <v>1013</v>
      </c>
      <c r="D1176" s="62"/>
      <c r="E1176" s="73" t="s">
        <v>5376</v>
      </c>
      <c r="F1176" s="74" t="s">
        <v>3351</v>
      </c>
      <c r="G1176" s="99" t="s">
        <v>3598</v>
      </c>
      <c r="H1176" s="66" t="str">
        <f t="shared" si="54"/>
        <v xml:space="preserve">new() { UneceCode = "J24", SICode = "°F/min", FriendlyName = "degree Fahrenheit per minute" }, </v>
      </c>
      <c r="I1176" s="66" t="str">
        <f t="shared" si="55"/>
        <v>&lt;data name="J24" xml:space="preserve"&gt;&lt;value&gt;°F/min&lt;/value&gt;&lt;/data&gt;</v>
      </c>
      <c r="J1176" s="66" t="str">
        <f t="shared" si="56"/>
        <v>&lt;data name="°F/min" xml:space="preserve"&gt;&lt;value&gt;J24&lt;/value&gt;&lt;/data&gt;</v>
      </c>
    </row>
    <row r="1177" spans="1:10">
      <c r="A1177" s="52"/>
      <c r="B1177" s="77" t="s">
        <v>3259</v>
      </c>
      <c r="C1177" s="72" t="s">
        <v>1014</v>
      </c>
      <c r="D1177" s="62"/>
      <c r="E1177" s="73" t="s">
        <v>5376</v>
      </c>
      <c r="F1177" s="74" t="s">
        <v>3352</v>
      </c>
      <c r="G1177" s="99" t="s">
        <v>3599</v>
      </c>
      <c r="H1177" s="66" t="str">
        <f t="shared" si="54"/>
        <v xml:space="preserve">new() { UneceCode = "J25", SICode = "°F/s", FriendlyName = "degree Fahrenheit per second" }, </v>
      </c>
      <c r="I1177" s="66" t="str">
        <f t="shared" si="55"/>
        <v>&lt;data name="J25" xml:space="preserve"&gt;&lt;value&gt;°F/s&lt;/value&gt;&lt;/data&gt;</v>
      </c>
      <c r="J1177" s="66" t="str">
        <f t="shared" si="56"/>
        <v>&lt;data name="°F/s" xml:space="preserve"&gt;&lt;value&gt;J25&lt;/value&gt;&lt;/data&gt;</v>
      </c>
    </row>
    <row r="1178" spans="1:10">
      <c r="A1178" s="52"/>
      <c r="B1178" s="77" t="s">
        <v>3260</v>
      </c>
      <c r="C1178" s="72" t="s">
        <v>1024</v>
      </c>
      <c r="D1178" s="62"/>
      <c r="E1178" s="73" t="s">
        <v>5376</v>
      </c>
      <c r="F1178" s="74" t="s">
        <v>3353</v>
      </c>
      <c r="G1178" s="99" t="s">
        <v>1442</v>
      </c>
      <c r="H1178" s="66" t="str">
        <f t="shared" si="54"/>
        <v xml:space="preserve">new() { UneceCode = "J26", SICode = "1/°F", FriendlyName = "reciprocal degree Fahrenheit" }, </v>
      </c>
      <c r="I1178" s="66" t="str">
        <f t="shared" si="55"/>
        <v>&lt;data name="J26" xml:space="preserve"&gt;&lt;value&gt;1/°F&lt;/value&gt;&lt;/data&gt;</v>
      </c>
      <c r="J1178" s="66" t="str">
        <f t="shared" si="56"/>
        <v>&lt;data name="1/°F" xml:space="preserve"&gt;&lt;value&gt;J26&lt;/value&gt;&lt;/data&gt;</v>
      </c>
    </row>
    <row r="1179" spans="1:10" ht="38.25">
      <c r="A1179" s="52"/>
      <c r="B1179" s="77" t="s">
        <v>3261</v>
      </c>
      <c r="C1179" s="72" t="s">
        <v>2997</v>
      </c>
      <c r="D1179" s="62" t="s">
        <v>803</v>
      </c>
      <c r="E1179" s="73" t="s">
        <v>5719</v>
      </c>
      <c r="F1179" s="74" t="s">
        <v>3354</v>
      </c>
      <c r="G1179" s="99"/>
      <c r="H1179" s="66" t="str">
        <f t="shared" si="54"/>
        <v xml:space="preserve">new() { UneceCode = "J27", SICode = "°Oechsle", FriendlyName = "degree Oechsle" }, </v>
      </c>
      <c r="I1179" s="66" t="str">
        <f t="shared" si="55"/>
        <v>&lt;data name="J27" xml:space="preserve"&gt;&lt;value&gt;°Oechsle&lt;/value&gt;&lt;/data&gt;</v>
      </c>
      <c r="J1179" s="66" t="str">
        <f t="shared" si="56"/>
        <v>&lt;data name="°Oechsle" xml:space="preserve"&gt;&lt;value&gt;J27&lt;/value&gt;&lt;/data&gt;</v>
      </c>
    </row>
    <row r="1180" spans="1:10">
      <c r="A1180" s="52"/>
      <c r="B1180" s="77" t="s">
        <v>3262</v>
      </c>
      <c r="C1180" s="72" t="s">
        <v>2998</v>
      </c>
      <c r="D1180" s="62"/>
      <c r="E1180" s="73" t="s">
        <v>5376</v>
      </c>
      <c r="F1180" s="74" t="s">
        <v>3355</v>
      </c>
      <c r="G1180" s="99" t="s">
        <v>3597</v>
      </c>
      <c r="H1180" s="66" t="str">
        <f t="shared" si="54"/>
        <v xml:space="preserve">new() { UneceCode = "J28", SICode = "°R/h", FriendlyName = "degree Rankine per hour" }, </v>
      </c>
      <c r="I1180" s="66" t="str">
        <f t="shared" si="55"/>
        <v>&lt;data name="J28" xml:space="preserve"&gt;&lt;value&gt;°R/h&lt;/value&gt;&lt;/data&gt;</v>
      </c>
      <c r="J1180" s="66" t="str">
        <f t="shared" si="56"/>
        <v>&lt;data name="°R/h" xml:space="preserve"&gt;&lt;value&gt;J28&lt;/value&gt;&lt;/data&gt;</v>
      </c>
    </row>
    <row r="1181" spans="1:10">
      <c r="A1181" s="52"/>
      <c r="B1181" s="77" t="s">
        <v>3263</v>
      </c>
      <c r="C1181" s="72" t="s">
        <v>2999</v>
      </c>
      <c r="D1181" s="62"/>
      <c r="E1181" s="73" t="s">
        <v>5376</v>
      </c>
      <c r="F1181" s="74" t="s">
        <v>3356</v>
      </c>
      <c r="G1181" s="99" t="s">
        <v>3598</v>
      </c>
      <c r="H1181" s="66" t="str">
        <f t="shared" si="54"/>
        <v xml:space="preserve">new() { UneceCode = "J29", SICode = "°R/min", FriendlyName = "degree Rankine per minute" }, </v>
      </c>
      <c r="I1181" s="66" t="str">
        <f t="shared" si="55"/>
        <v>&lt;data name="J29" xml:space="preserve"&gt;&lt;value&gt;°R/min&lt;/value&gt;&lt;/data&gt;</v>
      </c>
      <c r="J1181" s="66" t="str">
        <f t="shared" si="56"/>
        <v>&lt;data name="°R/min" xml:space="preserve"&gt;&lt;value&gt;J29&lt;/value&gt;&lt;/data&gt;</v>
      </c>
    </row>
    <row r="1182" spans="1:10">
      <c r="A1182" s="52"/>
      <c r="B1182" s="77" t="s">
        <v>3264</v>
      </c>
      <c r="C1182" s="72" t="s">
        <v>3000</v>
      </c>
      <c r="D1182" s="62"/>
      <c r="E1182" s="73" t="s">
        <v>5376</v>
      </c>
      <c r="F1182" s="74" t="s">
        <v>3357</v>
      </c>
      <c r="G1182" s="99" t="s">
        <v>3599</v>
      </c>
      <c r="H1182" s="66" t="str">
        <f t="shared" si="54"/>
        <v xml:space="preserve">new() { UneceCode = "J30", SICode = "°R/s", FriendlyName = "degree Rankine per second" }, </v>
      </c>
      <c r="I1182" s="66" t="str">
        <f t="shared" si="55"/>
        <v>&lt;data name="J30" xml:space="preserve"&gt;&lt;value&gt;°R/s&lt;/value&gt;&lt;/data&gt;</v>
      </c>
      <c r="J1182" s="66" t="str">
        <f t="shared" si="56"/>
        <v>&lt;data name="°R/s" xml:space="preserve"&gt;&lt;value&gt;J30&lt;/value&gt;&lt;/data&gt;</v>
      </c>
    </row>
    <row r="1183" spans="1:10" ht="38.25">
      <c r="A1183" s="52"/>
      <c r="B1183" s="77" t="s">
        <v>3265</v>
      </c>
      <c r="C1183" s="72" t="s">
        <v>3001</v>
      </c>
      <c r="D1183" s="62" t="s">
        <v>1199</v>
      </c>
      <c r="E1183" s="73" t="s">
        <v>5719</v>
      </c>
      <c r="F1183" s="74" t="s">
        <v>3358</v>
      </c>
      <c r="G1183" s="99"/>
      <c r="H1183" s="66" t="str">
        <f t="shared" si="54"/>
        <v xml:space="preserve">new() { UneceCode = "J31", SICode = "°Tw", FriendlyName = "degree Twaddell" }, </v>
      </c>
      <c r="I1183" s="66" t="str">
        <f t="shared" si="55"/>
        <v>&lt;data name="J31" xml:space="preserve"&gt;&lt;value&gt;°Tw&lt;/value&gt;&lt;/data&gt;</v>
      </c>
      <c r="J1183" s="66" t="str">
        <f t="shared" si="56"/>
        <v>&lt;data name="°Tw" xml:space="preserve"&gt;&lt;value&gt;J31&lt;/value&gt;&lt;/data&gt;</v>
      </c>
    </row>
    <row r="1184" spans="1:10">
      <c r="A1184" s="52"/>
      <c r="B1184" s="77" t="s">
        <v>3266</v>
      </c>
      <c r="C1184" s="72" t="s">
        <v>3002</v>
      </c>
      <c r="D1184" s="62"/>
      <c r="E1184" s="73" t="s">
        <v>5376</v>
      </c>
      <c r="F1184" s="74" t="s">
        <v>3359</v>
      </c>
      <c r="G1184" s="99" t="s">
        <v>3600</v>
      </c>
      <c r="H1184" s="66" t="str">
        <f t="shared" si="54"/>
        <v xml:space="preserve">new() { UneceCode = "J32", SICode = "µP", FriendlyName = "micropoise" }, </v>
      </c>
      <c r="I1184" s="66" t="str">
        <f t="shared" si="55"/>
        <v>&lt;data name="J32" xml:space="preserve"&gt;&lt;value&gt;µP&lt;/value&gt;&lt;/data&gt;</v>
      </c>
      <c r="J1184" s="66" t="str">
        <f t="shared" si="56"/>
        <v>&lt;data name="µP" xml:space="preserve"&gt;&lt;value&gt;J32&lt;/value&gt;&lt;/data&gt;</v>
      </c>
    </row>
    <row r="1185" spans="1:10">
      <c r="A1185" s="52"/>
      <c r="B1185" s="77" t="s">
        <v>3267</v>
      </c>
      <c r="C1185" s="72" t="s">
        <v>3003</v>
      </c>
      <c r="D1185" s="62"/>
      <c r="E1185" s="73" t="s">
        <v>5698</v>
      </c>
      <c r="F1185" s="74" t="s">
        <v>3360</v>
      </c>
      <c r="G1185" s="99" t="s">
        <v>811</v>
      </c>
      <c r="H1185" s="66" t="str">
        <f t="shared" si="54"/>
        <v xml:space="preserve">new() { UneceCode = "J33", SICode = "µg/kg", FriendlyName = "microgram per kilogram" }, </v>
      </c>
      <c r="I1185" s="66" t="str">
        <f t="shared" si="55"/>
        <v>&lt;data name="J33" xml:space="preserve"&gt;&lt;value&gt;µg/kg&lt;/value&gt;&lt;/data&gt;</v>
      </c>
      <c r="J1185" s="66" t="str">
        <f t="shared" si="56"/>
        <v>&lt;data name="µg/kg" xml:space="preserve"&gt;&lt;value&gt;J33&lt;/value&gt;&lt;/data&gt;</v>
      </c>
    </row>
    <row r="1186" spans="1:10" ht="25.5">
      <c r="A1186" s="52"/>
      <c r="B1186" s="77" t="s">
        <v>3268</v>
      </c>
      <c r="C1186" s="72" t="s">
        <v>3004</v>
      </c>
      <c r="D1186" s="62"/>
      <c r="E1186" s="73" t="s">
        <v>5376</v>
      </c>
      <c r="F1186" s="74" t="s">
        <v>3361</v>
      </c>
      <c r="G1186" s="99" t="s">
        <v>3601</v>
      </c>
      <c r="H1186" s="66" t="str">
        <f t="shared" si="54"/>
        <v xml:space="preserve">new() { UneceCode = "J34", SICode = "(µg/m³)/K", FriendlyName = "microgram per cubic metre kelvin" }, </v>
      </c>
      <c r="I1186" s="66" t="str">
        <f t="shared" si="55"/>
        <v>&lt;data name="J34" xml:space="preserve"&gt;&lt;value&gt;(µg/m³)/K&lt;/value&gt;&lt;/data&gt;</v>
      </c>
      <c r="J1186" s="66" t="str">
        <f t="shared" si="56"/>
        <v>&lt;data name="(µg/m³)/K" xml:space="preserve"&gt;&lt;value&gt;J34&lt;/value&gt;&lt;/data&gt;</v>
      </c>
    </row>
    <row r="1187" spans="1:10" ht="25.5">
      <c r="A1187" s="52"/>
      <c r="B1187" s="77" t="s">
        <v>3269</v>
      </c>
      <c r="C1187" s="72" t="s">
        <v>3005</v>
      </c>
      <c r="D1187" s="62"/>
      <c r="E1187" s="73" t="s">
        <v>5376</v>
      </c>
      <c r="F1187" s="74" t="s">
        <v>3362</v>
      </c>
      <c r="G1187" s="99" t="s">
        <v>3602</v>
      </c>
      <c r="H1187" s="66" t="str">
        <f t="shared" si="54"/>
        <v xml:space="preserve">new() { UneceCode = "J35", SICode = "(µg/m³)/bar", FriendlyName = "microgram per cubic metre bar" }, </v>
      </c>
      <c r="I1187" s="66" t="str">
        <f t="shared" si="55"/>
        <v>&lt;data name="J35" xml:space="preserve"&gt;&lt;value&gt;(µg/m³)/bar&lt;/value&gt;&lt;/data&gt;</v>
      </c>
      <c r="J1187" s="66" t="str">
        <f t="shared" si="56"/>
        <v>&lt;data name="(µg/m³)/bar" xml:space="preserve"&gt;&lt;value&gt;J35&lt;/value&gt;&lt;/data&gt;</v>
      </c>
    </row>
    <row r="1188" spans="1:10">
      <c r="A1188" s="52"/>
      <c r="B1188" s="77" t="s">
        <v>3270</v>
      </c>
      <c r="C1188" s="72" t="s">
        <v>3006</v>
      </c>
      <c r="D1188" s="62"/>
      <c r="E1188" s="73" t="s">
        <v>5698</v>
      </c>
      <c r="F1188" s="74" t="s">
        <v>3363</v>
      </c>
      <c r="G1188" s="99" t="s">
        <v>807</v>
      </c>
      <c r="H1188" s="66" t="str">
        <f t="shared" si="54"/>
        <v xml:space="preserve">new() { UneceCode = "J36", SICode = "µl/l", FriendlyName = "microlitre per litre" }, </v>
      </c>
      <c r="I1188" s="66" t="str">
        <f t="shared" si="55"/>
        <v>&lt;data name="J36" xml:space="preserve"&gt;&lt;value&gt;µl/l&lt;/value&gt;&lt;/data&gt;</v>
      </c>
      <c r="J1188" s="66" t="str">
        <f t="shared" si="56"/>
        <v>&lt;data name="µl/l" xml:space="preserve"&gt;&lt;value&gt;J36&lt;/value&gt;&lt;/data&gt;</v>
      </c>
    </row>
    <row r="1189" spans="1:10" ht="25.5">
      <c r="A1189" s="52"/>
      <c r="B1189" s="77" t="s">
        <v>3271</v>
      </c>
      <c r="C1189" s="72" t="s">
        <v>3007</v>
      </c>
      <c r="D1189" s="62" t="s">
        <v>804</v>
      </c>
      <c r="E1189" s="73" t="s">
        <v>5733</v>
      </c>
      <c r="F1189" s="74" t="s">
        <v>3364</v>
      </c>
      <c r="G1189" s="99"/>
      <c r="H1189" s="66" t="str">
        <f t="shared" si="54"/>
        <v xml:space="preserve">new() { UneceCode = "J38", SICode = "Bd", FriendlyName = "baud" }, </v>
      </c>
      <c r="I1189" s="66" t="str">
        <f t="shared" si="55"/>
        <v>&lt;data name="J38" xml:space="preserve"&gt;&lt;value&gt;Bd&lt;/value&gt;&lt;/data&gt;</v>
      </c>
      <c r="J1189" s="66" t="str">
        <f t="shared" si="56"/>
        <v>&lt;data name="Bd" xml:space="preserve"&gt;&lt;value&gt;J38&lt;/value&gt;&lt;/data&gt;</v>
      </c>
    </row>
    <row r="1190" spans="1:10">
      <c r="A1190" s="52"/>
      <c r="B1190" s="77" t="s">
        <v>3272</v>
      </c>
      <c r="C1190" s="72" t="s">
        <v>3008</v>
      </c>
      <c r="D1190" s="62"/>
      <c r="E1190" s="73" t="s">
        <v>5376</v>
      </c>
      <c r="F1190" s="74" t="s">
        <v>3365</v>
      </c>
      <c r="G1190" s="99" t="s">
        <v>3603</v>
      </c>
      <c r="H1190" s="66" t="str">
        <f t="shared" si="54"/>
        <v xml:space="preserve">new() { UneceCode = "J39", SICode = "Btu", FriendlyName = "British thermal unit (mean)" }, </v>
      </c>
      <c r="I1190" s="66" t="str">
        <f t="shared" si="55"/>
        <v>&lt;data name="J39" xml:space="preserve"&gt;&lt;value&gt;Btu&lt;/value&gt;&lt;/data&gt;</v>
      </c>
      <c r="J1190" s="66" t="str">
        <f t="shared" si="56"/>
        <v>&lt;data name="Btu" xml:space="preserve"&gt;&lt;value&gt;J39&lt;/value&gt;&lt;/data&gt;</v>
      </c>
    </row>
    <row r="1191" spans="1:10" ht="51">
      <c r="A1191" s="52"/>
      <c r="B1191" s="77" t="s">
        <v>3273</v>
      </c>
      <c r="C1191" s="72" t="s">
        <v>3009</v>
      </c>
      <c r="D1191" s="62"/>
      <c r="E1191" s="73" t="s">
        <v>5376</v>
      </c>
      <c r="F1191" s="74" t="s">
        <v>1499</v>
      </c>
      <c r="G1191" s="99" t="s">
        <v>3605</v>
      </c>
      <c r="H1191" s="66" t="str">
        <f t="shared" si="54"/>
        <v xml:space="preserve">new() { UneceCode = "J40", SICode = "BtuIT·ft/(h·ft²·°F)", FriendlyName = "British thermal unit (international table) foot per hour square foot degree Fahrenheit" }, </v>
      </c>
      <c r="I1191" s="66" t="str">
        <f t="shared" si="55"/>
        <v>&lt;data name="J40" xml:space="preserve"&gt;&lt;value&gt;BtuIT·ft/(h·ft²·°F)&lt;/value&gt;&lt;/data&gt;</v>
      </c>
      <c r="J1191" s="66" t="str">
        <f t="shared" si="56"/>
        <v>&lt;data name="BtuIT·ft/(h·ft²·°F)" xml:space="preserve"&gt;&lt;value&gt;J40&lt;/value&gt;&lt;/data&gt;</v>
      </c>
    </row>
    <row r="1192" spans="1:10" ht="51">
      <c r="A1192" s="52"/>
      <c r="B1192" s="77" t="s">
        <v>3274</v>
      </c>
      <c r="C1192" s="72" t="s">
        <v>3010</v>
      </c>
      <c r="D1192" s="62"/>
      <c r="E1192" s="73" t="s">
        <v>5376</v>
      </c>
      <c r="F1192" s="74" t="s">
        <v>1500</v>
      </c>
      <c r="G1192" s="99" t="s">
        <v>3606</v>
      </c>
      <c r="H1192" s="66" t="str">
        <f t="shared" si="54"/>
        <v xml:space="preserve">new() { UneceCode = "J41", SICode = "BtuIT·in/(h·ft²·°F)", FriendlyName = "British thermal unit (international table) inch per hour square foot degree Fahrenheit" }, </v>
      </c>
      <c r="I1192" s="66" t="str">
        <f t="shared" si="55"/>
        <v>&lt;data name="J41" xml:space="preserve"&gt;&lt;value&gt;BtuIT·in/(h·ft²·°F)&lt;/value&gt;&lt;/data&gt;</v>
      </c>
      <c r="J1192" s="66" t="str">
        <f t="shared" si="56"/>
        <v>&lt;data name="BtuIT·in/(h·ft²·°F)" xml:space="preserve"&gt;&lt;value&gt;J41&lt;/value&gt;&lt;/data&gt;</v>
      </c>
    </row>
    <row r="1193" spans="1:10" ht="51">
      <c r="A1193" s="52"/>
      <c r="B1193" s="77" t="s">
        <v>3275</v>
      </c>
      <c r="C1193" s="72" t="s">
        <v>3011</v>
      </c>
      <c r="D1193" s="62"/>
      <c r="E1193" s="73" t="s">
        <v>5376</v>
      </c>
      <c r="F1193" s="74" t="s">
        <v>1501</v>
      </c>
      <c r="G1193" s="99" t="s">
        <v>3607</v>
      </c>
      <c r="H1193" s="66" t="str">
        <f t="shared" si="54"/>
        <v xml:space="preserve">new() { UneceCode = "J42", SICode = "BtuIT·in/(s·ft²·°F)", FriendlyName = "British thermal unit (international table) inch per second square foot degree Fahrenheit" }, </v>
      </c>
      <c r="I1193" s="66" t="str">
        <f t="shared" si="55"/>
        <v>&lt;data name="J42" xml:space="preserve"&gt;&lt;value&gt;BtuIT·in/(s·ft²·°F)&lt;/value&gt;&lt;/data&gt;</v>
      </c>
      <c r="J1193" s="66" t="str">
        <f t="shared" si="56"/>
        <v>&lt;data name="BtuIT·in/(s·ft²·°F)" xml:space="preserve"&gt;&lt;value&gt;J42&lt;/value&gt;&lt;/data&gt;</v>
      </c>
    </row>
    <row r="1194" spans="1:10" ht="38.25">
      <c r="A1194" s="52"/>
      <c r="B1194" s="77" t="s">
        <v>3276</v>
      </c>
      <c r="C1194" s="72" t="s">
        <v>3012</v>
      </c>
      <c r="D1194" s="62"/>
      <c r="E1194" s="73" t="s">
        <v>5376</v>
      </c>
      <c r="F1194" s="74" t="s">
        <v>1502</v>
      </c>
      <c r="G1194" s="99" t="s">
        <v>3608</v>
      </c>
      <c r="H1194" s="66" t="str">
        <f t="shared" si="54"/>
        <v xml:space="preserve">new() { UneceCode = "J43", SICode = "BtuIT/(lb·°F)", FriendlyName = "British thermal unit (international table) per pound degree Fahrenheit" }, </v>
      </c>
      <c r="I1194" s="66" t="str">
        <f t="shared" si="55"/>
        <v>&lt;data name="J43" xml:space="preserve"&gt;&lt;value&gt;BtuIT/(lb·°F)&lt;/value&gt;&lt;/data&gt;</v>
      </c>
      <c r="J1194" s="66" t="str">
        <f t="shared" si="56"/>
        <v>&lt;data name="BtuIT/(lb·°F)" xml:space="preserve"&gt;&lt;value&gt;J43&lt;/value&gt;&lt;/data&gt;</v>
      </c>
    </row>
    <row r="1195" spans="1:10" ht="25.5">
      <c r="A1195" s="52"/>
      <c r="B1195" s="77" t="s">
        <v>3277</v>
      </c>
      <c r="C1195" s="72" t="s">
        <v>3013</v>
      </c>
      <c r="D1195" s="62"/>
      <c r="E1195" s="73" t="s">
        <v>5376</v>
      </c>
      <c r="F1195" s="74" t="s">
        <v>1503</v>
      </c>
      <c r="G1195" s="99" t="s">
        <v>3609</v>
      </c>
      <c r="H1195" s="66" t="str">
        <f t="shared" si="54"/>
        <v xml:space="preserve">new() { UneceCode = "J44", SICode = "BtuIT/min", FriendlyName = "British thermal unit (international table) per minute" }, </v>
      </c>
      <c r="I1195" s="66" t="str">
        <f t="shared" si="55"/>
        <v>&lt;data name="J44" xml:space="preserve"&gt;&lt;value&gt;BtuIT/min&lt;/value&gt;&lt;/data&gt;</v>
      </c>
      <c r="J1195" s="66" t="str">
        <f t="shared" si="56"/>
        <v>&lt;data name="BtuIT/min" xml:space="preserve"&gt;&lt;value&gt;J44&lt;/value&gt;&lt;/data&gt;</v>
      </c>
    </row>
    <row r="1196" spans="1:10" ht="38.25">
      <c r="A1196" s="52"/>
      <c r="B1196" s="77" t="s">
        <v>3278</v>
      </c>
      <c r="C1196" s="72" t="s">
        <v>3014</v>
      </c>
      <c r="D1196" s="62"/>
      <c r="E1196" s="73" t="s">
        <v>5376</v>
      </c>
      <c r="F1196" s="74" t="s">
        <v>1504</v>
      </c>
      <c r="G1196" s="99" t="s">
        <v>3610</v>
      </c>
      <c r="H1196" s="66" t="str">
        <f t="shared" si="54"/>
        <v xml:space="preserve">new() { UneceCode = "J45", SICode = "BtuIT/s", FriendlyName = "British thermal unit (international table) per second" }, </v>
      </c>
      <c r="I1196" s="66" t="str">
        <f t="shared" si="55"/>
        <v>&lt;data name="J45" xml:space="preserve"&gt;&lt;value&gt;BtuIT/s&lt;/value&gt;&lt;/data&gt;</v>
      </c>
      <c r="J1196" s="66" t="str">
        <f t="shared" si="56"/>
        <v>&lt;data name="BtuIT/s" xml:space="preserve"&gt;&lt;value&gt;J45&lt;/value&gt;&lt;/data&gt;</v>
      </c>
    </row>
    <row r="1197" spans="1:10" ht="38.25">
      <c r="A1197" s="52"/>
      <c r="B1197" s="77" t="s">
        <v>3279</v>
      </c>
      <c r="C1197" s="72" t="s">
        <v>3015</v>
      </c>
      <c r="D1197" s="62"/>
      <c r="E1197" s="73" t="s">
        <v>5376</v>
      </c>
      <c r="F1197" s="74" t="s">
        <v>1505</v>
      </c>
      <c r="G1197" s="99" t="s">
        <v>3611</v>
      </c>
      <c r="H1197" s="66" t="str">
        <f t="shared" si="54"/>
        <v xml:space="preserve">new() { UneceCode = "J46", SICode = "Btuth·ft/(h·ft²·°F)", FriendlyName = "British thermal unit (thermochemical) foot per hour square foot degree Fahrenheit" }, </v>
      </c>
      <c r="I1197" s="66" t="str">
        <f t="shared" si="55"/>
        <v>&lt;data name="J46" xml:space="preserve"&gt;&lt;value&gt;Btuth·ft/(h·ft²·°F)&lt;/value&gt;&lt;/data&gt;</v>
      </c>
      <c r="J1197" s="66" t="str">
        <f t="shared" si="56"/>
        <v>&lt;data name="Btuth·ft/(h·ft²·°F)" xml:space="preserve"&gt;&lt;value&gt;J46&lt;/value&gt;&lt;/data&gt;</v>
      </c>
    </row>
    <row r="1198" spans="1:10" ht="25.5">
      <c r="A1198" s="52"/>
      <c r="B1198" s="77" t="s">
        <v>3280</v>
      </c>
      <c r="C1198" s="72" t="s">
        <v>3016</v>
      </c>
      <c r="D1198" s="62"/>
      <c r="E1198" s="73" t="s">
        <v>5376</v>
      </c>
      <c r="F1198" s="74" t="s">
        <v>1506</v>
      </c>
      <c r="G1198" s="99" t="s">
        <v>3612</v>
      </c>
      <c r="H1198" s="66" t="str">
        <f t="shared" si="54"/>
        <v xml:space="preserve">new() { UneceCode = "J47", SICode = "Btuth/h", FriendlyName = "British thermal unit (thermochemical) per hour" }, </v>
      </c>
      <c r="I1198" s="66" t="str">
        <f t="shared" si="55"/>
        <v>&lt;data name="J47" xml:space="preserve"&gt;&lt;value&gt;Btuth/h&lt;/value&gt;&lt;/data&gt;</v>
      </c>
      <c r="J1198" s="66" t="str">
        <f t="shared" si="56"/>
        <v>&lt;data name="Btuth/h" xml:space="preserve"&gt;&lt;value&gt;J47&lt;/value&gt;&lt;/data&gt;</v>
      </c>
    </row>
    <row r="1199" spans="1:10" ht="51">
      <c r="A1199" s="52"/>
      <c r="B1199" s="77" t="s">
        <v>3281</v>
      </c>
      <c r="C1199" s="72" t="s">
        <v>3017</v>
      </c>
      <c r="D1199" s="62"/>
      <c r="E1199" s="73" t="s">
        <v>5376</v>
      </c>
      <c r="F1199" s="74" t="s">
        <v>1507</v>
      </c>
      <c r="G1199" s="99" t="s">
        <v>3613</v>
      </c>
      <c r="H1199" s="66" t="str">
        <f t="shared" si="54"/>
        <v xml:space="preserve">new() { UneceCode = "J48", SICode = "Btuth·in/(h·ft²·°F)", FriendlyName = "British thermal unit (thermochemical) inch per hour square foot degree Fahrenheit" }, </v>
      </c>
      <c r="I1199" s="66" t="str">
        <f t="shared" si="55"/>
        <v>&lt;data name="J48" xml:space="preserve"&gt;&lt;value&gt;Btuth·in/(h·ft²·°F)&lt;/value&gt;&lt;/data&gt;</v>
      </c>
      <c r="J1199" s="66" t="str">
        <f t="shared" si="56"/>
        <v>&lt;data name="Btuth·in/(h·ft²·°F)" xml:space="preserve"&gt;&lt;value&gt;J48&lt;/value&gt;&lt;/data&gt;</v>
      </c>
    </row>
    <row r="1200" spans="1:10" ht="51">
      <c r="A1200" s="52"/>
      <c r="B1200" s="77" t="s">
        <v>3282</v>
      </c>
      <c r="C1200" s="72" t="s">
        <v>3018</v>
      </c>
      <c r="D1200" s="62"/>
      <c r="E1200" s="73" t="s">
        <v>5376</v>
      </c>
      <c r="F1200" s="74" t="s">
        <v>1508</v>
      </c>
      <c r="G1200" s="99" t="s">
        <v>3614</v>
      </c>
      <c r="H1200" s="66" t="str">
        <f t="shared" si="54"/>
        <v xml:space="preserve">new() { UneceCode = "J49", SICode = "Btuth·in/(s·ft²·°F)", FriendlyName = "British thermal unit (thermochemical) inch per second square foot degree Fahrenheit" }, </v>
      </c>
      <c r="I1200" s="66" t="str">
        <f t="shared" si="55"/>
        <v>&lt;data name="J49" xml:space="preserve"&gt;&lt;value&gt;Btuth·in/(s·ft²·°F)&lt;/value&gt;&lt;/data&gt;</v>
      </c>
      <c r="J1200" s="66" t="str">
        <f t="shared" si="56"/>
        <v>&lt;data name="Btuth·in/(s·ft²·°F)" xml:space="preserve"&gt;&lt;value&gt;J49&lt;/value&gt;&lt;/data&gt;</v>
      </c>
    </row>
    <row r="1201" spans="1:10" ht="38.25">
      <c r="A1201" s="52"/>
      <c r="B1201" s="77" t="s">
        <v>3283</v>
      </c>
      <c r="C1201" s="72" t="s">
        <v>3019</v>
      </c>
      <c r="D1201" s="62"/>
      <c r="E1201" s="73" t="s">
        <v>5376</v>
      </c>
      <c r="F1201" s="74" t="s">
        <v>1509</v>
      </c>
      <c r="G1201" s="99" t="s">
        <v>3615</v>
      </c>
      <c r="H1201" s="66" t="str">
        <f t="shared" si="54"/>
        <v xml:space="preserve">new() { UneceCode = "J50", SICode = "Btuth/(lb·°F)", FriendlyName = "British thermal unit (thermochemical) per pound degree Fahrenheit" }, </v>
      </c>
      <c r="I1201" s="66" t="str">
        <f t="shared" si="55"/>
        <v>&lt;data name="J50" xml:space="preserve"&gt;&lt;value&gt;Btuth/(lb·°F)&lt;/value&gt;&lt;/data&gt;</v>
      </c>
      <c r="J1201" s="66" t="str">
        <f t="shared" si="56"/>
        <v>&lt;data name="Btuth/(lb·°F)" xml:space="preserve"&gt;&lt;value&gt;J50&lt;/value&gt;&lt;/data&gt;</v>
      </c>
    </row>
    <row r="1202" spans="1:10" ht="25.5">
      <c r="A1202" s="52"/>
      <c r="B1202" s="77" t="s">
        <v>3284</v>
      </c>
      <c r="C1202" s="72" t="s">
        <v>3020</v>
      </c>
      <c r="D1202" s="62"/>
      <c r="E1202" s="73" t="s">
        <v>5376</v>
      </c>
      <c r="F1202" s="74" t="s">
        <v>1510</v>
      </c>
      <c r="G1202" s="99" t="s">
        <v>3616</v>
      </c>
      <c r="H1202" s="66" t="str">
        <f t="shared" si="54"/>
        <v xml:space="preserve">new() { UneceCode = "J51", SICode = "Btuth/min", FriendlyName = "British thermal unit (thermochemical) per minute" }, </v>
      </c>
      <c r="I1202" s="66" t="str">
        <f t="shared" si="55"/>
        <v>&lt;data name="J51" xml:space="preserve"&gt;&lt;value&gt;Btuth/min&lt;/value&gt;&lt;/data&gt;</v>
      </c>
      <c r="J1202" s="66" t="str">
        <f t="shared" si="56"/>
        <v>&lt;data name="Btuth/min" xml:space="preserve"&gt;&lt;value&gt;J51&lt;/value&gt;&lt;/data&gt;</v>
      </c>
    </row>
    <row r="1203" spans="1:10" ht="25.5">
      <c r="A1203" s="52"/>
      <c r="B1203" s="77" t="s">
        <v>3285</v>
      </c>
      <c r="C1203" s="72" t="s">
        <v>3021</v>
      </c>
      <c r="D1203" s="62"/>
      <c r="E1203" s="73" t="s">
        <v>5376</v>
      </c>
      <c r="F1203" s="74" t="s">
        <v>1511</v>
      </c>
      <c r="G1203" s="99" t="s">
        <v>3617</v>
      </c>
      <c r="H1203" s="66" t="str">
        <f t="shared" si="54"/>
        <v xml:space="preserve">new() { UneceCode = "J52", SICode = "Btuth/s", FriendlyName = "British thermal unit (thermochemical) per second" }, </v>
      </c>
      <c r="I1203" s="66" t="str">
        <f t="shared" si="55"/>
        <v>&lt;data name="J52" xml:space="preserve"&gt;&lt;value&gt;Btuth/s&lt;/value&gt;&lt;/data&gt;</v>
      </c>
      <c r="J1203" s="66" t="str">
        <f t="shared" si="56"/>
        <v>&lt;data name="Btuth/s" xml:space="preserve"&gt;&lt;value&gt;J52&lt;/value&gt;&lt;/data&gt;</v>
      </c>
    </row>
    <row r="1204" spans="1:10" ht="25.5">
      <c r="A1204" s="52"/>
      <c r="B1204" s="77" t="s">
        <v>3286</v>
      </c>
      <c r="C1204" s="72" t="s">
        <v>3022</v>
      </c>
      <c r="D1204" s="62"/>
      <c r="E1204" s="73" t="s">
        <v>5376</v>
      </c>
      <c r="F1204" s="74" t="s">
        <v>3366</v>
      </c>
      <c r="G1204" s="99" t="s">
        <v>3618</v>
      </c>
      <c r="H1204" s="66" t="str">
        <f t="shared" si="54"/>
        <v xml:space="preserve">new() { UneceCode = "J53", SICode = "C·m²/kg", FriendlyName = "coulomb square metre per kilogram" }, </v>
      </c>
      <c r="I1204" s="66" t="str">
        <f t="shared" si="55"/>
        <v>&lt;data name="J53" xml:space="preserve"&gt;&lt;value&gt;C·m²/kg&lt;/value&gt;&lt;/data&gt;</v>
      </c>
      <c r="J1204" s="66" t="str">
        <f t="shared" si="56"/>
        <v>&lt;data name="C·m²/kg" xml:space="preserve"&gt;&lt;value&gt;J53&lt;/value&gt;&lt;/data&gt;</v>
      </c>
    </row>
    <row r="1205" spans="1:10" ht="25.5">
      <c r="A1205" s="52"/>
      <c r="B1205" s="77" t="s">
        <v>3287</v>
      </c>
      <c r="C1205" s="72" t="s">
        <v>3023</v>
      </c>
      <c r="D1205" s="62" t="s">
        <v>1032</v>
      </c>
      <c r="E1205" s="73" t="s">
        <v>5733</v>
      </c>
      <c r="F1205" s="74" t="s">
        <v>3367</v>
      </c>
      <c r="G1205" s="99" t="s">
        <v>3621</v>
      </c>
      <c r="H1205" s="66" t="str">
        <f t="shared" si="54"/>
        <v xml:space="preserve">new() { UneceCode = "J54", SICode = "MBd", FriendlyName = "megabaud" }, </v>
      </c>
      <c r="I1205" s="66" t="str">
        <f t="shared" si="55"/>
        <v>&lt;data name="J54" xml:space="preserve"&gt;&lt;value&gt;MBd&lt;/value&gt;&lt;/data&gt;</v>
      </c>
      <c r="J1205" s="66" t="str">
        <f t="shared" si="56"/>
        <v>&lt;data name="MBd" xml:space="preserve"&gt;&lt;value&gt;J54&lt;/value&gt;&lt;/data&gt;</v>
      </c>
    </row>
    <row r="1206" spans="1:10">
      <c r="A1206" s="52"/>
      <c r="B1206" s="77" t="s">
        <v>3288</v>
      </c>
      <c r="C1206" s="72" t="s">
        <v>3024</v>
      </c>
      <c r="D1206" s="62"/>
      <c r="E1206" s="73" t="s">
        <v>5698</v>
      </c>
      <c r="F1206" s="74" t="s">
        <v>3368</v>
      </c>
      <c r="G1206" s="99" t="s">
        <v>3623</v>
      </c>
      <c r="H1206" s="66" t="str">
        <f t="shared" si="54"/>
        <v xml:space="preserve">new() { UneceCode = "J55", SICode = "W·s", FriendlyName = "watt second" }, </v>
      </c>
      <c r="I1206" s="66" t="str">
        <f t="shared" si="55"/>
        <v>&lt;data name="J55" xml:space="preserve"&gt;&lt;value&gt;W·s&lt;/value&gt;&lt;/data&gt;</v>
      </c>
      <c r="J1206" s="66" t="str">
        <f t="shared" si="56"/>
        <v>&lt;data name="W·s" xml:space="preserve"&gt;&lt;value&gt;J55&lt;/value&gt;&lt;/data&gt;</v>
      </c>
    </row>
    <row r="1207" spans="1:10">
      <c r="A1207" s="52"/>
      <c r="B1207" s="77" t="s">
        <v>3289</v>
      </c>
      <c r="C1207" s="72" t="s">
        <v>3025</v>
      </c>
      <c r="D1207" s="62"/>
      <c r="E1207" s="73" t="s">
        <v>5376</v>
      </c>
      <c r="F1207" s="74" t="s">
        <v>3369</v>
      </c>
      <c r="G1207" s="99" t="s">
        <v>6036</v>
      </c>
      <c r="H1207" s="66" t="str">
        <f t="shared" si="54"/>
        <v xml:space="preserve">new() { UneceCode = "J56", SICode = "bar/bar", FriendlyName = "bar per bar" }, </v>
      </c>
      <c r="I1207" s="66" t="str">
        <f t="shared" si="55"/>
        <v>&lt;data name="J56" xml:space="preserve"&gt;&lt;value&gt;bar/bar&lt;/value&gt;&lt;/data&gt;</v>
      </c>
      <c r="J1207" s="66" t="str">
        <f t="shared" si="56"/>
        <v>&lt;data name="bar/bar" xml:space="preserve"&gt;&lt;value&gt;J56&lt;/value&gt;&lt;/data&gt;</v>
      </c>
    </row>
    <row r="1208" spans="1:10">
      <c r="A1208" s="52"/>
      <c r="B1208" s="77" t="s">
        <v>3290</v>
      </c>
      <c r="C1208" s="72" t="s">
        <v>3026</v>
      </c>
      <c r="D1208" s="62"/>
      <c r="E1208" s="73" t="s">
        <v>5376</v>
      </c>
      <c r="F1208" s="74" t="s">
        <v>3370</v>
      </c>
      <c r="G1208" s="99" t="s">
        <v>3624</v>
      </c>
      <c r="H1208" s="66" t="str">
        <f t="shared" si="54"/>
        <v xml:space="preserve">new() { UneceCode = "J57", SICode = "bbl (UK liq.)", FriendlyName = "barrel (UK petroleum)" }, </v>
      </c>
      <c r="I1208" s="66" t="str">
        <f t="shared" si="55"/>
        <v>&lt;data name="J57" xml:space="preserve"&gt;&lt;value&gt;bbl (UK liq.)&lt;/value&gt;&lt;/data&gt;</v>
      </c>
      <c r="J1208" s="66" t="str">
        <f t="shared" si="56"/>
        <v>&lt;data name="bbl (UK liq.)" xml:space="preserve"&gt;&lt;value&gt;J57&lt;/value&gt;&lt;/data&gt;</v>
      </c>
    </row>
    <row r="1209" spans="1:10" ht="25.5">
      <c r="A1209" s="52"/>
      <c r="B1209" s="77" t="s">
        <v>3291</v>
      </c>
      <c r="C1209" s="72" t="s">
        <v>3027</v>
      </c>
      <c r="D1209" s="62"/>
      <c r="E1209" s="73" t="s">
        <v>5376</v>
      </c>
      <c r="F1209" s="74" t="s">
        <v>3371</v>
      </c>
      <c r="G1209" s="99" t="s">
        <v>3625</v>
      </c>
      <c r="H1209" s="66" t="str">
        <f t="shared" si="54"/>
        <v xml:space="preserve">new() { UneceCode = "J58", SICode = "bbl (UK liq.)/min", FriendlyName = "barrel (UK petroleum) per minute" }, </v>
      </c>
      <c r="I1209" s="66" t="str">
        <f t="shared" si="55"/>
        <v>&lt;data name="J58" xml:space="preserve"&gt;&lt;value&gt;bbl (UK liq.)/min&lt;/value&gt;&lt;/data&gt;</v>
      </c>
      <c r="J1209" s="66" t="str">
        <f t="shared" si="56"/>
        <v>&lt;data name="bbl (UK liq.)/min" xml:space="preserve"&gt;&lt;value&gt;J58&lt;/value&gt;&lt;/data&gt;</v>
      </c>
    </row>
    <row r="1210" spans="1:10">
      <c r="A1210" s="52"/>
      <c r="B1210" s="77" t="s">
        <v>3292</v>
      </c>
      <c r="C1210" s="72" t="s">
        <v>3028</v>
      </c>
      <c r="D1210" s="62"/>
      <c r="E1210" s="73" t="s">
        <v>5376</v>
      </c>
      <c r="F1210" s="74" t="s">
        <v>3372</v>
      </c>
      <c r="G1210" s="99" t="s">
        <v>3626</v>
      </c>
      <c r="H1210" s="66" t="str">
        <f t="shared" si="54"/>
        <v xml:space="preserve">new() { UneceCode = "J59", SICode = "bbl (UK liq.)/d", FriendlyName = "barrel (UK petroleum) per day" }, </v>
      </c>
      <c r="I1210" s="66" t="str">
        <f t="shared" si="55"/>
        <v>&lt;data name="J59" xml:space="preserve"&gt;&lt;value&gt;bbl (UK liq.)/d&lt;/value&gt;&lt;/data&gt;</v>
      </c>
      <c r="J1210" s="66" t="str">
        <f t="shared" si="56"/>
        <v>&lt;data name="bbl (UK liq.)/d" xml:space="preserve"&gt;&lt;value&gt;J59&lt;/value&gt;&lt;/data&gt;</v>
      </c>
    </row>
    <row r="1211" spans="1:10">
      <c r="A1211" s="52"/>
      <c r="B1211" s="77" t="s">
        <v>3293</v>
      </c>
      <c r="C1211" s="72" t="s">
        <v>3029</v>
      </c>
      <c r="D1211" s="62"/>
      <c r="E1211" s="73" t="s">
        <v>5376</v>
      </c>
      <c r="F1211" s="74" t="s">
        <v>3373</v>
      </c>
      <c r="G1211" s="99" t="s">
        <v>3627</v>
      </c>
      <c r="H1211" s="66" t="str">
        <f t="shared" si="54"/>
        <v xml:space="preserve">new() { UneceCode = "J60", SICode = "bbl (UK liq.)/h", FriendlyName = "barrel (UK petroleum) per hour" }, </v>
      </c>
      <c r="I1211" s="66" t="str">
        <f t="shared" si="55"/>
        <v>&lt;data name="J60" xml:space="preserve"&gt;&lt;value&gt;bbl (UK liq.)/h&lt;/value&gt;&lt;/data&gt;</v>
      </c>
      <c r="J1211" s="66" t="str">
        <f t="shared" si="56"/>
        <v>&lt;data name="bbl (UK liq.)/h" xml:space="preserve"&gt;&lt;value&gt;J60&lt;/value&gt;&lt;/data&gt;</v>
      </c>
    </row>
    <row r="1212" spans="1:10" ht="25.5">
      <c r="A1212" s="52"/>
      <c r="B1212" s="77" t="s">
        <v>3294</v>
      </c>
      <c r="C1212" s="72" t="s">
        <v>3030</v>
      </c>
      <c r="D1212" s="62"/>
      <c r="E1212" s="73" t="s">
        <v>5376</v>
      </c>
      <c r="F1212" s="74" t="s">
        <v>3374</v>
      </c>
      <c r="G1212" s="99" t="s">
        <v>3628</v>
      </c>
      <c r="H1212" s="66" t="str">
        <f t="shared" si="54"/>
        <v xml:space="preserve">new() { UneceCode = "J61", SICode = "bbl (UK liq.)/s", FriendlyName = "barrel (UK petroleum) per second" }, </v>
      </c>
      <c r="I1212" s="66" t="str">
        <f t="shared" si="55"/>
        <v>&lt;data name="J61" xml:space="preserve"&gt;&lt;value&gt;bbl (UK liq.)/s&lt;/value&gt;&lt;/data&gt;</v>
      </c>
      <c r="J1212" s="66" t="str">
        <f t="shared" si="56"/>
        <v>&lt;data name="bbl (UK liq.)/s" xml:space="preserve"&gt;&lt;value&gt;J61&lt;/value&gt;&lt;/data&gt;</v>
      </c>
    </row>
    <row r="1213" spans="1:10">
      <c r="A1213" s="52"/>
      <c r="B1213" s="77" t="s">
        <v>3295</v>
      </c>
      <c r="C1213" s="72" t="s">
        <v>3031</v>
      </c>
      <c r="D1213" s="62"/>
      <c r="E1213" s="73" t="s">
        <v>5376</v>
      </c>
      <c r="F1213" s="74" t="s">
        <v>3375</v>
      </c>
      <c r="G1213" s="99" t="s">
        <v>3629</v>
      </c>
      <c r="H1213" s="66" t="str">
        <f t="shared" si="54"/>
        <v xml:space="preserve">new() { UneceCode = "J62", SICode = "bbl (US)/h", FriendlyName = "barrel (US petroleum) per hour" }, </v>
      </c>
      <c r="I1213" s="66" t="str">
        <f t="shared" si="55"/>
        <v>&lt;data name="J62" xml:space="preserve"&gt;&lt;value&gt;bbl (US)/h&lt;/value&gt;&lt;/data&gt;</v>
      </c>
      <c r="J1213" s="66" t="str">
        <f t="shared" si="56"/>
        <v>&lt;data name="bbl (US)/h" xml:space="preserve"&gt;&lt;value&gt;J62&lt;/value&gt;&lt;/data&gt;</v>
      </c>
    </row>
    <row r="1214" spans="1:10" ht="25.5">
      <c r="A1214" s="52"/>
      <c r="B1214" s="77" t="s">
        <v>3296</v>
      </c>
      <c r="C1214" s="72" t="s">
        <v>3032</v>
      </c>
      <c r="D1214" s="62"/>
      <c r="E1214" s="73" t="s">
        <v>5376</v>
      </c>
      <c r="F1214" s="74" t="s">
        <v>3376</v>
      </c>
      <c r="G1214" s="99" t="s">
        <v>3630</v>
      </c>
      <c r="H1214" s="66" t="str">
        <f t="shared" si="54"/>
        <v xml:space="preserve">new() { UneceCode = "J63", SICode = "bbl (US)/s", FriendlyName = "barrel (US petroleum) per second" }, </v>
      </c>
      <c r="I1214" s="66" t="str">
        <f t="shared" si="55"/>
        <v>&lt;data name="J63" xml:space="preserve"&gt;&lt;value&gt;bbl (US)/s&lt;/value&gt;&lt;/data&gt;</v>
      </c>
      <c r="J1214" s="66" t="str">
        <f t="shared" si="56"/>
        <v>&lt;data name="bbl (US)/s" xml:space="preserve"&gt;&lt;value&gt;J63&lt;/value&gt;&lt;/data&gt;</v>
      </c>
    </row>
    <row r="1215" spans="1:10">
      <c r="A1215" s="52"/>
      <c r="B1215" s="77" t="s">
        <v>3297</v>
      </c>
      <c r="C1215" s="72" t="s">
        <v>3033</v>
      </c>
      <c r="D1215" s="62"/>
      <c r="E1215" s="73" t="s">
        <v>5376</v>
      </c>
      <c r="F1215" s="74" t="s">
        <v>3377</v>
      </c>
      <c r="G1215" s="99" t="s">
        <v>3631</v>
      </c>
      <c r="H1215" s="66" t="str">
        <f t="shared" si="54"/>
        <v xml:space="preserve">new() { UneceCode = "J64", SICode = "bu (UK)/d", FriendlyName = "bushel (UK) per day" }, </v>
      </c>
      <c r="I1215" s="66" t="str">
        <f t="shared" si="55"/>
        <v>&lt;data name="J64" xml:space="preserve"&gt;&lt;value&gt;bu (UK)/d&lt;/value&gt;&lt;/data&gt;</v>
      </c>
      <c r="J1215" s="66" t="str">
        <f t="shared" si="56"/>
        <v>&lt;data name="bu (UK)/d" xml:space="preserve"&gt;&lt;value&gt;J64&lt;/value&gt;&lt;/data&gt;</v>
      </c>
    </row>
    <row r="1216" spans="1:10">
      <c r="A1216" s="52"/>
      <c r="B1216" s="77" t="s">
        <v>3298</v>
      </c>
      <c r="C1216" s="72" t="s">
        <v>3034</v>
      </c>
      <c r="D1216" s="62"/>
      <c r="E1216" s="73" t="s">
        <v>5376</v>
      </c>
      <c r="F1216" s="74" t="s">
        <v>3378</v>
      </c>
      <c r="G1216" s="99" t="s">
        <v>3632</v>
      </c>
      <c r="H1216" s="66" t="str">
        <f t="shared" si="54"/>
        <v xml:space="preserve">new() { UneceCode = "J65", SICode = "bu (UK)/h", FriendlyName = "bushel (UK) per hour" }, </v>
      </c>
      <c r="I1216" s="66" t="str">
        <f t="shared" si="55"/>
        <v>&lt;data name="J65" xml:space="preserve"&gt;&lt;value&gt;bu (UK)/h&lt;/value&gt;&lt;/data&gt;</v>
      </c>
      <c r="J1216" s="66" t="str">
        <f t="shared" si="56"/>
        <v>&lt;data name="bu (UK)/h" xml:space="preserve"&gt;&lt;value&gt;J65&lt;/value&gt;&lt;/data&gt;</v>
      </c>
    </row>
    <row r="1217" spans="1:10">
      <c r="A1217" s="52"/>
      <c r="B1217" s="77" t="s">
        <v>3299</v>
      </c>
      <c r="C1217" s="72" t="s">
        <v>3035</v>
      </c>
      <c r="D1217" s="62"/>
      <c r="E1217" s="73" t="s">
        <v>5376</v>
      </c>
      <c r="F1217" s="74" t="s">
        <v>3379</v>
      </c>
      <c r="G1217" s="99" t="s">
        <v>3633</v>
      </c>
      <c r="H1217" s="66" t="str">
        <f t="shared" si="54"/>
        <v xml:space="preserve">new() { UneceCode = "J66", SICode = "bu (UK)/min", FriendlyName = "bushel (UK) per minute" }, </v>
      </c>
      <c r="I1217" s="66" t="str">
        <f t="shared" si="55"/>
        <v>&lt;data name="J66" xml:space="preserve"&gt;&lt;value&gt;bu (UK)/min&lt;/value&gt;&lt;/data&gt;</v>
      </c>
      <c r="J1217" s="66" t="str">
        <f t="shared" si="56"/>
        <v>&lt;data name="bu (UK)/min" xml:space="preserve"&gt;&lt;value&gt;J66&lt;/value&gt;&lt;/data&gt;</v>
      </c>
    </row>
    <row r="1218" spans="1:10">
      <c r="A1218" s="52"/>
      <c r="B1218" s="77" t="s">
        <v>3300</v>
      </c>
      <c r="C1218" s="72" t="s">
        <v>3036</v>
      </c>
      <c r="D1218" s="62"/>
      <c r="E1218" s="73" t="s">
        <v>5376</v>
      </c>
      <c r="F1218" s="74" t="s">
        <v>3380</v>
      </c>
      <c r="G1218" s="99" t="s">
        <v>3634</v>
      </c>
      <c r="H1218" s="66" t="str">
        <f t="shared" si="54"/>
        <v xml:space="preserve">new() { UneceCode = "J67", SICode = "bu (UK)/s", FriendlyName = "bushel (UK) per second" }, </v>
      </c>
      <c r="I1218" s="66" t="str">
        <f t="shared" si="55"/>
        <v>&lt;data name="J67" xml:space="preserve"&gt;&lt;value&gt;bu (UK)/s&lt;/value&gt;&lt;/data&gt;</v>
      </c>
      <c r="J1218" s="66" t="str">
        <f t="shared" si="56"/>
        <v>&lt;data name="bu (UK)/s" xml:space="preserve"&gt;&lt;value&gt;J67&lt;/value&gt;&lt;/data&gt;</v>
      </c>
    </row>
    <row r="1219" spans="1:10">
      <c r="A1219" s="52"/>
      <c r="B1219" s="77" t="s">
        <v>3301</v>
      </c>
      <c r="C1219" s="72" t="s">
        <v>3037</v>
      </c>
      <c r="D1219" s="62"/>
      <c r="E1219" s="73" t="s">
        <v>5376</v>
      </c>
      <c r="F1219" s="74" t="s">
        <v>3381</v>
      </c>
      <c r="G1219" s="99" t="s">
        <v>3635</v>
      </c>
      <c r="H1219" s="66" t="str">
        <f t="shared" ref="H1219:H1282" si="57">"new() { UneceCode = """ &amp; B1219 &amp; """, SICode = """ &amp; SUBSTITUTE(IF(ISBLANK(F1219), C1219, F1219), """", "\""") &amp; """, FriendlyName = """ &amp;  SUBSTITUTE(SUBSTITUTE(C1219, """", "\"""), CHAR(10), " ") &amp; """ }, "</f>
        <v xml:space="preserve">new() { UneceCode = "J68", SICode = "bu (US dry)/d", FriendlyName = "bushel (US dry) per day" }, </v>
      </c>
      <c r="I1219" s="66" t="str">
        <f t="shared" ref="I1219:I1282" si="58">"&lt;data name=""" &amp; B1219 &amp; """ xml:space=""preserve""&gt;&lt;value&gt;" &amp; SUBSTITUTE(IF(ISBLANK(F1219), C1219, F1219), """", "\""") &amp; "&lt;/value&gt;&lt;/data&gt;"</f>
        <v>&lt;data name="J68" xml:space="preserve"&gt;&lt;value&gt;bu (US dry)/d&lt;/value&gt;&lt;/data&gt;</v>
      </c>
      <c r="J1219" s="66" t="str">
        <f t="shared" ref="J1219:J1282" si="59">"&lt;data name=""" &amp; SUBSTITUTE(IF(ISBLANK(F1219), C1219, F1219), """", "&amp;quot;") &amp; """ xml:space=""preserve""&gt;&lt;value&gt;" &amp; B1219 &amp; "&lt;/value&gt;&lt;/data&gt;"</f>
        <v>&lt;data name="bu (US dry)/d" xml:space="preserve"&gt;&lt;value&gt;J68&lt;/value&gt;&lt;/data&gt;</v>
      </c>
    </row>
    <row r="1220" spans="1:10">
      <c r="A1220" s="52"/>
      <c r="B1220" s="77" t="s">
        <v>3302</v>
      </c>
      <c r="C1220" s="72" t="s">
        <v>3038</v>
      </c>
      <c r="D1220" s="62"/>
      <c r="E1220" s="73" t="s">
        <v>5376</v>
      </c>
      <c r="F1220" s="74" t="s">
        <v>3382</v>
      </c>
      <c r="G1220" s="99" t="s">
        <v>3636</v>
      </c>
      <c r="H1220" s="66" t="str">
        <f t="shared" si="57"/>
        <v xml:space="preserve">new() { UneceCode = "J69", SICode = "bu (US dry)/h", FriendlyName = "bushel (US dry) per hour" }, </v>
      </c>
      <c r="I1220" s="66" t="str">
        <f t="shared" si="58"/>
        <v>&lt;data name="J69" xml:space="preserve"&gt;&lt;value&gt;bu (US dry)/h&lt;/value&gt;&lt;/data&gt;</v>
      </c>
      <c r="J1220" s="66" t="str">
        <f t="shared" si="59"/>
        <v>&lt;data name="bu (US dry)/h" xml:space="preserve"&gt;&lt;value&gt;J69&lt;/value&gt;&lt;/data&gt;</v>
      </c>
    </row>
    <row r="1221" spans="1:10">
      <c r="A1221" s="52"/>
      <c r="B1221" s="77" t="s">
        <v>3303</v>
      </c>
      <c r="C1221" s="72" t="s">
        <v>3039</v>
      </c>
      <c r="D1221" s="62"/>
      <c r="E1221" s="73" t="s">
        <v>5376</v>
      </c>
      <c r="F1221" s="74" t="s">
        <v>3383</v>
      </c>
      <c r="G1221" s="99" t="s">
        <v>3637</v>
      </c>
      <c r="H1221" s="66" t="str">
        <f t="shared" si="57"/>
        <v xml:space="preserve">new() { UneceCode = "J70", SICode = "bu (US dry)/min", FriendlyName = "bushel (US dry) per minute" }, </v>
      </c>
      <c r="I1221" s="66" t="str">
        <f t="shared" si="58"/>
        <v>&lt;data name="J70" xml:space="preserve"&gt;&lt;value&gt;bu (US dry)/min&lt;/value&gt;&lt;/data&gt;</v>
      </c>
      <c r="J1221" s="66" t="str">
        <f t="shared" si="59"/>
        <v>&lt;data name="bu (US dry)/min" xml:space="preserve"&gt;&lt;value&gt;J70&lt;/value&gt;&lt;/data&gt;</v>
      </c>
    </row>
    <row r="1222" spans="1:10">
      <c r="A1222" s="52"/>
      <c r="B1222" s="77" t="s">
        <v>3304</v>
      </c>
      <c r="C1222" s="72" t="s">
        <v>3040</v>
      </c>
      <c r="D1222" s="62"/>
      <c r="E1222" s="73" t="s">
        <v>5376</v>
      </c>
      <c r="F1222" s="74" t="s">
        <v>3384</v>
      </c>
      <c r="G1222" s="99" t="s">
        <v>3638</v>
      </c>
      <c r="H1222" s="66" t="str">
        <f t="shared" si="57"/>
        <v xml:space="preserve">new() { UneceCode = "J71", SICode = "bu (US dry)/s", FriendlyName = "bushel (US dry) per second" }, </v>
      </c>
      <c r="I1222" s="66" t="str">
        <f t="shared" si="58"/>
        <v>&lt;data name="J71" xml:space="preserve"&gt;&lt;value&gt;bu (US dry)/s&lt;/value&gt;&lt;/data&gt;</v>
      </c>
      <c r="J1222" s="66" t="str">
        <f t="shared" si="59"/>
        <v>&lt;data name="bu (US dry)/s" xml:space="preserve"&gt;&lt;value&gt;J71&lt;/value&gt;&lt;/data&gt;</v>
      </c>
    </row>
    <row r="1223" spans="1:10">
      <c r="A1223" s="52"/>
      <c r="B1223" s="77" t="s">
        <v>3305</v>
      </c>
      <c r="C1223" s="72" t="s">
        <v>3041</v>
      </c>
      <c r="D1223" s="62"/>
      <c r="E1223" s="73" t="s">
        <v>5698</v>
      </c>
      <c r="F1223" s="74" t="s">
        <v>3385</v>
      </c>
      <c r="G1223" s="99" t="s">
        <v>3639</v>
      </c>
      <c r="H1223" s="66" t="str">
        <f t="shared" si="57"/>
        <v xml:space="preserve">new() { UneceCode = "J72", SICode = "cN·m", FriendlyName = "centinewton metre" }, </v>
      </c>
      <c r="I1223" s="66" t="str">
        <f t="shared" si="58"/>
        <v>&lt;data name="J72" xml:space="preserve"&gt;&lt;value&gt;cN·m&lt;/value&gt;&lt;/data&gt;</v>
      </c>
      <c r="J1223" s="66" t="str">
        <f t="shared" si="59"/>
        <v>&lt;data name="cN·m" xml:space="preserve"&gt;&lt;value&gt;J72&lt;/value&gt;&lt;/data&gt;</v>
      </c>
    </row>
    <row r="1224" spans="1:10">
      <c r="A1224" s="52"/>
      <c r="B1224" s="77" t="s">
        <v>3306</v>
      </c>
      <c r="C1224" s="72" t="s">
        <v>3042</v>
      </c>
      <c r="D1224" s="62"/>
      <c r="E1224" s="73" t="s">
        <v>5376</v>
      </c>
      <c r="F1224" s="74" t="s">
        <v>3386</v>
      </c>
      <c r="G1224" s="99" t="s">
        <v>3640</v>
      </c>
      <c r="H1224" s="66" t="str">
        <f t="shared" si="57"/>
        <v xml:space="preserve">new() { UneceCode = "J73", SICode = "cP/K", FriendlyName = "centipoise per kelvin" }, </v>
      </c>
      <c r="I1224" s="66" t="str">
        <f t="shared" si="58"/>
        <v>&lt;data name="J73" xml:space="preserve"&gt;&lt;value&gt;cP/K&lt;/value&gt;&lt;/data&gt;</v>
      </c>
      <c r="J1224" s="66" t="str">
        <f t="shared" si="59"/>
        <v>&lt;data name="cP/K" xml:space="preserve"&gt;&lt;value&gt;J73&lt;/value&gt;&lt;/data&gt;</v>
      </c>
    </row>
    <row r="1225" spans="1:10">
      <c r="A1225" s="52"/>
      <c r="B1225" s="77" t="s">
        <v>3307</v>
      </c>
      <c r="C1225" s="72" t="s">
        <v>3043</v>
      </c>
      <c r="D1225" s="62"/>
      <c r="E1225" s="73" t="s">
        <v>5376</v>
      </c>
      <c r="F1225" s="74" t="s">
        <v>3387</v>
      </c>
      <c r="G1225" s="99" t="s">
        <v>812</v>
      </c>
      <c r="H1225" s="66" t="str">
        <f t="shared" si="57"/>
        <v xml:space="preserve">new() { UneceCode = "J74", SICode = "cP/bar", FriendlyName = "centipoise per bar" }, </v>
      </c>
      <c r="I1225" s="66" t="str">
        <f t="shared" si="58"/>
        <v>&lt;data name="J74" xml:space="preserve"&gt;&lt;value&gt;cP/bar&lt;/value&gt;&lt;/data&gt;</v>
      </c>
      <c r="J1225" s="66" t="str">
        <f t="shared" si="59"/>
        <v>&lt;data name="cP/bar" xml:space="preserve"&gt;&lt;value&gt;J74&lt;/value&gt;&lt;/data&gt;</v>
      </c>
    </row>
    <row r="1226" spans="1:10">
      <c r="A1226" s="52"/>
      <c r="B1226" s="77" t="s">
        <v>3308</v>
      </c>
      <c r="C1226" s="72" t="s">
        <v>3044</v>
      </c>
      <c r="D1226" s="62"/>
      <c r="E1226" s="73" t="s">
        <v>5376</v>
      </c>
      <c r="F1226" s="74" t="s">
        <v>5059</v>
      </c>
      <c r="G1226" s="99" t="s">
        <v>3641</v>
      </c>
      <c r="H1226" s="66" t="str">
        <f t="shared" si="57"/>
        <v xml:space="preserve">new() { UneceCode = "J75", SICode = "cal", FriendlyName = "calorie (mean)" }, </v>
      </c>
      <c r="I1226" s="66" t="str">
        <f t="shared" si="58"/>
        <v>&lt;data name="J75" xml:space="preserve"&gt;&lt;value&gt;cal&lt;/value&gt;&lt;/data&gt;</v>
      </c>
      <c r="J1226" s="66" t="str">
        <f t="shared" si="59"/>
        <v>&lt;data name="cal" xml:space="preserve"&gt;&lt;value&gt;J75&lt;/value&gt;&lt;/data&gt;</v>
      </c>
    </row>
    <row r="1227" spans="1:10" ht="25.5">
      <c r="A1227" s="52"/>
      <c r="B1227" s="77" t="s">
        <v>3309</v>
      </c>
      <c r="C1227" s="72" t="s">
        <v>3045</v>
      </c>
      <c r="D1227" s="62"/>
      <c r="E1227" s="73" t="s">
        <v>5376</v>
      </c>
      <c r="F1227" s="74" t="s">
        <v>1512</v>
      </c>
      <c r="G1227" s="99" t="s">
        <v>3608</v>
      </c>
      <c r="H1227" s="66" t="str">
        <f t="shared" si="57"/>
        <v xml:space="preserve">new() { UneceCode = "J76", SICode = "calIT/(g·°C)", FriendlyName = "calorie (international table) per gram degree Celsius" }, </v>
      </c>
      <c r="I1227" s="66" t="str">
        <f t="shared" si="58"/>
        <v>&lt;data name="J76" xml:space="preserve"&gt;&lt;value&gt;calIT/(g·°C)&lt;/value&gt;&lt;/data&gt;</v>
      </c>
      <c r="J1227" s="66" t="str">
        <f t="shared" si="59"/>
        <v>&lt;data name="calIT/(g·°C)" xml:space="preserve"&gt;&lt;value&gt;J76&lt;/value&gt;&lt;/data&gt;</v>
      </c>
    </row>
    <row r="1228" spans="1:10" ht="38.25">
      <c r="A1228" s="52"/>
      <c r="B1228" s="77" t="s">
        <v>3310</v>
      </c>
      <c r="C1228" s="72" t="s">
        <v>3046</v>
      </c>
      <c r="D1228" s="62"/>
      <c r="E1228" s="73" t="s">
        <v>5376</v>
      </c>
      <c r="F1228" s="74" t="s">
        <v>1513</v>
      </c>
      <c r="G1228" s="99" t="s">
        <v>3642</v>
      </c>
      <c r="H1228" s="66" t="str">
        <f t="shared" si="57"/>
        <v xml:space="preserve">new() { UneceCode = "J78", SICode = "calth/(cm·s·°C)", FriendlyName = "calorie (thermochemical) per centimetre second degree Celsius" }, </v>
      </c>
      <c r="I1228" s="66" t="str">
        <f t="shared" si="58"/>
        <v>&lt;data name="J78" xml:space="preserve"&gt;&lt;value&gt;calth/(cm·s·°C)&lt;/value&gt;&lt;/data&gt;</v>
      </c>
      <c r="J1228" s="66" t="str">
        <f t="shared" si="59"/>
        <v>&lt;data name="calth/(cm·s·°C)" xml:space="preserve"&gt;&lt;value&gt;J78&lt;/value&gt;&lt;/data&gt;</v>
      </c>
    </row>
    <row r="1229" spans="1:10" ht="25.5">
      <c r="A1229" s="52"/>
      <c r="B1229" s="77" t="s">
        <v>3311</v>
      </c>
      <c r="C1229" s="72" t="s">
        <v>3047</v>
      </c>
      <c r="D1229" s="62"/>
      <c r="E1229" s="73" t="s">
        <v>5376</v>
      </c>
      <c r="F1229" s="74" t="s">
        <v>1514</v>
      </c>
      <c r="G1229" s="99" t="s">
        <v>3615</v>
      </c>
      <c r="H1229" s="66" t="str">
        <f t="shared" si="57"/>
        <v xml:space="preserve">new() { UneceCode = "J79", SICode = "calth/(g·°C)", FriendlyName = "calorie (thermochemical) per gram degree Celsius" }, </v>
      </c>
      <c r="I1229" s="66" t="str">
        <f t="shared" si="58"/>
        <v>&lt;data name="J79" xml:space="preserve"&gt;&lt;value&gt;calth/(g·°C)&lt;/value&gt;&lt;/data&gt;</v>
      </c>
      <c r="J1229" s="66" t="str">
        <f t="shared" si="59"/>
        <v>&lt;data name="calth/(g·°C)" xml:space="preserve"&gt;&lt;value&gt;J79&lt;/value&gt;&lt;/data&gt;</v>
      </c>
    </row>
    <row r="1230" spans="1:10" ht="25.5">
      <c r="A1230" s="52"/>
      <c r="B1230" s="77" t="s">
        <v>3312</v>
      </c>
      <c r="C1230" s="72" t="s">
        <v>3048</v>
      </c>
      <c r="D1230" s="62"/>
      <c r="E1230" s="73" t="s">
        <v>5376</v>
      </c>
      <c r="F1230" s="74" t="s">
        <v>1515</v>
      </c>
      <c r="G1230" s="99" t="s">
        <v>3643</v>
      </c>
      <c r="H1230" s="66" t="str">
        <f t="shared" si="57"/>
        <v xml:space="preserve">new() { UneceCode = "J81", SICode = "calth/min", FriendlyName = "calorie (thermochemical) per minute" }, </v>
      </c>
      <c r="I1230" s="66" t="str">
        <f t="shared" si="58"/>
        <v>&lt;data name="J81" xml:space="preserve"&gt;&lt;value&gt;calth/min&lt;/value&gt;&lt;/data&gt;</v>
      </c>
      <c r="J1230" s="66" t="str">
        <f t="shared" si="59"/>
        <v>&lt;data name="calth/min" xml:space="preserve"&gt;&lt;value&gt;J81&lt;/value&gt;&lt;/data&gt;</v>
      </c>
    </row>
    <row r="1231" spans="1:10" ht="25.5">
      <c r="A1231" s="52"/>
      <c r="B1231" s="77" t="s">
        <v>3313</v>
      </c>
      <c r="C1231" s="72" t="s">
        <v>3049</v>
      </c>
      <c r="D1231" s="62"/>
      <c r="E1231" s="73" t="s">
        <v>5376</v>
      </c>
      <c r="F1231" s="74" t="s">
        <v>1516</v>
      </c>
      <c r="G1231" s="99" t="s">
        <v>3644</v>
      </c>
      <c r="H1231" s="66" t="str">
        <f t="shared" si="57"/>
        <v xml:space="preserve">new() { UneceCode = "J82", SICode = "calth/s", FriendlyName = "calorie (thermochemical) per second" }, </v>
      </c>
      <c r="I1231" s="66" t="str">
        <f t="shared" si="58"/>
        <v>&lt;data name="J82" xml:space="preserve"&gt;&lt;value&gt;calth/s&lt;/value&gt;&lt;/data&gt;</v>
      </c>
      <c r="J1231" s="66" t="str">
        <f t="shared" si="59"/>
        <v>&lt;data name="calth/s" xml:space="preserve"&gt;&lt;value&gt;J82&lt;/value&gt;&lt;/data&gt;</v>
      </c>
    </row>
    <row r="1232" spans="1:10">
      <c r="A1232" s="52"/>
      <c r="B1232" s="77" t="s">
        <v>3314</v>
      </c>
      <c r="C1232" s="72" t="s">
        <v>3050</v>
      </c>
      <c r="D1232" s="62"/>
      <c r="E1232" s="73" t="s">
        <v>5376</v>
      </c>
      <c r="F1232" s="74" t="s">
        <v>3050</v>
      </c>
      <c r="G1232" s="99" t="s">
        <v>3645</v>
      </c>
      <c r="H1232" s="66" t="str">
        <f t="shared" si="57"/>
        <v xml:space="preserve">new() { UneceCode = "J83", SICode = "clo", FriendlyName = "clo" }, </v>
      </c>
      <c r="I1232" s="66" t="str">
        <f t="shared" si="58"/>
        <v>&lt;data name="J83" xml:space="preserve"&gt;&lt;value&gt;clo&lt;/value&gt;&lt;/data&gt;</v>
      </c>
      <c r="J1232" s="66" t="str">
        <f t="shared" si="59"/>
        <v>&lt;data name="clo" xml:space="preserve"&gt;&lt;value&gt;J83&lt;/value&gt;&lt;/data&gt;</v>
      </c>
    </row>
    <row r="1233" spans="1:10">
      <c r="A1233" s="52"/>
      <c r="B1233" s="77" t="s">
        <v>3315</v>
      </c>
      <c r="C1233" s="72" t="s">
        <v>3051</v>
      </c>
      <c r="D1233" s="62"/>
      <c r="E1233" s="73" t="s">
        <v>5376</v>
      </c>
      <c r="F1233" s="74" t="s">
        <v>3388</v>
      </c>
      <c r="G1233" s="99" t="s">
        <v>813</v>
      </c>
      <c r="H1233" s="66" t="str">
        <f t="shared" si="57"/>
        <v xml:space="preserve">new() { UneceCode = "J84", SICode = "(cm/s)/K", FriendlyName = "centimetre per second kelvin" }, </v>
      </c>
      <c r="I1233" s="66" t="str">
        <f t="shared" si="58"/>
        <v>&lt;data name="J84" xml:space="preserve"&gt;&lt;value&gt;(cm/s)/K&lt;/value&gt;&lt;/data&gt;</v>
      </c>
      <c r="J1233" s="66" t="str">
        <f t="shared" si="59"/>
        <v>&lt;data name="(cm/s)/K" xml:space="preserve"&gt;&lt;value&gt;J84&lt;/value&gt;&lt;/data&gt;</v>
      </c>
    </row>
    <row r="1234" spans="1:10">
      <c r="A1234" s="52"/>
      <c r="B1234" s="77" t="s">
        <v>3316</v>
      </c>
      <c r="C1234" s="72" t="s">
        <v>3052</v>
      </c>
      <c r="D1234" s="62"/>
      <c r="E1234" s="73" t="s">
        <v>5376</v>
      </c>
      <c r="F1234" s="74" t="s">
        <v>3389</v>
      </c>
      <c r="G1234" s="99" t="s">
        <v>3646</v>
      </c>
      <c r="H1234" s="66" t="str">
        <f t="shared" si="57"/>
        <v xml:space="preserve">new() { UneceCode = "J85", SICode = "(cm/s)/bar", FriendlyName = "centimetre per second bar" }, </v>
      </c>
      <c r="I1234" s="66" t="str">
        <f t="shared" si="58"/>
        <v>&lt;data name="J85" xml:space="preserve"&gt;&lt;value&gt;(cm/s)/bar&lt;/value&gt;&lt;/data&gt;</v>
      </c>
      <c r="J1234" s="66" t="str">
        <f t="shared" si="59"/>
        <v>&lt;data name="(cm/s)/bar" xml:space="preserve"&gt;&lt;value&gt;J85&lt;/value&gt;&lt;/data&gt;</v>
      </c>
    </row>
    <row r="1235" spans="1:10" ht="25.5">
      <c r="A1235" s="52"/>
      <c r="B1235" s="77" t="s">
        <v>3317</v>
      </c>
      <c r="C1235" s="72" t="s">
        <v>3054</v>
      </c>
      <c r="D1235" s="62"/>
      <c r="E1235" s="73" t="s">
        <v>5698</v>
      </c>
      <c r="F1235" s="74" t="s">
        <v>3390</v>
      </c>
      <c r="G1235" s="99" t="s">
        <v>807</v>
      </c>
      <c r="H1235" s="66" t="str">
        <f t="shared" si="57"/>
        <v xml:space="preserve">new() { UneceCode = "J87", SICode = "cm³/m³", FriendlyName = "cubic centimetre per cubic metre" }, </v>
      </c>
      <c r="I1235" s="66" t="str">
        <f t="shared" si="58"/>
        <v>&lt;data name="J87" xml:space="preserve"&gt;&lt;value&gt;cm³/m³&lt;/value&gt;&lt;/data&gt;</v>
      </c>
      <c r="J1235" s="66" t="str">
        <f t="shared" si="59"/>
        <v>&lt;data name="cm³/m³" xml:space="preserve"&gt;&lt;value&gt;J87&lt;/value&gt;&lt;/data&gt;</v>
      </c>
    </row>
    <row r="1236" spans="1:10">
      <c r="A1236" s="42" t="s">
        <v>5725</v>
      </c>
      <c r="B1236" s="77" t="s">
        <v>3318</v>
      </c>
      <c r="C1236" s="72" t="s">
        <v>3055</v>
      </c>
      <c r="D1236" s="62"/>
      <c r="E1236" s="73" t="s">
        <v>5376</v>
      </c>
      <c r="F1236" s="74" t="s">
        <v>1520</v>
      </c>
      <c r="G1236" s="99" t="s">
        <v>3648</v>
      </c>
      <c r="H1236" s="66" t="str">
        <f t="shared" si="57"/>
        <v xml:space="preserve">new() { UneceCode = "J89", SICode = "cm Hg", FriendlyName = "centimetre of mercury" }, </v>
      </c>
      <c r="I1236" s="66" t="str">
        <f t="shared" si="58"/>
        <v>&lt;data name="J89" xml:space="preserve"&gt;&lt;value&gt;cm Hg&lt;/value&gt;&lt;/data&gt;</v>
      </c>
      <c r="J1236" s="66" t="str">
        <f t="shared" si="59"/>
        <v>&lt;data name="cm Hg" xml:space="preserve"&gt;&lt;value&gt;J89&lt;/value&gt;&lt;/data&gt;</v>
      </c>
    </row>
    <row r="1237" spans="1:10">
      <c r="A1237" s="52"/>
      <c r="B1237" s="77" t="s">
        <v>3319</v>
      </c>
      <c r="C1237" s="72" t="s">
        <v>3056</v>
      </c>
      <c r="D1237" s="62"/>
      <c r="E1237" s="73" t="s">
        <v>5698</v>
      </c>
      <c r="F1237" s="74" t="s">
        <v>3391</v>
      </c>
      <c r="G1237" s="99" t="s">
        <v>2211</v>
      </c>
      <c r="H1237" s="66" t="str">
        <f t="shared" si="57"/>
        <v xml:space="preserve">new() { UneceCode = "J90", SICode = "dm³/d", FriendlyName = "cubic decimetre per day" }, </v>
      </c>
      <c r="I1237" s="66" t="str">
        <f t="shared" si="58"/>
        <v>&lt;data name="J90" xml:space="preserve"&gt;&lt;value&gt;dm³/d&lt;/value&gt;&lt;/data&gt;</v>
      </c>
      <c r="J1237" s="66" t="str">
        <f t="shared" si="59"/>
        <v>&lt;data name="dm³/d" xml:space="preserve"&gt;&lt;value&gt;J90&lt;/value&gt;&lt;/data&gt;</v>
      </c>
    </row>
    <row r="1238" spans="1:10" ht="25.5">
      <c r="A1238" s="52"/>
      <c r="B1238" s="77" t="s">
        <v>3320</v>
      </c>
      <c r="C1238" s="72" t="s">
        <v>3057</v>
      </c>
      <c r="D1238" s="62"/>
      <c r="E1238" s="73" t="s">
        <v>5698</v>
      </c>
      <c r="F1238" s="74" t="s">
        <v>3392</v>
      </c>
      <c r="G1238" s="99" t="s">
        <v>7630</v>
      </c>
      <c r="H1238" s="66" t="str">
        <f t="shared" si="57"/>
        <v xml:space="preserve">new() { UneceCode = "J91", SICode = "dm³/m³", FriendlyName = "cubic decimetre per cubic metre" }, </v>
      </c>
      <c r="I1238" s="66" t="str">
        <f t="shared" si="58"/>
        <v>&lt;data name="J91" xml:space="preserve"&gt;&lt;value&gt;dm³/m³&lt;/value&gt;&lt;/data&gt;</v>
      </c>
      <c r="J1238" s="66" t="str">
        <f t="shared" si="59"/>
        <v>&lt;data name="dm³/m³" xml:space="preserve"&gt;&lt;value&gt;J91&lt;/value&gt;&lt;/data&gt;</v>
      </c>
    </row>
    <row r="1239" spans="1:10">
      <c r="A1239" s="52"/>
      <c r="B1239" s="77" t="s">
        <v>3321</v>
      </c>
      <c r="C1239" s="72" t="s">
        <v>3058</v>
      </c>
      <c r="D1239" s="62"/>
      <c r="E1239" s="73" t="s">
        <v>5698</v>
      </c>
      <c r="F1239" s="74" t="s">
        <v>3393</v>
      </c>
      <c r="G1239" s="99" t="s">
        <v>2221</v>
      </c>
      <c r="H1239" s="66" t="str">
        <f t="shared" si="57"/>
        <v xml:space="preserve">new() { UneceCode = "J92", SICode = "dm³/min", FriendlyName = "cubic decimetre per minute" }, </v>
      </c>
      <c r="I1239" s="66" t="str">
        <f t="shared" si="58"/>
        <v>&lt;data name="J92" xml:space="preserve"&gt;&lt;value&gt;dm³/min&lt;/value&gt;&lt;/data&gt;</v>
      </c>
      <c r="J1239" s="66" t="str">
        <f t="shared" si="59"/>
        <v>&lt;data name="dm³/min" xml:space="preserve"&gt;&lt;value&gt;J92&lt;/value&gt;&lt;/data&gt;</v>
      </c>
    </row>
    <row r="1240" spans="1:10">
      <c r="A1240" s="52"/>
      <c r="B1240" s="77" t="s">
        <v>3322</v>
      </c>
      <c r="C1240" s="72" t="s">
        <v>3059</v>
      </c>
      <c r="D1240" s="62"/>
      <c r="E1240" s="73" t="s">
        <v>5698</v>
      </c>
      <c r="F1240" s="74" t="s">
        <v>3394</v>
      </c>
      <c r="G1240" s="99" t="s">
        <v>3649</v>
      </c>
      <c r="H1240" s="66" t="str">
        <f t="shared" si="57"/>
        <v xml:space="preserve">new() { UneceCode = "J93", SICode = "dm³/s", FriendlyName = "cubic decimetre per second" }, </v>
      </c>
      <c r="I1240" s="66" t="str">
        <f t="shared" si="58"/>
        <v>&lt;data name="J93" xml:space="preserve"&gt;&lt;value&gt;dm³/s&lt;/value&gt;&lt;/data&gt;</v>
      </c>
      <c r="J1240" s="66" t="str">
        <f t="shared" si="59"/>
        <v>&lt;data name="dm³/s" xml:space="preserve"&gt;&lt;value&gt;J93&lt;/value&gt;&lt;/data&gt;</v>
      </c>
    </row>
    <row r="1241" spans="1:10">
      <c r="A1241" s="42" t="s">
        <v>5725</v>
      </c>
      <c r="B1241" s="77" t="s">
        <v>3323</v>
      </c>
      <c r="C1241" s="72" t="s">
        <v>3060</v>
      </c>
      <c r="D1241" s="62"/>
      <c r="E1241" s="73" t="s">
        <v>5376</v>
      </c>
      <c r="F1241" s="74" t="s">
        <v>3395</v>
      </c>
      <c r="G1241" s="99" t="s">
        <v>3650</v>
      </c>
      <c r="H1241" s="66" t="str">
        <f t="shared" si="57"/>
        <v xml:space="preserve">new() { UneceCode = "J94", SICode = "dyn·cm", FriendlyName = "dyne centimetre" }, </v>
      </c>
      <c r="I1241" s="66" t="str">
        <f t="shared" si="58"/>
        <v>&lt;data name="J94" xml:space="preserve"&gt;&lt;value&gt;dyn·cm&lt;/value&gt;&lt;/data&gt;</v>
      </c>
      <c r="J1241" s="66" t="str">
        <f t="shared" si="59"/>
        <v>&lt;data name="dyn·cm" xml:space="preserve"&gt;&lt;value&gt;J94&lt;/value&gt;&lt;/data&gt;</v>
      </c>
    </row>
    <row r="1242" spans="1:10">
      <c r="A1242" s="52"/>
      <c r="B1242" s="77" t="s">
        <v>3324</v>
      </c>
      <c r="C1242" s="72" t="s">
        <v>3061</v>
      </c>
      <c r="D1242" s="62"/>
      <c r="E1242" s="73" t="s">
        <v>5376</v>
      </c>
      <c r="F1242" s="74" t="s">
        <v>3396</v>
      </c>
      <c r="G1242" s="99" t="s">
        <v>3651</v>
      </c>
      <c r="H1242" s="66" t="str">
        <f t="shared" si="57"/>
        <v xml:space="preserve">new() { UneceCode = "J95", SICode = "fl oz (UK)/d", FriendlyName = "ounce (UK fluid) per day" }, </v>
      </c>
      <c r="I1242" s="66" t="str">
        <f t="shared" si="58"/>
        <v>&lt;data name="J95" xml:space="preserve"&gt;&lt;value&gt;fl oz (UK)/d&lt;/value&gt;&lt;/data&gt;</v>
      </c>
      <c r="J1242" s="66" t="str">
        <f t="shared" si="59"/>
        <v>&lt;data name="fl oz (UK)/d" xml:space="preserve"&gt;&lt;value&gt;J95&lt;/value&gt;&lt;/data&gt;</v>
      </c>
    </row>
    <row r="1243" spans="1:10">
      <c r="A1243" s="52"/>
      <c r="B1243" s="77" t="s">
        <v>3325</v>
      </c>
      <c r="C1243" s="72" t="s">
        <v>3062</v>
      </c>
      <c r="D1243" s="62"/>
      <c r="E1243" s="73" t="s">
        <v>5376</v>
      </c>
      <c r="F1243" s="74" t="s">
        <v>3397</v>
      </c>
      <c r="G1243" s="99" t="s">
        <v>3652</v>
      </c>
      <c r="H1243" s="66" t="str">
        <f t="shared" si="57"/>
        <v xml:space="preserve">new() { UneceCode = "J96", SICode = "fl oz (UK)/h", FriendlyName = "ounce (UK fluid) per hour" }, </v>
      </c>
      <c r="I1243" s="66" t="str">
        <f t="shared" si="58"/>
        <v>&lt;data name="J96" xml:space="preserve"&gt;&lt;value&gt;fl oz (UK)/h&lt;/value&gt;&lt;/data&gt;</v>
      </c>
      <c r="J1243" s="66" t="str">
        <f t="shared" si="59"/>
        <v>&lt;data name="fl oz (UK)/h" xml:space="preserve"&gt;&lt;value&gt;J96&lt;/value&gt;&lt;/data&gt;</v>
      </c>
    </row>
    <row r="1244" spans="1:10">
      <c r="A1244" s="52"/>
      <c r="B1244" s="77" t="s">
        <v>3326</v>
      </c>
      <c r="C1244" s="72" t="s">
        <v>3063</v>
      </c>
      <c r="D1244" s="62"/>
      <c r="E1244" s="73" t="s">
        <v>5376</v>
      </c>
      <c r="F1244" s="74" t="s">
        <v>3398</v>
      </c>
      <c r="G1244" s="99" t="s">
        <v>3653</v>
      </c>
      <c r="H1244" s="66" t="str">
        <f t="shared" si="57"/>
        <v xml:space="preserve">new() { UneceCode = "J97", SICode = "fl oz (UK)/min", FriendlyName = "ounce (UK fluid) per minute" }, </v>
      </c>
      <c r="I1244" s="66" t="str">
        <f t="shared" si="58"/>
        <v>&lt;data name="J97" xml:space="preserve"&gt;&lt;value&gt;fl oz (UK)/min&lt;/value&gt;&lt;/data&gt;</v>
      </c>
      <c r="J1244" s="66" t="str">
        <f t="shared" si="59"/>
        <v>&lt;data name="fl oz (UK)/min" xml:space="preserve"&gt;&lt;value&gt;J97&lt;/value&gt;&lt;/data&gt;</v>
      </c>
    </row>
    <row r="1245" spans="1:10">
      <c r="A1245" s="52"/>
      <c r="B1245" s="77" t="s">
        <v>3327</v>
      </c>
      <c r="C1245" s="72" t="s">
        <v>3064</v>
      </c>
      <c r="D1245" s="62"/>
      <c r="E1245" s="73" t="s">
        <v>5376</v>
      </c>
      <c r="F1245" s="74" t="s">
        <v>3399</v>
      </c>
      <c r="G1245" s="99" t="s">
        <v>3654</v>
      </c>
      <c r="H1245" s="66" t="str">
        <f t="shared" si="57"/>
        <v xml:space="preserve">new() { UneceCode = "J98", SICode = "fl oz (UK)/s", FriendlyName = "ounce (UK fluid) per second" }, </v>
      </c>
      <c r="I1245" s="66" t="str">
        <f t="shared" si="58"/>
        <v>&lt;data name="J98" xml:space="preserve"&gt;&lt;value&gt;fl oz (UK)/s&lt;/value&gt;&lt;/data&gt;</v>
      </c>
      <c r="J1245" s="66" t="str">
        <f t="shared" si="59"/>
        <v>&lt;data name="fl oz (UK)/s" xml:space="preserve"&gt;&lt;value&gt;J98&lt;/value&gt;&lt;/data&gt;</v>
      </c>
    </row>
    <row r="1246" spans="1:10">
      <c r="A1246" s="52"/>
      <c r="B1246" s="77" t="s">
        <v>3328</v>
      </c>
      <c r="C1246" s="72" t="s">
        <v>3065</v>
      </c>
      <c r="D1246" s="62"/>
      <c r="E1246" s="73" t="s">
        <v>5376</v>
      </c>
      <c r="F1246" s="74" t="s">
        <v>3400</v>
      </c>
      <c r="G1246" s="99" t="s">
        <v>3655</v>
      </c>
      <c r="H1246" s="66" t="str">
        <f t="shared" si="57"/>
        <v xml:space="preserve">new() { UneceCode = "J99", SICode = "fl oz (US)/d", FriendlyName = "ounce (US fluid) per day" }, </v>
      </c>
      <c r="I1246" s="66" t="str">
        <f t="shared" si="58"/>
        <v>&lt;data name="J99" xml:space="preserve"&gt;&lt;value&gt;fl oz (US)/d&lt;/value&gt;&lt;/data&gt;</v>
      </c>
      <c r="J1246" s="66" t="str">
        <f t="shared" si="59"/>
        <v>&lt;data name="fl oz (US)/d" xml:space="preserve"&gt;&lt;value&gt;J99&lt;/value&gt;&lt;/data&gt;</v>
      </c>
    </row>
    <row r="1247" spans="1:10">
      <c r="A1247" s="42" t="s">
        <v>2480</v>
      </c>
      <c r="B1247" s="30" t="s">
        <v>4345</v>
      </c>
      <c r="C1247" s="14" t="s">
        <v>4344</v>
      </c>
      <c r="D1247" s="39"/>
      <c r="E1247" s="28" t="s">
        <v>6786</v>
      </c>
      <c r="F1247" s="16"/>
      <c r="G1247" s="24"/>
      <c r="H1247" s="66" t="str">
        <f t="shared" si="57"/>
        <v xml:space="preserve">new() { UneceCode = "JB", SICode = "jumbo", FriendlyName = "jumbo" }, </v>
      </c>
      <c r="I1247" s="66" t="str">
        <f t="shared" si="58"/>
        <v>&lt;data name="JB" xml:space="preserve"&gt;&lt;value&gt;jumbo&lt;/value&gt;&lt;/data&gt;</v>
      </c>
      <c r="J1247" s="66" t="str">
        <f t="shared" si="59"/>
        <v>&lt;data name="jumbo" xml:space="preserve"&gt;&lt;value&gt;JB&lt;/value&gt;&lt;/data&gt;</v>
      </c>
    </row>
    <row r="1248" spans="1:10">
      <c r="A1248" s="39"/>
      <c r="B1248" s="30" t="s">
        <v>7431</v>
      </c>
      <c r="C1248" s="14" t="s">
        <v>7429</v>
      </c>
      <c r="D1248" s="39"/>
      <c r="E1248" s="28" t="s">
        <v>6036</v>
      </c>
      <c r="F1248" s="16" t="s">
        <v>7430</v>
      </c>
      <c r="G1248" s="24" t="s">
        <v>7430</v>
      </c>
      <c r="H1248" s="66" t="str">
        <f t="shared" si="57"/>
        <v xml:space="preserve">new() { UneceCode = "JE", SICode = "J/K", FriendlyName = "joule per kelvin" }, </v>
      </c>
      <c r="I1248" s="66" t="str">
        <f t="shared" si="58"/>
        <v>&lt;data name="JE" xml:space="preserve"&gt;&lt;value&gt;J/K&lt;/value&gt;&lt;/data&gt;</v>
      </c>
      <c r="J1248" s="66" t="str">
        <f t="shared" si="59"/>
        <v>&lt;data name="J/K" xml:space="preserve"&gt;&lt;value&gt;JE&lt;/value&gt;&lt;/data&gt;</v>
      </c>
    </row>
    <row r="1249" spans="1:10" ht="25.5">
      <c r="A1249" s="42" t="s">
        <v>2480</v>
      </c>
      <c r="B1249" s="30" t="s">
        <v>6559</v>
      </c>
      <c r="C1249" s="14" t="s">
        <v>6558</v>
      </c>
      <c r="D1249" s="42" t="s">
        <v>7274</v>
      </c>
      <c r="E1249" s="28" t="s">
        <v>6221</v>
      </c>
      <c r="F1249" s="16"/>
      <c r="G1249" s="24"/>
      <c r="H1249" s="66" t="str">
        <f t="shared" si="57"/>
        <v xml:space="preserve">new() { UneceCode = "JG", SICode = "jug", FriendlyName = "jug" }, </v>
      </c>
      <c r="I1249" s="66" t="str">
        <f t="shared" si="58"/>
        <v>&lt;data name="JG" xml:space="preserve"&gt;&lt;value&gt;jug&lt;/value&gt;&lt;/data&gt;</v>
      </c>
      <c r="J1249" s="66" t="str">
        <f t="shared" si="59"/>
        <v>&lt;data name="jug" xml:space="preserve"&gt;&lt;value&gt;JG&lt;/value&gt;&lt;/data&gt;</v>
      </c>
    </row>
    <row r="1250" spans="1:10">
      <c r="A1250" s="39"/>
      <c r="B1250" s="30" t="s">
        <v>7093</v>
      </c>
      <c r="C1250" s="14" t="s">
        <v>4452</v>
      </c>
      <c r="D1250" s="39"/>
      <c r="E1250" s="28" t="s">
        <v>5698</v>
      </c>
      <c r="F1250" s="16" t="s">
        <v>4453</v>
      </c>
      <c r="G1250" s="25" t="s">
        <v>1170</v>
      </c>
      <c r="H1250" s="66" t="str">
        <f t="shared" si="57"/>
        <v xml:space="preserve">new() { UneceCode = "JK", SICode = "MJ/kg", FriendlyName = "megajoule per kilogram" }, </v>
      </c>
      <c r="I1250" s="66" t="str">
        <f t="shared" si="58"/>
        <v>&lt;data name="JK" xml:space="preserve"&gt;&lt;value&gt;MJ/kg&lt;/value&gt;&lt;/data&gt;</v>
      </c>
      <c r="J1250" s="66" t="str">
        <f t="shared" si="59"/>
        <v>&lt;data name="MJ/kg" xml:space="preserve"&gt;&lt;value&gt;JK&lt;/value&gt;&lt;/data&gt;</v>
      </c>
    </row>
    <row r="1251" spans="1:10">
      <c r="A1251" s="39"/>
      <c r="B1251" s="30" t="s">
        <v>3869</v>
      </c>
      <c r="C1251" s="14" t="s">
        <v>3867</v>
      </c>
      <c r="D1251" s="39"/>
      <c r="E1251" s="28" t="s">
        <v>5983</v>
      </c>
      <c r="F1251" s="16" t="s">
        <v>3868</v>
      </c>
      <c r="G1251" s="25" t="s">
        <v>1171</v>
      </c>
      <c r="H1251" s="66" t="str">
        <f t="shared" si="57"/>
        <v xml:space="preserve">new() { UneceCode = "JM", SICode = "MJ/m³", FriendlyName = "megajoule per cubic metre" }, </v>
      </c>
      <c r="I1251" s="66" t="str">
        <f t="shared" si="58"/>
        <v>&lt;data name="JM" xml:space="preserve"&gt;&lt;value&gt;MJ/m³&lt;/value&gt;&lt;/data&gt;</v>
      </c>
      <c r="J1251" s="66" t="str">
        <f t="shared" si="59"/>
        <v>&lt;data name="MJ/m³" xml:space="preserve"&gt;&lt;value&gt;JM&lt;/value&gt;&lt;/data&gt;</v>
      </c>
    </row>
    <row r="1252" spans="1:10">
      <c r="A1252" s="42"/>
      <c r="B1252" s="30" t="s">
        <v>7601</v>
      </c>
      <c r="C1252" s="14" t="s">
        <v>7602</v>
      </c>
      <c r="D1252" s="42" t="s">
        <v>7603</v>
      </c>
      <c r="E1252" s="28" t="s">
        <v>5719</v>
      </c>
      <c r="F1252" s="16"/>
      <c r="G1252" s="24"/>
      <c r="H1252" s="66" t="str">
        <f t="shared" si="57"/>
        <v xml:space="preserve">new() { UneceCode = "JNT", SICode = "pipeline joint", FriendlyName = "pipeline joint" }, </v>
      </c>
      <c r="I1252" s="66" t="str">
        <f t="shared" si="58"/>
        <v>&lt;data name="JNT" xml:space="preserve"&gt;&lt;value&gt;pipeline joint&lt;/value&gt;&lt;/data&gt;</v>
      </c>
      <c r="J1252" s="66" t="str">
        <f t="shared" si="59"/>
        <v>&lt;data name="pipeline joint" xml:space="preserve"&gt;&lt;value&gt;JNT&lt;/value&gt;&lt;/data&gt;</v>
      </c>
    </row>
    <row r="1253" spans="1:10">
      <c r="A1253" s="42" t="s">
        <v>2480</v>
      </c>
      <c r="B1253" s="30" t="s">
        <v>6970</v>
      </c>
      <c r="C1253" s="14" t="s">
        <v>6969</v>
      </c>
      <c r="D1253" s="39"/>
      <c r="E1253" s="28" t="s">
        <v>5753</v>
      </c>
      <c r="F1253" s="16"/>
      <c r="G1253" s="24"/>
      <c r="H1253" s="66" t="str">
        <f t="shared" si="57"/>
        <v xml:space="preserve">new() { UneceCode = "JO", SICode = "joint", FriendlyName = "joint" }, </v>
      </c>
      <c r="I1253" s="66" t="str">
        <f t="shared" si="58"/>
        <v>&lt;data name="JO" xml:space="preserve"&gt;&lt;value&gt;joint&lt;/value&gt;&lt;/data&gt;</v>
      </c>
      <c r="J1253" s="66" t="str">
        <f t="shared" si="59"/>
        <v>&lt;data name="joint" xml:space="preserve"&gt;&lt;value&gt;JO&lt;/value&gt;&lt;/data&gt;</v>
      </c>
    </row>
    <row r="1254" spans="1:10">
      <c r="A1254" s="39"/>
      <c r="B1254" s="30" t="s">
        <v>5110</v>
      </c>
      <c r="C1254" s="14" t="s">
        <v>5108</v>
      </c>
      <c r="D1254" s="39"/>
      <c r="E1254" s="28" t="s">
        <v>6036</v>
      </c>
      <c r="F1254" s="16" t="s">
        <v>5109</v>
      </c>
      <c r="G1254" s="24" t="s">
        <v>5109</v>
      </c>
      <c r="H1254" s="66" t="str">
        <f t="shared" si="57"/>
        <v xml:space="preserve">new() { UneceCode = "JOU", SICode = "J", FriendlyName = "joule" }, </v>
      </c>
      <c r="I1254" s="66" t="str">
        <f t="shared" si="58"/>
        <v>&lt;data name="JOU" xml:space="preserve"&gt;&lt;value&gt;J&lt;/value&gt;&lt;/data&gt;</v>
      </c>
      <c r="J1254" s="66" t="str">
        <f t="shared" si="59"/>
        <v>&lt;data name="J" xml:space="preserve"&gt;&lt;value&gt;JOU&lt;/value&gt;&lt;/data&gt;</v>
      </c>
    </row>
    <row r="1255" spans="1:10" ht="25.5">
      <c r="A1255" s="39"/>
      <c r="B1255" s="30" t="s">
        <v>2423</v>
      </c>
      <c r="C1255" s="14" t="s">
        <v>2422</v>
      </c>
      <c r="D1255" s="42" t="s">
        <v>2424</v>
      </c>
      <c r="E1255" s="28" t="s">
        <v>5703</v>
      </c>
      <c r="F1255" s="17"/>
      <c r="G1255" s="25"/>
      <c r="H1255" s="66" t="str">
        <f t="shared" si="57"/>
        <v xml:space="preserve">new() { UneceCode = "JPS", SICode = "hundred metre", FriendlyName = "hundred metre" }, </v>
      </c>
      <c r="I1255" s="66" t="str">
        <f t="shared" si="58"/>
        <v>&lt;data name="JPS" xml:space="preserve"&gt;&lt;value&gt;hundred metre&lt;/value&gt;&lt;/data&gt;</v>
      </c>
      <c r="J1255" s="66" t="str">
        <f t="shared" si="59"/>
        <v>&lt;data name="hundred metre" xml:space="preserve"&gt;&lt;value&gt;JPS&lt;/value&gt;&lt;/data&gt;</v>
      </c>
    </row>
    <row r="1256" spans="1:10" ht="25.5">
      <c r="A1256" s="42" t="s">
        <v>2480</v>
      </c>
      <c r="B1256" s="30" t="s">
        <v>6557</v>
      </c>
      <c r="C1256" s="14" t="s">
        <v>6556</v>
      </c>
      <c r="D1256" s="42" t="s">
        <v>7274</v>
      </c>
      <c r="E1256" s="28" t="s">
        <v>6221</v>
      </c>
      <c r="F1256" s="16"/>
      <c r="G1256" s="24"/>
      <c r="H1256" s="66" t="str">
        <f t="shared" si="57"/>
        <v xml:space="preserve">new() { UneceCode = "JR", SICode = "jar", FriendlyName = "jar" }, </v>
      </c>
      <c r="I1256" s="66" t="str">
        <f t="shared" si="58"/>
        <v>&lt;data name="JR" xml:space="preserve"&gt;&lt;value&gt;jar&lt;/value&gt;&lt;/data&gt;</v>
      </c>
      <c r="J1256" s="66" t="str">
        <f t="shared" si="59"/>
        <v>&lt;data name="jar" xml:space="preserve"&gt;&lt;value&gt;JR&lt;/value&gt;&lt;/data&gt;</v>
      </c>
    </row>
    <row r="1257" spans="1:10" ht="25.5">
      <c r="A1257" s="39"/>
      <c r="B1257" s="30" t="s">
        <v>2441</v>
      </c>
      <c r="C1257" s="14" t="s">
        <v>2440</v>
      </c>
      <c r="D1257" s="42" t="s">
        <v>2442</v>
      </c>
      <c r="E1257" s="28" t="s">
        <v>5807</v>
      </c>
      <c r="F1257" s="17"/>
      <c r="G1257" s="25"/>
      <c r="H1257" s="66" t="str">
        <f t="shared" si="57"/>
        <v xml:space="preserve">new() { UneceCode = "JWL", SICode = "number of jewels", FriendlyName = "number of jewels" }, </v>
      </c>
      <c r="I1257" s="66" t="str">
        <f t="shared" si="58"/>
        <v>&lt;data name="JWL" xml:space="preserve"&gt;&lt;value&gt;number of jewels&lt;/value&gt;&lt;/data&gt;</v>
      </c>
      <c r="J1257" s="66" t="str">
        <f t="shared" si="59"/>
        <v>&lt;data name="number of jewels" xml:space="preserve"&gt;&lt;value&gt;JWL&lt;/value&gt;&lt;/data&gt;</v>
      </c>
    </row>
    <row r="1258" spans="1:10" ht="25.5">
      <c r="A1258" s="39"/>
      <c r="B1258" s="30" t="s">
        <v>4994</v>
      </c>
      <c r="C1258" s="14" t="s">
        <v>4993</v>
      </c>
      <c r="D1258" s="42" t="s">
        <v>4995</v>
      </c>
      <c r="E1258" s="28" t="s">
        <v>5719</v>
      </c>
      <c r="F1258" s="16"/>
      <c r="G1258" s="25"/>
      <c r="H1258" s="66" t="str">
        <f t="shared" si="57"/>
        <v xml:space="preserve">new() { UneceCode = "K1", SICode = "kilowatt demand", FriendlyName = "kilowatt demand" }, </v>
      </c>
      <c r="I1258" s="66" t="str">
        <f t="shared" si="58"/>
        <v>&lt;data name="K1" xml:space="preserve"&gt;&lt;value&gt;kilowatt demand&lt;/value&gt;&lt;/data&gt;</v>
      </c>
      <c r="J1258" s="66" t="str">
        <f t="shared" si="59"/>
        <v>&lt;data name="kilowatt demand" xml:space="preserve"&gt;&lt;value&gt;K1&lt;/value&gt;&lt;/data&gt;</v>
      </c>
    </row>
    <row r="1259" spans="1:10">
      <c r="A1259" s="52"/>
      <c r="B1259" s="77" t="s">
        <v>822</v>
      </c>
      <c r="C1259" s="72" t="s">
        <v>3066</v>
      </c>
      <c r="D1259" s="62"/>
      <c r="E1259" s="73" t="s">
        <v>5376</v>
      </c>
      <c r="F1259" s="74" t="s">
        <v>3401</v>
      </c>
      <c r="G1259" s="99" t="s">
        <v>3656</v>
      </c>
      <c r="H1259" s="66" t="str">
        <f t="shared" si="57"/>
        <v xml:space="preserve">new() { UneceCode = "K10", SICode = "fl oz (US)/h", FriendlyName = "ounce (US fluid) per hour" }, </v>
      </c>
      <c r="I1259" s="66" t="str">
        <f t="shared" si="58"/>
        <v>&lt;data name="K10" xml:space="preserve"&gt;&lt;value&gt;fl oz (US)/h&lt;/value&gt;&lt;/data&gt;</v>
      </c>
      <c r="J1259" s="66" t="str">
        <f t="shared" si="59"/>
        <v>&lt;data name="fl oz (US)/h" xml:space="preserve"&gt;&lt;value&gt;K10&lt;/value&gt;&lt;/data&gt;</v>
      </c>
    </row>
    <row r="1260" spans="1:10">
      <c r="A1260" s="52"/>
      <c r="B1260" s="77" t="s">
        <v>823</v>
      </c>
      <c r="C1260" s="72" t="s">
        <v>3067</v>
      </c>
      <c r="D1260" s="62"/>
      <c r="E1260" s="73" t="s">
        <v>5376</v>
      </c>
      <c r="F1260" s="74" t="s">
        <v>3402</v>
      </c>
      <c r="G1260" s="99" t="s">
        <v>3657</v>
      </c>
      <c r="H1260" s="66" t="str">
        <f t="shared" si="57"/>
        <v xml:space="preserve">new() { UneceCode = "K11", SICode = "fl oz (US)/min", FriendlyName = "ounce (US fluid) per minute" }, </v>
      </c>
      <c r="I1260" s="66" t="str">
        <f t="shared" si="58"/>
        <v>&lt;data name="K11" xml:space="preserve"&gt;&lt;value&gt;fl oz (US)/min&lt;/value&gt;&lt;/data&gt;</v>
      </c>
      <c r="J1260" s="66" t="str">
        <f t="shared" si="59"/>
        <v>&lt;data name="fl oz (US)/min" xml:space="preserve"&gt;&lt;value&gt;K11&lt;/value&gt;&lt;/data&gt;</v>
      </c>
    </row>
    <row r="1261" spans="1:10">
      <c r="A1261" s="52"/>
      <c r="B1261" s="77" t="s">
        <v>824</v>
      </c>
      <c r="C1261" s="72" t="s">
        <v>3068</v>
      </c>
      <c r="D1261" s="62"/>
      <c r="E1261" s="73" t="s">
        <v>5376</v>
      </c>
      <c r="F1261" s="74" t="s">
        <v>3403</v>
      </c>
      <c r="G1261" s="99" t="s">
        <v>3658</v>
      </c>
      <c r="H1261" s="66" t="str">
        <f t="shared" si="57"/>
        <v xml:space="preserve">new() { UneceCode = "K12", SICode = "fl oz (US)/s", FriendlyName = "ounce (US fluid) per second" }, </v>
      </c>
      <c r="I1261" s="66" t="str">
        <f t="shared" si="58"/>
        <v>&lt;data name="K12" xml:space="preserve"&gt;&lt;value&gt;fl oz (US)/s&lt;/value&gt;&lt;/data&gt;</v>
      </c>
      <c r="J1261" s="66" t="str">
        <f t="shared" si="59"/>
        <v>&lt;data name="fl oz (US)/s" xml:space="preserve"&gt;&lt;value&gt;K12&lt;/value&gt;&lt;/data&gt;</v>
      </c>
    </row>
    <row r="1262" spans="1:10">
      <c r="A1262" s="52"/>
      <c r="B1262" s="77" t="s">
        <v>825</v>
      </c>
      <c r="C1262" s="72" t="s">
        <v>3069</v>
      </c>
      <c r="D1262" s="62"/>
      <c r="E1262" s="73" t="s">
        <v>5376</v>
      </c>
      <c r="F1262" s="74" t="s">
        <v>3404</v>
      </c>
      <c r="G1262" s="99" t="s">
        <v>3659</v>
      </c>
      <c r="H1262" s="66" t="str">
        <f t="shared" si="57"/>
        <v xml:space="preserve">new() { UneceCode = "K13", SICode = "ft/°F", FriendlyName = "foot per degree Fahrenheit" }, </v>
      </c>
      <c r="I1262" s="66" t="str">
        <f t="shared" si="58"/>
        <v>&lt;data name="K13" xml:space="preserve"&gt;&lt;value&gt;ft/°F&lt;/value&gt;&lt;/data&gt;</v>
      </c>
      <c r="J1262" s="66" t="str">
        <f t="shared" si="59"/>
        <v>&lt;data name="ft/°F" xml:space="preserve"&gt;&lt;value&gt;K13&lt;/value&gt;&lt;/data&gt;</v>
      </c>
    </row>
    <row r="1263" spans="1:10">
      <c r="A1263" s="52"/>
      <c r="B1263" s="77" t="s">
        <v>826</v>
      </c>
      <c r="C1263" s="72" t="s">
        <v>3070</v>
      </c>
      <c r="D1263" s="62"/>
      <c r="E1263" s="73" t="s">
        <v>5376</v>
      </c>
      <c r="F1263" s="74" t="s">
        <v>3405</v>
      </c>
      <c r="G1263" s="99" t="s">
        <v>3660</v>
      </c>
      <c r="H1263" s="66" t="str">
        <f t="shared" si="57"/>
        <v xml:space="preserve">new() { UneceCode = "K14", SICode = "ft/h", FriendlyName = "foot per hour" }, </v>
      </c>
      <c r="I1263" s="66" t="str">
        <f t="shared" si="58"/>
        <v>&lt;data name="K14" xml:space="preserve"&gt;&lt;value&gt;ft/h&lt;/value&gt;&lt;/data&gt;</v>
      </c>
      <c r="J1263" s="66" t="str">
        <f t="shared" si="59"/>
        <v>&lt;data name="ft/h" xml:space="preserve"&gt;&lt;value&gt;K14&lt;/value&gt;&lt;/data&gt;</v>
      </c>
    </row>
    <row r="1264" spans="1:10">
      <c r="A1264" s="52"/>
      <c r="B1264" s="77" t="s">
        <v>827</v>
      </c>
      <c r="C1264" s="72" t="s">
        <v>3071</v>
      </c>
      <c r="D1264" s="62"/>
      <c r="E1264" s="73" t="s">
        <v>5376</v>
      </c>
      <c r="F1264" s="74" t="s">
        <v>3406</v>
      </c>
      <c r="G1264" s="99" t="s">
        <v>3661</v>
      </c>
      <c r="H1264" s="66" t="str">
        <f t="shared" si="57"/>
        <v xml:space="preserve">new() { UneceCode = "K15", SICode = "ft·lbf/h", FriendlyName = "foot pound-force per hour" }, </v>
      </c>
      <c r="I1264" s="66" t="str">
        <f t="shared" si="58"/>
        <v>&lt;data name="K15" xml:space="preserve"&gt;&lt;value&gt;ft·lbf/h&lt;/value&gt;&lt;/data&gt;</v>
      </c>
      <c r="J1264" s="66" t="str">
        <f t="shared" si="59"/>
        <v>&lt;data name="ft·lbf/h" xml:space="preserve"&gt;&lt;value&gt;K15&lt;/value&gt;&lt;/data&gt;</v>
      </c>
    </row>
    <row r="1265" spans="1:10">
      <c r="A1265" s="52"/>
      <c r="B1265" s="77" t="s">
        <v>828</v>
      </c>
      <c r="C1265" s="72" t="s">
        <v>3072</v>
      </c>
      <c r="D1265" s="62"/>
      <c r="E1265" s="73" t="s">
        <v>5376</v>
      </c>
      <c r="F1265" s="74" t="s">
        <v>3407</v>
      </c>
      <c r="G1265" s="99" t="s">
        <v>3662</v>
      </c>
      <c r="H1265" s="66" t="str">
        <f t="shared" si="57"/>
        <v xml:space="preserve">new() { UneceCode = "K16", SICode = "ft·lbf/min", FriendlyName = "foot pound-force per minute" }, </v>
      </c>
      <c r="I1265" s="66" t="str">
        <f t="shared" si="58"/>
        <v>&lt;data name="K16" xml:space="preserve"&gt;&lt;value&gt;ft·lbf/min&lt;/value&gt;&lt;/data&gt;</v>
      </c>
      <c r="J1265" s="66" t="str">
        <f t="shared" si="59"/>
        <v>&lt;data name="ft·lbf/min" xml:space="preserve"&gt;&lt;value&gt;K16&lt;/value&gt;&lt;/data&gt;</v>
      </c>
    </row>
    <row r="1266" spans="1:10">
      <c r="A1266" s="52"/>
      <c r="B1266" s="77" t="s">
        <v>829</v>
      </c>
      <c r="C1266" s="72" t="s">
        <v>3073</v>
      </c>
      <c r="D1266" s="62"/>
      <c r="E1266" s="73" t="s">
        <v>5376</v>
      </c>
      <c r="F1266" s="74" t="s">
        <v>3408</v>
      </c>
      <c r="G1266" s="99" t="s">
        <v>3663</v>
      </c>
      <c r="H1266" s="66" t="str">
        <f t="shared" si="57"/>
        <v xml:space="preserve">new() { UneceCode = "K17", SICode = "ft/psi", FriendlyName = "foot per psi" }, </v>
      </c>
      <c r="I1266" s="66" t="str">
        <f t="shared" si="58"/>
        <v>&lt;data name="K17" xml:space="preserve"&gt;&lt;value&gt;ft/psi&lt;/value&gt;&lt;/data&gt;</v>
      </c>
      <c r="J1266" s="66" t="str">
        <f t="shared" si="59"/>
        <v>&lt;data name="ft/psi" xml:space="preserve"&gt;&lt;value&gt;K17&lt;/value&gt;&lt;/data&gt;</v>
      </c>
    </row>
    <row r="1267" spans="1:10" ht="25.5">
      <c r="A1267" s="52"/>
      <c r="B1267" s="77" t="s">
        <v>830</v>
      </c>
      <c r="C1267" s="72" t="s">
        <v>3074</v>
      </c>
      <c r="D1267" s="62"/>
      <c r="E1267" s="73" t="s">
        <v>5376</v>
      </c>
      <c r="F1267" s="74" t="s">
        <v>3409</v>
      </c>
      <c r="G1267" s="99" t="s">
        <v>3664</v>
      </c>
      <c r="H1267" s="66" t="str">
        <f t="shared" si="57"/>
        <v xml:space="preserve">new() { UneceCode = "K18", SICode = "(ft/s)/°F", FriendlyName = "foot per second degree Fahrenheit" }, </v>
      </c>
      <c r="I1267" s="66" t="str">
        <f t="shared" si="58"/>
        <v>&lt;data name="K18" xml:space="preserve"&gt;&lt;value&gt;(ft/s)/°F&lt;/value&gt;&lt;/data&gt;</v>
      </c>
      <c r="J1267" s="66" t="str">
        <f t="shared" si="59"/>
        <v>&lt;data name="(ft/s)/°F" xml:space="preserve"&gt;&lt;value&gt;K18&lt;/value&gt;&lt;/data&gt;</v>
      </c>
    </row>
    <row r="1268" spans="1:10">
      <c r="A1268" s="52"/>
      <c r="B1268" s="77" t="s">
        <v>831</v>
      </c>
      <c r="C1268" s="72" t="s">
        <v>3075</v>
      </c>
      <c r="D1268" s="62"/>
      <c r="E1268" s="73" t="s">
        <v>5376</v>
      </c>
      <c r="F1268" s="74" t="s">
        <v>3410</v>
      </c>
      <c r="G1268" s="99" t="s">
        <v>3665</v>
      </c>
      <c r="H1268" s="66" t="str">
        <f t="shared" si="57"/>
        <v xml:space="preserve">new() { UneceCode = "K19", SICode = "(ft/s)/psi", FriendlyName = "foot per second psi" }, </v>
      </c>
      <c r="I1268" s="66" t="str">
        <f t="shared" si="58"/>
        <v>&lt;data name="K19" xml:space="preserve"&gt;&lt;value&gt;(ft/s)/psi&lt;/value&gt;&lt;/data&gt;</v>
      </c>
      <c r="J1268" s="66" t="str">
        <f t="shared" si="59"/>
        <v>&lt;data name="(ft/s)/psi" xml:space="preserve"&gt;&lt;value&gt;K19&lt;/value&gt;&lt;/data&gt;</v>
      </c>
    </row>
    <row r="1269" spans="1:10" ht="38.25">
      <c r="A1269" s="39"/>
      <c r="B1269" s="30" t="s">
        <v>4997</v>
      </c>
      <c r="C1269" s="14" t="s">
        <v>4996</v>
      </c>
      <c r="D1269" s="42" t="s">
        <v>4998</v>
      </c>
      <c r="E1269" s="28" t="s">
        <v>5719</v>
      </c>
      <c r="F1269" s="16"/>
      <c r="G1269" s="25"/>
      <c r="H1269" s="66" t="str">
        <f t="shared" si="57"/>
        <v xml:space="preserve">new() { UneceCode = "K2", SICode = "kilovolt ampere reactive demand", FriendlyName = "kilovolt ampere reactive demand" }, </v>
      </c>
      <c r="I1269" s="66" t="str">
        <f t="shared" si="58"/>
        <v>&lt;data name="K2" xml:space="preserve"&gt;&lt;value&gt;kilovolt ampere reactive demand&lt;/value&gt;&lt;/data&gt;</v>
      </c>
      <c r="J1269" s="66" t="str">
        <f t="shared" si="59"/>
        <v>&lt;data name="kilovolt ampere reactive demand" xml:space="preserve"&gt;&lt;value&gt;K2&lt;/value&gt;&lt;/data&gt;</v>
      </c>
    </row>
    <row r="1270" spans="1:10">
      <c r="A1270" s="52"/>
      <c r="B1270" s="77" t="s">
        <v>832</v>
      </c>
      <c r="C1270" s="72" t="s">
        <v>3076</v>
      </c>
      <c r="D1270" s="62"/>
      <c r="E1270" s="73" t="s">
        <v>5376</v>
      </c>
      <c r="F1270" s="74" t="s">
        <v>3411</v>
      </c>
      <c r="G1270" s="99" t="s">
        <v>3666</v>
      </c>
      <c r="H1270" s="66" t="str">
        <f t="shared" si="57"/>
        <v xml:space="preserve">new() { UneceCode = "K20", SICode = "1/ft³", FriendlyName = "reciprocal cubic foot" }, </v>
      </c>
      <c r="I1270" s="66" t="str">
        <f t="shared" si="58"/>
        <v>&lt;data name="K20" xml:space="preserve"&gt;&lt;value&gt;1/ft³&lt;/value&gt;&lt;/data&gt;</v>
      </c>
      <c r="J1270" s="66" t="str">
        <f t="shared" si="59"/>
        <v>&lt;data name="1/ft³" xml:space="preserve"&gt;&lt;value&gt;K20&lt;/value&gt;&lt;/data&gt;</v>
      </c>
    </row>
    <row r="1271" spans="1:10" ht="25.5">
      <c r="A1271" s="52"/>
      <c r="B1271" s="77" t="s">
        <v>833</v>
      </c>
      <c r="C1271" s="72" t="s">
        <v>3077</v>
      </c>
      <c r="D1271" s="62"/>
      <c r="E1271" s="73" t="s">
        <v>5376</v>
      </c>
      <c r="F1271" s="74" t="s">
        <v>3412</v>
      </c>
      <c r="G1271" s="99" t="s">
        <v>3667</v>
      </c>
      <c r="H1271" s="66" t="str">
        <f t="shared" si="57"/>
        <v xml:space="preserve">new() { UneceCode = "K21", SICode = "ft³/°F", FriendlyName = "cubic foot per degree Fahrenheit" }, </v>
      </c>
      <c r="I1271" s="66" t="str">
        <f t="shared" si="58"/>
        <v>&lt;data name="K21" xml:space="preserve"&gt;&lt;value&gt;ft³/°F&lt;/value&gt;&lt;/data&gt;</v>
      </c>
      <c r="J1271" s="66" t="str">
        <f t="shared" si="59"/>
        <v>&lt;data name="ft³/°F" xml:space="preserve"&gt;&lt;value&gt;K21&lt;/value&gt;&lt;/data&gt;</v>
      </c>
    </row>
    <row r="1272" spans="1:10">
      <c r="A1272" s="52"/>
      <c r="B1272" s="77" t="s">
        <v>834</v>
      </c>
      <c r="C1272" s="72" t="s">
        <v>3078</v>
      </c>
      <c r="D1272" s="62"/>
      <c r="E1272" s="73" t="s">
        <v>5376</v>
      </c>
      <c r="F1272" s="74" t="s">
        <v>3413</v>
      </c>
      <c r="G1272" s="99" t="s">
        <v>3668</v>
      </c>
      <c r="H1272" s="66" t="str">
        <f t="shared" si="57"/>
        <v xml:space="preserve">new() { UneceCode = "K22", SICode = "ft³/d", FriendlyName = "cubic foot per day" }, </v>
      </c>
      <c r="I1272" s="66" t="str">
        <f t="shared" si="58"/>
        <v>&lt;data name="K22" xml:space="preserve"&gt;&lt;value&gt;ft³/d&lt;/value&gt;&lt;/data&gt;</v>
      </c>
      <c r="J1272" s="66" t="str">
        <f t="shared" si="59"/>
        <v>&lt;data name="ft³/d" xml:space="preserve"&gt;&lt;value&gt;K22&lt;/value&gt;&lt;/data&gt;</v>
      </c>
    </row>
    <row r="1273" spans="1:10">
      <c r="A1273" s="52"/>
      <c r="B1273" s="77" t="s">
        <v>835</v>
      </c>
      <c r="C1273" s="72" t="s">
        <v>3079</v>
      </c>
      <c r="D1273" s="62"/>
      <c r="E1273" s="73" t="s">
        <v>5376</v>
      </c>
      <c r="F1273" s="74" t="s">
        <v>3414</v>
      </c>
      <c r="G1273" s="99" t="s">
        <v>3669</v>
      </c>
      <c r="H1273" s="66" t="str">
        <f t="shared" si="57"/>
        <v xml:space="preserve">new() { UneceCode = "K23", SICode = "ft³/psi", FriendlyName = "cubic foot per psi" }, </v>
      </c>
      <c r="I1273" s="66" t="str">
        <f t="shared" si="58"/>
        <v>&lt;data name="K23" xml:space="preserve"&gt;&lt;value&gt;ft³/psi&lt;/value&gt;&lt;/data&gt;</v>
      </c>
      <c r="J1273" s="66" t="str">
        <f t="shared" si="59"/>
        <v>&lt;data name="ft³/psi" xml:space="preserve"&gt;&lt;value&gt;K23&lt;/value&gt;&lt;/data&gt;</v>
      </c>
    </row>
    <row r="1274" spans="1:10">
      <c r="A1274" s="42" t="s">
        <v>5725</v>
      </c>
      <c r="B1274" s="77" t="s">
        <v>836</v>
      </c>
      <c r="C1274" s="72" t="s">
        <v>3080</v>
      </c>
      <c r="D1274" s="62"/>
      <c r="E1274" s="73" t="s">
        <v>5376</v>
      </c>
      <c r="F1274" s="74" t="s">
        <v>1522</v>
      </c>
      <c r="G1274" s="99" t="s">
        <v>3670</v>
      </c>
      <c r="H1274" s="66" t="str">
        <f t="shared" si="57"/>
        <v xml:space="preserve">new() { UneceCode = "K24", SICode = "ft H₂O", FriendlyName = "foot of water" }, </v>
      </c>
      <c r="I1274" s="66" t="str">
        <f t="shared" si="58"/>
        <v>&lt;data name="K24" xml:space="preserve"&gt;&lt;value&gt;ft H₂O&lt;/value&gt;&lt;/data&gt;</v>
      </c>
      <c r="J1274" s="66" t="str">
        <f t="shared" si="59"/>
        <v>&lt;data name="ft H₂O" xml:space="preserve"&gt;&lt;value&gt;K24&lt;/value&gt;&lt;/data&gt;</v>
      </c>
    </row>
    <row r="1275" spans="1:10">
      <c r="A1275" s="42" t="s">
        <v>5725</v>
      </c>
      <c r="B1275" s="77" t="s">
        <v>837</v>
      </c>
      <c r="C1275" s="72" t="s">
        <v>3081</v>
      </c>
      <c r="D1275" s="62"/>
      <c r="E1275" s="73" t="s">
        <v>5376</v>
      </c>
      <c r="F1275" s="74" t="s">
        <v>1521</v>
      </c>
      <c r="G1275" s="99" t="s">
        <v>3671</v>
      </c>
      <c r="H1275" s="66" t="str">
        <f t="shared" si="57"/>
        <v xml:space="preserve">new() { UneceCode = "K25", SICode = "ft Hg", FriendlyName = "foot of mercury" }, </v>
      </c>
      <c r="I1275" s="66" t="str">
        <f t="shared" si="58"/>
        <v>&lt;data name="K25" xml:space="preserve"&gt;&lt;value&gt;ft Hg&lt;/value&gt;&lt;/data&gt;</v>
      </c>
      <c r="J1275" s="66" t="str">
        <f t="shared" si="59"/>
        <v>&lt;data name="ft Hg" xml:space="preserve"&gt;&lt;value&gt;K25&lt;/value&gt;&lt;/data&gt;</v>
      </c>
    </row>
    <row r="1276" spans="1:10">
      <c r="A1276" s="52"/>
      <c r="B1276" s="77" t="s">
        <v>838</v>
      </c>
      <c r="C1276" s="72" t="s">
        <v>3082</v>
      </c>
      <c r="D1276" s="62"/>
      <c r="E1276" s="73" t="s">
        <v>5376</v>
      </c>
      <c r="F1276" s="74" t="s">
        <v>3415</v>
      </c>
      <c r="G1276" s="99" t="s">
        <v>3672</v>
      </c>
      <c r="H1276" s="66" t="str">
        <f t="shared" si="57"/>
        <v xml:space="preserve">new() { UneceCode = "K26", SICode = "gal (UK)/d", FriendlyName = "gallon (UK) per day" }, </v>
      </c>
      <c r="I1276" s="66" t="str">
        <f t="shared" si="58"/>
        <v>&lt;data name="K26" xml:space="preserve"&gt;&lt;value&gt;gal (UK)/d&lt;/value&gt;&lt;/data&gt;</v>
      </c>
      <c r="J1276" s="66" t="str">
        <f t="shared" si="59"/>
        <v>&lt;data name="gal (UK)/d" xml:space="preserve"&gt;&lt;value&gt;K26&lt;/value&gt;&lt;/data&gt;</v>
      </c>
    </row>
    <row r="1277" spans="1:10">
      <c r="A1277" s="52"/>
      <c r="B1277" s="77" t="s">
        <v>839</v>
      </c>
      <c r="C1277" s="72" t="s">
        <v>3083</v>
      </c>
      <c r="D1277" s="62"/>
      <c r="E1277" s="73" t="s">
        <v>5376</v>
      </c>
      <c r="F1277" s="74" t="s">
        <v>3416</v>
      </c>
      <c r="G1277" s="99" t="s">
        <v>3673</v>
      </c>
      <c r="H1277" s="66" t="str">
        <f t="shared" si="57"/>
        <v xml:space="preserve">new() { UneceCode = "K27", SICode = "gal (UK)/h", FriendlyName = "gallon (UK) per hour" }, </v>
      </c>
      <c r="I1277" s="66" t="str">
        <f t="shared" si="58"/>
        <v>&lt;data name="K27" xml:space="preserve"&gt;&lt;value&gt;gal (UK)/h&lt;/value&gt;&lt;/data&gt;</v>
      </c>
      <c r="J1277" s="66" t="str">
        <f t="shared" si="59"/>
        <v>&lt;data name="gal (UK)/h" xml:space="preserve"&gt;&lt;value&gt;K27&lt;/value&gt;&lt;/data&gt;</v>
      </c>
    </row>
    <row r="1278" spans="1:10">
      <c r="A1278" s="52"/>
      <c r="B1278" s="77" t="s">
        <v>840</v>
      </c>
      <c r="C1278" s="72" t="s">
        <v>3084</v>
      </c>
      <c r="D1278" s="62"/>
      <c r="E1278" s="73" t="s">
        <v>5376</v>
      </c>
      <c r="F1278" s="74" t="s">
        <v>3417</v>
      </c>
      <c r="G1278" s="99" t="s">
        <v>3674</v>
      </c>
      <c r="H1278" s="66" t="str">
        <f t="shared" si="57"/>
        <v xml:space="preserve">new() { UneceCode = "K28", SICode = "gal (UK)/s", FriendlyName = "gallon (UK) per second" }, </v>
      </c>
      <c r="I1278" s="66" t="str">
        <f t="shared" si="58"/>
        <v>&lt;data name="K28" xml:space="preserve"&gt;&lt;value&gt;gal (UK)/s&lt;/value&gt;&lt;/data&gt;</v>
      </c>
      <c r="J1278" s="66" t="str">
        <f t="shared" si="59"/>
        <v>&lt;data name="gal (UK)/s" xml:space="preserve"&gt;&lt;value&gt;K28&lt;/value&gt;&lt;/data&gt;</v>
      </c>
    </row>
    <row r="1279" spans="1:10" ht="38.25">
      <c r="A1279" s="39"/>
      <c r="B1279" s="30" t="s">
        <v>5000</v>
      </c>
      <c r="C1279" s="14" t="s">
        <v>4999</v>
      </c>
      <c r="D1279" s="42" t="s">
        <v>5001</v>
      </c>
      <c r="E1279" s="28" t="s">
        <v>5719</v>
      </c>
      <c r="F1279" s="74" t="s">
        <v>1219</v>
      </c>
      <c r="G1279" s="24"/>
      <c r="H1279" s="66" t="str">
        <f t="shared" si="57"/>
        <v xml:space="preserve">new() { UneceCode = "K3", SICode = "kvar·h", FriendlyName = "kilovolt ampere reactive hour" }, </v>
      </c>
      <c r="I1279" s="66" t="str">
        <f t="shared" si="58"/>
        <v>&lt;data name="K3" xml:space="preserve"&gt;&lt;value&gt;kvar·h&lt;/value&gt;&lt;/data&gt;</v>
      </c>
      <c r="J1279" s="66" t="str">
        <f t="shared" si="59"/>
        <v>&lt;data name="kvar·h" xml:space="preserve"&gt;&lt;value&gt;K3&lt;/value&gt;&lt;/data&gt;</v>
      </c>
    </row>
    <row r="1280" spans="1:10">
      <c r="A1280" s="52"/>
      <c r="B1280" s="77" t="s">
        <v>841</v>
      </c>
      <c r="C1280" s="72" t="s">
        <v>3085</v>
      </c>
      <c r="D1280" s="62"/>
      <c r="E1280" s="73" t="s">
        <v>5376</v>
      </c>
      <c r="F1280" s="74" t="s">
        <v>3418</v>
      </c>
      <c r="G1280" s="99" t="s">
        <v>3675</v>
      </c>
      <c r="H1280" s="66" t="str">
        <f t="shared" si="57"/>
        <v xml:space="preserve">new() { UneceCode = "K30", SICode = "gal (US liq.)/s", FriendlyName = "gallon (US liquid) per second" }, </v>
      </c>
      <c r="I1280" s="66" t="str">
        <f t="shared" si="58"/>
        <v>&lt;data name="K30" xml:space="preserve"&gt;&lt;value&gt;gal (US liq.)/s&lt;/value&gt;&lt;/data&gt;</v>
      </c>
      <c r="J1280" s="66" t="str">
        <f t="shared" si="59"/>
        <v>&lt;data name="gal (US liq.)/s" xml:space="preserve"&gt;&lt;value&gt;K30&lt;/value&gt;&lt;/data&gt;</v>
      </c>
    </row>
    <row r="1281" spans="1:10" ht="25.5">
      <c r="A1281" s="52"/>
      <c r="B1281" s="77" t="s">
        <v>842</v>
      </c>
      <c r="C1281" s="72" t="s">
        <v>3086</v>
      </c>
      <c r="D1281" s="62"/>
      <c r="E1281" s="73" t="s">
        <v>5376</v>
      </c>
      <c r="F1281" s="74" t="s">
        <v>3419</v>
      </c>
      <c r="G1281" s="99" t="s">
        <v>3647</v>
      </c>
      <c r="H1281" s="66" t="str">
        <f t="shared" si="57"/>
        <v xml:space="preserve">new() { UneceCode = "K31", SICode = "gf/cm²", FriendlyName = "gram-force per square centimetre" }, </v>
      </c>
      <c r="I1281" s="66" t="str">
        <f t="shared" si="58"/>
        <v>&lt;data name="K31" xml:space="preserve"&gt;&lt;value&gt;gf/cm²&lt;/value&gt;&lt;/data&gt;</v>
      </c>
      <c r="J1281" s="66" t="str">
        <f t="shared" si="59"/>
        <v>&lt;data name="gf/cm²" xml:space="preserve"&gt;&lt;value&gt;K31&lt;/value&gt;&lt;/data&gt;</v>
      </c>
    </row>
    <row r="1282" spans="1:10">
      <c r="A1282" s="52"/>
      <c r="B1282" s="77" t="s">
        <v>843</v>
      </c>
      <c r="C1282" s="72" t="s">
        <v>3087</v>
      </c>
      <c r="D1282" s="62"/>
      <c r="E1282" s="73" t="s">
        <v>5376</v>
      </c>
      <c r="F1282" s="74" t="s">
        <v>3420</v>
      </c>
      <c r="G1282" s="99" t="s">
        <v>3676</v>
      </c>
      <c r="H1282" s="66" t="str">
        <f t="shared" si="57"/>
        <v xml:space="preserve">new() { UneceCode = "K32", SICode = "gi (UK)/d", FriendlyName = "gill (UK) per day" }, </v>
      </c>
      <c r="I1282" s="66" t="str">
        <f t="shared" si="58"/>
        <v>&lt;data name="K32" xml:space="preserve"&gt;&lt;value&gt;gi (UK)/d&lt;/value&gt;&lt;/data&gt;</v>
      </c>
      <c r="J1282" s="66" t="str">
        <f t="shared" si="59"/>
        <v>&lt;data name="gi (UK)/d" xml:space="preserve"&gt;&lt;value&gt;K32&lt;/value&gt;&lt;/data&gt;</v>
      </c>
    </row>
    <row r="1283" spans="1:10">
      <c r="A1283" s="52"/>
      <c r="B1283" s="77" t="s">
        <v>844</v>
      </c>
      <c r="C1283" s="72" t="s">
        <v>3088</v>
      </c>
      <c r="D1283" s="62"/>
      <c r="E1283" s="73" t="s">
        <v>5376</v>
      </c>
      <c r="F1283" s="74" t="s">
        <v>3421</v>
      </c>
      <c r="G1283" s="99" t="s">
        <v>3677</v>
      </c>
      <c r="H1283" s="66" t="str">
        <f t="shared" ref="H1283:H1346" si="60">"new() { UneceCode = """ &amp; B1283 &amp; """, SICode = """ &amp; SUBSTITUTE(IF(ISBLANK(F1283), C1283, F1283), """", "\""") &amp; """, FriendlyName = """ &amp;  SUBSTITUTE(SUBSTITUTE(C1283, """", "\"""), CHAR(10), " ") &amp; """ }, "</f>
        <v xml:space="preserve">new() { UneceCode = "K33", SICode = "gi (UK)/h", FriendlyName = "gill (UK) per hour" }, </v>
      </c>
      <c r="I1283" s="66" t="str">
        <f t="shared" ref="I1283:I1346" si="61">"&lt;data name=""" &amp; B1283 &amp; """ xml:space=""preserve""&gt;&lt;value&gt;" &amp; SUBSTITUTE(IF(ISBLANK(F1283), C1283, F1283), """", "\""") &amp; "&lt;/value&gt;&lt;/data&gt;"</f>
        <v>&lt;data name="K33" xml:space="preserve"&gt;&lt;value&gt;gi (UK)/h&lt;/value&gt;&lt;/data&gt;</v>
      </c>
      <c r="J1283" s="66" t="str">
        <f t="shared" ref="J1283:J1346" si="62">"&lt;data name=""" &amp; SUBSTITUTE(IF(ISBLANK(F1283), C1283, F1283), """", "&amp;quot;") &amp; """ xml:space=""preserve""&gt;&lt;value&gt;" &amp; B1283 &amp; "&lt;/value&gt;&lt;/data&gt;"</f>
        <v>&lt;data name="gi (UK)/h" xml:space="preserve"&gt;&lt;value&gt;K33&lt;/value&gt;&lt;/data&gt;</v>
      </c>
    </row>
    <row r="1284" spans="1:10">
      <c r="A1284" s="52"/>
      <c r="B1284" s="77" t="s">
        <v>845</v>
      </c>
      <c r="C1284" s="72" t="s">
        <v>3089</v>
      </c>
      <c r="D1284" s="62"/>
      <c r="E1284" s="73" t="s">
        <v>5376</v>
      </c>
      <c r="F1284" s="74" t="s">
        <v>3422</v>
      </c>
      <c r="G1284" s="99" t="s">
        <v>3678</v>
      </c>
      <c r="H1284" s="66" t="str">
        <f t="shared" si="60"/>
        <v xml:space="preserve">new() { UneceCode = "K34", SICode = "gi (UK)/min", FriendlyName = "gill (UK) per minute" }, </v>
      </c>
      <c r="I1284" s="66" t="str">
        <f t="shared" si="61"/>
        <v>&lt;data name="K34" xml:space="preserve"&gt;&lt;value&gt;gi (UK)/min&lt;/value&gt;&lt;/data&gt;</v>
      </c>
      <c r="J1284" s="66" t="str">
        <f t="shared" si="62"/>
        <v>&lt;data name="gi (UK)/min" xml:space="preserve"&gt;&lt;value&gt;K34&lt;/value&gt;&lt;/data&gt;</v>
      </c>
    </row>
    <row r="1285" spans="1:10">
      <c r="A1285" s="52"/>
      <c r="B1285" s="77" t="s">
        <v>846</v>
      </c>
      <c r="C1285" s="72" t="s">
        <v>3090</v>
      </c>
      <c r="D1285" s="62"/>
      <c r="E1285" s="73" t="s">
        <v>5376</v>
      </c>
      <c r="F1285" s="74" t="s">
        <v>3423</v>
      </c>
      <c r="G1285" s="99" t="s">
        <v>3679</v>
      </c>
      <c r="H1285" s="66" t="str">
        <f t="shared" si="60"/>
        <v xml:space="preserve">new() { UneceCode = "K35", SICode = "gi (UK)/s", FriendlyName = "gill (UK) per second" }, </v>
      </c>
      <c r="I1285" s="66" t="str">
        <f t="shared" si="61"/>
        <v>&lt;data name="K35" xml:space="preserve"&gt;&lt;value&gt;gi (UK)/s&lt;/value&gt;&lt;/data&gt;</v>
      </c>
      <c r="J1285" s="66" t="str">
        <f t="shared" si="62"/>
        <v>&lt;data name="gi (UK)/s" xml:space="preserve"&gt;&lt;value&gt;K35&lt;/value&gt;&lt;/data&gt;</v>
      </c>
    </row>
    <row r="1286" spans="1:10">
      <c r="A1286" s="52"/>
      <c r="B1286" s="77" t="s">
        <v>847</v>
      </c>
      <c r="C1286" s="72" t="s">
        <v>3091</v>
      </c>
      <c r="D1286" s="62"/>
      <c r="E1286" s="73" t="s">
        <v>5376</v>
      </c>
      <c r="F1286" s="74" t="s">
        <v>3424</v>
      </c>
      <c r="G1286" s="99" t="s">
        <v>3680</v>
      </c>
      <c r="H1286" s="66" t="str">
        <f t="shared" si="60"/>
        <v xml:space="preserve">new() { UneceCode = "K36", SICode = "gi (US)/d", FriendlyName = "gill (US) per day" }, </v>
      </c>
      <c r="I1286" s="66" t="str">
        <f t="shared" si="61"/>
        <v>&lt;data name="K36" xml:space="preserve"&gt;&lt;value&gt;gi (US)/d&lt;/value&gt;&lt;/data&gt;</v>
      </c>
      <c r="J1286" s="66" t="str">
        <f t="shared" si="62"/>
        <v>&lt;data name="gi (US)/d" xml:space="preserve"&gt;&lt;value&gt;K36&lt;/value&gt;&lt;/data&gt;</v>
      </c>
    </row>
    <row r="1287" spans="1:10">
      <c r="A1287" s="52"/>
      <c r="B1287" s="77" t="s">
        <v>848</v>
      </c>
      <c r="C1287" s="72" t="s">
        <v>3092</v>
      </c>
      <c r="D1287" s="62"/>
      <c r="E1287" s="73" t="s">
        <v>5376</v>
      </c>
      <c r="F1287" s="95" t="s">
        <v>3425</v>
      </c>
      <c r="G1287" s="99" t="s">
        <v>3681</v>
      </c>
      <c r="H1287" s="66" t="str">
        <f t="shared" si="60"/>
        <v xml:space="preserve">new() { UneceCode = "K37", SICode = "gi (US)/h", FriendlyName = "gill (US) per hour" }, </v>
      </c>
      <c r="I1287" s="66" t="str">
        <f t="shared" si="61"/>
        <v>&lt;data name="K37" xml:space="preserve"&gt;&lt;value&gt;gi (US)/h&lt;/value&gt;&lt;/data&gt;</v>
      </c>
      <c r="J1287" s="66" t="str">
        <f t="shared" si="62"/>
        <v>&lt;data name="gi (US)/h" xml:space="preserve"&gt;&lt;value&gt;K37&lt;/value&gt;&lt;/data&gt;</v>
      </c>
    </row>
    <row r="1288" spans="1:10">
      <c r="A1288" s="52"/>
      <c r="B1288" s="77" t="s">
        <v>849</v>
      </c>
      <c r="C1288" s="72" t="s">
        <v>3093</v>
      </c>
      <c r="D1288" s="62"/>
      <c r="E1288" s="73" t="s">
        <v>5376</v>
      </c>
      <c r="F1288" s="74" t="s">
        <v>3426</v>
      </c>
      <c r="G1288" s="99" t="s">
        <v>3682</v>
      </c>
      <c r="H1288" s="66" t="str">
        <f t="shared" si="60"/>
        <v xml:space="preserve">new() { UneceCode = "K38", SICode = "gi (US)/min", FriendlyName = "gill (US) per minute" }, </v>
      </c>
      <c r="I1288" s="66" t="str">
        <f t="shared" si="61"/>
        <v>&lt;data name="K38" xml:space="preserve"&gt;&lt;value&gt;gi (US)/min&lt;/value&gt;&lt;/data&gt;</v>
      </c>
      <c r="J1288" s="66" t="str">
        <f t="shared" si="62"/>
        <v>&lt;data name="gi (US)/min" xml:space="preserve"&gt;&lt;value&gt;K38&lt;/value&gt;&lt;/data&gt;</v>
      </c>
    </row>
    <row r="1289" spans="1:10">
      <c r="A1289" s="52"/>
      <c r="B1289" s="77" t="s">
        <v>850</v>
      </c>
      <c r="C1289" s="72" t="s">
        <v>3094</v>
      </c>
      <c r="D1289" s="62"/>
      <c r="E1289" s="73" t="s">
        <v>5376</v>
      </c>
      <c r="F1289" s="74" t="s">
        <v>3427</v>
      </c>
      <c r="G1289" s="99" t="s">
        <v>3683</v>
      </c>
      <c r="H1289" s="66" t="str">
        <f t="shared" si="60"/>
        <v xml:space="preserve">new() { UneceCode = "K39", SICode = "gi (US)/s", FriendlyName = "gill (US) per second" }, </v>
      </c>
      <c r="I1289" s="66" t="str">
        <f t="shared" si="61"/>
        <v>&lt;data name="K39" xml:space="preserve"&gt;&lt;value&gt;gi (US)/s&lt;/value&gt;&lt;/data&gt;</v>
      </c>
      <c r="J1289" s="66" t="str">
        <f t="shared" si="62"/>
        <v>&lt;data name="gi (US)/s" xml:space="preserve"&gt;&lt;value&gt;K39&lt;/value&gt;&lt;/data&gt;</v>
      </c>
    </row>
    <row r="1290" spans="1:10" ht="25.5">
      <c r="A1290" s="52"/>
      <c r="B1290" s="77" t="s">
        <v>851</v>
      </c>
      <c r="C1290" s="72" t="s">
        <v>3095</v>
      </c>
      <c r="D1290" s="62"/>
      <c r="E1290" s="73" t="s">
        <v>5376</v>
      </c>
      <c r="F1290" s="79" t="s">
        <v>1537</v>
      </c>
      <c r="G1290" s="99" t="s">
        <v>3684</v>
      </c>
      <c r="H1290" s="66" t="str">
        <f t="shared" si="60"/>
        <v xml:space="preserve">new() { UneceCode = "K40", SICode = "gn", FriendlyName = "standard acceleration of free fall" }, </v>
      </c>
      <c r="I1290" s="66" t="str">
        <f t="shared" si="61"/>
        <v>&lt;data name="K40" xml:space="preserve"&gt;&lt;value&gt;gn&lt;/value&gt;&lt;/data&gt;</v>
      </c>
      <c r="J1290" s="66" t="str">
        <f t="shared" si="62"/>
        <v>&lt;data name="gn" xml:space="preserve"&gt;&lt;value&gt;K40&lt;/value&gt;&lt;/data&gt;</v>
      </c>
    </row>
    <row r="1291" spans="1:10">
      <c r="A1291" s="52"/>
      <c r="B1291" s="77" t="s">
        <v>852</v>
      </c>
      <c r="C1291" s="72" t="s">
        <v>3096</v>
      </c>
      <c r="D1291" s="62"/>
      <c r="E1291" s="73" t="s">
        <v>5376</v>
      </c>
      <c r="F1291" s="74" t="s">
        <v>3428</v>
      </c>
      <c r="G1291" s="99" t="s">
        <v>3685</v>
      </c>
      <c r="H1291" s="66" t="str">
        <f t="shared" si="60"/>
        <v xml:space="preserve">new() { UneceCode = "K41", SICode = "gr/gal (US)", FriendlyName = "grain per gallon (US)" }, </v>
      </c>
      <c r="I1291" s="66" t="str">
        <f t="shared" si="61"/>
        <v>&lt;data name="K41" xml:space="preserve"&gt;&lt;value&gt;gr/gal (US)&lt;/value&gt;&lt;/data&gt;</v>
      </c>
      <c r="J1291" s="66" t="str">
        <f t="shared" si="62"/>
        <v>&lt;data name="gr/gal (US)" xml:space="preserve"&gt;&lt;value&gt;K41&lt;/value&gt;&lt;/data&gt;</v>
      </c>
    </row>
    <row r="1292" spans="1:10">
      <c r="A1292" s="52"/>
      <c r="B1292" s="77" t="s">
        <v>853</v>
      </c>
      <c r="C1292" s="72" t="s">
        <v>3097</v>
      </c>
      <c r="D1292" s="62"/>
      <c r="E1292" s="73" t="s">
        <v>5376</v>
      </c>
      <c r="F1292" s="74" t="s">
        <v>3429</v>
      </c>
      <c r="G1292" s="99" t="s">
        <v>3686</v>
      </c>
      <c r="H1292" s="66" t="str">
        <f t="shared" si="60"/>
        <v xml:space="preserve">new() { UneceCode = "K42", SICode = "boiler hp", FriendlyName = "horsepower (boiler)" }, </v>
      </c>
      <c r="I1292" s="66" t="str">
        <f t="shared" si="61"/>
        <v>&lt;data name="K42" xml:space="preserve"&gt;&lt;value&gt;boiler hp&lt;/value&gt;&lt;/data&gt;</v>
      </c>
      <c r="J1292" s="66" t="str">
        <f t="shared" si="62"/>
        <v>&lt;data name="boiler hp" xml:space="preserve"&gt;&lt;value&gt;K42&lt;/value&gt;&lt;/data&gt;</v>
      </c>
    </row>
    <row r="1293" spans="1:10">
      <c r="A1293" s="52"/>
      <c r="B1293" s="77" t="s">
        <v>854</v>
      </c>
      <c r="C1293" s="72" t="s">
        <v>3098</v>
      </c>
      <c r="D1293" s="62"/>
      <c r="E1293" s="73" t="s">
        <v>5376</v>
      </c>
      <c r="F1293" s="74" t="s">
        <v>3430</v>
      </c>
      <c r="G1293" s="99" t="s">
        <v>3687</v>
      </c>
      <c r="H1293" s="66" t="str">
        <f t="shared" si="60"/>
        <v xml:space="preserve">new() { UneceCode = "K43", SICode = "electric hp", FriendlyName = "horsepower (electric)" }, </v>
      </c>
      <c r="I1293" s="66" t="str">
        <f t="shared" si="61"/>
        <v>&lt;data name="K43" xml:space="preserve"&gt;&lt;value&gt;electric hp&lt;/value&gt;&lt;/data&gt;</v>
      </c>
      <c r="J1293" s="66" t="str">
        <f t="shared" si="62"/>
        <v>&lt;data name="electric hp" xml:space="preserve"&gt;&lt;value&gt;K43&lt;/value&gt;&lt;/data&gt;</v>
      </c>
    </row>
    <row r="1294" spans="1:10">
      <c r="A1294" s="52"/>
      <c r="B1294" s="77" t="s">
        <v>855</v>
      </c>
      <c r="C1294" s="72" t="s">
        <v>3099</v>
      </c>
      <c r="D1294" s="62"/>
      <c r="E1294" s="73" t="s">
        <v>5376</v>
      </c>
      <c r="F1294" s="74" t="s">
        <v>3431</v>
      </c>
      <c r="G1294" s="99" t="s">
        <v>3688</v>
      </c>
      <c r="H1294" s="66" t="str">
        <f t="shared" si="60"/>
        <v xml:space="preserve">new() { UneceCode = "K45", SICode = "in/°F", FriendlyName = "inch per degree Fahrenheit" }, </v>
      </c>
      <c r="I1294" s="66" t="str">
        <f t="shared" si="61"/>
        <v>&lt;data name="K45" xml:space="preserve"&gt;&lt;value&gt;in/°F&lt;/value&gt;&lt;/data&gt;</v>
      </c>
      <c r="J1294" s="66" t="str">
        <f t="shared" si="62"/>
        <v>&lt;data name="in/°F" xml:space="preserve"&gt;&lt;value&gt;K45&lt;/value&gt;&lt;/data&gt;</v>
      </c>
    </row>
    <row r="1295" spans="1:10">
      <c r="A1295" s="52"/>
      <c r="B1295" s="77" t="s">
        <v>856</v>
      </c>
      <c r="C1295" s="72" t="s">
        <v>3100</v>
      </c>
      <c r="D1295" s="62"/>
      <c r="E1295" s="73" t="s">
        <v>5376</v>
      </c>
      <c r="F1295" s="74" t="s">
        <v>3432</v>
      </c>
      <c r="G1295" s="99" t="s">
        <v>3689</v>
      </c>
      <c r="H1295" s="66" t="str">
        <f t="shared" si="60"/>
        <v xml:space="preserve">new() { UneceCode = "K46", SICode = "in/psi", FriendlyName = "inch per psi" }, </v>
      </c>
      <c r="I1295" s="66" t="str">
        <f t="shared" si="61"/>
        <v>&lt;data name="K46" xml:space="preserve"&gt;&lt;value&gt;in/psi&lt;/value&gt;&lt;/data&gt;</v>
      </c>
      <c r="J1295" s="66" t="str">
        <f t="shared" si="62"/>
        <v>&lt;data name="in/psi" xml:space="preserve"&gt;&lt;value&gt;K46&lt;/value&gt;&lt;/data&gt;</v>
      </c>
    </row>
    <row r="1296" spans="1:10" ht="25.5">
      <c r="A1296" s="52"/>
      <c r="B1296" s="77" t="s">
        <v>857</v>
      </c>
      <c r="C1296" s="72" t="s">
        <v>3101</v>
      </c>
      <c r="D1296" s="62"/>
      <c r="E1296" s="73" t="s">
        <v>5376</v>
      </c>
      <c r="F1296" s="74" t="s">
        <v>3433</v>
      </c>
      <c r="G1296" s="99" t="s">
        <v>3690</v>
      </c>
      <c r="H1296" s="66" t="str">
        <f t="shared" si="60"/>
        <v xml:space="preserve">new() { UneceCode = "K47", SICode = "(in/s)/°F", FriendlyName = "inch per second degree Fahrenheit" }, </v>
      </c>
      <c r="I1296" s="66" t="str">
        <f t="shared" si="61"/>
        <v>&lt;data name="K47" xml:space="preserve"&gt;&lt;value&gt;(in/s)/°F&lt;/value&gt;&lt;/data&gt;</v>
      </c>
      <c r="J1296" s="66" t="str">
        <f t="shared" si="62"/>
        <v>&lt;data name="(in/s)/°F" xml:space="preserve"&gt;&lt;value&gt;K47&lt;/value&gt;&lt;/data&gt;</v>
      </c>
    </row>
    <row r="1297" spans="1:10">
      <c r="A1297" s="52"/>
      <c r="B1297" s="77" t="s">
        <v>858</v>
      </c>
      <c r="C1297" s="72" t="s">
        <v>3102</v>
      </c>
      <c r="D1297" s="62"/>
      <c r="E1297" s="73" t="s">
        <v>5376</v>
      </c>
      <c r="F1297" s="74" t="s">
        <v>3434</v>
      </c>
      <c r="G1297" s="99" t="s">
        <v>3691</v>
      </c>
      <c r="H1297" s="66" t="str">
        <f t="shared" si="60"/>
        <v xml:space="preserve">new() { UneceCode = "K48", SICode = "(in/s)/psi", FriendlyName = "inch per second psi" }, </v>
      </c>
      <c r="I1297" s="66" t="str">
        <f t="shared" si="61"/>
        <v>&lt;data name="K48" xml:space="preserve"&gt;&lt;value&gt;(in/s)/psi&lt;/value&gt;&lt;/data&gt;</v>
      </c>
      <c r="J1297" s="66" t="str">
        <f t="shared" si="62"/>
        <v>&lt;data name="(in/s)/psi" xml:space="preserve"&gt;&lt;value&gt;K48&lt;/value&gt;&lt;/data&gt;</v>
      </c>
    </row>
    <row r="1298" spans="1:10">
      <c r="A1298" s="52"/>
      <c r="B1298" s="77" t="s">
        <v>859</v>
      </c>
      <c r="C1298" s="72" t="s">
        <v>3103</v>
      </c>
      <c r="D1298" s="62"/>
      <c r="E1298" s="73" t="s">
        <v>5376</v>
      </c>
      <c r="F1298" s="74" t="s">
        <v>3435</v>
      </c>
      <c r="G1298" s="99" t="s">
        <v>3692</v>
      </c>
      <c r="H1298" s="66" t="str">
        <f t="shared" si="60"/>
        <v xml:space="preserve">new() { UneceCode = "K49", SICode = "1/in³", FriendlyName = "reciprocal cubic inch" }, </v>
      </c>
      <c r="I1298" s="66" t="str">
        <f t="shared" si="61"/>
        <v>&lt;data name="K49" xml:space="preserve"&gt;&lt;value&gt;1/in³&lt;/value&gt;&lt;/data&gt;</v>
      </c>
      <c r="J1298" s="66" t="str">
        <f t="shared" si="62"/>
        <v>&lt;data name="1/in³" xml:space="preserve"&gt;&lt;value&gt;K49&lt;/value&gt;&lt;/data&gt;</v>
      </c>
    </row>
    <row r="1299" spans="1:10">
      <c r="A1299" s="53" t="s">
        <v>5725</v>
      </c>
      <c r="B1299" s="30" t="s">
        <v>7565</v>
      </c>
      <c r="C1299" s="14" t="s">
        <v>7564</v>
      </c>
      <c r="D1299" s="39" t="s">
        <v>5632</v>
      </c>
      <c r="E1299" s="28" t="s">
        <v>5698</v>
      </c>
      <c r="F1299" s="56" t="s">
        <v>7573</v>
      </c>
      <c r="G1299" s="25" t="s">
        <v>7572</v>
      </c>
      <c r="H1299" s="66" t="str">
        <f t="shared" si="60"/>
        <v xml:space="preserve">new() { UneceCode = "K5", SICode = "kvar", FriendlyName = "kilovolt ampere (reactive)" }, </v>
      </c>
      <c r="I1299" s="66" t="str">
        <f t="shared" si="61"/>
        <v>&lt;data name="K5" xml:space="preserve"&gt;&lt;value&gt;kvar&lt;/value&gt;&lt;/data&gt;</v>
      </c>
      <c r="J1299" s="66" t="str">
        <f t="shared" si="62"/>
        <v>&lt;data name="kvar" xml:space="preserve"&gt;&lt;value&gt;K5&lt;/value&gt;&lt;/data&gt;</v>
      </c>
    </row>
    <row r="1300" spans="1:10" ht="25.5">
      <c r="A1300" s="52"/>
      <c r="B1300" s="77" t="s">
        <v>860</v>
      </c>
      <c r="C1300" s="72" t="s">
        <v>3104</v>
      </c>
      <c r="D1300" s="62" t="s">
        <v>1031</v>
      </c>
      <c r="E1300" s="73" t="s">
        <v>5733</v>
      </c>
      <c r="F1300" s="74" t="s">
        <v>3436</v>
      </c>
      <c r="G1300" s="99" t="s">
        <v>3693</v>
      </c>
      <c r="H1300" s="66" t="str">
        <f t="shared" si="60"/>
        <v xml:space="preserve">new() { UneceCode = "K50", SICode = "kBd", FriendlyName = "kilobaud" }, </v>
      </c>
      <c r="I1300" s="66" t="str">
        <f t="shared" si="61"/>
        <v>&lt;data name="K50" xml:space="preserve"&gt;&lt;value&gt;kBd&lt;/value&gt;&lt;/data&gt;</v>
      </c>
      <c r="J1300" s="66" t="str">
        <f t="shared" si="62"/>
        <v>&lt;data name="kBd" xml:space="preserve"&gt;&lt;value&gt;K50&lt;/value&gt;&lt;/data&gt;</v>
      </c>
    </row>
    <row r="1301" spans="1:10">
      <c r="A1301" s="52"/>
      <c r="B1301" s="77" t="s">
        <v>861</v>
      </c>
      <c r="C1301" s="72" t="s">
        <v>3105</v>
      </c>
      <c r="D1301" s="62"/>
      <c r="E1301" s="73" t="s">
        <v>5376</v>
      </c>
      <c r="F1301" s="74" t="s">
        <v>3437</v>
      </c>
      <c r="G1301" s="99" t="s">
        <v>3695</v>
      </c>
      <c r="H1301" s="66" t="str">
        <f t="shared" si="60"/>
        <v xml:space="preserve">new() { UneceCode = "K51", SICode = "kcal", FriendlyName = "kilocalorie (mean)" }, </v>
      </c>
      <c r="I1301" s="66" t="str">
        <f t="shared" si="61"/>
        <v>&lt;data name="K51" xml:space="preserve"&gt;&lt;value&gt;kcal&lt;/value&gt;&lt;/data&gt;</v>
      </c>
      <c r="J1301" s="66" t="str">
        <f t="shared" si="62"/>
        <v>&lt;data name="kcal" xml:space="preserve"&gt;&lt;value&gt;K51&lt;/value&gt;&lt;/data&gt;</v>
      </c>
    </row>
    <row r="1302" spans="1:10" ht="25.5">
      <c r="A1302" s="52"/>
      <c r="B1302" s="77" t="s">
        <v>862</v>
      </c>
      <c r="C1302" s="72" t="s">
        <v>3106</v>
      </c>
      <c r="D1302" s="62"/>
      <c r="E1302" s="73" t="s">
        <v>5376</v>
      </c>
      <c r="F1302" s="74" t="s">
        <v>3438</v>
      </c>
      <c r="G1302" s="99" t="s">
        <v>3696</v>
      </c>
      <c r="H1302" s="66" t="str">
        <f t="shared" si="60"/>
        <v xml:space="preserve">new() { UneceCode = "K52", SICode = "kcal/(m·h·°C)", FriendlyName = "kilocalorie (international table) per hour metre degree Celsius" }, </v>
      </c>
      <c r="I1302" s="66" t="str">
        <f t="shared" si="61"/>
        <v>&lt;data name="K52" xml:space="preserve"&gt;&lt;value&gt;kcal/(m·h·°C)&lt;/value&gt;&lt;/data&gt;</v>
      </c>
      <c r="J1302" s="66" t="str">
        <f t="shared" si="62"/>
        <v>&lt;data name="kcal/(m·h·°C)" xml:space="preserve"&gt;&lt;value&gt;K52&lt;/value&gt;&lt;/data&gt;</v>
      </c>
    </row>
    <row r="1303" spans="1:10" ht="15.75">
      <c r="A1303" s="52"/>
      <c r="B1303" s="77" t="s">
        <v>863</v>
      </c>
      <c r="C1303" s="72" t="s">
        <v>3107</v>
      </c>
      <c r="D1303" s="62"/>
      <c r="E1303" s="73" t="s">
        <v>5376</v>
      </c>
      <c r="F1303" s="74" t="s">
        <v>1517</v>
      </c>
      <c r="G1303" s="99" t="s">
        <v>3698</v>
      </c>
      <c r="H1303" s="66" t="str">
        <f t="shared" si="60"/>
        <v xml:space="preserve">new() { UneceCode = "K53", SICode = "kcalth", FriendlyName = "kilocalorie (thermochemical)" }, </v>
      </c>
      <c r="I1303" s="66" t="str">
        <f t="shared" si="61"/>
        <v>&lt;data name="K53" xml:space="preserve"&gt;&lt;value&gt;kcalth&lt;/value&gt;&lt;/data&gt;</v>
      </c>
      <c r="J1303" s="66" t="str">
        <f t="shared" si="62"/>
        <v>&lt;data name="kcalth" xml:space="preserve"&gt;&lt;value&gt;K53&lt;/value&gt;&lt;/data&gt;</v>
      </c>
    </row>
    <row r="1304" spans="1:10" ht="25.5">
      <c r="A1304" s="52"/>
      <c r="B1304" s="77" t="s">
        <v>864</v>
      </c>
      <c r="C1304" s="72" t="s">
        <v>3108</v>
      </c>
      <c r="D1304" s="62"/>
      <c r="E1304" s="73" t="s">
        <v>5376</v>
      </c>
      <c r="F1304" s="74" t="s">
        <v>1518</v>
      </c>
      <c r="G1304" s="99" t="s">
        <v>3699</v>
      </c>
      <c r="H1304" s="66" t="str">
        <f t="shared" si="60"/>
        <v xml:space="preserve">new() { UneceCode = "K54", SICode = "kcalth/min", FriendlyName = "kilocalorie (thermochemical) per minute" }, </v>
      </c>
      <c r="I1304" s="66" t="str">
        <f t="shared" si="61"/>
        <v>&lt;data name="K54" xml:space="preserve"&gt;&lt;value&gt;kcalth/min&lt;/value&gt;&lt;/data&gt;</v>
      </c>
      <c r="J1304" s="66" t="str">
        <f t="shared" si="62"/>
        <v>&lt;data name="kcalth/min" xml:space="preserve"&gt;&lt;value&gt;K54&lt;/value&gt;&lt;/data&gt;</v>
      </c>
    </row>
    <row r="1305" spans="1:10" ht="25.5">
      <c r="A1305" s="52"/>
      <c r="B1305" s="77" t="s">
        <v>865</v>
      </c>
      <c r="C1305" s="72" t="s">
        <v>3109</v>
      </c>
      <c r="D1305" s="62"/>
      <c r="E1305" s="73" t="s">
        <v>5376</v>
      </c>
      <c r="F1305" s="74" t="s">
        <v>1519</v>
      </c>
      <c r="G1305" s="99" t="s">
        <v>3700</v>
      </c>
      <c r="H1305" s="66" t="str">
        <f t="shared" si="60"/>
        <v xml:space="preserve">new() { UneceCode = "K55", SICode = "kcalth/s", FriendlyName = "kilocalorie (thermochemical) per second" }, </v>
      </c>
      <c r="I1305" s="66" t="str">
        <f t="shared" si="61"/>
        <v>&lt;data name="K55" xml:space="preserve"&gt;&lt;value&gt;kcalth/s&lt;/value&gt;&lt;/data&gt;</v>
      </c>
      <c r="J1305" s="66" t="str">
        <f t="shared" si="62"/>
        <v>&lt;data name="kcalth/s" xml:space="preserve"&gt;&lt;value&gt;K55&lt;/value&gt;&lt;/data&gt;</v>
      </c>
    </row>
    <row r="1306" spans="1:10">
      <c r="A1306" s="52"/>
      <c r="B1306" s="77" t="s">
        <v>866</v>
      </c>
      <c r="C1306" s="72" t="s">
        <v>1052</v>
      </c>
      <c r="D1306" s="62"/>
      <c r="E1306" s="73" t="s">
        <v>5698</v>
      </c>
      <c r="F1306" s="74" t="s">
        <v>3439</v>
      </c>
      <c r="G1306" s="99" t="s">
        <v>3704</v>
      </c>
      <c r="H1306" s="66" t="str">
        <f t="shared" si="60"/>
        <v xml:space="preserve">new() { UneceCode = "K58", SICode = "kmol/h", FriendlyName = "kilomole per hour" }, </v>
      </c>
      <c r="I1306" s="66" t="str">
        <f t="shared" si="61"/>
        <v>&lt;data name="K58" xml:space="preserve"&gt;&lt;value&gt;kmol/h&lt;/value&gt;&lt;/data&gt;</v>
      </c>
      <c r="J1306" s="66" t="str">
        <f t="shared" si="62"/>
        <v>&lt;data name="kmol/h" xml:space="preserve"&gt;&lt;value&gt;K58&lt;/value&gt;&lt;/data&gt;</v>
      </c>
    </row>
    <row r="1307" spans="1:10" ht="25.5">
      <c r="A1307" s="52"/>
      <c r="B1307" s="77" t="s">
        <v>867</v>
      </c>
      <c r="C1307" s="72" t="s">
        <v>1054</v>
      </c>
      <c r="D1307" s="62"/>
      <c r="E1307" s="73" t="s">
        <v>5376</v>
      </c>
      <c r="F1307" s="74" t="s">
        <v>3440</v>
      </c>
      <c r="G1307" s="99" t="s">
        <v>3705</v>
      </c>
      <c r="H1307" s="66" t="str">
        <f t="shared" si="60"/>
        <v xml:space="preserve">new() { UneceCode = "K59", SICode = "(kmol/m³)/K", FriendlyName = "kilomole per cubic metre kelvin" }, </v>
      </c>
      <c r="I1307" s="66" t="str">
        <f t="shared" si="61"/>
        <v>&lt;data name="K59" xml:space="preserve"&gt;&lt;value&gt;(kmol/m³)/K&lt;/value&gt;&lt;/data&gt;</v>
      </c>
      <c r="J1307" s="66" t="str">
        <f t="shared" si="62"/>
        <v>&lt;data name="(kmol/m³)/K" xml:space="preserve"&gt;&lt;value&gt;K59&lt;/value&gt;&lt;/data&gt;</v>
      </c>
    </row>
    <row r="1308" spans="1:10">
      <c r="A1308" s="39"/>
      <c r="B1308" s="30" t="s">
        <v>4625</v>
      </c>
      <c r="C1308" s="14" t="s">
        <v>4623</v>
      </c>
      <c r="D1308" s="39"/>
      <c r="E1308" s="28" t="s">
        <v>5983</v>
      </c>
      <c r="F1308" s="16" t="s">
        <v>4624</v>
      </c>
      <c r="G1308" s="24" t="s">
        <v>6066</v>
      </c>
      <c r="H1308" s="66" t="str">
        <f t="shared" si="60"/>
        <v xml:space="preserve">new() { UneceCode = "K6", SICode = "kl", FriendlyName = "kilolitre" }, </v>
      </c>
      <c r="I1308" s="66" t="str">
        <f t="shared" si="61"/>
        <v>&lt;data name="K6" xml:space="preserve"&gt;&lt;value&gt;kl&lt;/value&gt;&lt;/data&gt;</v>
      </c>
      <c r="J1308" s="66" t="str">
        <f t="shared" si="62"/>
        <v>&lt;data name="kl" xml:space="preserve"&gt;&lt;value&gt;K6&lt;/value&gt;&lt;/data&gt;</v>
      </c>
    </row>
    <row r="1309" spans="1:10">
      <c r="A1309" s="52"/>
      <c r="B1309" s="77" t="s">
        <v>868</v>
      </c>
      <c r="C1309" s="72" t="s">
        <v>1055</v>
      </c>
      <c r="D1309" s="62"/>
      <c r="E1309" s="73" t="s">
        <v>5376</v>
      </c>
      <c r="F1309" s="74" t="s">
        <v>3441</v>
      </c>
      <c r="G1309" s="99" t="s">
        <v>3706</v>
      </c>
      <c r="H1309" s="66" t="str">
        <f t="shared" si="60"/>
        <v xml:space="preserve">new() { UneceCode = "K60", SICode = "(kmol/m³)/bar", FriendlyName = "kilomole per cubic metre bar" }, </v>
      </c>
      <c r="I1309" s="66" t="str">
        <f t="shared" si="61"/>
        <v>&lt;data name="K60" xml:space="preserve"&gt;&lt;value&gt;(kmol/m³)/bar&lt;/value&gt;&lt;/data&gt;</v>
      </c>
      <c r="J1309" s="66" t="str">
        <f t="shared" si="62"/>
        <v>&lt;data name="(kmol/m³)/bar" xml:space="preserve"&gt;&lt;value&gt;K60&lt;/value&gt;&lt;/data&gt;</v>
      </c>
    </row>
    <row r="1310" spans="1:10">
      <c r="A1310" s="52"/>
      <c r="B1310" s="77" t="s">
        <v>869</v>
      </c>
      <c r="C1310" s="72" t="s">
        <v>1053</v>
      </c>
      <c r="D1310" s="62"/>
      <c r="E1310" s="73" t="s">
        <v>5698</v>
      </c>
      <c r="F1310" s="74" t="s">
        <v>3442</v>
      </c>
      <c r="G1310" s="99" t="s">
        <v>3707</v>
      </c>
      <c r="H1310" s="66" t="str">
        <f t="shared" si="60"/>
        <v xml:space="preserve">new() { UneceCode = "K61", SICode = "kmol/min", FriendlyName = "kilomole per minute" }, </v>
      </c>
      <c r="I1310" s="66" t="str">
        <f t="shared" si="61"/>
        <v>&lt;data name="K61" xml:space="preserve"&gt;&lt;value&gt;kmol/min&lt;/value&gt;&lt;/data&gt;</v>
      </c>
      <c r="J1310" s="66" t="str">
        <f t="shared" si="62"/>
        <v>&lt;data name="kmol/min" xml:space="preserve"&gt;&lt;value&gt;K61&lt;/value&gt;&lt;/data&gt;</v>
      </c>
    </row>
    <row r="1311" spans="1:10">
      <c r="A1311" s="52"/>
      <c r="B1311" s="77" t="s">
        <v>870</v>
      </c>
      <c r="C1311" s="72" t="s">
        <v>3110</v>
      </c>
      <c r="D1311" s="62"/>
      <c r="E1311" s="73" t="s">
        <v>5698</v>
      </c>
      <c r="F1311" s="74" t="s">
        <v>3443</v>
      </c>
      <c r="G1311" s="99" t="s">
        <v>6036</v>
      </c>
      <c r="H1311" s="66" t="str">
        <f t="shared" si="60"/>
        <v xml:space="preserve">new() { UneceCode = "K62", SICode = "l/l", FriendlyName = "litre per litre" }, </v>
      </c>
      <c r="I1311" s="66" t="str">
        <f t="shared" si="61"/>
        <v>&lt;data name="K62" xml:space="preserve"&gt;&lt;value&gt;l/l&lt;/value&gt;&lt;/data&gt;</v>
      </c>
      <c r="J1311" s="66" t="str">
        <f t="shared" si="62"/>
        <v>&lt;data name="l/l" xml:space="preserve"&gt;&lt;value&gt;K62&lt;/value&gt;&lt;/data&gt;</v>
      </c>
    </row>
    <row r="1312" spans="1:10">
      <c r="A1312" s="52"/>
      <c r="B1312" s="77" t="s">
        <v>871</v>
      </c>
      <c r="C1312" s="72" t="s">
        <v>3111</v>
      </c>
      <c r="D1312" s="62"/>
      <c r="E1312" s="73" t="s">
        <v>5376</v>
      </c>
      <c r="F1312" s="74" t="s">
        <v>3444</v>
      </c>
      <c r="G1312" s="99" t="s">
        <v>3708</v>
      </c>
      <c r="H1312" s="66" t="str">
        <f t="shared" si="60"/>
        <v xml:space="preserve">new() { UneceCode = "K63", SICode = "1/l", FriendlyName = "reciprocal litre" }, </v>
      </c>
      <c r="I1312" s="66" t="str">
        <f t="shared" si="61"/>
        <v>&lt;data name="K63" xml:space="preserve"&gt;&lt;value&gt;1/l&lt;/value&gt;&lt;/data&gt;</v>
      </c>
      <c r="J1312" s="66" t="str">
        <f t="shared" si="62"/>
        <v>&lt;data name="1/l" xml:space="preserve"&gt;&lt;value&gt;K63&lt;/value&gt;&lt;/data&gt;</v>
      </c>
    </row>
    <row r="1313" spans="1:10" ht="25.5">
      <c r="A1313" s="52"/>
      <c r="B1313" s="77" t="s">
        <v>872</v>
      </c>
      <c r="C1313" s="72" t="s">
        <v>3112</v>
      </c>
      <c r="D1313" s="62"/>
      <c r="E1313" s="73" t="s">
        <v>5376</v>
      </c>
      <c r="F1313" s="74" t="s">
        <v>3445</v>
      </c>
      <c r="G1313" s="99" t="s">
        <v>3709</v>
      </c>
      <c r="H1313" s="66" t="str">
        <f t="shared" si="60"/>
        <v xml:space="preserve">new() { UneceCode = "K64", SICode = "lb/°F", FriendlyName = "pound (avoirdupois) per degree Fahrenheit" }, </v>
      </c>
      <c r="I1313" s="66" t="str">
        <f t="shared" si="61"/>
        <v>&lt;data name="K64" xml:space="preserve"&gt;&lt;value&gt;lb/°F&lt;/value&gt;&lt;/data&gt;</v>
      </c>
      <c r="J1313" s="66" t="str">
        <f t="shared" si="62"/>
        <v>&lt;data name="lb/°F" xml:space="preserve"&gt;&lt;value&gt;K64&lt;/value&gt;&lt;/data&gt;</v>
      </c>
    </row>
    <row r="1314" spans="1:10" ht="25.5">
      <c r="A1314" s="52"/>
      <c r="B1314" s="77" t="s">
        <v>873</v>
      </c>
      <c r="C1314" s="72" t="s">
        <v>3113</v>
      </c>
      <c r="D1314" s="62"/>
      <c r="E1314" s="73" t="s">
        <v>5376</v>
      </c>
      <c r="F1314" s="74" t="s">
        <v>3446</v>
      </c>
      <c r="G1314" s="99" t="s">
        <v>3710</v>
      </c>
      <c r="H1314" s="66" t="str">
        <f t="shared" si="60"/>
        <v xml:space="preserve">new() { UneceCode = "K65", SICode = "lb·ft²", FriendlyName = "pound (avoirdupois) square foot" }, </v>
      </c>
      <c r="I1314" s="66" t="str">
        <f t="shared" si="61"/>
        <v>&lt;data name="K65" xml:space="preserve"&gt;&lt;value&gt;lb·ft²&lt;/value&gt;&lt;/data&gt;</v>
      </c>
      <c r="J1314" s="66" t="str">
        <f t="shared" si="62"/>
        <v>&lt;data name="lb·ft²" xml:space="preserve"&gt;&lt;value&gt;K65&lt;/value&gt;&lt;/data&gt;</v>
      </c>
    </row>
    <row r="1315" spans="1:10">
      <c r="A1315" s="52"/>
      <c r="B1315" s="77" t="s">
        <v>874</v>
      </c>
      <c r="C1315" s="72" t="s">
        <v>3114</v>
      </c>
      <c r="D1315" s="62"/>
      <c r="E1315" s="73" t="s">
        <v>5376</v>
      </c>
      <c r="F1315" s="74" t="s">
        <v>3447</v>
      </c>
      <c r="G1315" s="99" t="s">
        <v>3711</v>
      </c>
      <c r="H1315" s="66" t="str">
        <f t="shared" si="60"/>
        <v xml:space="preserve">new() { UneceCode = "K66", SICode = "lb/d", FriendlyName = "pound (avoirdupois) per day" }, </v>
      </c>
      <c r="I1315" s="66" t="str">
        <f t="shared" si="61"/>
        <v>&lt;data name="K66" xml:space="preserve"&gt;&lt;value&gt;lb/d&lt;/value&gt;&lt;/data&gt;</v>
      </c>
      <c r="J1315" s="66" t="str">
        <f t="shared" si="62"/>
        <v>&lt;data name="lb/d" xml:space="preserve"&gt;&lt;value&gt;K66&lt;/value&gt;&lt;/data&gt;</v>
      </c>
    </row>
    <row r="1316" spans="1:10">
      <c r="A1316" s="52"/>
      <c r="B1316" s="77" t="s">
        <v>875</v>
      </c>
      <c r="C1316" s="72" t="s">
        <v>3115</v>
      </c>
      <c r="D1316" s="62"/>
      <c r="E1316" s="73" t="s">
        <v>5376</v>
      </c>
      <c r="F1316" s="74" t="s">
        <v>3448</v>
      </c>
      <c r="G1316" s="99" t="s">
        <v>3712</v>
      </c>
      <c r="H1316" s="66" t="str">
        <f t="shared" si="60"/>
        <v xml:space="preserve">new() { UneceCode = "K67", SICode = "lb/(ft·h)", FriendlyName = "pound per foot hour" }, </v>
      </c>
      <c r="I1316" s="66" t="str">
        <f t="shared" si="61"/>
        <v>&lt;data name="K67" xml:space="preserve"&gt;&lt;value&gt;lb/(ft·h)&lt;/value&gt;&lt;/data&gt;</v>
      </c>
      <c r="J1316" s="66" t="str">
        <f t="shared" si="62"/>
        <v>&lt;data name="lb/(ft·h)" xml:space="preserve"&gt;&lt;value&gt;K67&lt;/value&gt;&lt;/data&gt;</v>
      </c>
    </row>
    <row r="1317" spans="1:10">
      <c r="A1317" s="52"/>
      <c r="B1317" s="77" t="s">
        <v>876</v>
      </c>
      <c r="C1317" s="72" t="s">
        <v>3116</v>
      </c>
      <c r="D1317" s="62"/>
      <c r="E1317" s="73" t="s">
        <v>5376</v>
      </c>
      <c r="F1317" s="74" t="s">
        <v>3449</v>
      </c>
      <c r="G1317" s="99" t="s">
        <v>3713</v>
      </c>
      <c r="H1317" s="66" t="str">
        <f t="shared" si="60"/>
        <v xml:space="preserve">new() { UneceCode = "K68", SICode = "lb/(ft·s)", FriendlyName = "pound per foot second" }, </v>
      </c>
      <c r="I1317" s="66" t="str">
        <f t="shared" si="61"/>
        <v>&lt;data name="K68" xml:space="preserve"&gt;&lt;value&gt;lb/(ft·s)&lt;/value&gt;&lt;/data&gt;</v>
      </c>
      <c r="J1317" s="66" t="str">
        <f t="shared" si="62"/>
        <v>&lt;data name="lb/(ft·s)" xml:space="preserve"&gt;&lt;value&gt;K68&lt;/value&gt;&lt;/data&gt;</v>
      </c>
    </row>
    <row r="1318" spans="1:10" ht="25.5">
      <c r="A1318" s="52"/>
      <c r="B1318" s="77" t="s">
        <v>877</v>
      </c>
      <c r="C1318" s="72" t="s">
        <v>3117</v>
      </c>
      <c r="D1318" s="62"/>
      <c r="E1318" s="73" t="s">
        <v>5376</v>
      </c>
      <c r="F1318" s="74" t="s">
        <v>3450</v>
      </c>
      <c r="G1318" s="99" t="s">
        <v>3714</v>
      </c>
      <c r="H1318" s="66" t="str">
        <f t="shared" si="60"/>
        <v xml:space="preserve">new() { UneceCode = "K69", SICode = "(lb/ft³)/°F", FriendlyName = "pound (avoirdupois) per cubic foot degree Fahrenheit" }, </v>
      </c>
      <c r="I1318" s="66" t="str">
        <f t="shared" si="61"/>
        <v>&lt;data name="K69" xml:space="preserve"&gt;&lt;value&gt;(lb/ft³)/°F&lt;/value&gt;&lt;/data&gt;</v>
      </c>
      <c r="J1318" s="66" t="str">
        <f t="shared" si="62"/>
        <v>&lt;data name="(lb/ft³)/°F" xml:space="preserve"&gt;&lt;value&gt;K69&lt;/value&gt;&lt;/data&gt;</v>
      </c>
    </row>
    <row r="1319" spans="1:10" ht="25.5">
      <c r="A1319" s="52"/>
      <c r="B1319" s="77" t="s">
        <v>878</v>
      </c>
      <c r="C1319" s="72" t="s">
        <v>3118</v>
      </c>
      <c r="D1319" s="62"/>
      <c r="E1319" s="73" t="s">
        <v>5376</v>
      </c>
      <c r="F1319" s="74" t="s">
        <v>3451</v>
      </c>
      <c r="G1319" s="99" t="s">
        <v>1172</v>
      </c>
      <c r="H1319" s="66" t="str">
        <f t="shared" si="60"/>
        <v xml:space="preserve">new() { UneceCode = "K70", SICode = "(lb/ft³)/psi", FriendlyName = "pound (avoirdupois) per cubic foot psi" }, </v>
      </c>
      <c r="I1319" s="66" t="str">
        <f t="shared" si="61"/>
        <v>&lt;data name="K70" xml:space="preserve"&gt;&lt;value&gt;(lb/ft³)/psi&lt;/value&gt;&lt;/data&gt;</v>
      </c>
      <c r="J1319" s="66" t="str">
        <f t="shared" si="62"/>
        <v>&lt;data name="(lb/ft³)/psi" xml:space="preserve"&gt;&lt;value&gt;K70&lt;/value&gt;&lt;/data&gt;</v>
      </c>
    </row>
    <row r="1320" spans="1:10" ht="25.5">
      <c r="A1320" s="52"/>
      <c r="B1320" s="77" t="s">
        <v>879</v>
      </c>
      <c r="C1320" s="72" t="s">
        <v>3119</v>
      </c>
      <c r="D1320" s="62"/>
      <c r="E1320" s="73" t="s">
        <v>5376</v>
      </c>
      <c r="F1320" s="74" t="s">
        <v>3452</v>
      </c>
      <c r="G1320" s="99" t="s">
        <v>3715</v>
      </c>
      <c r="H1320" s="66" t="str">
        <f t="shared" si="60"/>
        <v xml:space="preserve">new() { UneceCode = "K71", SICode = "lb/gal (UK)", FriendlyName = "pound (avoirdupois) per gallon (UK)" }, </v>
      </c>
      <c r="I1320" s="66" t="str">
        <f t="shared" si="61"/>
        <v>&lt;data name="K71" xml:space="preserve"&gt;&lt;value&gt;lb/gal (UK)&lt;/value&gt;&lt;/data&gt;</v>
      </c>
      <c r="J1320" s="66" t="str">
        <f t="shared" si="62"/>
        <v>&lt;data name="lb/gal (UK)" xml:space="preserve"&gt;&lt;value&gt;K71&lt;/value&gt;&lt;/data&gt;</v>
      </c>
    </row>
    <row r="1321" spans="1:10" ht="25.5">
      <c r="A1321" s="52"/>
      <c r="B1321" s="77" t="s">
        <v>880</v>
      </c>
      <c r="C1321" s="72" t="s">
        <v>3120</v>
      </c>
      <c r="D1321" s="62"/>
      <c r="E1321" s="73" t="s">
        <v>5376</v>
      </c>
      <c r="F1321" s="74" t="s">
        <v>3453</v>
      </c>
      <c r="G1321" s="99" t="s">
        <v>3716</v>
      </c>
      <c r="H1321" s="66" t="str">
        <f t="shared" si="60"/>
        <v xml:space="preserve">new() { UneceCode = "K73", SICode = "(lb/h)/°F", FriendlyName = "pound (avoirdupois) per hour degree Fahrenheit" }, </v>
      </c>
      <c r="I1321" s="66" t="str">
        <f t="shared" si="61"/>
        <v>&lt;data name="K73" xml:space="preserve"&gt;&lt;value&gt;(lb/h)/°F&lt;/value&gt;&lt;/data&gt;</v>
      </c>
      <c r="J1321" s="66" t="str">
        <f t="shared" si="62"/>
        <v>&lt;data name="(lb/h)/°F" xml:space="preserve"&gt;&lt;value&gt;K73&lt;/value&gt;&lt;/data&gt;</v>
      </c>
    </row>
    <row r="1322" spans="1:10" ht="25.5">
      <c r="A1322" s="52"/>
      <c r="B1322" s="77" t="s">
        <v>881</v>
      </c>
      <c r="C1322" s="72" t="s">
        <v>3121</v>
      </c>
      <c r="D1322" s="62"/>
      <c r="E1322" s="73" t="s">
        <v>5376</v>
      </c>
      <c r="F1322" s="74" t="s">
        <v>3454</v>
      </c>
      <c r="G1322" s="99" t="s">
        <v>3717</v>
      </c>
      <c r="H1322" s="66" t="str">
        <f t="shared" si="60"/>
        <v xml:space="preserve">new() { UneceCode = "K74", SICode = "(lb/h)/psi", FriendlyName = "pound (avoirdupois) per hour psi" }, </v>
      </c>
      <c r="I1322" s="66" t="str">
        <f t="shared" si="61"/>
        <v>&lt;data name="K74" xml:space="preserve"&gt;&lt;value&gt;(lb/h)/psi&lt;/value&gt;&lt;/data&gt;</v>
      </c>
      <c r="J1322" s="66" t="str">
        <f t="shared" si="62"/>
        <v>&lt;data name="(lb/h)/psi" xml:space="preserve"&gt;&lt;value&gt;K74&lt;/value&gt;&lt;/data&gt;</v>
      </c>
    </row>
    <row r="1323" spans="1:10" ht="25.5">
      <c r="A1323" s="53"/>
      <c r="B1323" s="77" t="s">
        <v>882</v>
      </c>
      <c r="C1323" s="72" t="s">
        <v>3122</v>
      </c>
      <c r="D1323" s="62"/>
      <c r="E1323" s="73" t="s">
        <v>5376</v>
      </c>
      <c r="F1323" s="74" t="s">
        <v>3455</v>
      </c>
      <c r="G1323" s="25" t="s">
        <v>786</v>
      </c>
      <c r="H1323" s="66" t="str">
        <f t="shared" si="60"/>
        <v xml:space="preserve">new() { UneceCode = "K75", SICode = "(lb/in³)/°F", FriendlyName = "pound (avoirdupois) per cubic inch degree Fahrenheit" }, </v>
      </c>
      <c r="I1323" s="66" t="str">
        <f t="shared" si="61"/>
        <v>&lt;data name="K75" xml:space="preserve"&gt;&lt;value&gt;(lb/in³)/°F&lt;/value&gt;&lt;/data&gt;</v>
      </c>
      <c r="J1323" s="66" t="str">
        <f t="shared" si="62"/>
        <v>&lt;data name="(lb/in³)/°F" xml:space="preserve"&gt;&lt;value&gt;K75&lt;/value&gt;&lt;/data&gt;</v>
      </c>
    </row>
    <row r="1324" spans="1:10" ht="25.5">
      <c r="A1324" s="52"/>
      <c r="B1324" s="77" t="s">
        <v>883</v>
      </c>
      <c r="C1324" s="72" t="s">
        <v>3123</v>
      </c>
      <c r="D1324" s="62"/>
      <c r="E1324" s="73" t="s">
        <v>5376</v>
      </c>
      <c r="F1324" s="74" t="s">
        <v>3456</v>
      </c>
      <c r="G1324" s="99" t="s">
        <v>3718</v>
      </c>
      <c r="H1324" s="66" t="str">
        <f t="shared" si="60"/>
        <v xml:space="preserve">new() { UneceCode = "K76", SICode = "(lb/in³)/psi", FriendlyName = "pound (avoirdupois) per cubic inch psi" }, </v>
      </c>
      <c r="I1324" s="66" t="str">
        <f t="shared" si="61"/>
        <v>&lt;data name="K76" xml:space="preserve"&gt;&lt;value&gt;(lb/in³)/psi&lt;/value&gt;&lt;/data&gt;</v>
      </c>
      <c r="J1324" s="66" t="str">
        <f t="shared" si="62"/>
        <v>&lt;data name="(lb/in³)/psi" xml:space="preserve"&gt;&lt;value&gt;K76&lt;/value&gt;&lt;/data&gt;</v>
      </c>
    </row>
    <row r="1325" spans="1:10">
      <c r="A1325" s="52"/>
      <c r="B1325" s="77" t="s">
        <v>884</v>
      </c>
      <c r="C1325" s="72" t="s">
        <v>3124</v>
      </c>
      <c r="D1325" s="62"/>
      <c r="E1325" s="73" t="s">
        <v>5376</v>
      </c>
      <c r="F1325" s="74" t="s">
        <v>3457</v>
      </c>
      <c r="G1325" s="99" t="s">
        <v>3719</v>
      </c>
      <c r="H1325" s="66" t="str">
        <f t="shared" si="60"/>
        <v xml:space="preserve">new() { UneceCode = "K77", SICode = "lb/psi", FriendlyName = "pound (avoirdupois) per psi" }, </v>
      </c>
      <c r="I1325" s="66" t="str">
        <f t="shared" si="61"/>
        <v>&lt;data name="K77" xml:space="preserve"&gt;&lt;value&gt;lb/psi&lt;/value&gt;&lt;/data&gt;</v>
      </c>
      <c r="J1325" s="66" t="str">
        <f t="shared" si="62"/>
        <v>&lt;data name="lb/psi" xml:space="preserve"&gt;&lt;value&gt;K77&lt;/value&gt;&lt;/data&gt;</v>
      </c>
    </row>
    <row r="1326" spans="1:10">
      <c r="A1326" s="52"/>
      <c r="B1326" s="77" t="s">
        <v>885</v>
      </c>
      <c r="C1326" s="72" t="s">
        <v>3125</v>
      </c>
      <c r="D1326" s="62"/>
      <c r="E1326" s="73" t="s">
        <v>5376</v>
      </c>
      <c r="F1326" s="74" t="s">
        <v>3458</v>
      </c>
      <c r="G1326" s="99" t="s">
        <v>3720</v>
      </c>
      <c r="H1326" s="66" t="str">
        <f t="shared" si="60"/>
        <v xml:space="preserve">new() { UneceCode = "K78", SICode = "lb/min", FriendlyName = "pound (avoirdupois) per minute" }, </v>
      </c>
      <c r="I1326" s="66" t="str">
        <f t="shared" si="61"/>
        <v>&lt;data name="K78" xml:space="preserve"&gt;&lt;value&gt;lb/min&lt;/value&gt;&lt;/data&gt;</v>
      </c>
      <c r="J1326" s="66" t="str">
        <f t="shared" si="62"/>
        <v>&lt;data name="lb/min" xml:space="preserve"&gt;&lt;value&gt;K78&lt;/value&gt;&lt;/data&gt;</v>
      </c>
    </row>
    <row r="1327" spans="1:10" ht="25.5">
      <c r="A1327" s="52"/>
      <c r="B1327" s="77" t="s">
        <v>886</v>
      </c>
      <c r="C1327" s="72" t="s">
        <v>3126</v>
      </c>
      <c r="D1327" s="62"/>
      <c r="E1327" s="73" t="s">
        <v>5376</v>
      </c>
      <c r="F1327" s="74" t="s">
        <v>3459</v>
      </c>
      <c r="G1327" s="99" t="s">
        <v>3721</v>
      </c>
      <c r="H1327" s="66" t="str">
        <f t="shared" si="60"/>
        <v xml:space="preserve">new() { UneceCode = "K79", SICode = "lb/(min·°F)", FriendlyName = "pound (avoirdupois) per minute degree Fahrenheit" }, </v>
      </c>
      <c r="I1327" s="66" t="str">
        <f t="shared" si="61"/>
        <v>&lt;data name="K79" xml:space="preserve"&gt;&lt;value&gt;lb/(min·°F)&lt;/value&gt;&lt;/data&gt;</v>
      </c>
      <c r="J1327" s="66" t="str">
        <f t="shared" si="62"/>
        <v>&lt;data name="lb/(min·°F)" xml:space="preserve"&gt;&lt;value&gt;K79&lt;/value&gt;&lt;/data&gt;</v>
      </c>
    </row>
    <row r="1328" spans="1:10" ht="25.5">
      <c r="A1328" s="52"/>
      <c r="B1328" s="77" t="s">
        <v>887</v>
      </c>
      <c r="C1328" s="72" t="s">
        <v>3127</v>
      </c>
      <c r="D1328" s="62"/>
      <c r="E1328" s="73" t="s">
        <v>5376</v>
      </c>
      <c r="F1328" s="74" t="s">
        <v>3460</v>
      </c>
      <c r="G1328" s="99" t="s">
        <v>3722</v>
      </c>
      <c r="H1328" s="66" t="str">
        <f t="shared" si="60"/>
        <v xml:space="preserve">new() { UneceCode = "K80", SICode = "(lb/min)/psi", FriendlyName = "pound (avoirdupois) per minute psi" }, </v>
      </c>
      <c r="I1328" s="66" t="str">
        <f t="shared" si="61"/>
        <v>&lt;data name="K80" xml:space="preserve"&gt;&lt;value&gt;(lb/min)/psi&lt;/value&gt;&lt;/data&gt;</v>
      </c>
      <c r="J1328" s="66" t="str">
        <f t="shared" si="62"/>
        <v>&lt;data name="(lb/min)/psi" xml:space="preserve"&gt;&lt;value&gt;K80&lt;/value&gt;&lt;/data&gt;</v>
      </c>
    </row>
    <row r="1329" spans="1:10" ht="25.5">
      <c r="A1329" s="52"/>
      <c r="B1329" s="77" t="s">
        <v>888</v>
      </c>
      <c r="C1329" s="72" t="s">
        <v>3128</v>
      </c>
      <c r="D1329" s="62"/>
      <c r="E1329" s="73" t="s">
        <v>5376</v>
      </c>
      <c r="F1329" s="74" t="s">
        <v>3461</v>
      </c>
      <c r="G1329" s="99" t="s">
        <v>3723</v>
      </c>
      <c r="H1329" s="66" t="str">
        <f t="shared" si="60"/>
        <v xml:space="preserve">new() { UneceCode = "K81", SICode = "lb/s", FriendlyName = "pound (avoirdupois) per second" }, </v>
      </c>
      <c r="I1329" s="66" t="str">
        <f t="shared" si="61"/>
        <v>&lt;data name="K81" xml:space="preserve"&gt;&lt;value&gt;lb/s&lt;/value&gt;&lt;/data&gt;</v>
      </c>
      <c r="J1329" s="66" t="str">
        <f t="shared" si="62"/>
        <v>&lt;data name="lb/s" xml:space="preserve"&gt;&lt;value&gt;K81&lt;/value&gt;&lt;/data&gt;</v>
      </c>
    </row>
    <row r="1330" spans="1:10" ht="25.5">
      <c r="A1330" s="52"/>
      <c r="B1330" s="77" t="s">
        <v>889</v>
      </c>
      <c r="C1330" s="72" t="s">
        <v>3129</v>
      </c>
      <c r="D1330" s="62"/>
      <c r="E1330" s="73" t="s">
        <v>5376</v>
      </c>
      <c r="F1330" s="74" t="s">
        <v>3462</v>
      </c>
      <c r="G1330" s="99" t="s">
        <v>3724</v>
      </c>
      <c r="H1330" s="66" t="str">
        <f t="shared" si="60"/>
        <v xml:space="preserve">new() { UneceCode = "K82", SICode = "(lb/s)/°F", FriendlyName = "pound (avoirdupois) per second degree Fahrenheit" }, </v>
      </c>
      <c r="I1330" s="66" t="str">
        <f t="shared" si="61"/>
        <v>&lt;data name="K82" xml:space="preserve"&gt;&lt;value&gt;(lb/s)/°F&lt;/value&gt;&lt;/data&gt;</v>
      </c>
      <c r="J1330" s="66" t="str">
        <f t="shared" si="62"/>
        <v>&lt;data name="(lb/s)/°F" xml:space="preserve"&gt;&lt;value&gt;K82&lt;/value&gt;&lt;/data&gt;</v>
      </c>
    </row>
    <row r="1331" spans="1:10" ht="25.5">
      <c r="A1331" s="52"/>
      <c r="B1331" s="77" t="s">
        <v>890</v>
      </c>
      <c r="C1331" s="72" t="s">
        <v>3130</v>
      </c>
      <c r="D1331" s="62"/>
      <c r="E1331" s="73" t="s">
        <v>5376</v>
      </c>
      <c r="F1331" s="74" t="s">
        <v>3463</v>
      </c>
      <c r="G1331" s="99" t="s">
        <v>3725</v>
      </c>
      <c r="H1331" s="66" t="str">
        <f t="shared" si="60"/>
        <v xml:space="preserve">new() { UneceCode = "K83", SICode = "(lb/s)/psi", FriendlyName = "pound (avoirdupois) per second psi" }, </v>
      </c>
      <c r="I1331" s="66" t="str">
        <f t="shared" si="61"/>
        <v>&lt;data name="K83" xml:space="preserve"&gt;&lt;value&gt;(lb/s)/psi&lt;/value&gt;&lt;/data&gt;</v>
      </c>
      <c r="J1331" s="66" t="str">
        <f t="shared" si="62"/>
        <v>&lt;data name="(lb/s)/psi" xml:space="preserve"&gt;&lt;value&gt;K83&lt;/value&gt;&lt;/data&gt;</v>
      </c>
    </row>
    <row r="1332" spans="1:10">
      <c r="A1332" s="52"/>
      <c r="B1332" s="77" t="s">
        <v>891</v>
      </c>
      <c r="C1332" s="72" t="s">
        <v>3131</v>
      </c>
      <c r="D1332" s="62"/>
      <c r="E1332" s="73" t="s">
        <v>5376</v>
      </c>
      <c r="F1332" s="74" t="s">
        <v>3464</v>
      </c>
      <c r="G1332" s="99" t="s">
        <v>3726</v>
      </c>
      <c r="H1332" s="66" t="str">
        <f t="shared" si="60"/>
        <v xml:space="preserve">new() { UneceCode = "K84", SICode = "lb/yd³", FriendlyName = "pound per cubic yard" }, </v>
      </c>
      <c r="I1332" s="66" t="str">
        <f t="shared" si="61"/>
        <v>&lt;data name="K84" xml:space="preserve"&gt;&lt;value&gt;lb/yd³&lt;/value&gt;&lt;/data&gt;</v>
      </c>
      <c r="J1332" s="66" t="str">
        <f t="shared" si="62"/>
        <v>&lt;data name="lb/yd³" xml:space="preserve"&gt;&lt;value&gt;K84&lt;/value&gt;&lt;/data&gt;</v>
      </c>
    </row>
    <row r="1333" spans="1:10">
      <c r="A1333" s="52"/>
      <c r="B1333" s="77" t="s">
        <v>892</v>
      </c>
      <c r="C1333" s="72" t="s">
        <v>3132</v>
      </c>
      <c r="D1333" s="62"/>
      <c r="E1333" s="73" t="s">
        <v>5376</v>
      </c>
      <c r="F1333" s="74" t="s">
        <v>3465</v>
      </c>
      <c r="G1333" s="99" t="s">
        <v>3727</v>
      </c>
      <c r="H1333" s="66" t="str">
        <f t="shared" si="60"/>
        <v xml:space="preserve">new() { UneceCode = "K85", SICode = "lbf/ft²", FriendlyName = "pound-force per square foot" }, </v>
      </c>
      <c r="I1333" s="66" t="str">
        <f t="shared" si="61"/>
        <v>&lt;data name="K85" xml:space="preserve"&gt;&lt;value&gt;lbf/ft²&lt;/value&gt;&lt;/data&gt;</v>
      </c>
      <c r="J1333" s="66" t="str">
        <f t="shared" si="62"/>
        <v>&lt;data name="lbf/ft²" xml:space="preserve"&gt;&lt;value&gt;K85&lt;/value&gt;&lt;/data&gt;</v>
      </c>
    </row>
    <row r="1334" spans="1:10" ht="25.5">
      <c r="A1334" s="52"/>
      <c r="B1334" s="77" t="s">
        <v>893</v>
      </c>
      <c r="C1334" s="72" t="s">
        <v>3133</v>
      </c>
      <c r="D1334" s="62"/>
      <c r="E1334" s="73" t="s">
        <v>5376</v>
      </c>
      <c r="F1334" s="74" t="s">
        <v>3466</v>
      </c>
      <c r="G1334" s="99" t="s">
        <v>3728</v>
      </c>
      <c r="H1334" s="66" t="str">
        <f t="shared" si="60"/>
        <v xml:space="preserve">new() { UneceCode = "K86", SICode = "psi/°F", FriendlyName = "pound-force per square inch degree Fahrenheit" }, </v>
      </c>
      <c r="I1334" s="66" t="str">
        <f t="shared" si="61"/>
        <v>&lt;data name="K86" xml:space="preserve"&gt;&lt;value&gt;psi/°F&lt;/value&gt;&lt;/data&gt;</v>
      </c>
      <c r="J1334" s="66" t="str">
        <f t="shared" si="62"/>
        <v>&lt;data name="psi/°F" xml:space="preserve"&gt;&lt;value&gt;K86&lt;/value&gt;&lt;/data&gt;</v>
      </c>
    </row>
    <row r="1335" spans="1:10">
      <c r="A1335" s="52"/>
      <c r="B1335" s="77" t="s">
        <v>894</v>
      </c>
      <c r="C1335" s="72" t="s">
        <v>3134</v>
      </c>
      <c r="D1335" s="62"/>
      <c r="E1335" s="73" t="s">
        <v>5376</v>
      </c>
      <c r="F1335" s="74" t="s">
        <v>3467</v>
      </c>
      <c r="G1335" s="99" t="s">
        <v>3729</v>
      </c>
      <c r="H1335" s="66" t="str">
        <f t="shared" si="60"/>
        <v xml:space="preserve">new() { UneceCode = "K87", SICode = "psi·in³/s", FriendlyName = "psi cubic inch per second" }, </v>
      </c>
      <c r="I1335" s="66" t="str">
        <f t="shared" si="61"/>
        <v>&lt;data name="K87" xml:space="preserve"&gt;&lt;value&gt;psi·in³/s&lt;/value&gt;&lt;/data&gt;</v>
      </c>
      <c r="J1335" s="66" t="str">
        <f t="shared" si="62"/>
        <v>&lt;data name="psi·in³/s" xml:space="preserve"&gt;&lt;value&gt;K87&lt;/value&gt;&lt;/data&gt;</v>
      </c>
    </row>
    <row r="1336" spans="1:10">
      <c r="A1336" s="52"/>
      <c r="B1336" s="77" t="s">
        <v>895</v>
      </c>
      <c r="C1336" s="72" t="s">
        <v>3135</v>
      </c>
      <c r="D1336" s="62"/>
      <c r="E1336" s="73" t="s">
        <v>5376</v>
      </c>
      <c r="F1336" s="74" t="s">
        <v>3468</v>
      </c>
      <c r="G1336" s="99" t="s">
        <v>3730</v>
      </c>
      <c r="H1336" s="66" t="str">
        <f t="shared" si="60"/>
        <v xml:space="preserve">new() { UneceCode = "K88", SICode = "psi·l/s", FriendlyName = "psi litre per second" }, </v>
      </c>
      <c r="I1336" s="66" t="str">
        <f t="shared" si="61"/>
        <v>&lt;data name="K88" xml:space="preserve"&gt;&lt;value&gt;psi·l/s&lt;/value&gt;&lt;/data&gt;</v>
      </c>
      <c r="J1336" s="66" t="str">
        <f t="shared" si="62"/>
        <v>&lt;data name="psi·l/s" xml:space="preserve"&gt;&lt;value&gt;K88&lt;/value&gt;&lt;/data&gt;</v>
      </c>
    </row>
    <row r="1337" spans="1:10">
      <c r="A1337" s="52"/>
      <c r="B1337" s="77" t="s">
        <v>896</v>
      </c>
      <c r="C1337" s="72" t="s">
        <v>3136</v>
      </c>
      <c r="D1337" s="62"/>
      <c r="E1337" s="73" t="s">
        <v>5376</v>
      </c>
      <c r="F1337" s="74" t="s">
        <v>3469</v>
      </c>
      <c r="G1337" s="99" t="s">
        <v>3731</v>
      </c>
      <c r="H1337" s="66" t="str">
        <f t="shared" si="60"/>
        <v xml:space="preserve">new() { UneceCode = "K89", SICode = "psi·m³/s", FriendlyName = "psi cubic metre per second" }, </v>
      </c>
      <c r="I1337" s="66" t="str">
        <f t="shared" si="61"/>
        <v>&lt;data name="K89" xml:space="preserve"&gt;&lt;value&gt;psi·m³/s&lt;/value&gt;&lt;/data&gt;</v>
      </c>
      <c r="J1337" s="66" t="str">
        <f t="shared" si="62"/>
        <v>&lt;data name="psi·m³/s" xml:space="preserve"&gt;&lt;value&gt;K89&lt;/value&gt;&lt;/data&gt;</v>
      </c>
    </row>
    <row r="1338" spans="1:10">
      <c r="A1338" s="52"/>
      <c r="B1338" s="77" t="s">
        <v>897</v>
      </c>
      <c r="C1338" s="72" t="s">
        <v>3137</v>
      </c>
      <c r="D1338" s="62"/>
      <c r="E1338" s="73" t="s">
        <v>5376</v>
      </c>
      <c r="F1338" s="74" t="s">
        <v>3470</v>
      </c>
      <c r="G1338" s="99" t="s">
        <v>3732</v>
      </c>
      <c r="H1338" s="66" t="str">
        <f t="shared" si="60"/>
        <v xml:space="preserve">new() { UneceCode = "K90", SICode = "psi·yd³/s", FriendlyName = "psi cubic yard per second" }, </v>
      </c>
      <c r="I1338" s="66" t="str">
        <f t="shared" si="61"/>
        <v>&lt;data name="K90" xml:space="preserve"&gt;&lt;value&gt;psi·yd³/s&lt;/value&gt;&lt;/data&gt;</v>
      </c>
      <c r="J1338" s="66" t="str">
        <f t="shared" si="62"/>
        <v>&lt;data name="psi·yd³/s" xml:space="preserve"&gt;&lt;value&gt;K90&lt;/value&gt;&lt;/data&gt;</v>
      </c>
    </row>
    <row r="1339" spans="1:10" ht="25.5">
      <c r="A1339" s="52"/>
      <c r="B1339" s="77" t="s">
        <v>898</v>
      </c>
      <c r="C1339" s="72" t="s">
        <v>3138</v>
      </c>
      <c r="D1339" s="62"/>
      <c r="E1339" s="73" t="s">
        <v>5376</v>
      </c>
      <c r="F1339" s="74" t="s">
        <v>3471</v>
      </c>
      <c r="G1339" s="99" t="s">
        <v>3733</v>
      </c>
      <c r="H1339" s="66" t="str">
        <f t="shared" si="60"/>
        <v xml:space="preserve">new() { UneceCode = "K91", SICode = "lbf·s/ft²", FriendlyName = "pound-force second per square foot" }, </v>
      </c>
      <c r="I1339" s="66" t="str">
        <f t="shared" si="61"/>
        <v>&lt;data name="K91" xml:space="preserve"&gt;&lt;value&gt;lbf·s/ft²&lt;/value&gt;&lt;/data&gt;</v>
      </c>
      <c r="J1339" s="66" t="str">
        <f t="shared" si="62"/>
        <v>&lt;data name="lbf·s/ft²" xml:space="preserve"&gt;&lt;value&gt;K91&lt;/value&gt;&lt;/data&gt;</v>
      </c>
    </row>
    <row r="1340" spans="1:10" ht="25.5">
      <c r="A1340" s="52"/>
      <c r="B1340" s="77" t="s">
        <v>899</v>
      </c>
      <c r="C1340" s="72" t="s">
        <v>3139</v>
      </c>
      <c r="D1340" s="62"/>
      <c r="E1340" s="73" t="s">
        <v>5376</v>
      </c>
      <c r="F1340" s="74" t="s">
        <v>3472</v>
      </c>
      <c r="G1340" s="99" t="s">
        <v>3734</v>
      </c>
      <c r="H1340" s="66" t="str">
        <f t="shared" si="60"/>
        <v xml:space="preserve">new() { UneceCode = "K92", SICode = "lbf·s/in²", FriendlyName = "pound-force second per square inch" }, </v>
      </c>
      <c r="I1340" s="66" t="str">
        <f t="shared" si="61"/>
        <v>&lt;data name="K92" xml:space="preserve"&gt;&lt;value&gt;lbf·s/in²&lt;/value&gt;&lt;/data&gt;</v>
      </c>
      <c r="J1340" s="66" t="str">
        <f t="shared" si="62"/>
        <v>&lt;data name="lbf·s/in²" xml:space="preserve"&gt;&lt;value&gt;K92&lt;/value&gt;&lt;/data&gt;</v>
      </c>
    </row>
    <row r="1341" spans="1:10">
      <c r="A1341" s="52"/>
      <c r="B1341" s="77" t="s">
        <v>900</v>
      </c>
      <c r="C1341" s="72" t="s">
        <v>3140</v>
      </c>
      <c r="D1341" s="62"/>
      <c r="E1341" s="73" t="s">
        <v>5376</v>
      </c>
      <c r="F1341" s="74" t="s">
        <v>3473</v>
      </c>
      <c r="G1341" s="99" t="s">
        <v>815</v>
      </c>
      <c r="H1341" s="66" t="str">
        <f t="shared" si="60"/>
        <v xml:space="preserve">new() { UneceCode = "K93", SICode = "1/psi", FriendlyName = "reciprocal psi" }, </v>
      </c>
      <c r="I1341" s="66" t="str">
        <f t="shared" si="61"/>
        <v>&lt;data name="K93" xml:space="preserve"&gt;&lt;value&gt;1/psi&lt;/value&gt;&lt;/data&gt;</v>
      </c>
      <c r="J1341" s="66" t="str">
        <f t="shared" si="62"/>
        <v>&lt;data name="1/psi" xml:space="preserve"&gt;&lt;value&gt;K93&lt;/value&gt;&lt;/data&gt;</v>
      </c>
    </row>
    <row r="1342" spans="1:10">
      <c r="A1342" s="52"/>
      <c r="B1342" s="77" t="s">
        <v>901</v>
      </c>
      <c r="C1342" s="72" t="s">
        <v>3141</v>
      </c>
      <c r="D1342" s="62"/>
      <c r="E1342" s="73" t="s">
        <v>5376</v>
      </c>
      <c r="F1342" s="74" t="s">
        <v>3474</v>
      </c>
      <c r="G1342" s="99" t="s">
        <v>3735</v>
      </c>
      <c r="H1342" s="66" t="str">
        <f t="shared" si="60"/>
        <v xml:space="preserve">new() { UneceCode = "K94", SICode = "qt (UK liq.)/d", FriendlyName = "quart (UK liquid) per day" }, </v>
      </c>
      <c r="I1342" s="66" t="str">
        <f t="shared" si="61"/>
        <v>&lt;data name="K94" xml:space="preserve"&gt;&lt;value&gt;qt (UK liq.)/d&lt;/value&gt;&lt;/data&gt;</v>
      </c>
      <c r="J1342" s="66" t="str">
        <f t="shared" si="62"/>
        <v>&lt;data name="qt (UK liq.)/d" xml:space="preserve"&gt;&lt;value&gt;K94&lt;/value&gt;&lt;/data&gt;</v>
      </c>
    </row>
    <row r="1343" spans="1:10">
      <c r="A1343" s="52"/>
      <c r="B1343" s="77" t="s">
        <v>902</v>
      </c>
      <c r="C1343" s="72" t="s">
        <v>3142</v>
      </c>
      <c r="D1343" s="62"/>
      <c r="E1343" s="73" t="s">
        <v>5376</v>
      </c>
      <c r="F1343" s="74" t="s">
        <v>3475</v>
      </c>
      <c r="G1343" s="99" t="s">
        <v>3736</v>
      </c>
      <c r="H1343" s="66" t="str">
        <f t="shared" si="60"/>
        <v xml:space="preserve">new() { UneceCode = "K95", SICode = "qt (UK liq.)/h", FriendlyName = "quart (UK liquid) per hour" }, </v>
      </c>
      <c r="I1343" s="66" t="str">
        <f t="shared" si="61"/>
        <v>&lt;data name="K95" xml:space="preserve"&gt;&lt;value&gt;qt (UK liq.)/h&lt;/value&gt;&lt;/data&gt;</v>
      </c>
      <c r="J1343" s="66" t="str">
        <f t="shared" si="62"/>
        <v>&lt;data name="qt (UK liq.)/h" xml:space="preserve"&gt;&lt;value&gt;K95&lt;/value&gt;&lt;/data&gt;</v>
      </c>
    </row>
    <row r="1344" spans="1:10">
      <c r="A1344" s="52"/>
      <c r="B1344" s="77" t="s">
        <v>903</v>
      </c>
      <c r="C1344" s="72" t="s">
        <v>3143</v>
      </c>
      <c r="D1344" s="62"/>
      <c r="E1344" s="73" t="s">
        <v>5376</v>
      </c>
      <c r="F1344" s="74" t="s">
        <v>3476</v>
      </c>
      <c r="G1344" s="99" t="s">
        <v>3737</v>
      </c>
      <c r="H1344" s="66" t="str">
        <f t="shared" si="60"/>
        <v xml:space="preserve">new() { UneceCode = "K96", SICode = "qt (UK liq.)/min", FriendlyName = "quart (UK liquid) per minute" }, </v>
      </c>
      <c r="I1344" s="66" t="str">
        <f t="shared" si="61"/>
        <v>&lt;data name="K96" xml:space="preserve"&gt;&lt;value&gt;qt (UK liq.)/min&lt;/value&gt;&lt;/data&gt;</v>
      </c>
      <c r="J1344" s="66" t="str">
        <f t="shared" si="62"/>
        <v>&lt;data name="qt (UK liq.)/min" xml:space="preserve"&gt;&lt;value&gt;K96&lt;/value&gt;&lt;/data&gt;</v>
      </c>
    </row>
    <row r="1345" spans="1:10">
      <c r="A1345" s="52"/>
      <c r="B1345" s="77" t="s">
        <v>904</v>
      </c>
      <c r="C1345" s="72" t="s">
        <v>3144</v>
      </c>
      <c r="D1345" s="62"/>
      <c r="E1345" s="73" t="s">
        <v>5376</v>
      </c>
      <c r="F1345" s="74" t="s">
        <v>3477</v>
      </c>
      <c r="G1345" s="99" t="s">
        <v>3738</v>
      </c>
      <c r="H1345" s="66" t="str">
        <f t="shared" si="60"/>
        <v xml:space="preserve">new() { UneceCode = "K97", SICode = "qt (UK liq.)/s", FriendlyName = "quart (UK liquid) per second" }, </v>
      </c>
      <c r="I1345" s="66" t="str">
        <f t="shared" si="61"/>
        <v>&lt;data name="K97" xml:space="preserve"&gt;&lt;value&gt;qt (UK liq.)/s&lt;/value&gt;&lt;/data&gt;</v>
      </c>
      <c r="J1345" s="66" t="str">
        <f t="shared" si="62"/>
        <v>&lt;data name="qt (UK liq.)/s" xml:space="preserve"&gt;&lt;value&gt;K97&lt;/value&gt;&lt;/data&gt;</v>
      </c>
    </row>
    <row r="1346" spans="1:10">
      <c r="A1346" s="52"/>
      <c r="B1346" s="77" t="s">
        <v>905</v>
      </c>
      <c r="C1346" s="72" t="s">
        <v>3145</v>
      </c>
      <c r="D1346" s="62"/>
      <c r="E1346" s="73" t="s">
        <v>5376</v>
      </c>
      <c r="F1346" s="74" t="s">
        <v>3478</v>
      </c>
      <c r="G1346" s="99" t="s">
        <v>3739</v>
      </c>
      <c r="H1346" s="66" t="str">
        <f t="shared" si="60"/>
        <v xml:space="preserve">new() { UneceCode = "K98", SICode = "qt (US liq.)/d", FriendlyName = "quart (US liquid) per day" }, </v>
      </c>
      <c r="I1346" s="66" t="str">
        <f t="shared" si="61"/>
        <v>&lt;data name="K98" xml:space="preserve"&gt;&lt;value&gt;qt (US liq.)/d&lt;/value&gt;&lt;/data&gt;</v>
      </c>
      <c r="J1346" s="66" t="str">
        <f t="shared" si="62"/>
        <v>&lt;data name="qt (US liq.)/d" xml:space="preserve"&gt;&lt;value&gt;K98&lt;/value&gt;&lt;/data&gt;</v>
      </c>
    </row>
    <row r="1347" spans="1:10">
      <c r="A1347" s="52"/>
      <c r="B1347" s="77" t="s">
        <v>906</v>
      </c>
      <c r="C1347" s="72" t="s">
        <v>3146</v>
      </c>
      <c r="D1347" s="62"/>
      <c r="E1347" s="73" t="s">
        <v>5376</v>
      </c>
      <c r="F1347" s="74" t="s">
        <v>3479</v>
      </c>
      <c r="G1347" s="99" t="s">
        <v>3740</v>
      </c>
      <c r="H1347" s="66" t="str">
        <f t="shared" ref="H1347:H1410" si="63">"new() { UneceCode = """ &amp; B1347 &amp; """, SICode = """ &amp; SUBSTITUTE(IF(ISBLANK(F1347), C1347, F1347), """", "\""") &amp; """, FriendlyName = """ &amp;  SUBSTITUTE(SUBSTITUTE(C1347, """", "\"""), CHAR(10), " ") &amp; """ }, "</f>
        <v xml:space="preserve">new() { UneceCode = "K99", SICode = "qt (US liq.)/h", FriendlyName = "quart (US liquid) per hour" }, </v>
      </c>
      <c r="I1347" s="66" t="str">
        <f t="shared" ref="I1347:I1410" si="64">"&lt;data name=""" &amp; B1347 &amp; """ xml:space=""preserve""&gt;&lt;value&gt;" &amp; SUBSTITUTE(IF(ISBLANK(F1347), C1347, F1347), """", "\""") &amp; "&lt;/value&gt;&lt;/data&gt;"</f>
        <v>&lt;data name="K99" xml:space="preserve"&gt;&lt;value&gt;qt (US liq.)/h&lt;/value&gt;&lt;/data&gt;</v>
      </c>
      <c r="J1347" s="66" t="str">
        <f t="shared" ref="J1347:J1410" si="65">"&lt;data name=""" &amp; SUBSTITUTE(IF(ISBLANK(F1347), C1347, F1347), """", "&amp;quot;") &amp; """ xml:space=""preserve""&gt;&lt;value&gt;" &amp; B1347 &amp; "&lt;/value&gt;&lt;/data&gt;"</f>
        <v>&lt;data name="qt (US liq.)/h" xml:space="preserve"&gt;&lt;value&gt;K99&lt;/value&gt;&lt;/data&gt;</v>
      </c>
    </row>
    <row r="1348" spans="1:10" ht="25.5">
      <c r="A1348" s="39"/>
      <c r="B1348" s="30" t="s">
        <v>6972</v>
      </c>
      <c r="C1348" s="14" t="s">
        <v>6971</v>
      </c>
      <c r="D1348" s="42" t="s">
        <v>6973</v>
      </c>
      <c r="E1348" s="28" t="s">
        <v>5753</v>
      </c>
      <c r="F1348" s="16"/>
      <c r="G1348" s="24"/>
      <c r="H1348" s="66" t="str">
        <f t="shared" si="63"/>
        <v xml:space="preserve">new() { UneceCode = "KA", SICode = "cake", FriendlyName = "cake" }, </v>
      </c>
      <c r="I1348" s="66" t="str">
        <f t="shared" si="64"/>
        <v>&lt;data name="KA" xml:space="preserve"&gt;&lt;value&gt;cake&lt;/value&gt;&lt;/data&gt;</v>
      </c>
      <c r="J1348" s="66" t="str">
        <f t="shared" si="65"/>
        <v>&lt;data name="cake" xml:space="preserve"&gt;&lt;value&gt;KA&lt;/value&gt;&lt;/data&gt;</v>
      </c>
    </row>
    <row r="1349" spans="1:10" ht="25.5">
      <c r="A1349" s="42"/>
      <c r="B1349" s="38" t="s">
        <v>2382</v>
      </c>
      <c r="C1349" s="13" t="s">
        <v>2383</v>
      </c>
      <c r="D1349" s="39" t="s">
        <v>2386</v>
      </c>
      <c r="E1349" s="37" t="s">
        <v>5983</v>
      </c>
      <c r="F1349" s="17" t="s">
        <v>2384</v>
      </c>
      <c r="G1349" s="25" t="s">
        <v>5624</v>
      </c>
      <c r="H1349" s="66" t="str">
        <f t="shared" si="63"/>
        <v xml:space="preserve">new() { UneceCode = "KAT", SICode = "kat", FriendlyName = "katal" }, </v>
      </c>
      <c r="I1349" s="66" t="str">
        <f t="shared" si="64"/>
        <v>&lt;data name="KAT" xml:space="preserve"&gt;&lt;value&gt;kat&lt;/value&gt;&lt;/data&gt;</v>
      </c>
      <c r="J1349" s="66" t="str">
        <f t="shared" si="65"/>
        <v>&lt;data name="kat" xml:space="preserve"&gt;&lt;value&gt;KAT&lt;/value&gt;&lt;/data&gt;</v>
      </c>
    </row>
    <row r="1350" spans="1:10">
      <c r="A1350" s="39"/>
      <c r="B1350" s="30" t="s">
        <v>6977</v>
      </c>
      <c r="C1350" s="14" t="s">
        <v>6976</v>
      </c>
      <c r="D1350" s="42" t="s">
        <v>6978</v>
      </c>
      <c r="E1350" s="28" t="s">
        <v>5753</v>
      </c>
      <c r="F1350" s="16"/>
      <c r="G1350" s="24"/>
      <c r="H1350" s="66" t="str">
        <f t="shared" si="63"/>
        <v xml:space="preserve">new() { UneceCode = "KB", SICode = "kilocharacter", FriendlyName = "kilocharacter" }, </v>
      </c>
      <c r="I1350" s="66" t="str">
        <f t="shared" si="64"/>
        <v>&lt;data name="KB" xml:space="preserve"&gt;&lt;value&gt;kilocharacter&lt;/value&gt;&lt;/data&gt;</v>
      </c>
      <c r="J1350" s="66" t="str">
        <f t="shared" si="65"/>
        <v>&lt;data name="kilocharacter" xml:space="preserve"&gt;&lt;value&gt;KB&lt;/value&gt;&lt;/data&gt;</v>
      </c>
    </row>
    <row r="1351" spans="1:10">
      <c r="A1351" s="39"/>
      <c r="B1351" s="30" t="s">
        <v>5912</v>
      </c>
      <c r="C1351" s="14" t="s">
        <v>5909</v>
      </c>
      <c r="D1351" s="39"/>
      <c r="E1351" s="28" t="s">
        <v>5983</v>
      </c>
      <c r="F1351" s="16" t="s">
        <v>5911</v>
      </c>
      <c r="G1351" s="24" t="s">
        <v>5910</v>
      </c>
      <c r="H1351" s="66" t="str">
        <f t="shared" si="63"/>
        <v xml:space="preserve">new() { UneceCode = "KBA", SICode = "kbar", FriendlyName = "kilobar" }, </v>
      </c>
      <c r="I1351" s="66" t="str">
        <f t="shared" si="64"/>
        <v>&lt;data name="KBA" xml:space="preserve"&gt;&lt;value&gt;kbar&lt;/value&gt;&lt;/data&gt;</v>
      </c>
      <c r="J1351" s="66" t="str">
        <f t="shared" si="65"/>
        <v>&lt;data name="kbar" xml:space="preserve"&gt;&lt;value&gt;KBA&lt;/value&gt;&lt;/data&gt;</v>
      </c>
    </row>
    <row r="1352" spans="1:10" ht="25.5">
      <c r="A1352" s="39"/>
      <c r="B1352" s="30" t="s">
        <v>2402</v>
      </c>
      <c r="C1352" s="14" t="s">
        <v>2400</v>
      </c>
      <c r="D1352" s="42" t="s">
        <v>2403</v>
      </c>
      <c r="E1352" s="28" t="s">
        <v>5703</v>
      </c>
      <c r="F1352" s="16" t="s">
        <v>2401</v>
      </c>
      <c r="G1352" s="25"/>
      <c r="H1352" s="66" t="str">
        <f t="shared" si="63"/>
        <v xml:space="preserve">new() { UneceCode = "KCC", SICode = "kg C₅ H₁₄ClNO", FriendlyName = "kilogram of choline chloride" }, </v>
      </c>
      <c r="I1352" s="66" t="str">
        <f t="shared" si="64"/>
        <v>&lt;data name="KCC" xml:space="preserve"&gt;&lt;value&gt;kg C₅ H₁₄ClNO&lt;/value&gt;&lt;/data&gt;</v>
      </c>
      <c r="J1352" s="66" t="str">
        <f t="shared" si="65"/>
        <v>&lt;data name="kg C₅ H₁₄ClNO" xml:space="preserve"&gt;&lt;value&gt;KCC&lt;/value&gt;&lt;/data&gt;</v>
      </c>
    </row>
    <row r="1353" spans="1:10">
      <c r="A1353" s="42" t="s">
        <v>2480</v>
      </c>
      <c r="B1353" s="30" t="s">
        <v>6980</v>
      </c>
      <c r="C1353" s="14" t="s">
        <v>6979</v>
      </c>
      <c r="D1353" s="39"/>
      <c r="E1353" s="28" t="s">
        <v>5753</v>
      </c>
      <c r="F1353" s="16"/>
      <c r="G1353" s="24"/>
      <c r="H1353" s="66" t="str">
        <f t="shared" si="63"/>
        <v xml:space="preserve">new() { UneceCode = "KD", SICode = "kilogram decimal", FriendlyName = "kilogram decimal" }, </v>
      </c>
      <c r="I1353" s="66" t="str">
        <f t="shared" si="64"/>
        <v>&lt;data name="KD" xml:space="preserve"&gt;&lt;value&gt;kilogram decimal&lt;/value&gt;&lt;/data&gt;</v>
      </c>
      <c r="J1353" s="66" t="str">
        <f t="shared" si="65"/>
        <v>&lt;data name="kilogram decimal" xml:space="preserve"&gt;&lt;value&gt;KD&lt;/value&gt;&lt;/data&gt;</v>
      </c>
    </row>
    <row r="1354" spans="1:10" ht="38.25">
      <c r="A1354" s="39"/>
      <c r="B1354" s="30" t="s">
        <v>6333</v>
      </c>
      <c r="C1354" s="14" t="s">
        <v>6331</v>
      </c>
      <c r="D1354" s="42" t="s">
        <v>5629</v>
      </c>
      <c r="E1354" s="28" t="s">
        <v>5703</v>
      </c>
      <c r="F1354" s="16" t="s">
        <v>6332</v>
      </c>
      <c r="G1354" s="25"/>
      <c r="H1354" s="66" t="str">
        <f t="shared" si="63"/>
        <v xml:space="preserve">new() { UneceCode = "KDW", SICode = "kg/net eda", FriendlyName = "kilogram drained net weight" }, </v>
      </c>
      <c r="I1354" s="66" t="str">
        <f t="shared" si="64"/>
        <v>&lt;data name="KDW" xml:space="preserve"&gt;&lt;value&gt;kg/net eda&lt;/value&gt;&lt;/data&gt;</v>
      </c>
      <c r="J1354" s="66" t="str">
        <f t="shared" si="65"/>
        <v>&lt;data name="kg/net eda" xml:space="preserve"&gt;&lt;value&gt;KDW&lt;/value&gt;&lt;/data&gt;</v>
      </c>
    </row>
    <row r="1355" spans="1:10" ht="25.5">
      <c r="A1355" s="39"/>
      <c r="B1355" s="30" t="s">
        <v>6500</v>
      </c>
      <c r="C1355" s="14" t="s">
        <v>6498</v>
      </c>
      <c r="D1355" s="60" t="s">
        <v>2513</v>
      </c>
      <c r="E1355" s="28" t="s">
        <v>6036</v>
      </c>
      <c r="F1355" s="16" t="s">
        <v>6499</v>
      </c>
      <c r="G1355" s="93" t="s">
        <v>6499</v>
      </c>
      <c r="H1355" s="66" t="str">
        <f t="shared" si="63"/>
        <v xml:space="preserve">new() { UneceCode = "KEL", SICode = "K", FriendlyName = "kelvin" }, </v>
      </c>
      <c r="I1355" s="66" t="str">
        <f t="shared" si="64"/>
        <v>&lt;data name="KEL" xml:space="preserve"&gt;&lt;value&gt;K&lt;/value&gt;&lt;/data&gt;</v>
      </c>
      <c r="J1355" s="66" t="str">
        <f t="shared" si="65"/>
        <v>&lt;data name="K" xml:space="preserve"&gt;&lt;value&gt;KEL&lt;/value&gt;&lt;/data&gt;</v>
      </c>
    </row>
    <row r="1356" spans="1:10">
      <c r="A1356" s="42" t="s">
        <v>2480</v>
      </c>
      <c r="B1356" s="30" t="s">
        <v>6982</v>
      </c>
      <c r="C1356" s="14" t="s">
        <v>6981</v>
      </c>
      <c r="D1356" s="39"/>
      <c r="E1356" s="28" t="s">
        <v>5753</v>
      </c>
      <c r="F1356" s="16"/>
      <c r="G1356" s="24"/>
      <c r="H1356" s="66" t="str">
        <f t="shared" si="63"/>
        <v xml:space="preserve">new() { UneceCode = "KF", SICode = "kilopacket", FriendlyName = "kilopacket" }, </v>
      </c>
      <c r="I1356" s="66" t="str">
        <f t="shared" si="64"/>
        <v>&lt;data name="KF" xml:space="preserve"&gt;&lt;value&gt;kilopacket&lt;/value&gt;&lt;/data&gt;</v>
      </c>
      <c r="J1356" s="66" t="str">
        <f t="shared" si="65"/>
        <v>&lt;data name="kilopacket" xml:space="preserve"&gt;&lt;value&gt;KF&lt;/value&gt;&lt;/data&gt;</v>
      </c>
    </row>
    <row r="1357" spans="1:10" ht="25.5">
      <c r="A1357" s="42" t="s">
        <v>2480</v>
      </c>
      <c r="B1357" s="30" t="s">
        <v>7821</v>
      </c>
      <c r="C1357" s="14" t="s">
        <v>6519</v>
      </c>
      <c r="D1357" s="42" t="s">
        <v>7274</v>
      </c>
      <c r="E1357" s="28" t="s">
        <v>6221</v>
      </c>
      <c r="F1357" s="16"/>
      <c r="G1357" s="24"/>
      <c r="H1357" s="66" t="str">
        <f t="shared" si="63"/>
        <v xml:space="preserve">new() { UneceCode = "KG", SICode = "keg", FriendlyName = "keg" }, </v>
      </c>
      <c r="I1357" s="66" t="str">
        <f t="shared" si="64"/>
        <v>&lt;data name="KG" xml:space="preserve"&gt;&lt;value&gt;keg&lt;/value&gt;&lt;/data&gt;</v>
      </c>
      <c r="J1357" s="66" t="str">
        <f t="shared" si="65"/>
        <v>&lt;data name="keg" xml:space="preserve"&gt;&lt;value&gt;KG&lt;/value&gt;&lt;/data&gt;</v>
      </c>
    </row>
    <row r="1358" spans="1:10">
      <c r="A1358" s="39"/>
      <c r="B1358" s="30" t="s">
        <v>4943</v>
      </c>
      <c r="C1358" s="14" t="s">
        <v>4941</v>
      </c>
      <c r="D1358" s="42" t="s">
        <v>7822</v>
      </c>
      <c r="E1358" s="28" t="s">
        <v>6036</v>
      </c>
      <c r="F1358" s="16" t="s">
        <v>4942</v>
      </c>
      <c r="G1358" s="24" t="s">
        <v>4942</v>
      </c>
      <c r="H1358" s="66" t="str">
        <f t="shared" si="63"/>
        <v xml:space="preserve">new() { UneceCode = "KGM", SICode = "kg", FriendlyName = "kilogram" }, </v>
      </c>
      <c r="I1358" s="66" t="str">
        <f t="shared" si="64"/>
        <v>&lt;data name="KGM" xml:space="preserve"&gt;&lt;value&gt;kg&lt;/value&gt;&lt;/data&gt;</v>
      </c>
      <c r="J1358" s="66" t="str">
        <f t="shared" si="65"/>
        <v>&lt;data name="kg" xml:space="preserve"&gt;&lt;value&gt;KGM&lt;/value&gt;&lt;/data&gt;</v>
      </c>
    </row>
    <row r="1359" spans="1:10">
      <c r="A1359" s="39"/>
      <c r="B1359" s="30" t="s">
        <v>5454</v>
      </c>
      <c r="C1359" s="14" t="s">
        <v>5452</v>
      </c>
      <c r="D1359" s="39"/>
      <c r="E1359" s="28" t="s">
        <v>6036</v>
      </c>
      <c r="F1359" s="16" t="s">
        <v>5453</v>
      </c>
      <c r="G1359" s="24" t="s">
        <v>5453</v>
      </c>
      <c r="H1359" s="66" t="str">
        <f t="shared" si="63"/>
        <v xml:space="preserve">new() { UneceCode = "KGS", SICode = "kg/s", FriendlyName = "kilogram per second" }, </v>
      </c>
      <c r="I1359" s="66" t="str">
        <f t="shared" si="64"/>
        <v>&lt;data name="KGS" xml:space="preserve"&gt;&lt;value&gt;kg/s&lt;/value&gt;&lt;/data&gt;</v>
      </c>
      <c r="J1359" s="66" t="str">
        <f t="shared" si="65"/>
        <v>&lt;data name="kg/s" xml:space="preserve"&gt;&lt;value&gt;KGS&lt;/value&gt;&lt;/data&gt;</v>
      </c>
    </row>
    <row r="1360" spans="1:10" ht="25.5">
      <c r="A1360" s="39"/>
      <c r="B1360" s="30" t="s">
        <v>2410</v>
      </c>
      <c r="C1360" s="14" t="s">
        <v>2408</v>
      </c>
      <c r="D1360" s="42" t="s">
        <v>2411</v>
      </c>
      <c r="E1360" s="28" t="s">
        <v>5703</v>
      </c>
      <c r="F1360" s="16" t="s">
        <v>2409</v>
      </c>
      <c r="G1360" s="25"/>
      <c r="H1360" s="66" t="str">
        <f t="shared" si="63"/>
        <v xml:space="preserve">new() { UneceCode = "KHY", SICode = "kg H₂O₂", FriendlyName = "kilogram of hydrogen peroxide" }, </v>
      </c>
      <c r="I1360" s="66" t="str">
        <f t="shared" si="64"/>
        <v>&lt;data name="KHY" xml:space="preserve"&gt;&lt;value&gt;kg H₂O₂&lt;/value&gt;&lt;/data&gt;</v>
      </c>
      <c r="J1360" s="66" t="str">
        <f t="shared" si="65"/>
        <v>&lt;data name="kg H₂O₂" xml:space="preserve"&gt;&lt;value&gt;KHY&lt;/value&gt;&lt;/data&gt;</v>
      </c>
    </row>
    <row r="1361" spans="1:10">
      <c r="A1361" s="39"/>
      <c r="B1361" s="30" t="s">
        <v>7312</v>
      </c>
      <c r="C1361" s="14" t="s">
        <v>7310</v>
      </c>
      <c r="D1361" s="39"/>
      <c r="E1361" s="28" t="s">
        <v>5698</v>
      </c>
      <c r="F1361" s="16" t="s">
        <v>7311</v>
      </c>
      <c r="G1361" s="25" t="s">
        <v>1173</v>
      </c>
      <c r="H1361" s="66" t="str">
        <f t="shared" si="63"/>
        <v xml:space="preserve">new() { UneceCode = "KHZ", SICode = "kHz", FriendlyName = "kilohertz" }, </v>
      </c>
      <c r="I1361" s="66" t="str">
        <f t="shared" si="64"/>
        <v>&lt;data name="KHZ" xml:space="preserve"&gt;&lt;value&gt;kHz&lt;/value&gt;&lt;/data&gt;</v>
      </c>
      <c r="J1361" s="66" t="str">
        <f t="shared" si="65"/>
        <v>&lt;data name="kHz" xml:space="preserve"&gt;&lt;value&gt;KHZ&lt;/value&gt;&lt;/data&gt;</v>
      </c>
    </row>
    <row r="1362" spans="1:10">
      <c r="A1362" s="42"/>
      <c r="B1362" s="30" t="s">
        <v>6754</v>
      </c>
      <c r="C1362" s="14" t="s">
        <v>6752</v>
      </c>
      <c r="D1362" s="39"/>
      <c r="E1362" s="28" t="s">
        <v>5703</v>
      </c>
      <c r="F1362" s="16"/>
      <c r="G1362" s="24" t="s">
        <v>6753</v>
      </c>
      <c r="H1362" s="66" t="str">
        <f t="shared" si="63"/>
        <v xml:space="preserve">new() { UneceCode = "KI", SICode = "kilogram per millimetre width", FriendlyName = "kilogram per millimetre width" }, </v>
      </c>
      <c r="I1362" s="66" t="str">
        <f t="shared" si="64"/>
        <v>&lt;data name="KI" xml:space="preserve"&gt;&lt;value&gt;kilogram per millimetre width&lt;/value&gt;&lt;/data&gt;</v>
      </c>
      <c r="J1362" s="66" t="str">
        <f t="shared" si="65"/>
        <v>&lt;data name="kilogram per millimetre width" xml:space="preserve"&gt;&lt;value&gt;KI&lt;/value&gt;&lt;/data&gt;</v>
      </c>
    </row>
    <row r="1363" spans="1:10" ht="25.5">
      <c r="A1363" s="39"/>
      <c r="B1363" s="30" t="s">
        <v>6326</v>
      </c>
      <c r="C1363" s="14" t="s">
        <v>6325</v>
      </c>
      <c r="D1363" s="42" t="s">
        <v>6327</v>
      </c>
      <c r="E1363" s="28" t="s">
        <v>5703</v>
      </c>
      <c r="F1363" s="17"/>
      <c r="G1363" s="25"/>
      <c r="H1363" s="66" t="str">
        <f t="shared" si="63"/>
        <v xml:space="preserve">new() { UneceCode = "KIC", SICode = "kilogram, including container", FriendlyName = "kilogram, including container" }, </v>
      </c>
      <c r="I1363" s="66" t="str">
        <f t="shared" si="64"/>
        <v>&lt;data name="KIC" xml:space="preserve"&gt;&lt;value&gt;kilogram, including container&lt;/value&gt;&lt;/data&gt;</v>
      </c>
      <c r="J1363" s="66" t="str">
        <f t="shared" si="65"/>
        <v>&lt;data name="kilogram, including container" xml:space="preserve"&gt;&lt;value&gt;KIC&lt;/value&gt;&lt;/data&gt;</v>
      </c>
    </row>
    <row r="1364" spans="1:10" ht="25.5">
      <c r="A1364" s="39"/>
      <c r="B1364" s="30" t="s">
        <v>6329</v>
      </c>
      <c r="C1364" s="14" t="s">
        <v>6328</v>
      </c>
      <c r="D1364" s="42" t="s">
        <v>6330</v>
      </c>
      <c r="E1364" s="28" t="s">
        <v>5703</v>
      </c>
      <c r="F1364" s="17"/>
      <c r="G1364" s="25"/>
      <c r="H1364" s="66" t="str">
        <f t="shared" si="63"/>
        <v xml:space="preserve">new() { UneceCode = "KIP", SICode = "kilogram, including inner packaging", FriendlyName = "kilogram, including inner packaging" }, </v>
      </c>
      <c r="I1364" s="66" t="str">
        <f t="shared" si="64"/>
        <v>&lt;data name="KIP" xml:space="preserve"&gt;&lt;value&gt;kilogram, including inner packaging&lt;/value&gt;&lt;/data&gt;</v>
      </c>
      <c r="J1364" s="66" t="str">
        <f t="shared" si="65"/>
        <v>&lt;data name="kilogram, including inner packaging" xml:space="preserve"&gt;&lt;value&gt;KIP&lt;/value&gt;&lt;/data&gt;</v>
      </c>
    </row>
    <row r="1365" spans="1:10">
      <c r="A1365" s="42"/>
      <c r="B1365" s="30" t="s">
        <v>7368</v>
      </c>
      <c r="C1365" s="14" t="s">
        <v>7367</v>
      </c>
      <c r="D1365" s="42" t="s">
        <v>7369</v>
      </c>
      <c r="E1365" s="28" t="s">
        <v>5733</v>
      </c>
      <c r="F1365" s="16"/>
      <c r="G1365" s="25"/>
      <c r="H1365" s="66" t="str">
        <f t="shared" si="63"/>
        <v xml:space="preserve">new() { UneceCode = "KJ", SICode = "kilosegment", FriendlyName = "kilosegment" }, </v>
      </c>
      <c r="I1365" s="66" t="str">
        <f t="shared" si="64"/>
        <v>&lt;data name="KJ" xml:space="preserve"&gt;&lt;value&gt;kilosegment&lt;/value&gt;&lt;/data&gt;</v>
      </c>
      <c r="J1365" s="66" t="str">
        <f t="shared" si="65"/>
        <v>&lt;data name="kilosegment" xml:space="preserve"&gt;&lt;value&gt;KJ&lt;/value&gt;&lt;/data&gt;</v>
      </c>
    </row>
    <row r="1366" spans="1:10">
      <c r="A1366" s="39"/>
      <c r="B1366" s="30" t="s">
        <v>5313</v>
      </c>
      <c r="C1366" s="14" t="s">
        <v>5311</v>
      </c>
      <c r="D1366" s="39"/>
      <c r="E1366" s="28" t="s">
        <v>5698</v>
      </c>
      <c r="F1366" s="16" t="s">
        <v>5312</v>
      </c>
      <c r="G1366" s="25" t="s">
        <v>1174</v>
      </c>
      <c r="H1366" s="66" t="str">
        <f t="shared" si="63"/>
        <v xml:space="preserve">new() { UneceCode = "KJO", SICode = "kJ", FriendlyName = "kilojoule" }, </v>
      </c>
      <c r="I1366" s="66" t="str">
        <f t="shared" si="64"/>
        <v>&lt;data name="KJO" xml:space="preserve"&gt;&lt;value&gt;kJ&lt;/value&gt;&lt;/data&gt;</v>
      </c>
      <c r="J1366" s="66" t="str">
        <f t="shared" si="65"/>
        <v>&lt;data name="kJ" xml:space="preserve"&gt;&lt;value&gt;KJO&lt;/value&gt;&lt;/data&gt;</v>
      </c>
    </row>
    <row r="1367" spans="1:10">
      <c r="A1367" s="39"/>
      <c r="B1367" s="30" t="s">
        <v>5145</v>
      </c>
      <c r="C1367" s="14" t="s">
        <v>5143</v>
      </c>
      <c r="D1367" s="39"/>
      <c r="E1367" s="28" t="s">
        <v>6036</v>
      </c>
      <c r="F1367" s="16" t="s">
        <v>5144</v>
      </c>
      <c r="G1367" s="24" t="s">
        <v>5144</v>
      </c>
      <c r="H1367" s="66" t="str">
        <f t="shared" si="63"/>
        <v xml:space="preserve">new() { UneceCode = "KL", SICode = "kg/m", FriendlyName = "kilogram per metre" }, </v>
      </c>
      <c r="I1367" s="66" t="str">
        <f t="shared" si="64"/>
        <v>&lt;data name="KL" xml:space="preserve"&gt;&lt;value&gt;kg/m&lt;/value&gt;&lt;/data&gt;</v>
      </c>
      <c r="J1367" s="66" t="str">
        <f t="shared" si="65"/>
        <v>&lt;data name="kg/m" xml:space="preserve"&gt;&lt;value&gt;KL&lt;/value&gt;&lt;/data&gt;</v>
      </c>
    </row>
    <row r="1368" spans="1:10" ht="25.5">
      <c r="A1368" s="39"/>
      <c r="B1368" s="30" t="s">
        <v>6347</v>
      </c>
      <c r="C1368" s="14" t="s">
        <v>6346</v>
      </c>
      <c r="D1368" s="42" t="s">
        <v>6348</v>
      </c>
      <c r="E1368" s="28" t="s">
        <v>5719</v>
      </c>
      <c r="F1368" s="17"/>
      <c r="G1368" s="25"/>
      <c r="H1368" s="66" t="str">
        <f t="shared" si="63"/>
        <v xml:space="preserve">new() { UneceCode = "KLK", SICode = "lactic dry material percentage", FriendlyName = "lactic dry material percentage" }, </v>
      </c>
      <c r="I1368" s="66" t="str">
        <f t="shared" si="64"/>
        <v>&lt;data name="KLK" xml:space="preserve"&gt;&lt;value&gt;lactic dry material percentage&lt;/value&gt;&lt;/data&gt;</v>
      </c>
      <c r="J1368" s="66" t="str">
        <f t="shared" si="65"/>
        <v>&lt;data name="lactic dry material percentage" xml:space="preserve"&gt;&lt;value&gt;KLK&lt;/value&gt;&lt;/data&gt;</v>
      </c>
    </row>
    <row r="1369" spans="1:10">
      <c r="A1369" s="42"/>
      <c r="B1369" s="38" t="s">
        <v>796</v>
      </c>
      <c r="C1369" s="13" t="s">
        <v>797</v>
      </c>
      <c r="D1369" s="42" t="s">
        <v>798</v>
      </c>
      <c r="E1369" s="37" t="s">
        <v>5983</v>
      </c>
      <c r="F1369" s="16" t="s">
        <v>799</v>
      </c>
      <c r="G1369" s="24" t="s">
        <v>800</v>
      </c>
      <c r="H1369" s="66" t="str">
        <f t="shared" si="63"/>
        <v xml:space="preserve">new() { UneceCode = "KLX", SICode = "klx", FriendlyName = "kilolux" }, </v>
      </c>
      <c r="I1369" s="66" t="str">
        <f t="shared" si="64"/>
        <v>&lt;data name="KLX" xml:space="preserve"&gt;&lt;value&gt;klx&lt;/value&gt;&lt;/data&gt;</v>
      </c>
      <c r="J1369" s="66" t="str">
        <f t="shared" si="65"/>
        <v>&lt;data name="klx" xml:space="preserve"&gt;&lt;value&gt;KLX&lt;/value&gt;&lt;/data&gt;</v>
      </c>
    </row>
    <row r="1370" spans="1:10" ht="25.5">
      <c r="A1370" s="39"/>
      <c r="B1370" s="30" t="s">
        <v>2406</v>
      </c>
      <c r="C1370" s="14" t="s">
        <v>2404</v>
      </c>
      <c r="D1370" s="42" t="s">
        <v>2407</v>
      </c>
      <c r="E1370" s="28" t="s">
        <v>5703</v>
      </c>
      <c r="F1370" s="16" t="s">
        <v>2405</v>
      </c>
      <c r="G1370" s="25"/>
      <c r="H1370" s="66" t="str">
        <f t="shared" si="63"/>
        <v xml:space="preserve">new() { UneceCode = "KMA", SICode = "kg met.am.", FriendlyName = "kilogram of methylamine" }, </v>
      </c>
      <c r="I1370" s="66" t="str">
        <f t="shared" si="64"/>
        <v>&lt;data name="KMA" xml:space="preserve"&gt;&lt;value&gt;kg met.am.&lt;/value&gt;&lt;/data&gt;</v>
      </c>
      <c r="J1370" s="66" t="str">
        <f t="shared" si="65"/>
        <v>&lt;data name="kg met.am." xml:space="preserve"&gt;&lt;value&gt;KMA&lt;/value&gt;&lt;/data&gt;</v>
      </c>
    </row>
    <row r="1371" spans="1:10">
      <c r="A1371" s="39"/>
      <c r="B1371" s="30" t="s">
        <v>4742</v>
      </c>
      <c r="C1371" s="14" t="s">
        <v>4739</v>
      </c>
      <c r="D1371" s="39"/>
      <c r="E1371" s="28" t="s">
        <v>5698</v>
      </c>
      <c r="F1371" s="16" t="s">
        <v>4741</v>
      </c>
      <c r="G1371" s="24" t="s">
        <v>4740</v>
      </c>
      <c r="H1371" s="66" t="str">
        <f t="shared" si="63"/>
        <v xml:space="preserve">new() { UneceCode = "KMH", SICode = "km/h", FriendlyName = "kilometre per hour" }, </v>
      </c>
      <c r="I1371" s="66" t="str">
        <f t="shared" si="64"/>
        <v>&lt;data name="KMH" xml:space="preserve"&gt;&lt;value&gt;km/h&lt;/value&gt;&lt;/data&gt;</v>
      </c>
      <c r="J1371" s="66" t="str">
        <f t="shared" si="65"/>
        <v>&lt;data name="km/h" xml:space="preserve"&gt;&lt;value&gt;KMH&lt;/value&gt;&lt;/data&gt;</v>
      </c>
    </row>
    <row r="1372" spans="1:10">
      <c r="A1372" s="42"/>
      <c r="B1372" s="30" t="s">
        <v>5401</v>
      </c>
      <c r="C1372" s="14" t="s">
        <v>5398</v>
      </c>
      <c r="D1372" s="39"/>
      <c r="E1372" s="28" t="s">
        <v>5698</v>
      </c>
      <c r="F1372" s="16" t="s">
        <v>5400</v>
      </c>
      <c r="G1372" s="24" t="s">
        <v>5399</v>
      </c>
      <c r="H1372" s="66" t="str">
        <f t="shared" si="63"/>
        <v xml:space="preserve">new() { UneceCode = "KMK", SICode = "km²", FriendlyName = "square kilometre" }, </v>
      </c>
      <c r="I1372" s="66" t="str">
        <f t="shared" si="64"/>
        <v>&lt;data name="KMK" xml:space="preserve"&gt;&lt;value&gt;km²&lt;/value&gt;&lt;/data&gt;</v>
      </c>
      <c r="J1372" s="66" t="str">
        <f t="shared" si="65"/>
        <v>&lt;data name="km²" xml:space="preserve"&gt;&lt;value&gt;KMK&lt;/value&gt;&lt;/data&gt;</v>
      </c>
    </row>
    <row r="1373" spans="1:10" ht="25.5">
      <c r="A1373" s="39"/>
      <c r="B1373" s="30" t="s">
        <v>6218</v>
      </c>
      <c r="C1373" s="14" t="s">
        <v>6216</v>
      </c>
      <c r="D1373" s="42" t="s">
        <v>6219</v>
      </c>
      <c r="E1373" s="28" t="s">
        <v>6036</v>
      </c>
      <c r="F1373" s="16" t="s">
        <v>6217</v>
      </c>
      <c r="G1373" s="24" t="s">
        <v>6217</v>
      </c>
      <c r="H1373" s="66" t="str">
        <f t="shared" si="63"/>
        <v xml:space="preserve">new() { UneceCode = "KMQ", SICode = "kg/m³", FriendlyName = "kilogram per cubic metre" }, </v>
      </c>
      <c r="I1373" s="66" t="str">
        <f t="shared" si="64"/>
        <v>&lt;data name="KMQ" xml:space="preserve"&gt;&lt;value&gt;kg/m³&lt;/value&gt;&lt;/data&gt;</v>
      </c>
      <c r="J1373" s="66" t="str">
        <f t="shared" si="65"/>
        <v>&lt;data name="kg/m³" xml:space="preserve"&gt;&lt;value&gt;KMQ&lt;/value&gt;&lt;/data&gt;</v>
      </c>
    </row>
    <row r="1374" spans="1:10">
      <c r="A1374" s="39"/>
      <c r="B1374" s="30" t="s">
        <v>5717</v>
      </c>
      <c r="C1374" s="14" t="s">
        <v>5714</v>
      </c>
      <c r="D1374" s="39"/>
      <c r="E1374" s="28" t="s">
        <v>5698</v>
      </c>
      <c r="F1374" s="16" t="s">
        <v>5716</v>
      </c>
      <c r="G1374" s="24" t="s">
        <v>5715</v>
      </c>
      <c r="H1374" s="66" t="str">
        <f t="shared" si="63"/>
        <v xml:space="preserve">new() { UneceCode = "KMT", SICode = "km", FriendlyName = "kilometre" }, </v>
      </c>
      <c r="I1374" s="66" t="str">
        <f t="shared" si="64"/>
        <v>&lt;data name="KMT" xml:space="preserve"&gt;&lt;value&gt;km&lt;/value&gt;&lt;/data&gt;</v>
      </c>
      <c r="J1374" s="66" t="str">
        <f t="shared" si="65"/>
        <v>&lt;data name="km" xml:space="preserve"&gt;&lt;value&gt;KMT&lt;/value&gt;&lt;/data&gt;</v>
      </c>
    </row>
    <row r="1375" spans="1:10" ht="25.5">
      <c r="A1375" s="39"/>
      <c r="B1375" s="30" t="s">
        <v>4066</v>
      </c>
      <c r="C1375" s="14" t="s">
        <v>4064</v>
      </c>
      <c r="D1375" s="42" t="s">
        <v>4067</v>
      </c>
      <c r="E1375" s="28" t="s">
        <v>5703</v>
      </c>
      <c r="F1375" s="16" t="s">
        <v>4065</v>
      </c>
      <c r="G1375" s="24"/>
      <c r="H1375" s="66" t="str">
        <f t="shared" si="63"/>
        <v xml:space="preserve">new() { UneceCode = "KNI", SICode = "kg N", FriendlyName = "kilogram of nitrogen" }, </v>
      </c>
      <c r="I1375" s="66" t="str">
        <f t="shared" si="64"/>
        <v>&lt;data name="KNI" xml:space="preserve"&gt;&lt;value&gt;kg N&lt;/value&gt;&lt;/data&gt;</v>
      </c>
      <c r="J1375" s="66" t="str">
        <f t="shared" si="65"/>
        <v>&lt;data name="kg N" xml:space="preserve"&gt;&lt;value&gt;KNI&lt;/value&gt;&lt;/data&gt;</v>
      </c>
    </row>
    <row r="1376" spans="1:10" ht="16.5">
      <c r="A1376" s="116"/>
      <c r="B1376" s="114" t="s">
        <v>8515</v>
      </c>
      <c r="C1376" s="111" t="s">
        <v>8516</v>
      </c>
      <c r="D1376" s="115" t="s">
        <v>8548</v>
      </c>
      <c r="E1376" s="117" t="s">
        <v>5698</v>
      </c>
      <c r="F1376" s="119" t="s">
        <v>8535</v>
      </c>
      <c r="G1376" s="119" t="s">
        <v>8536</v>
      </c>
      <c r="H1376" s="66" t="str">
        <f t="shared" si="63"/>
        <v xml:space="preserve">new() { UneceCode = "KNM", SICode = "kN/m2", FriendlyName = "kilonewton per square metre" }, </v>
      </c>
      <c r="I1376" s="66" t="str">
        <f t="shared" si="64"/>
        <v>&lt;data name="KNM" xml:space="preserve"&gt;&lt;value&gt;kN/m2&lt;/value&gt;&lt;/data&gt;</v>
      </c>
      <c r="J1376" s="66" t="str">
        <f t="shared" si="65"/>
        <v>&lt;data name="kN/m2" xml:space="preserve"&gt;&lt;value&gt;KNM&lt;/value&gt;&lt;/data&gt;</v>
      </c>
    </row>
    <row r="1377" spans="1:10" ht="25.5">
      <c r="A1377" s="39"/>
      <c r="B1377" s="30" t="s">
        <v>4062</v>
      </c>
      <c r="C1377" s="14" t="s">
        <v>4061</v>
      </c>
      <c r="D1377" s="42" t="s">
        <v>4063</v>
      </c>
      <c r="E1377" s="28" t="s">
        <v>5703</v>
      </c>
      <c r="F1377" s="16"/>
      <c r="G1377" s="24"/>
      <c r="H1377" s="66" t="str">
        <f t="shared" si="63"/>
        <v xml:space="preserve">new() { UneceCode = "KNS", SICode = "kilogram named substance", FriendlyName = "kilogram named substance" }, </v>
      </c>
      <c r="I1377" s="66" t="str">
        <f t="shared" si="64"/>
        <v>&lt;data name="KNS" xml:space="preserve"&gt;&lt;value&gt;kilogram named substance&lt;/value&gt;&lt;/data&gt;</v>
      </c>
      <c r="J1377" s="66" t="str">
        <f t="shared" si="65"/>
        <v>&lt;data name="kilogram named substance" xml:space="preserve"&gt;&lt;value&gt;KNS&lt;/value&gt;&lt;/data&gt;</v>
      </c>
    </row>
    <row r="1378" spans="1:10">
      <c r="A1378" s="39"/>
      <c r="B1378" s="30" t="s">
        <v>4757</v>
      </c>
      <c r="C1378" s="14" t="s">
        <v>4754</v>
      </c>
      <c r="D1378" s="39"/>
      <c r="E1378" s="28" t="s">
        <v>6036</v>
      </c>
      <c r="F1378" s="16" t="s">
        <v>4756</v>
      </c>
      <c r="G1378" s="24" t="s">
        <v>4755</v>
      </c>
      <c r="H1378" s="66" t="str">
        <f t="shared" si="63"/>
        <v xml:space="preserve">new() { UneceCode = "KNT", SICode = "kn", FriendlyName = "knot" }, </v>
      </c>
      <c r="I1378" s="66" t="str">
        <f t="shared" si="64"/>
        <v>&lt;data name="KNT" xml:space="preserve"&gt;&lt;value&gt;kn&lt;/value&gt;&lt;/data&gt;</v>
      </c>
      <c r="J1378" s="66" t="str">
        <f t="shared" si="65"/>
        <v>&lt;data name="kn" xml:space="preserve"&gt;&lt;value&gt;KNT&lt;/value&gt;&lt;/data&gt;</v>
      </c>
    </row>
    <row r="1379" spans="1:10" ht="51">
      <c r="A1379" s="39"/>
      <c r="B1379" s="30" t="s">
        <v>6984</v>
      </c>
      <c r="C1379" s="14" t="s">
        <v>6983</v>
      </c>
      <c r="D1379" s="42" t="s">
        <v>6985</v>
      </c>
      <c r="E1379" s="28" t="s">
        <v>5753</v>
      </c>
      <c r="F1379" s="16"/>
      <c r="G1379" s="25"/>
      <c r="H1379" s="66" t="str">
        <f t="shared" si="63"/>
        <v xml:space="preserve">new() { UneceCode = "KO", SICode = "milliequivalence caustic potash per gram of product", FriendlyName = "milliequivalence caustic potash per gram of product" }, </v>
      </c>
      <c r="I1379" s="66" t="str">
        <f t="shared" si="64"/>
        <v>&lt;data name="KO" xml:space="preserve"&gt;&lt;value&gt;milliequivalence caustic potash per gram of product&lt;/value&gt;&lt;/data&gt;</v>
      </c>
      <c r="J1379" s="66" t="str">
        <f t="shared" si="65"/>
        <v>&lt;data name="milliequivalence caustic potash per gram of product" xml:space="preserve"&gt;&lt;value&gt;KO&lt;/value&gt;&lt;/data&gt;</v>
      </c>
    </row>
    <row r="1380" spans="1:10">
      <c r="A1380" s="39"/>
      <c r="B1380" s="30" t="s">
        <v>5901</v>
      </c>
      <c r="C1380" s="14" t="s">
        <v>5899</v>
      </c>
      <c r="D1380" s="39"/>
      <c r="E1380" s="28" t="s">
        <v>5698</v>
      </c>
      <c r="F1380" s="16" t="s">
        <v>5900</v>
      </c>
      <c r="G1380" s="25" t="s">
        <v>1175</v>
      </c>
      <c r="H1380" s="66" t="str">
        <f t="shared" si="63"/>
        <v xml:space="preserve">new() { UneceCode = "KPA", SICode = "kPa", FriendlyName = "kilopascal" }, </v>
      </c>
      <c r="I1380" s="66" t="str">
        <f t="shared" si="64"/>
        <v>&lt;data name="KPA" xml:space="preserve"&gt;&lt;value&gt;kPa&lt;/value&gt;&lt;/data&gt;</v>
      </c>
      <c r="J1380" s="66" t="str">
        <f t="shared" si="65"/>
        <v>&lt;data name="kPa" xml:space="preserve"&gt;&lt;value&gt;KPA&lt;/value&gt;&lt;/data&gt;</v>
      </c>
    </row>
    <row r="1381" spans="1:10" ht="25.5">
      <c r="A1381" s="39"/>
      <c r="B1381" s="30" t="s">
        <v>5098</v>
      </c>
      <c r="C1381" s="14" t="s">
        <v>5096</v>
      </c>
      <c r="D1381" s="42" t="s">
        <v>5099</v>
      </c>
      <c r="E1381" s="28" t="s">
        <v>5703</v>
      </c>
      <c r="F1381" s="16" t="s">
        <v>5097</v>
      </c>
      <c r="G1381" s="24"/>
      <c r="H1381" s="66" t="str">
        <f t="shared" si="63"/>
        <v xml:space="preserve">new() { UneceCode = "KPH", SICode = "kg KOH", FriendlyName = "kilogram of potassium hydroxide (caustic potash)" }, </v>
      </c>
      <c r="I1381" s="66" t="str">
        <f t="shared" si="64"/>
        <v>&lt;data name="KPH" xml:space="preserve"&gt;&lt;value&gt;kg KOH&lt;/value&gt;&lt;/data&gt;</v>
      </c>
      <c r="J1381" s="66" t="str">
        <f t="shared" si="65"/>
        <v>&lt;data name="kg KOH" xml:space="preserve"&gt;&lt;value&gt;KPH&lt;/value&gt;&lt;/data&gt;</v>
      </c>
    </row>
    <row r="1382" spans="1:10" ht="25.5">
      <c r="A1382" s="39"/>
      <c r="B1382" s="30" t="s">
        <v>5101</v>
      </c>
      <c r="C1382" s="14" t="s">
        <v>5100</v>
      </c>
      <c r="D1382" s="42" t="s">
        <v>5102</v>
      </c>
      <c r="E1382" s="28" t="s">
        <v>5703</v>
      </c>
      <c r="F1382" s="17" t="s">
        <v>1070</v>
      </c>
      <c r="G1382" s="24"/>
      <c r="H1382" s="66" t="str">
        <f t="shared" si="63"/>
        <v xml:space="preserve">new() { UneceCode = "KPO", SICode = "kg K₂O", FriendlyName = "kilogram of potassium oxide" }, </v>
      </c>
      <c r="I1382" s="66" t="str">
        <f t="shared" si="64"/>
        <v>&lt;data name="KPO" xml:space="preserve"&gt;&lt;value&gt;kg K₂O&lt;/value&gt;&lt;/data&gt;</v>
      </c>
      <c r="J1382" s="66" t="str">
        <f t="shared" si="65"/>
        <v>&lt;data name="kg K₂O" xml:space="preserve"&gt;&lt;value&gt;KPO&lt;/value&gt;&lt;/data&gt;</v>
      </c>
    </row>
    <row r="1383" spans="1:10" ht="38.25">
      <c r="A1383" s="39"/>
      <c r="B1383" s="30" t="s">
        <v>5094</v>
      </c>
      <c r="C1383" s="14" t="s">
        <v>5093</v>
      </c>
      <c r="D1383" s="42" t="s">
        <v>5095</v>
      </c>
      <c r="E1383" s="28" t="s">
        <v>5703</v>
      </c>
      <c r="F1383" s="16"/>
      <c r="G1383" s="24"/>
      <c r="H1383" s="66" t="str">
        <f t="shared" si="63"/>
        <v xml:space="preserve">new() { UneceCode = "KPP", SICode = "kilogram of phosphorus pentoxide (phosphoric anhydride)", FriendlyName = "kilogram of phosphorus pentoxide (phosphoric anhydride)" }, </v>
      </c>
      <c r="I1383" s="66" t="str">
        <f t="shared" si="64"/>
        <v>&lt;data name="KPP" xml:space="preserve"&gt;&lt;value&gt;kilogram of phosphorus pentoxide (phosphoric anhydride)&lt;/value&gt;&lt;/data&gt;</v>
      </c>
      <c r="J1383" s="66" t="str">
        <f t="shared" si="65"/>
        <v>&lt;data name="kilogram of phosphorus pentoxide (phosphoric anhydride)" xml:space="preserve"&gt;&lt;value&gt;KPP&lt;/value&gt;&lt;/data&gt;</v>
      </c>
    </row>
    <row r="1384" spans="1:10">
      <c r="A1384" s="42"/>
      <c r="B1384" s="30" t="s">
        <v>6671</v>
      </c>
      <c r="C1384" s="14" t="s">
        <v>6668</v>
      </c>
      <c r="D1384" s="39"/>
      <c r="E1384" s="28" t="s">
        <v>5376</v>
      </c>
      <c r="F1384" s="16" t="s">
        <v>6670</v>
      </c>
      <c r="G1384" s="24" t="s">
        <v>6669</v>
      </c>
      <c r="H1384" s="66" t="str">
        <f t="shared" si="63"/>
        <v xml:space="preserve">new() { UneceCode = "KR", SICode = "kR", FriendlyName = "kiloroentgen" }, </v>
      </c>
      <c r="I1384" s="66" t="str">
        <f t="shared" si="64"/>
        <v>&lt;data name="KR" xml:space="preserve"&gt;&lt;value&gt;kR&lt;/value&gt;&lt;/data&gt;</v>
      </c>
      <c r="J1384" s="66" t="str">
        <f t="shared" si="65"/>
        <v>&lt;data name="kR" xml:space="preserve"&gt;&lt;value&gt;KR&lt;/value&gt;&lt;/data&gt;</v>
      </c>
    </row>
    <row r="1385" spans="1:10" ht="25.5">
      <c r="A1385" s="42" t="s">
        <v>2480</v>
      </c>
      <c r="B1385" s="30" t="s">
        <v>6057</v>
      </c>
      <c r="C1385" s="14" t="s">
        <v>6056</v>
      </c>
      <c r="D1385" s="39"/>
      <c r="E1385" s="28" t="s">
        <v>2450</v>
      </c>
      <c r="F1385" s="16"/>
      <c r="G1385" s="24"/>
      <c r="H1385" s="66" t="str">
        <f t="shared" si="63"/>
        <v xml:space="preserve">new() { UneceCode = "KS", SICode = "thousand pound per square inch", FriendlyName = "thousand pound per square inch" }, </v>
      </c>
      <c r="I1385" s="66" t="str">
        <f t="shared" si="64"/>
        <v>&lt;data name="KS" xml:space="preserve"&gt;&lt;value&gt;thousand pound per square inch&lt;/value&gt;&lt;/data&gt;</v>
      </c>
      <c r="J1385" s="66" t="str">
        <f t="shared" si="65"/>
        <v>&lt;data name="thousand pound per square inch" xml:space="preserve"&gt;&lt;value&gt;KS&lt;/value&gt;&lt;/data&gt;</v>
      </c>
    </row>
    <row r="1386" spans="1:10" ht="25.5">
      <c r="A1386" s="39"/>
      <c r="B1386" s="30" t="s">
        <v>7587</v>
      </c>
      <c r="C1386" s="14" t="s">
        <v>7586</v>
      </c>
      <c r="D1386" s="42" t="s">
        <v>7588</v>
      </c>
      <c r="E1386" s="28" t="s">
        <v>5703</v>
      </c>
      <c r="F1386" s="17" t="s">
        <v>1071</v>
      </c>
      <c r="G1386" s="24"/>
      <c r="H1386" s="66" t="str">
        <f t="shared" si="63"/>
        <v xml:space="preserve">new() { UneceCode = "KSD", SICode = "kg 90 % sdt", FriendlyName = "kilogram of substance 90 % dry" }, </v>
      </c>
      <c r="I1386" s="66" t="str">
        <f t="shared" si="64"/>
        <v>&lt;data name="KSD" xml:space="preserve"&gt;&lt;value&gt;kg 90 % sdt&lt;/value&gt;&lt;/data&gt;</v>
      </c>
      <c r="J1386" s="66" t="str">
        <f t="shared" si="65"/>
        <v>&lt;data name="kg 90 % sdt" xml:space="preserve"&gt;&lt;value&gt;KSD&lt;/value&gt;&lt;/data&gt;</v>
      </c>
    </row>
    <row r="1387" spans="1:10" ht="25.5">
      <c r="A1387" s="39"/>
      <c r="B1387" s="30" t="s">
        <v>5104</v>
      </c>
      <c r="C1387" s="14" t="s">
        <v>5103</v>
      </c>
      <c r="D1387" s="42" t="s">
        <v>5105</v>
      </c>
      <c r="E1387" s="28" t="s">
        <v>5703</v>
      </c>
      <c r="F1387" s="17" t="s">
        <v>1072</v>
      </c>
      <c r="G1387" s="24"/>
      <c r="H1387" s="66" t="str">
        <f t="shared" si="63"/>
        <v xml:space="preserve">new() { UneceCode = "KSH", SICode = "kg NaOH", FriendlyName = "kilogram of sodium hydroxide (caustic soda)" }, </v>
      </c>
      <c r="I1387" s="66" t="str">
        <f t="shared" si="64"/>
        <v>&lt;data name="KSH" xml:space="preserve"&gt;&lt;value&gt;kg NaOH&lt;/value&gt;&lt;/data&gt;</v>
      </c>
      <c r="J1387" s="66" t="str">
        <f t="shared" si="65"/>
        <v>&lt;data name="kg NaOH" xml:space="preserve"&gt;&lt;value&gt;KSH&lt;/value&gt;&lt;/data&gt;</v>
      </c>
    </row>
    <row r="1388" spans="1:10" ht="25.5">
      <c r="A1388" s="39"/>
      <c r="B1388" s="30" t="s">
        <v>6901</v>
      </c>
      <c r="C1388" s="14" t="s">
        <v>6900</v>
      </c>
      <c r="D1388" s="42" t="s">
        <v>6902</v>
      </c>
      <c r="E1388" s="28" t="s">
        <v>5822</v>
      </c>
      <c r="F1388" s="16"/>
      <c r="G1388" s="24"/>
      <c r="H1388" s="66" t="str">
        <f t="shared" si="63"/>
        <v xml:space="preserve">new() { UneceCode = "KT", SICode = "kit", FriendlyName = "kit" }, </v>
      </c>
      <c r="I1388" s="66" t="str">
        <f t="shared" si="64"/>
        <v>&lt;data name="KT" xml:space="preserve"&gt;&lt;value&gt;kit&lt;/value&gt;&lt;/data&gt;</v>
      </c>
      <c r="J1388" s="66" t="str">
        <f t="shared" si="65"/>
        <v>&lt;data name="kit" xml:space="preserve"&gt;&lt;value&gt;KT&lt;/value&gt;&lt;/data&gt;</v>
      </c>
    </row>
    <row r="1389" spans="1:10">
      <c r="A1389" s="42" t="s">
        <v>2480</v>
      </c>
      <c r="B1389" s="30" t="s">
        <v>4505</v>
      </c>
      <c r="C1389" s="14" t="s">
        <v>5714</v>
      </c>
      <c r="D1389" s="39"/>
      <c r="E1389" s="28" t="s">
        <v>5698</v>
      </c>
      <c r="F1389" s="16" t="s">
        <v>5716</v>
      </c>
      <c r="G1389" s="24" t="s">
        <v>5715</v>
      </c>
      <c r="H1389" s="66" t="str">
        <f t="shared" si="63"/>
        <v xml:space="preserve">new() { UneceCode = "KTM", SICode = "km", FriendlyName = "kilometre" }, </v>
      </c>
      <c r="I1389" s="66" t="str">
        <f t="shared" si="64"/>
        <v>&lt;data name="KTM" xml:space="preserve"&gt;&lt;value&gt;km&lt;/value&gt;&lt;/data&gt;</v>
      </c>
      <c r="J1389" s="66" t="str">
        <f t="shared" si="65"/>
        <v>&lt;data name="km" xml:space="preserve"&gt;&lt;value&gt;KTM&lt;/value&gt;&lt;/data&gt;</v>
      </c>
    </row>
    <row r="1390" spans="1:10">
      <c r="A1390" s="39"/>
      <c r="B1390" s="30" t="s">
        <v>7847</v>
      </c>
      <c r="C1390" s="14" t="s">
        <v>7844</v>
      </c>
      <c r="D1390" s="39"/>
      <c r="E1390" s="28" t="s">
        <v>5983</v>
      </c>
      <c r="F1390" s="16" t="s">
        <v>7846</v>
      </c>
      <c r="G1390" s="24" t="s">
        <v>7845</v>
      </c>
      <c r="H1390" s="66" t="str">
        <f t="shared" si="63"/>
        <v xml:space="preserve">new() { UneceCode = "KTN", SICode = "kt", FriendlyName = "kilotonne" }, </v>
      </c>
      <c r="I1390" s="66" t="str">
        <f t="shared" si="64"/>
        <v>&lt;data name="KTN" xml:space="preserve"&gt;&lt;value&gt;kt&lt;/value&gt;&lt;/data&gt;</v>
      </c>
      <c r="J1390" s="66" t="str">
        <f t="shared" si="65"/>
        <v>&lt;data name="kt" xml:space="preserve"&gt;&lt;value&gt;KTN&lt;/value&gt;&lt;/data&gt;</v>
      </c>
    </row>
    <row r="1391" spans="1:10" ht="25.5">
      <c r="A1391" s="39"/>
      <c r="B1391" s="30" t="s">
        <v>7590</v>
      </c>
      <c r="C1391" s="14" t="s">
        <v>7589</v>
      </c>
      <c r="D1391" s="42" t="s">
        <v>7591</v>
      </c>
      <c r="E1391" s="28" t="s">
        <v>5703</v>
      </c>
      <c r="F1391" s="17" t="s">
        <v>1073</v>
      </c>
      <c r="G1391" s="24"/>
      <c r="H1391" s="66" t="str">
        <f t="shared" si="63"/>
        <v xml:space="preserve">new() { UneceCode = "KUR", SICode = "kg U", FriendlyName = "kilogram of uranium" }, </v>
      </c>
      <c r="I1391" s="66" t="str">
        <f t="shared" si="64"/>
        <v>&lt;data name="KUR" xml:space="preserve"&gt;&lt;value&gt;kg U&lt;/value&gt;&lt;/data&gt;</v>
      </c>
      <c r="J1391" s="66" t="str">
        <f t="shared" si="65"/>
        <v>&lt;data name="kg U" xml:space="preserve"&gt;&lt;value&gt;KUR&lt;/value&gt;&lt;/data&gt;</v>
      </c>
    </row>
    <row r="1392" spans="1:10">
      <c r="A1392" s="39"/>
      <c r="B1392" s="30" t="s">
        <v>7563</v>
      </c>
      <c r="C1392" s="14" t="s">
        <v>7561</v>
      </c>
      <c r="D1392" s="39"/>
      <c r="E1392" s="28" t="s">
        <v>5698</v>
      </c>
      <c r="F1392" s="16" t="s">
        <v>7562</v>
      </c>
      <c r="G1392" s="25" t="s">
        <v>7572</v>
      </c>
      <c r="H1392" s="66" t="str">
        <f t="shared" si="63"/>
        <v xml:space="preserve">new() { UneceCode = "KVA", SICode = "kV·A", FriendlyName = "kilovolt - ampere" }, </v>
      </c>
      <c r="I1392" s="66" t="str">
        <f t="shared" si="64"/>
        <v>&lt;data name="KVA" xml:space="preserve"&gt;&lt;value&gt;kV·A&lt;/value&gt;&lt;/data&gt;</v>
      </c>
      <c r="J1392" s="66" t="str">
        <f t="shared" si="65"/>
        <v>&lt;data name="kV·A" xml:space="preserve"&gt;&lt;value&gt;KVA&lt;/value&gt;&lt;/data&gt;</v>
      </c>
    </row>
    <row r="1393" spans="1:10">
      <c r="A1393" s="42"/>
      <c r="B1393" s="30" t="s">
        <v>7574</v>
      </c>
      <c r="C1393" s="14" t="s">
        <v>7571</v>
      </c>
      <c r="D1393" s="39"/>
      <c r="E1393" s="28" t="s">
        <v>5698</v>
      </c>
      <c r="F1393" s="16" t="s">
        <v>7573</v>
      </c>
      <c r="G1393" s="24" t="s">
        <v>7572</v>
      </c>
      <c r="H1393" s="66" t="str">
        <f t="shared" si="63"/>
        <v xml:space="preserve">new() { UneceCode = "KVR", SICode = "kvar", FriendlyName = "kilovar" }, </v>
      </c>
      <c r="I1393" s="66" t="str">
        <f t="shared" si="64"/>
        <v>&lt;data name="KVR" xml:space="preserve"&gt;&lt;value&gt;kvar&lt;/value&gt;&lt;/data&gt;</v>
      </c>
      <c r="J1393" s="66" t="str">
        <f t="shared" si="65"/>
        <v>&lt;data name="kvar" xml:space="preserve"&gt;&lt;value&gt;KVR&lt;/value&gt;&lt;/data&gt;</v>
      </c>
    </row>
    <row r="1394" spans="1:10">
      <c r="A1394" s="39"/>
      <c r="B1394" s="30" t="s">
        <v>7174</v>
      </c>
      <c r="C1394" s="14" t="s">
        <v>7172</v>
      </c>
      <c r="D1394" s="39"/>
      <c r="E1394" s="28" t="s">
        <v>5698</v>
      </c>
      <c r="F1394" s="16" t="s">
        <v>7173</v>
      </c>
      <c r="G1394" s="25" t="s">
        <v>1176</v>
      </c>
      <c r="H1394" s="66" t="str">
        <f t="shared" si="63"/>
        <v xml:space="preserve">new() { UneceCode = "KVT", SICode = "kV", FriendlyName = "kilovolt" }, </v>
      </c>
      <c r="I1394" s="66" t="str">
        <f t="shared" si="64"/>
        <v>&lt;data name="KVT" xml:space="preserve"&gt;&lt;value&gt;kV&lt;/value&gt;&lt;/data&gt;</v>
      </c>
      <c r="J1394" s="66" t="str">
        <f t="shared" si="65"/>
        <v>&lt;data name="kV" xml:space="preserve"&gt;&lt;value&gt;KVT&lt;/value&gt;&lt;/data&gt;</v>
      </c>
    </row>
    <row r="1395" spans="1:10">
      <c r="A1395" s="39"/>
      <c r="B1395" s="30" t="s">
        <v>5151</v>
      </c>
      <c r="C1395" s="14" t="s">
        <v>1062</v>
      </c>
      <c r="D1395" s="39"/>
      <c r="E1395" s="28" t="s">
        <v>5983</v>
      </c>
      <c r="F1395" s="16" t="s">
        <v>5150</v>
      </c>
      <c r="G1395" s="24" t="s">
        <v>6753</v>
      </c>
      <c r="H1395" s="66" t="str">
        <f t="shared" si="63"/>
        <v xml:space="preserve">new() { UneceCode = "KW", SICode = "kg/mm", FriendlyName = "kilogram per millimetre" }, </v>
      </c>
      <c r="I1395" s="66" t="str">
        <f t="shared" si="64"/>
        <v>&lt;data name="KW" xml:space="preserve"&gt;&lt;value&gt;kg/mm&lt;/value&gt;&lt;/data&gt;</v>
      </c>
      <c r="J1395" s="66" t="str">
        <f t="shared" si="65"/>
        <v>&lt;data name="kg/mm" xml:space="preserve"&gt;&lt;value&gt;KW&lt;/value&gt;&lt;/data&gt;</v>
      </c>
    </row>
    <row r="1396" spans="1:10">
      <c r="A1396" s="42"/>
      <c r="B1396" s="30" t="s">
        <v>5336</v>
      </c>
      <c r="C1396" s="14" t="s">
        <v>5334</v>
      </c>
      <c r="D1396" s="39"/>
      <c r="E1396" s="28" t="s">
        <v>5698</v>
      </c>
      <c r="F1396" s="16" t="s">
        <v>5335</v>
      </c>
      <c r="G1396" s="25" t="s">
        <v>1177</v>
      </c>
      <c r="H1396" s="66" t="str">
        <f t="shared" si="63"/>
        <v xml:space="preserve">new() { UneceCode = "KWH", SICode = "kW·h", FriendlyName = "kilowatt hour" }, </v>
      </c>
      <c r="I1396" s="66" t="str">
        <f t="shared" si="64"/>
        <v>&lt;data name="KWH" xml:space="preserve"&gt;&lt;value&gt;kW·h&lt;/value&gt;&lt;/data&gt;</v>
      </c>
      <c r="J1396" s="66" t="str">
        <f t="shared" si="65"/>
        <v>&lt;data name="kW·h" xml:space="preserve"&gt;&lt;value&gt;KWH&lt;/value&gt;&lt;/data&gt;</v>
      </c>
    </row>
    <row r="1397" spans="1:10">
      <c r="A1397" s="53"/>
      <c r="B1397" s="77" t="s">
        <v>8660</v>
      </c>
      <c r="C1397" s="72" t="s">
        <v>8661</v>
      </c>
      <c r="D1397" s="62" t="s">
        <v>8662</v>
      </c>
      <c r="E1397" s="73" t="s">
        <v>5376</v>
      </c>
      <c r="F1397" s="74" t="s">
        <v>8663</v>
      </c>
      <c r="G1397" s="99"/>
      <c r="H1397" s="66" t="str">
        <f t="shared" si="63"/>
        <v xml:space="preserve">new() { UneceCode = "KWY", SICode = "kW/year", FriendlyName = "kilowatt year" }, </v>
      </c>
      <c r="I1397" s="66" t="str">
        <f t="shared" si="64"/>
        <v>&lt;data name="KWY" xml:space="preserve"&gt;&lt;value&gt;kW/year&lt;/value&gt;&lt;/data&gt;</v>
      </c>
      <c r="J1397" s="66" t="str">
        <f t="shared" si="65"/>
        <v>&lt;data name="kW/year" xml:space="preserve"&gt;&lt;value&gt;KWY&lt;/value&gt;&lt;/data&gt;</v>
      </c>
    </row>
    <row r="1398" spans="1:10" ht="25.5">
      <c r="A1398" s="53"/>
      <c r="B1398" s="77" t="s">
        <v>8593</v>
      </c>
      <c r="C1398" s="72" t="s">
        <v>8594</v>
      </c>
      <c r="D1398" s="62" t="s">
        <v>8617</v>
      </c>
      <c r="E1398" s="73" t="s">
        <v>5376</v>
      </c>
      <c r="F1398" s="74"/>
      <c r="G1398" s="99"/>
      <c r="H1398" s="66" t="str">
        <f t="shared" si="63"/>
        <v xml:space="preserve">new() { UneceCode = "KWN", SICode = "Kilowatt hour per normalized cubic metre", FriendlyName = "Kilowatt hour per normalized cubic metre" }, </v>
      </c>
      <c r="I1398" s="66" t="str">
        <f t="shared" si="64"/>
        <v>&lt;data name="KWN" xml:space="preserve"&gt;&lt;value&gt;Kilowatt hour per normalized cubic metre&lt;/value&gt;&lt;/data&gt;</v>
      </c>
      <c r="J1398" s="66" t="str">
        <f t="shared" si="65"/>
        <v>&lt;data name="Kilowatt hour per normalized cubic metre" xml:space="preserve"&gt;&lt;value&gt;KWN&lt;/value&gt;&lt;/data&gt;</v>
      </c>
    </row>
    <row r="1399" spans="1:10" ht="25.5">
      <c r="A1399" s="53"/>
      <c r="B1399" s="77" t="s">
        <v>2414</v>
      </c>
      <c r="C1399" s="72" t="s">
        <v>2412</v>
      </c>
      <c r="D1399" s="62" t="s">
        <v>2415</v>
      </c>
      <c r="E1399" s="73" t="s">
        <v>5703</v>
      </c>
      <c r="F1399" s="74" t="s">
        <v>2413</v>
      </c>
      <c r="G1399" s="99"/>
      <c r="H1399" s="66" t="str">
        <f t="shared" si="63"/>
        <v xml:space="preserve">new() { UneceCode = "KWO", SICode = "kg WO₃", FriendlyName = "kilogram of tungsten trioxide" }, </v>
      </c>
      <c r="I1399" s="66" t="str">
        <f t="shared" si="64"/>
        <v>&lt;data name="KWO" xml:space="preserve"&gt;&lt;value&gt;kg WO₃&lt;/value&gt;&lt;/data&gt;</v>
      </c>
      <c r="J1399" s="66" t="str">
        <f t="shared" si="65"/>
        <v>&lt;data name="kg WO₃" xml:space="preserve"&gt;&lt;value&gt;KWO&lt;/value&gt;&lt;/data&gt;</v>
      </c>
    </row>
    <row r="1400" spans="1:10" ht="25.5">
      <c r="A1400" s="53"/>
      <c r="B1400" s="77" t="s">
        <v>8596</v>
      </c>
      <c r="C1400" s="72" t="s">
        <v>8597</v>
      </c>
      <c r="D1400" s="62" t="s">
        <v>8618</v>
      </c>
      <c r="E1400" s="73" t="s">
        <v>5376</v>
      </c>
      <c r="F1400" s="74"/>
      <c r="G1400" s="99"/>
      <c r="H1400" s="66" t="str">
        <f t="shared" si="63"/>
        <v xml:space="preserve">new() { UneceCode = "KWS", SICode = "Kilowatt hour per standard cubic metre", FriendlyName = "Kilowatt hour per standard cubic metre" }, </v>
      </c>
      <c r="I1400" s="66" t="str">
        <f t="shared" si="64"/>
        <v>&lt;data name="KWS" xml:space="preserve"&gt;&lt;value&gt;Kilowatt hour per standard cubic metre&lt;/value&gt;&lt;/data&gt;</v>
      </c>
      <c r="J1400" s="66" t="str">
        <f t="shared" si="65"/>
        <v>&lt;data name="Kilowatt hour per standard cubic metre" xml:space="preserve"&gt;&lt;value&gt;KWS&lt;/value&gt;&lt;/data&gt;</v>
      </c>
    </row>
    <row r="1401" spans="1:10">
      <c r="A1401" s="39"/>
      <c r="B1401" s="30" t="s">
        <v>4317</v>
      </c>
      <c r="C1401" s="14" t="s">
        <v>4315</v>
      </c>
      <c r="D1401" s="39"/>
      <c r="E1401" s="28" t="s">
        <v>5698</v>
      </c>
      <c r="F1401" s="16" t="s">
        <v>4316</v>
      </c>
      <c r="G1401" s="25" t="s">
        <v>1178</v>
      </c>
      <c r="H1401" s="66" t="str">
        <f t="shared" si="63"/>
        <v xml:space="preserve">new() { UneceCode = "KWT", SICode = "kW", FriendlyName = "kilowatt" }, </v>
      </c>
      <c r="I1401" s="66" t="str">
        <f t="shared" si="64"/>
        <v>&lt;data name="KWT" xml:space="preserve"&gt;&lt;value&gt;kW&lt;/value&gt;&lt;/data&gt;</v>
      </c>
      <c r="J1401" s="66" t="str">
        <f t="shared" si="65"/>
        <v>&lt;data name="kW" xml:space="preserve"&gt;&lt;value&gt;KWT&lt;/value&gt;&lt;/data&gt;</v>
      </c>
    </row>
    <row r="1402" spans="1:10">
      <c r="A1402" s="39"/>
      <c r="B1402" s="30" t="s">
        <v>5141</v>
      </c>
      <c r="C1402" s="14" t="s">
        <v>5139</v>
      </c>
      <c r="D1402" s="39"/>
      <c r="E1402" s="28" t="s">
        <v>5983</v>
      </c>
      <c r="F1402" s="16" t="s">
        <v>5140</v>
      </c>
      <c r="G1402" s="25" t="s">
        <v>1179</v>
      </c>
      <c r="H1402" s="66" t="str">
        <f t="shared" si="63"/>
        <v xml:space="preserve">new() { UneceCode = "KX", SICode = "ml/kg", FriendlyName = "millilitre per kilogram" }, </v>
      </c>
      <c r="I1402" s="66" t="str">
        <f t="shared" si="64"/>
        <v>&lt;data name="KX" xml:space="preserve"&gt;&lt;value&gt;ml/kg&lt;/value&gt;&lt;/data&gt;</v>
      </c>
      <c r="J1402" s="66" t="str">
        <f t="shared" si="65"/>
        <v>&lt;data name="ml/kg" xml:space="preserve"&gt;&lt;value&gt;KX&lt;/value&gt;&lt;/data&gt;</v>
      </c>
    </row>
    <row r="1403" spans="1:10">
      <c r="A1403" s="52"/>
      <c r="B1403" s="77" t="s">
        <v>907</v>
      </c>
      <c r="C1403" s="72" t="s">
        <v>3147</v>
      </c>
      <c r="D1403" s="62"/>
      <c r="E1403" s="73" t="s">
        <v>5376</v>
      </c>
      <c r="F1403" s="74" t="s">
        <v>3480</v>
      </c>
      <c r="G1403" s="99" t="s">
        <v>3741</v>
      </c>
      <c r="H1403" s="66" t="str">
        <f t="shared" si="63"/>
        <v xml:space="preserve">new() { UneceCode = "L10", SICode = "qt (US liq.)/min", FriendlyName = "quart (US liquid) per minute" }, </v>
      </c>
      <c r="I1403" s="66" t="str">
        <f t="shared" si="64"/>
        <v>&lt;data name="L10" xml:space="preserve"&gt;&lt;value&gt;qt (US liq.)/min&lt;/value&gt;&lt;/data&gt;</v>
      </c>
      <c r="J1403" s="66" t="str">
        <f t="shared" si="65"/>
        <v>&lt;data name="qt (US liq.)/min" xml:space="preserve"&gt;&lt;value&gt;L10&lt;/value&gt;&lt;/data&gt;</v>
      </c>
    </row>
    <row r="1404" spans="1:10">
      <c r="A1404" s="52"/>
      <c r="B1404" s="77" t="s">
        <v>908</v>
      </c>
      <c r="C1404" s="72" t="s">
        <v>3148</v>
      </c>
      <c r="D1404" s="62"/>
      <c r="E1404" s="73" t="s">
        <v>5376</v>
      </c>
      <c r="F1404" s="74" t="s">
        <v>3481</v>
      </c>
      <c r="G1404" s="99" t="s">
        <v>3742</v>
      </c>
      <c r="H1404" s="66" t="str">
        <f t="shared" si="63"/>
        <v xml:space="preserve">new() { UneceCode = "L11", SICode = "qt (US liq.)/s", FriendlyName = "quart (US liquid) per second" }, </v>
      </c>
      <c r="I1404" s="66" t="str">
        <f t="shared" si="64"/>
        <v>&lt;data name="L11" xml:space="preserve"&gt;&lt;value&gt;qt (US liq.)/s&lt;/value&gt;&lt;/data&gt;</v>
      </c>
      <c r="J1404" s="66" t="str">
        <f t="shared" si="65"/>
        <v>&lt;data name="qt (US liq.)/s" xml:space="preserve"&gt;&lt;value&gt;L11&lt;/value&gt;&lt;/data&gt;</v>
      </c>
    </row>
    <row r="1405" spans="1:10">
      <c r="A1405" s="52"/>
      <c r="B1405" s="77" t="s">
        <v>909</v>
      </c>
      <c r="C1405" s="72" t="s">
        <v>3149</v>
      </c>
      <c r="D1405" s="62"/>
      <c r="E1405" s="73" t="s">
        <v>5376</v>
      </c>
      <c r="F1405" s="74" t="s">
        <v>3483</v>
      </c>
      <c r="G1405" s="99" t="s">
        <v>3483</v>
      </c>
      <c r="H1405" s="66" t="str">
        <f t="shared" si="63"/>
        <v xml:space="preserve">new() { UneceCode = "L12", SICode = "(m/s)/K", FriendlyName = "metre per second kelvin" }, </v>
      </c>
      <c r="I1405" s="66" t="str">
        <f t="shared" si="64"/>
        <v>&lt;data name="L12" xml:space="preserve"&gt;&lt;value&gt;(m/s)/K&lt;/value&gt;&lt;/data&gt;</v>
      </c>
      <c r="J1405" s="66" t="str">
        <f t="shared" si="65"/>
        <v>&lt;data name="(m/s)/K" xml:space="preserve"&gt;&lt;value&gt;L12&lt;/value&gt;&lt;/data&gt;</v>
      </c>
    </row>
    <row r="1406" spans="1:10">
      <c r="A1406" s="52"/>
      <c r="B1406" s="77" t="s">
        <v>910</v>
      </c>
      <c r="C1406" s="72" t="s">
        <v>3150</v>
      </c>
      <c r="D1406" s="62"/>
      <c r="E1406" s="73" t="s">
        <v>5376</v>
      </c>
      <c r="F1406" s="74" t="s">
        <v>3484</v>
      </c>
      <c r="G1406" s="99" t="s">
        <v>3743</v>
      </c>
      <c r="H1406" s="66" t="str">
        <f t="shared" si="63"/>
        <v xml:space="preserve">new() { UneceCode = "L13", SICode = "(m/s)/bar", FriendlyName = "metre per second bar" }, </v>
      </c>
      <c r="I1406" s="66" t="str">
        <f t="shared" si="64"/>
        <v>&lt;data name="L13" xml:space="preserve"&gt;&lt;value&gt;(m/s)/bar&lt;/value&gt;&lt;/data&gt;</v>
      </c>
      <c r="J1406" s="66" t="str">
        <f t="shared" si="65"/>
        <v>&lt;data name="(m/s)/bar" xml:space="preserve"&gt;&lt;value&gt;L13&lt;/value&gt;&lt;/data&gt;</v>
      </c>
    </row>
    <row r="1407" spans="1:10" ht="38.25">
      <c r="A1407" s="52"/>
      <c r="B1407" s="77" t="s">
        <v>911</v>
      </c>
      <c r="C1407" s="72" t="s">
        <v>3151</v>
      </c>
      <c r="D1407" s="62"/>
      <c r="E1407" s="73" t="s">
        <v>5376</v>
      </c>
      <c r="F1407" s="74" t="s">
        <v>3485</v>
      </c>
      <c r="G1407" s="99" t="s">
        <v>3744</v>
      </c>
      <c r="H1407" s="66" t="str">
        <f t="shared" si="63"/>
        <v xml:space="preserve">new() { UneceCode = "L14", SICode = "m²·h·°C/kcal", FriendlyName = "square metre hour degree Celsius per kilocalorie (international table)" }, </v>
      </c>
      <c r="I1407" s="66" t="str">
        <f t="shared" si="64"/>
        <v>&lt;data name="L14" xml:space="preserve"&gt;&lt;value&gt;m²·h·°C/kcal&lt;/value&gt;&lt;/data&gt;</v>
      </c>
      <c r="J1407" s="66" t="str">
        <f t="shared" si="65"/>
        <v>&lt;data name="m²·h·°C/kcal" xml:space="preserve"&gt;&lt;value&gt;L14&lt;/value&gt;&lt;/data&gt;</v>
      </c>
    </row>
    <row r="1408" spans="1:10">
      <c r="A1408" s="52"/>
      <c r="B1408" s="77" t="s">
        <v>912</v>
      </c>
      <c r="C1408" s="72" t="s">
        <v>3152</v>
      </c>
      <c r="D1408" s="62"/>
      <c r="E1408" s="73" t="s">
        <v>5376</v>
      </c>
      <c r="F1408" s="74" t="s">
        <v>3486</v>
      </c>
      <c r="G1408" s="99" t="s">
        <v>3745</v>
      </c>
      <c r="H1408" s="66" t="str">
        <f t="shared" si="63"/>
        <v xml:space="preserve">new() { UneceCode = "L15", SICode = "mPa·s/K", FriendlyName = "millipascal second per kelvin" }, </v>
      </c>
      <c r="I1408" s="66" t="str">
        <f t="shared" si="64"/>
        <v>&lt;data name="L15" xml:space="preserve"&gt;&lt;value&gt;mPa·s/K&lt;/value&gt;&lt;/data&gt;</v>
      </c>
      <c r="J1408" s="66" t="str">
        <f t="shared" si="65"/>
        <v>&lt;data name="mPa·s/K" xml:space="preserve"&gt;&lt;value&gt;L15&lt;/value&gt;&lt;/data&gt;</v>
      </c>
    </row>
    <row r="1409" spans="1:10">
      <c r="A1409" s="52"/>
      <c r="B1409" s="77" t="s">
        <v>913</v>
      </c>
      <c r="C1409" s="72" t="s">
        <v>3153</v>
      </c>
      <c r="D1409" s="62"/>
      <c r="E1409" s="73" t="s">
        <v>5376</v>
      </c>
      <c r="F1409" s="74" t="s">
        <v>3487</v>
      </c>
      <c r="G1409" s="99" t="s">
        <v>812</v>
      </c>
      <c r="H1409" s="66" t="str">
        <f t="shared" si="63"/>
        <v xml:space="preserve">new() { UneceCode = "L16", SICode = "mPa·s/bar", FriendlyName = "millipascal second per bar" }, </v>
      </c>
      <c r="I1409" s="66" t="str">
        <f t="shared" si="64"/>
        <v>&lt;data name="L16" xml:space="preserve"&gt;&lt;value&gt;mPa·s/bar&lt;/value&gt;&lt;/data&gt;</v>
      </c>
      <c r="J1409" s="66" t="str">
        <f t="shared" si="65"/>
        <v>&lt;data name="mPa·s/bar" xml:space="preserve"&gt;&lt;value&gt;L16&lt;/value&gt;&lt;/data&gt;</v>
      </c>
    </row>
    <row r="1410" spans="1:10" ht="25.5">
      <c r="A1410" s="52"/>
      <c r="B1410" s="77" t="s">
        <v>914</v>
      </c>
      <c r="C1410" s="72" t="s">
        <v>3154</v>
      </c>
      <c r="D1410" s="62"/>
      <c r="E1410" s="73" t="s">
        <v>5376</v>
      </c>
      <c r="F1410" s="74" t="s">
        <v>3488</v>
      </c>
      <c r="G1410" s="99" t="s">
        <v>3746</v>
      </c>
      <c r="H1410" s="66" t="str">
        <f t="shared" si="63"/>
        <v xml:space="preserve">new() { UneceCode = "L17", SICode = "(mg/m³)/K", FriendlyName = "milligram per cubic metre kelvin" }, </v>
      </c>
      <c r="I1410" s="66" t="str">
        <f t="shared" si="64"/>
        <v>&lt;data name="L17" xml:space="preserve"&gt;&lt;value&gt;(mg/m³)/K&lt;/value&gt;&lt;/data&gt;</v>
      </c>
      <c r="J1410" s="66" t="str">
        <f t="shared" si="65"/>
        <v>&lt;data name="(mg/m³)/K" xml:space="preserve"&gt;&lt;value&gt;L17&lt;/value&gt;&lt;/data&gt;</v>
      </c>
    </row>
    <row r="1411" spans="1:10">
      <c r="A1411" s="52"/>
      <c r="B1411" s="77" t="s">
        <v>915</v>
      </c>
      <c r="C1411" s="72" t="s">
        <v>3155</v>
      </c>
      <c r="D1411" s="62"/>
      <c r="E1411" s="73" t="s">
        <v>5376</v>
      </c>
      <c r="F1411" s="74" t="s">
        <v>3489</v>
      </c>
      <c r="G1411" s="99" t="s">
        <v>3747</v>
      </c>
      <c r="H1411" s="66" t="str">
        <f t="shared" ref="H1411:H1474" si="66">"new() { UneceCode = """ &amp; B1411 &amp; """, SICode = """ &amp; SUBSTITUTE(IF(ISBLANK(F1411), C1411, F1411), """", "\""") &amp; """, FriendlyName = """ &amp;  SUBSTITUTE(SUBSTITUTE(C1411, """", "\"""), CHAR(10), " ") &amp; """ }, "</f>
        <v xml:space="preserve">new() { UneceCode = "L18", SICode = "(mg/m³)/bar", FriendlyName = "milligram per cubic metre bar" }, </v>
      </c>
      <c r="I1411" s="66" t="str">
        <f t="shared" ref="I1411:I1474" si="67">"&lt;data name=""" &amp; B1411 &amp; """ xml:space=""preserve""&gt;&lt;value&gt;" &amp; SUBSTITUTE(IF(ISBLANK(F1411), C1411, F1411), """", "\""") &amp; "&lt;/value&gt;&lt;/data&gt;"</f>
        <v>&lt;data name="L18" xml:space="preserve"&gt;&lt;value&gt;(mg/m³)/bar&lt;/value&gt;&lt;/data&gt;</v>
      </c>
      <c r="J1411" s="66" t="str">
        <f t="shared" ref="J1411:J1474" si="68">"&lt;data name=""" &amp; SUBSTITUTE(IF(ISBLANK(F1411), C1411, F1411), """", "&amp;quot;") &amp; """ xml:space=""preserve""&gt;&lt;value&gt;" &amp; B1411 &amp; "&lt;/value&gt;&lt;/data&gt;"</f>
        <v>&lt;data name="(mg/m³)/bar" xml:space="preserve"&gt;&lt;value&gt;L18&lt;/value&gt;&lt;/data&gt;</v>
      </c>
    </row>
    <row r="1412" spans="1:10">
      <c r="A1412" s="52"/>
      <c r="B1412" s="77" t="s">
        <v>916</v>
      </c>
      <c r="C1412" s="72" t="s">
        <v>3156</v>
      </c>
      <c r="D1412" s="62"/>
      <c r="E1412" s="73" t="s">
        <v>5698</v>
      </c>
      <c r="F1412" s="74" t="s">
        <v>3490</v>
      </c>
      <c r="G1412" s="99" t="s">
        <v>7630</v>
      </c>
      <c r="H1412" s="66" t="str">
        <f t="shared" si="66"/>
        <v xml:space="preserve">new() { UneceCode = "L19", SICode = "ml/l", FriendlyName = "millilitre per litre" }, </v>
      </c>
      <c r="I1412" s="66" t="str">
        <f t="shared" si="67"/>
        <v>&lt;data name="L19" xml:space="preserve"&gt;&lt;value&gt;ml/l&lt;/value&gt;&lt;/data&gt;</v>
      </c>
      <c r="J1412" s="66" t="str">
        <f t="shared" si="68"/>
        <v>&lt;data name="ml/l" xml:space="preserve"&gt;&lt;value&gt;L19&lt;/value&gt;&lt;/data&gt;</v>
      </c>
    </row>
    <row r="1413" spans="1:10">
      <c r="A1413" s="39"/>
      <c r="B1413" s="30" t="s">
        <v>2223</v>
      </c>
      <c r="C1413" s="14" t="s">
        <v>2220</v>
      </c>
      <c r="D1413" s="39"/>
      <c r="E1413" s="28" t="s">
        <v>5983</v>
      </c>
      <c r="F1413" s="16" t="s">
        <v>2222</v>
      </c>
      <c r="G1413" s="24" t="s">
        <v>2221</v>
      </c>
      <c r="H1413" s="66" t="str">
        <f t="shared" si="66"/>
        <v xml:space="preserve">new() { UneceCode = "L2", SICode = "l/min", FriendlyName = "litre per minute" }, </v>
      </c>
      <c r="I1413" s="66" t="str">
        <f t="shared" si="67"/>
        <v>&lt;data name="L2" xml:space="preserve"&gt;&lt;value&gt;l/min&lt;/value&gt;&lt;/data&gt;</v>
      </c>
      <c r="J1413" s="66" t="str">
        <f t="shared" si="68"/>
        <v>&lt;data name="l/min" xml:space="preserve"&gt;&lt;value&gt;L2&lt;/value&gt;&lt;/data&gt;</v>
      </c>
    </row>
    <row r="1414" spans="1:10">
      <c r="A1414" s="52"/>
      <c r="B1414" s="77" t="s">
        <v>917</v>
      </c>
      <c r="C1414" s="72" t="s">
        <v>3157</v>
      </c>
      <c r="D1414" s="62"/>
      <c r="E1414" s="73" t="s">
        <v>5698</v>
      </c>
      <c r="F1414" s="74" t="s">
        <v>3491</v>
      </c>
      <c r="G1414" s="99" t="s">
        <v>3748</v>
      </c>
      <c r="H1414" s="66" t="str">
        <f t="shared" si="66"/>
        <v xml:space="preserve">new() { UneceCode = "L20", SICode = "1/mm³", FriendlyName = "reciprocal cubic millimetre" }, </v>
      </c>
      <c r="I1414" s="66" t="str">
        <f t="shared" si="67"/>
        <v>&lt;data name="L20" xml:space="preserve"&gt;&lt;value&gt;1/mm³&lt;/value&gt;&lt;/data&gt;</v>
      </c>
      <c r="J1414" s="66" t="str">
        <f t="shared" si="68"/>
        <v>&lt;data name="1/mm³" xml:space="preserve"&gt;&lt;value&gt;L20&lt;/value&gt;&lt;/data&gt;</v>
      </c>
    </row>
    <row r="1415" spans="1:10" ht="25.5">
      <c r="A1415" s="52"/>
      <c r="B1415" s="77" t="s">
        <v>918</v>
      </c>
      <c r="C1415" s="72" t="s">
        <v>3158</v>
      </c>
      <c r="D1415" s="62"/>
      <c r="E1415" s="73" t="s">
        <v>5698</v>
      </c>
      <c r="F1415" s="74" t="s">
        <v>3492</v>
      </c>
      <c r="G1415" s="99" t="s">
        <v>4131</v>
      </c>
      <c r="H1415" s="66" t="str">
        <f t="shared" si="66"/>
        <v xml:space="preserve">new() { UneceCode = "L21", SICode = "mm³/m³", FriendlyName = "cubic millimetre per cubic metre" }, </v>
      </c>
      <c r="I1415" s="66" t="str">
        <f t="shared" si="67"/>
        <v>&lt;data name="L21" xml:space="preserve"&gt;&lt;value&gt;mm³/m³&lt;/value&gt;&lt;/data&gt;</v>
      </c>
      <c r="J1415" s="66" t="str">
        <f t="shared" si="68"/>
        <v>&lt;data name="mm³/m³" xml:space="preserve"&gt;&lt;value&gt;L21&lt;/value&gt;&lt;/data&gt;</v>
      </c>
    </row>
    <row r="1416" spans="1:10">
      <c r="A1416" s="52"/>
      <c r="B1416" s="77" t="s">
        <v>919</v>
      </c>
      <c r="C1416" s="72" t="s">
        <v>1018</v>
      </c>
      <c r="D1416" s="62"/>
      <c r="E1416" s="73" t="s">
        <v>5698</v>
      </c>
      <c r="F1416" s="74" t="s">
        <v>3493</v>
      </c>
      <c r="G1416" s="99" t="s">
        <v>3749</v>
      </c>
      <c r="H1416" s="66" t="str">
        <f t="shared" si="66"/>
        <v xml:space="preserve">new() { UneceCode = "L23", SICode = "mol/h", FriendlyName = "mole per hour" }, </v>
      </c>
      <c r="I1416" s="66" t="str">
        <f t="shared" si="67"/>
        <v>&lt;data name="L23" xml:space="preserve"&gt;&lt;value&gt;mol/h&lt;/value&gt;&lt;/data&gt;</v>
      </c>
      <c r="J1416" s="66" t="str">
        <f t="shared" si="68"/>
        <v>&lt;data name="mol/h" xml:space="preserve"&gt;&lt;value&gt;L23&lt;/value&gt;&lt;/data&gt;</v>
      </c>
    </row>
    <row r="1417" spans="1:10">
      <c r="A1417" s="52"/>
      <c r="B1417" s="77" t="s">
        <v>920</v>
      </c>
      <c r="C1417" s="72" t="s">
        <v>1020</v>
      </c>
      <c r="D1417" s="62"/>
      <c r="E1417" s="73" t="s">
        <v>5376</v>
      </c>
      <c r="F1417" s="74" t="s">
        <v>3494</v>
      </c>
      <c r="G1417" s="99" t="s">
        <v>3494</v>
      </c>
      <c r="H1417" s="66" t="str">
        <f t="shared" si="66"/>
        <v xml:space="preserve">new() { UneceCode = "L24", SICode = "(mol/kg)/K", FriendlyName = "mole per kilogram kelvin" }, </v>
      </c>
      <c r="I1417" s="66" t="str">
        <f t="shared" si="67"/>
        <v>&lt;data name="L24" xml:space="preserve"&gt;&lt;value&gt;(mol/kg)/K&lt;/value&gt;&lt;/data&gt;</v>
      </c>
      <c r="J1417" s="66" t="str">
        <f t="shared" si="68"/>
        <v>&lt;data name="(mol/kg)/K" xml:space="preserve"&gt;&lt;value&gt;L24&lt;/value&gt;&lt;/data&gt;</v>
      </c>
    </row>
    <row r="1418" spans="1:10">
      <c r="A1418" s="52"/>
      <c r="B1418" s="77" t="s">
        <v>921</v>
      </c>
      <c r="C1418" s="72" t="s">
        <v>1019</v>
      </c>
      <c r="D1418" s="62"/>
      <c r="E1418" s="73" t="s">
        <v>5376</v>
      </c>
      <c r="F1418" s="74" t="s">
        <v>3495</v>
      </c>
      <c r="G1418" s="99" t="s">
        <v>3750</v>
      </c>
      <c r="H1418" s="66" t="str">
        <f t="shared" si="66"/>
        <v xml:space="preserve">new() { UneceCode = "L25", SICode = "(mol/kg)/bar", FriendlyName = "mole per kilogram bar" }, </v>
      </c>
      <c r="I1418" s="66" t="str">
        <f t="shared" si="67"/>
        <v>&lt;data name="L25" xml:space="preserve"&gt;&lt;value&gt;(mol/kg)/bar&lt;/value&gt;&lt;/data&gt;</v>
      </c>
      <c r="J1418" s="66" t="str">
        <f t="shared" si="68"/>
        <v>&lt;data name="(mol/kg)/bar" xml:space="preserve"&gt;&lt;value&gt;L25&lt;/value&gt;&lt;/data&gt;</v>
      </c>
    </row>
    <row r="1419" spans="1:10">
      <c r="A1419" s="52"/>
      <c r="B1419" s="77" t="s">
        <v>922</v>
      </c>
      <c r="C1419" s="72" t="s">
        <v>1022</v>
      </c>
      <c r="D1419" s="62"/>
      <c r="E1419" s="73" t="s">
        <v>5376</v>
      </c>
      <c r="F1419" s="74" t="s">
        <v>3496</v>
      </c>
      <c r="G1419" s="99" t="s">
        <v>3705</v>
      </c>
      <c r="H1419" s="66" t="str">
        <f t="shared" si="66"/>
        <v xml:space="preserve">new() { UneceCode = "L26", SICode = "(mol/l)/K", FriendlyName = "mole per litre kelvin" }, </v>
      </c>
      <c r="I1419" s="66" t="str">
        <f t="shared" si="67"/>
        <v>&lt;data name="L26" xml:space="preserve"&gt;&lt;value&gt;(mol/l)/K&lt;/value&gt;&lt;/data&gt;</v>
      </c>
      <c r="J1419" s="66" t="str">
        <f t="shared" si="68"/>
        <v>&lt;data name="(mol/l)/K" xml:space="preserve"&gt;&lt;value&gt;L26&lt;/value&gt;&lt;/data&gt;</v>
      </c>
    </row>
    <row r="1420" spans="1:10">
      <c r="A1420" s="52"/>
      <c r="B1420" s="77" t="s">
        <v>923</v>
      </c>
      <c r="C1420" s="72" t="s">
        <v>1021</v>
      </c>
      <c r="D1420" s="62"/>
      <c r="E1420" s="73" t="s">
        <v>5376</v>
      </c>
      <c r="F1420" s="74" t="s">
        <v>3497</v>
      </c>
      <c r="G1420" s="99" t="s">
        <v>3706</v>
      </c>
      <c r="H1420" s="66" t="str">
        <f t="shared" si="66"/>
        <v xml:space="preserve">new() { UneceCode = "L27", SICode = "(mol/l)/bar", FriendlyName = "mole per litre bar" }, </v>
      </c>
      <c r="I1420" s="66" t="str">
        <f t="shared" si="67"/>
        <v>&lt;data name="L27" xml:space="preserve"&gt;&lt;value&gt;(mol/l)/bar&lt;/value&gt;&lt;/data&gt;</v>
      </c>
      <c r="J1420" s="66" t="str">
        <f t="shared" si="68"/>
        <v>&lt;data name="(mol/l)/bar" xml:space="preserve"&gt;&lt;value&gt;L27&lt;/value&gt;&lt;/data&gt;</v>
      </c>
    </row>
    <row r="1421" spans="1:10">
      <c r="A1421" s="52"/>
      <c r="B1421" s="77" t="s">
        <v>924</v>
      </c>
      <c r="C1421" s="72" t="s">
        <v>1017</v>
      </c>
      <c r="D1421" s="62"/>
      <c r="E1421" s="73" t="s">
        <v>5376</v>
      </c>
      <c r="F1421" s="74" t="s">
        <v>3498</v>
      </c>
      <c r="G1421" s="99" t="s">
        <v>3498</v>
      </c>
      <c r="H1421" s="66" t="str">
        <f t="shared" si="66"/>
        <v xml:space="preserve">new() { UneceCode = "L28", SICode = "(mol/m³)/K", FriendlyName = "mole per cubic metre kelvin" }, </v>
      </c>
      <c r="I1421" s="66" t="str">
        <f t="shared" si="67"/>
        <v>&lt;data name="L28" xml:space="preserve"&gt;&lt;value&gt;(mol/m³)/K&lt;/value&gt;&lt;/data&gt;</v>
      </c>
      <c r="J1421" s="66" t="str">
        <f t="shared" si="68"/>
        <v>&lt;data name="(mol/m³)/K" xml:space="preserve"&gt;&lt;value&gt;L28&lt;/value&gt;&lt;/data&gt;</v>
      </c>
    </row>
    <row r="1422" spans="1:10">
      <c r="A1422" s="52"/>
      <c r="B1422" s="77" t="s">
        <v>925</v>
      </c>
      <c r="C1422" s="72" t="s">
        <v>1016</v>
      </c>
      <c r="D1422" s="62"/>
      <c r="E1422" s="73" t="s">
        <v>5376</v>
      </c>
      <c r="F1422" s="74" t="s">
        <v>3499</v>
      </c>
      <c r="G1422" s="99" t="s">
        <v>3751</v>
      </c>
      <c r="H1422" s="66" t="str">
        <f t="shared" si="66"/>
        <v xml:space="preserve">new() { UneceCode = "L29", SICode = "(mol/m³)/bar", FriendlyName = "mole per cubic metre bar" }, </v>
      </c>
      <c r="I1422" s="66" t="str">
        <f t="shared" si="67"/>
        <v>&lt;data name="L29" xml:space="preserve"&gt;&lt;value&gt;(mol/m³)/bar&lt;/value&gt;&lt;/data&gt;</v>
      </c>
      <c r="J1422" s="66" t="str">
        <f t="shared" si="68"/>
        <v>&lt;data name="(mol/m³)/bar" xml:space="preserve"&gt;&lt;value&gt;L29&lt;/value&gt;&lt;/data&gt;</v>
      </c>
    </row>
    <row r="1423" spans="1:10">
      <c r="A1423" s="52"/>
      <c r="B1423" s="77" t="s">
        <v>926</v>
      </c>
      <c r="C1423" s="72" t="s">
        <v>1023</v>
      </c>
      <c r="D1423" s="62"/>
      <c r="E1423" s="73" t="s">
        <v>5698</v>
      </c>
      <c r="F1423" s="74" t="s">
        <v>3500</v>
      </c>
      <c r="G1423" s="99" t="s">
        <v>3752</v>
      </c>
      <c r="H1423" s="66" t="str">
        <f t="shared" si="66"/>
        <v xml:space="preserve">new() { UneceCode = "L30", SICode = "mol/min", FriendlyName = "mole per minute" }, </v>
      </c>
      <c r="I1423" s="66" t="str">
        <f t="shared" si="67"/>
        <v>&lt;data name="L30" xml:space="preserve"&gt;&lt;value&gt;mol/min&lt;/value&gt;&lt;/data&gt;</v>
      </c>
      <c r="J1423" s="66" t="str">
        <f t="shared" si="68"/>
        <v>&lt;data name="mol/min" xml:space="preserve"&gt;&lt;value&gt;L30&lt;/value&gt;&lt;/data&gt;</v>
      </c>
    </row>
    <row r="1424" spans="1:10">
      <c r="A1424" s="52"/>
      <c r="B1424" s="77" t="s">
        <v>927</v>
      </c>
      <c r="C1424" s="72" t="s">
        <v>3159</v>
      </c>
      <c r="D1424" s="62"/>
      <c r="E1424" s="73" t="s">
        <v>5376</v>
      </c>
      <c r="F1424" s="74" t="s">
        <v>3501</v>
      </c>
      <c r="G1424" s="99" t="s">
        <v>3753</v>
      </c>
      <c r="H1424" s="66" t="str">
        <f t="shared" si="66"/>
        <v xml:space="preserve">new() { UneceCode = "L31", SICode = "mrem", FriendlyName = "milliroentgen aequivalent men" }, </v>
      </c>
      <c r="I1424" s="66" t="str">
        <f t="shared" si="67"/>
        <v>&lt;data name="L31" xml:space="preserve"&gt;&lt;value&gt;mrem&lt;/value&gt;&lt;/data&gt;</v>
      </c>
      <c r="J1424" s="66" t="str">
        <f t="shared" si="68"/>
        <v>&lt;data name="mrem" xml:space="preserve"&gt;&lt;value&gt;L31&lt;/value&gt;&lt;/data&gt;</v>
      </c>
    </row>
    <row r="1425" spans="1:10">
      <c r="A1425" s="52"/>
      <c r="B1425" s="77" t="s">
        <v>928</v>
      </c>
      <c r="C1425" s="72" t="s">
        <v>3160</v>
      </c>
      <c r="D1425" s="62"/>
      <c r="E1425" s="73" t="s">
        <v>5698</v>
      </c>
      <c r="F1425" s="74" t="s">
        <v>3502</v>
      </c>
      <c r="G1425" s="99" t="s">
        <v>816</v>
      </c>
      <c r="H1425" s="66" t="str">
        <f t="shared" si="66"/>
        <v xml:space="preserve">new() { UneceCode = "L32", SICode = "ng/kg", FriendlyName = "nanogram per kilogram" }, </v>
      </c>
      <c r="I1425" s="66" t="str">
        <f t="shared" si="67"/>
        <v>&lt;data name="L32" xml:space="preserve"&gt;&lt;value&gt;ng/kg&lt;/value&gt;&lt;/data&gt;</v>
      </c>
      <c r="J1425" s="66" t="str">
        <f t="shared" si="68"/>
        <v>&lt;data name="ng/kg" xml:space="preserve"&gt;&lt;value&gt;L32&lt;/value&gt;&lt;/data&gt;</v>
      </c>
    </row>
    <row r="1426" spans="1:10">
      <c r="A1426" s="52"/>
      <c r="B1426" s="77" t="s">
        <v>929</v>
      </c>
      <c r="C1426" s="72" t="s">
        <v>3161</v>
      </c>
      <c r="D1426" s="62"/>
      <c r="E1426" s="73" t="s">
        <v>5376</v>
      </c>
      <c r="F1426" s="74" t="s">
        <v>3503</v>
      </c>
      <c r="G1426" s="99" t="s">
        <v>3754</v>
      </c>
      <c r="H1426" s="66" t="str">
        <f t="shared" si="66"/>
        <v xml:space="preserve">new() { UneceCode = "L33", SICode = "oz/d", FriendlyName = "ounce (avoirdupois) per day" }, </v>
      </c>
      <c r="I1426" s="66" t="str">
        <f t="shared" si="67"/>
        <v>&lt;data name="L33" xml:space="preserve"&gt;&lt;value&gt;oz/d&lt;/value&gt;&lt;/data&gt;</v>
      </c>
      <c r="J1426" s="66" t="str">
        <f t="shared" si="68"/>
        <v>&lt;data name="oz/d" xml:space="preserve"&gt;&lt;value&gt;L33&lt;/value&gt;&lt;/data&gt;</v>
      </c>
    </row>
    <row r="1427" spans="1:10">
      <c r="A1427" s="52"/>
      <c r="B1427" s="77" t="s">
        <v>930</v>
      </c>
      <c r="C1427" s="72" t="s">
        <v>3162</v>
      </c>
      <c r="D1427" s="62"/>
      <c r="E1427" s="73" t="s">
        <v>5376</v>
      </c>
      <c r="F1427" s="74" t="s">
        <v>3504</v>
      </c>
      <c r="G1427" s="99" t="s">
        <v>3755</v>
      </c>
      <c r="H1427" s="66" t="str">
        <f t="shared" si="66"/>
        <v xml:space="preserve">new() { UneceCode = "L34", SICode = "oz/h", FriendlyName = "ounce (avoirdupois) per hour" }, </v>
      </c>
      <c r="I1427" s="66" t="str">
        <f t="shared" si="67"/>
        <v>&lt;data name="L34" xml:space="preserve"&gt;&lt;value&gt;oz/h&lt;/value&gt;&lt;/data&gt;</v>
      </c>
      <c r="J1427" s="66" t="str">
        <f t="shared" si="68"/>
        <v>&lt;data name="oz/h" xml:space="preserve"&gt;&lt;value&gt;L34&lt;/value&gt;&lt;/data&gt;</v>
      </c>
    </row>
    <row r="1428" spans="1:10">
      <c r="A1428" s="52"/>
      <c r="B1428" s="77" t="s">
        <v>931</v>
      </c>
      <c r="C1428" s="72" t="s">
        <v>3163</v>
      </c>
      <c r="D1428" s="62"/>
      <c r="E1428" s="73" t="s">
        <v>5376</v>
      </c>
      <c r="F1428" s="74" t="s">
        <v>3505</v>
      </c>
      <c r="G1428" s="99" t="s">
        <v>3756</v>
      </c>
      <c r="H1428" s="66" t="str">
        <f t="shared" si="66"/>
        <v xml:space="preserve">new() { UneceCode = "L35", SICode = "oz/min", FriendlyName = "ounce (avoirdupois) per minute" }, </v>
      </c>
      <c r="I1428" s="66" t="str">
        <f t="shared" si="67"/>
        <v>&lt;data name="L35" xml:space="preserve"&gt;&lt;value&gt;oz/min&lt;/value&gt;&lt;/data&gt;</v>
      </c>
      <c r="J1428" s="66" t="str">
        <f t="shared" si="68"/>
        <v>&lt;data name="oz/min" xml:space="preserve"&gt;&lt;value&gt;L35&lt;/value&gt;&lt;/data&gt;</v>
      </c>
    </row>
    <row r="1429" spans="1:10" ht="25.5">
      <c r="A1429" s="52"/>
      <c r="B1429" s="77" t="s">
        <v>932</v>
      </c>
      <c r="C1429" s="72" t="s">
        <v>3164</v>
      </c>
      <c r="D1429" s="62"/>
      <c r="E1429" s="73" t="s">
        <v>5376</v>
      </c>
      <c r="F1429" s="74" t="s">
        <v>3506</v>
      </c>
      <c r="G1429" s="99" t="s">
        <v>3757</v>
      </c>
      <c r="H1429" s="66" t="str">
        <f t="shared" si="66"/>
        <v xml:space="preserve">new() { UneceCode = "L36", SICode = "oz/s", FriendlyName = "ounce (avoirdupois) per second" }, </v>
      </c>
      <c r="I1429" s="66" t="str">
        <f t="shared" si="67"/>
        <v>&lt;data name="L36" xml:space="preserve"&gt;&lt;value&gt;oz/s&lt;/value&gt;&lt;/data&gt;</v>
      </c>
      <c r="J1429" s="66" t="str">
        <f t="shared" si="68"/>
        <v>&lt;data name="oz/s" xml:space="preserve"&gt;&lt;value&gt;L36&lt;/value&gt;&lt;/data&gt;</v>
      </c>
    </row>
    <row r="1430" spans="1:10" ht="25.5">
      <c r="A1430" s="52"/>
      <c r="B1430" s="77" t="s">
        <v>933</v>
      </c>
      <c r="C1430" s="72" t="s">
        <v>1059</v>
      </c>
      <c r="D1430" s="62"/>
      <c r="E1430" s="73" t="s">
        <v>5376</v>
      </c>
      <c r="F1430" s="74" t="s">
        <v>3507</v>
      </c>
      <c r="G1430" s="99" t="s">
        <v>3758</v>
      </c>
      <c r="H1430" s="66" t="str">
        <f t="shared" si="66"/>
        <v xml:space="preserve">new() { UneceCode = "L37", SICode = "oz/gal (UK)", FriendlyName = "ounce (avoirdupois) per gallon (UK)" }, </v>
      </c>
      <c r="I1430" s="66" t="str">
        <f t="shared" si="67"/>
        <v>&lt;data name="L37" xml:space="preserve"&gt;&lt;value&gt;oz/gal (UK)&lt;/value&gt;&lt;/data&gt;</v>
      </c>
      <c r="J1430" s="66" t="str">
        <f t="shared" si="68"/>
        <v>&lt;data name="oz/gal (UK)" xml:space="preserve"&gt;&lt;value&gt;L37&lt;/value&gt;&lt;/data&gt;</v>
      </c>
    </row>
    <row r="1431" spans="1:10" ht="25.5">
      <c r="A1431" s="52"/>
      <c r="B1431" s="77" t="s">
        <v>934</v>
      </c>
      <c r="C1431" s="72" t="s">
        <v>1060</v>
      </c>
      <c r="D1431" s="62"/>
      <c r="E1431" s="73" t="s">
        <v>5376</v>
      </c>
      <c r="F1431" s="74" t="s">
        <v>3508</v>
      </c>
      <c r="G1431" s="99" t="s">
        <v>3759</v>
      </c>
      <c r="H1431" s="66" t="str">
        <f t="shared" si="66"/>
        <v xml:space="preserve">new() { UneceCode = "L38", SICode = "oz/gal (US)", FriendlyName = "ounce (avoirdupois) per gallon (US)" }, </v>
      </c>
      <c r="I1431" s="66" t="str">
        <f t="shared" si="67"/>
        <v>&lt;data name="L38" xml:space="preserve"&gt;&lt;value&gt;oz/gal (US)&lt;/value&gt;&lt;/data&gt;</v>
      </c>
      <c r="J1431" s="66" t="str">
        <f t="shared" si="68"/>
        <v>&lt;data name="oz/gal (US)" xml:space="preserve"&gt;&lt;value&gt;L38&lt;/value&gt;&lt;/data&gt;</v>
      </c>
    </row>
    <row r="1432" spans="1:10" ht="25.5">
      <c r="A1432" s="52"/>
      <c r="B1432" s="77" t="s">
        <v>935</v>
      </c>
      <c r="C1432" s="72" t="s">
        <v>3165</v>
      </c>
      <c r="D1432" s="62"/>
      <c r="E1432" s="73" t="s">
        <v>5376</v>
      </c>
      <c r="F1432" s="74" t="s">
        <v>3509</v>
      </c>
      <c r="G1432" s="99" t="s">
        <v>3760</v>
      </c>
      <c r="H1432" s="66" t="str">
        <f t="shared" si="66"/>
        <v xml:space="preserve">new() { UneceCode = "L39", SICode = "oz/in³", FriendlyName = "ounce (avoirdupois) per cubic inch" }, </v>
      </c>
      <c r="I1432" s="66" t="str">
        <f t="shared" si="67"/>
        <v>&lt;data name="L39" xml:space="preserve"&gt;&lt;value&gt;oz/in³&lt;/value&gt;&lt;/data&gt;</v>
      </c>
      <c r="J1432" s="66" t="str">
        <f t="shared" si="68"/>
        <v>&lt;data name="oz/in³" xml:space="preserve"&gt;&lt;value&gt;L39&lt;/value&gt;&lt;/data&gt;</v>
      </c>
    </row>
    <row r="1433" spans="1:10">
      <c r="A1433" s="52"/>
      <c r="B1433" s="77" t="s">
        <v>936</v>
      </c>
      <c r="C1433" s="72" t="s">
        <v>3166</v>
      </c>
      <c r="D1433" s="62"/>
      <c r="E1433" s="73" t="s">
        <v>5376</v>
      </c>
      <c r="F1433" s="74" t="s">
        <v>3510</v>
      </c>
      <c r="G1433" s="99" t="s">
        <v>3761</v>
      </c>
      <c r="H1433" s="66" t="str">
        <f t="shared" si="66"/>
        <v xml:space="preserve">new() { UneceCode = "L40", SICode = "ozf", FriendlyName = "ounce (avoirdupois)-force" }, </v>
      </c>
      <c r="I1433" s="66" t="str">
        <f t="shared" si="67"/>
        <v>&lt;data name="L40" xml:space="preserve"&gt;&lt;value&gt;ozf&lt;/value&gt;&lt;/data&gt;</v>
      </c>
      <c r="J1433" s="66" t="str">
        <f t="shared" si="68"/>
        <v>&lt;data name="ozf" xml:space="preserve"&gt;&lt;value&gt;L40&lt;/value&gt;&lt;/data&gt;</v>
      </c>
    </row>
    <row r="1434" spans="1:10">
      <c r="A1434" s="52"/>
      <c r="B1434" s="77" t="s">
        <v>937</v>
      </c>
      <c r="C1434" s="72" t="s">
        <v>3167</v>
      </c>
      <c r="D1434" s="62"/>
      <c r="E1434" s="73" t="s">
        <v>5376</v>
      </c>
      <c r="F1434" s="74" t="s">
        <v>3511</v>
      </c>
      <c r="G1434" s="99" t="s">
        <v>3762</v>
      </c>
      <c r="H1434" s="66" t="str">
        <f t="shared" si="66"/>
        <v xml:space="preserve">new() { UneceCode = "L41", SICode = "ozf·in", FriendlyName = "ounce (avoirdupois)-force inch" }, </v>
      </c>
      <c r="I1434" s="66" t="str">
        <f t="shared" si="67"/>
        <v>&lt;data name="L41" xml:space="preserve"&gt;&lt;value&gt;ozf·in&lt;/value&gt;&lt;/data&gt;</v>
      </c>
      <c r="J1434" s="66" t="str">
        <f t="shared" si="68"/>
        <v>&lt;data name="ozf·in" xml:space="preserve"&gt;&lt;value&gt;L41&lt;/value&gt;&lt;/data&gt;</v>
      </c>
    </row>
    <row r="1435" spans="1:10">
      <c r="A1435" s="53"/>
      <c r="B1435" s="77" t="s">
        <v>938</v>
      </c>
      <c r="C1435" s="72" t="s">
        <v>8483</v>
      </c>
      <c r="D1435" s="62"/>
      <c r="E1435" s="73" t="s">
        <v>5376</v>
      </c>
      <c r="F1435" s="74" t="s">
        <v>3512</v>
      </c>
      <c r="G1435" s="99" t="s">
        <v>3763</v>
      </c>
      <c r="H1435" s="66" t="str">
        <f t="shared" si="66"/>
        <v xml:space="preserve">new() { UneceCode = "L42", SICode = "pS/m", FriendlyName = "picosiemens per metre" }, </v>
      </c>
      <c r="I1435" s="66" t="str">
        <f t="shared" si="67"/>
        <v>&lt;data name="L42" xml:space="preserve"&gt;&lt;value&gt;pS/m&lt;/value&gt;&lt;/data&gt;</v>
      </c>
      <c r="J1435" s="66" t="str">
        <f t="shared" si="68"/>
        <v>&lt;data name="pS/m" xml:space="preserve"&gt;&lt;value&gt;L42&lt;/value&gt;&lt;/data&gt;</v>
      </c>
    </row>
    <row r="1436" spans="1:10">
      <c r="A1436" s="52"/>
      <c r="B1436" s="77" t="s">
        <v>939</v>
      </c>
      <c r="C1436" s="72" t="s">
        <v>3168</v>
      </c>
      <c r="D1436" s="62"/>
      <c r="E1436" s="73" t="s">
        <v>5376</v>
      </c>
      <c r="F1436" s="74" t="s">
        <v>3513</v>
      </c>
      <c r="G1436" s="99" t="s">
        <v>3764</v>
      </c>
      <c r="H1436" s="66" t="str">
        <f t="shared" si="66"/>
        <v xml:space="preserve">new() { UneceCode = "L43", SICode = "pk (UK)", FriendlyName = "peck (UK)" }, </v>
      </c>
      <c r="I1436" s="66" t="str">
        <f t="shared" si="67"/>
        <v>&lt;data name="L43" xml:space="preserve"&gt;&lt;value&gt;pk (UK)&lt;/value&gt;&lt;/data&gt;</v>
      </c>
      <c r="J1436" s="66" t="str">
        <f t="shared" si="68"/>
        <v>&lt;data name="pk (UK)" xml:space="preserve"&gt;&lt;value&gt;L43&lt;/value&gt;&lt;/data&gt;</v>
      </c>
    </row>
    <row r="1437" spans="1:10">
      <c r="A1437" s="52"/>
      <c r="B1437" s="77" t="s">
        <v>940</v>
      </c>
      <c r="C1437" s="72" t="s">
        <v>3169</v>
      </c>
      <c r="D1437" s="62"/>
      <c r="E1437" s="73" t="s">
        <v>5376</v>
      </c>
      <c r="F1437" s="74" t="s">
        <v>3514</v>
      </c>
      <c r="G1437" s="99" t="s">
        <v>3765</v>
      </c>
      <c r="H1437" s="66" t="str">
        <f t="shared" si="66"/>
        <v xml:space="preserve">new() { UneceCode = "L44", SICode = "pk (UK)/d", FriendlyName = "peck (UK) per day" }, </v>
      </c>
      <c r="I1437" s="66" t="str">
        <f t="shared" si="67"/>
        <v>&lt;data name="L44" xml:space="preserve"&gt;&lt;value&gt;pk (UK)/d&lt;/value&gt;&lt;/data&gt;</v>
      </c>
      <c r="J1437" s="66" t="str">
        <f t="shared" si="68"/>
        <v>&lt;data name="pk (UK)/d" xml:space="preserve"&gt;&lt;value&gt;L44&lt;/value&gt;&lt;/data&gt;</v>
      </c>
    </row>
    <row r="1438" spans="1:10">
      <c r="A1438" s="52"/>
      <c r="B1438" s="77" t="s">
        <v>941</v>
      </c>
      <c r="C1438" s="72" t="s">
        <v>3170</v>
      </c>
      <c r="D1438" s="62"/>
      <c r="E1438" s="73" t="s">
        <v>5376</v>
      </c>
      <c r="F1438" s="74" t="s">
        <v>3515</v>
      </c>
      <c r="G1438" s="99" t="s">
        <v>3766</v>
      </c>
      <c r="H1438" s="66" t="str">
        <f t="shared" si="66"/>
        <v xml:space="preserve">new() { UneceCode = "L45", SICode = "pk (UK)/h", FriendlyName = "peck (UK) per hour" }, </v>
      </c>
      <c r="I1438" s="66" t="str">
        <f t="shared" si="67"/>
        <v>&lt;data name="L45" xml:space="preserve"&gt;&lt;value&gt;pk (UK)/h&lt;/value&gt;&lt;/data&gt;</v>
      </c>
      <c r="J1438" s="66" t="str">
        <f t="shared" si="68"/>
        <v>&lt;data name="pk (UK)/h" xml:space="preserve"&gt;&lt;value&gt;L45&lt;/value&gt;&lt;/data&gt;</v>
      </c>
    </row>
    <row r="1439" spans="1:10">
      <c r="A1439" s="52"/>
      <c r="B1439" s="77" t="s">
        <v>942</v>
      </c>
      <c r="C1439" s="72" t="s">
        <v>3171</v>
      </c>
      <c r="D1439" s="62"/>
      <c r="E1439" s="73" t="s">
        <v>5376</v>
      </c>
      <c r="F1439" s="74" t="s">
        <v>3516</v>
      </c>
      <c r="G1439" s="99" t="s">
        <v>3767</v>
      </c>
      <c r="H1439" s="66" t="str">
        <f t="shared" si="66"/>
        <v xml:space="preserve">new() { UneceCode = "L46", SICode = "pk (UK)/min", FriendlyName = "peck (UK) per minute" }, </v>
      </c>
      <c r="I1439" s="66" t="str">
        <f t="shared" si="67"/>
        <v>&lt;data name="L46" xml:space="preserve"&gt;&lt;value&gt;pk (UK)/min&lt;/value&gt;&lt;/data&gt;</v>
      </c>
      <c r="J1439" s="66" t="str">
        <f t="shared" si="68"/>
        <v>&lt;data name="pk (UK)/min" xml:space="preserve"&gt;&lt;value&gt;L46&lt;/value&gt;&lt;/data&gt;</v>
      </c>
    </row>
    <row r="1440" spans="1:10">
      <c r="A1440" s="52"/>
      <c r="B1440" s="77" t="s">
        <v>943</v>
      </c>
      <c r="C1440" s="72" t="s">
        <v>3172</v>
      </c>
      <c r="D1440" s="62"/>
      <c r="E1440" s="73" t="s">
        <v>5376</v>
      </c>
      <c r="F1440" s="74" t="s">
        <v>3517</v>
      </c>
      <c r="G1440" s="99" t="s">
        <v>3768</v>
      </c>
      <c r="H1440" s="66" t="str">
        <f t="shared" si="66"/>
        <v xml:space="preserve">new() { UneceCode = "L47", SICode = "pk (UK)/s", FriendlyName = "peck (UK) per second" }, </v>
      </c>
      <c r="I1440" s="66" t="str">
        <f t="shared" si="67"/>
        <v>&lt;data name="L47" xml:space="preserve"&gt;&lt;value&gt;pk (UK)/s&lt;/value&gt;&lt;/data&gt;</v>
      </c>
      <c r="J1440" s="66" t="str">
        <f t="shared" si="68"/>
        <v>&lt;data name="pk (UK)/s" xml:space="preserve"&gt;&lt;value&gt;L47&lt;/value&gt;&lt;/data&gt;</v>
      </c>
    </row>
    <row r="1441" spans="1:10">
      <c r="A1441" s="52"/>
      <c r="B1441" s="77" t="s">
        <v>944</v>
      </c>
      <c r="C1441" s="72" t="s">
        <v>3173</v>
      </c>
      <c r="D1441" s="62"/>
      <c r="E1441" s="73" t="s">
        <v>5376</v>
      </c>
      <c r="F1441" s="74" t="s">
        <v>3518</v>
      </c>
      <c r="G1441" s="99" t="s">
        <v>3769</v>
      </c>
      <c r="H1441" s="66" t="str">
        <f t="shared" si="66"/>
        <v xml:space="preserve">new() { UneceCode = "L48", SICode = "pk (US dry)/d", FriendlyName = "peck (US dry) per day" }, </v>
      </c>
      <c r="I1441" s="66" t="str">
        <f t="shared" si="67"/>
        <v>&lt;data name="L48" xml:space="preserve"&gt;&lt;value&gt;pk (US dry)/d&lt;/value&gt;&lt;/data&gt;</v>
      </c>
      <c r="J1441" s="66" t="str">
        <f t="shared" si="68"/>
        <v>&lt;data name="pk (US dry)/d" xml:space="preserve"&gt;&lt;value&gt;L48&lt;/value&gt;&lt;/data&gt;</v>
      </c>
    </row>
    <row r="1442" spans="1:10">
      <c r="A1442" s="52"/>
      <c r="B1442" s="77" t="s">
        <v>945</v>
      </c>
      <c r="C1442" s="72" t="s">
        <v>3174</v>
      </c>
      <c r="D1442" s="62"/>
      <c r="E1442" s="73" t="s">
        <v>5376</v>
      </c>
      <c r="F1442" s="74" t="s">
        <v>3519</v>
      </c>
      <c r="G1442" s="99" t="s">
        <v>3770</v>
      </c>
      <c r="H1442" s="66" t="str">
        <f t="shared" si="66"/>
        <v xml:space="preserve">new() { UneceCode = "L49", SICode = "pk (US dry)/h", FriendlyName = "peck (US dry) per hour" }, </v>
      </c>
      <c r="I1442" s="66" t="str">
        <f t="shared" si="67"/>
        <v>&lt;data name="L49" xml:space="preserve"&gt;&lt;value&gt;pk (US dry)/h&lt;/value&gt;&lt;/data&gt;</v>
      </c>
      <c r="J1442" s="66" t="str">
        <f t="shared" si="68"/>
        <v>&lt;data name="pk (US dry)/h" xml:space="preserve"&gt;&lt;value&gt;L49&lt;/value&gt;&lt;/data&gt;</v>
      </c>
    </row>
    <row r="1443" spans="1:10">
      <c r="A1443" s="52"/>
      <c r="B1443" s="77" t="s">
        <v>946</v>
      </c>
      <c r="C1443" s="72" t="s">
        <v>3175</v>
      </c>
      <c r="D1443" s="62"/>
      <c r="E1443" s="73" t="s">
        <v>5376</v>
      </c>
      <c r="F1443" s="74" t="s">
        <v>3520</v>
      </c>
      <c r="G1443" s="99" t="s">
        <v>3771</v>
      </c>
      <c r="H1443" s="66" t="str">
        <f t="shared" si="66"/>
        <v xml:space="preserve">new() { UneceCode = "L50", SICode = "pk (US dry)/min", FriendlyName = "peck (US dry) per minute" }, </v>
      </c>
      <c r="I1443" s="66" t="str">
        <f t="shared" si="67"/>
        <v>&lt;data name="L50" xml:space="preserve"&gt;&lt;value&gt;pk (US dry)/min&lt;/value&gt;&lt;/data&gt;</v>
      </c>
      <c r="J1443" s="66" t="str">
        <f t="shared" si="68"/>
        <v>&lt;data name="pk (US dry)/min" xml:space="preserve"&gt;&lt;value&gt;L50&lt;/value&gt;&lt;/data&gt;</v>
      </c>
    </row>
    <row r="1444" spans="1:10">
      <c r="A1444" s="52"/>
      <c r="B1444" s="77" t="s">
        <v>947</v>
      </c>
      <c r="C1444" s="72" t="s">
        <v>3176</v>
      </c>
      <c r="D1444" s="62"/>
      <c r="E1444" s="73" t="s">
        <v>5376</v>
      </c>
      <c r="F1444" s="74" t="s">
        <v>3521</v>
      </c>
      <c r="G1444" s="99" t="s">
        <v>3772</v>
      </c>
      <c r="H1444" s="66" t="str">
        <f t="shared" si="66"/>
        <v xml:space="preserve">new() { UneceCode = "L51", SICode = "pk (US dry)/s", FriendlyName = "peck (US dry) per second" }, </v>
      </c>
      <c r="I1444" s="66" t="str">
        <f t="shared" si="67"/>
        <v>&lt;data name="L51" xml:space="preserve"&gt;&lt;value&gt;pk (US dry)/s&lt;/value&gt;&lt;/data&gt;</v>
      </c>
      <c r="J1444" s="66" t="str">
        <f t="shared" si="68"/>
        <v>&lt;data name="pk (US dry)/s" xml:space="preserve"&gt;&lt;value&gt;L51&lt;/value&gt;&lt;/data&gt;</v>
      </c>
    </row>
    <row r="1445" spans="1:10">
      <c r="A1445" s="52"/>
      <c r="B1445" s="77" t="s">
        <v>948</v>
      </c>
      <c r="C1445" s="72" t="s">
        <v>3177</v>
      </c>
      <c r="D1445" s="62"/>
      <c r="E1445" s="73" t="s">
        <v>5376</v>
      </c>
      <c r="F1445" s="74" t="s">
        <v>3522</v>
      </c>
      <c r="G1445" s="99">
        <v>1</v>
      </c>
      <c r="H1445" s="66" t="str">
        <f t="shared" si="66"/>
        <v xml:space="preserve">new() { UneceCode = "L52", SICode = "psi/psi", FriendlyName = "psi per psi" }, </v>
      </c>
      <c r="I1445" s="66" t="str">
        <f t="shared" si="67"/>
        <v>&lt;data name="L52" xml:space="preserve"&gt;&lt;value&gt;psi/psi&lt;/value&gt;&lt;/data&gt;</v>
      </c>
      <c r="J1445" s="66" t="str">
        <f t="shared" si="68"/>
        <v>&lt;data name="psi/psi" xml:space="preserve"&gt;&lt;value&gt;L52&lt;/value&gt;&lt;/data&gt;</v>
      </c>
    </row>
    <row r="1446" spans="1:10">
      <c r="A1446" s="52"/>
      <c r="B1446" s="77" t="s">
        <v>949</v>
      </c>
      <c r="C1446" s="72" t="s">
        <v>3178</v>
      </c>
      <c r="D1446" s="62"/>
      <c r="E1446" s="73" t="s">
        <v>5376</v>
      </c>
      <c r="F1446" s="74" t="s">
        <v>3523</v>
      </c>
      <c r="G1446" s="99" t="s">
        <v>3773</v>
      </c>
      <c r="H1446" s="66" t="str">
        <f t="shared" si="66"/>
        <v xml:space="preserve">new() { UneceCode = "L53", SICode = "pt (UK)/d", FriendlyName = "pint (UK) per day" }, </v>
      </c>
      <c r="I1446" s="66" t="str">
        <f t="shared" si="67"/>
        <v>&lt;data name="L53" xml:space="preserve"&gt;&lt;value&gt;pt (UK)/d&lt;/value&gt;&lt;/data&gt;</v>
      </c>
      <c r="J1446" s="66" t="str">
        <f t="shared" si="68"/>
        <v>&lt;data name="pt (UK)/d" xml:space="preserve"&gt;&lt;value&gt;L53&lt;/value&gt;&lt;/data&gt;</v>
      </c>
    </row>
    <row r="1447" spans="1:10">
      <c r="A1447" s="52"/>
      <c r="B1447" s="77" t="s">
        <v>950</v>
      </c>
      <c r="C1447" s="72" t="s">
        <v>3179</v>
      </c>
      <c r="D1447" s="62"/>
      <c r="E1447" s="73" t="s">
        <v>5376</v>
      </c>
      <c r="F1447" s="74" t="s">
        <v>3524</v>
      </c>
      <c r="G1447" s="99" t="s">
        <v>3774</v>
      </c>
      <c r="H1447" s="66" t="str">
        <f t="shared" si="66"/>
        <v xml:space="preserve">new() { UneceCode = "L54", SICode = "pt (UK)/h", FriendlyName = "pint (UK) per hour" }, </v>
      </c>
      <c r="I1447" s="66" t="str">
        <f t="shared" si="67"/>
        <v>&lt;data name="L54" xml:space="preserve"&gt;&lt;value&gt;pt (UK)/h&lt;/value&gt;&lt;/data&gt;</v>
      </c>
      <c r="J1447" s="66" t="str">
        <f t="shared" si="68"/>
        <v>&lt;data name="pt (UK)/h" xml:space="preserve"&gt;&lt;value&gt;L54&lt;/value&gt;&lt;/data&gt;</v>
      </c>
    </row>
    <row r="1448" spans="1:10">
      <c r="A1448" s="52"/>
      <c r="B1448" s="77" t="s">
        <v>951</v>
      </c>
      <c r="C1448" s="72" t="s">
        <v>3180</v>
      </c>
      <c r="D1448" s="62"/>
      <c r="E1448" s="73" t="s">
        <v>5376</v>
      </c>
      <c r="F1448" s="74" t="s">
        <v>3525</v>
      </c>
      <c r="G1448" s="99" t="s">
        <v>3775</v>
      </c>
      <c r="H1448" s="66" t="str">
        <f t="shared" si="66"/>
        <v xml:space="preserve">new() { UneceCode = "L55", SICode = "pt (UK)/min", FriendlyName = "pint (UK) per minute" }, </v>
      </c>
      <c r="I1448" s="66" t="str">
        <f t="shared" si="67"/>
        <v>&lt;data name="L55" xml:space="preserve"&gt;&lt;value&gt;pt (UK)/min&lt;/value&gt;&lt;/data&gt;</v>
      </c>
      <c r="J1448" s="66" t="str">
        <f t="shared" si="68"/>
        <v>&lt;data name="pt (UK)/min" xml:space="preserve"&gt;&lt;value&gt;L55&lt;/value&gt;&lt;/data&gt;</v>
      </c>
    </row>
    <row r="1449" spans="1:10">
      <c r="A1449" s="52"/>
      <c r="B1449" s="77" t="s">
        <v>952</v>
      </c>
      <c r="C1449" s="72" t="s">
        <v>3181</v>
      </c>
      <c r="D1449" s="62"/>
      <c r="E1449" s="73" t="s">
        <v>5376</v>
      </c>
      <c r="F1449" s="74" t="s">
        <v>3526</v>
      </c>
      <c r="G1449" s="99" t="s">
        <v>3776</v>
      </c>
      <c r="H1449" s="66" t="str">
        <f t="shared" si="66"/>
        <v xml:space="preserve">new() { UneceCode = "L56", SICode = "pt (UK)/s", FriendlyName = "pint (UK) per second" }, </v>
      </c>
      <c r="I1449" s="66" t="str">
        <f t="shared" si="67"/>
        <v>&lt;data name="L56" xml:space="preserve"&gt;&lt;value&gt;pt (UK)/s&lt;/value&gt;&lt;/data&gt;</v>
      </c>
      <c r="J1449" s="66" t="str">
        <f t="shared" si="68"/>
        <v>&lt;data name="pt (UK)/s" xml:space="preserve"&gt;&lt;value&gt;L56&lt;/value&gt;&lt;/data&gt;</v>
      </c>
    </row>
    <row r="1450" spans="1:10">
      <c r="A1450" s="52"/>
      <c r="B1450" s="77" t="s">
        <v>953</v>
      </c>
      <c r="C1450" s="72" t="s">
        <v>3182</v>
      </c>
      <c r="D1450" s="62"/>
      <c r="E1450" s="73" t="s">
        <v>5376</v>
      </c>
      <c r="F1450" s="74" t="s">
        <v>3527</v>
      </c>
      <c r="G1450" s="99" t="s">
        <v>3777</v>
      </c>
      <c r="H1450" s="66" t="str">
        <f t="shared" si="66"/>
        <v xml:space="preserve">new() { UneceCode = "L57", SICode = "pt (US liq.)/d", FriendlyName = "pint (US liquid) per day" }, </v>
      </c>
      <c r="I1450" s="66" t="str">
        <f t="shared" si="67"/>
        <v>&lt;data name="L57" xml:space="preserve"&gt;&lt;value&gt;pt (US liq.)/d&lt;/value&gt;&lt;/data&gt;</v>
      </c>
      <c r="J1450" s="66" t="str">
        <f t="shared" si="68"/>
        <v>&lt;data name="pt (US liq.)/d" xml:space="preserve"&gt;&lt;value&gt;L57&lt;/value&gt;&lt;/data&gt;</v>
      </c>
    </row>
    <row r="1451" spans="1:10">
      <c r="A1451" s="52"/>
      <c r="B1451" s="77" t="s">
        <v>954</v>
      </c>
      <c r="C1451" s="72" t="s">
        <v>3183</v>
      </c>
      <c r="D1451" s="62"/>
      <c r="E1451" s="73" t="s">
        <v>5376</v>
      </c>
      <c r="F1451" s="74" t="s">
        <v>3528</v>
      </c>
      <c r="G1451" s="99" t="s">
        <v>3778</v>
      </c>
      <c r="H1451" s="66" t="str">
        <f t="shared" si="66"/>
        <v xml:space="preserve">new() { UneceCode = "L58", SICode = "pt (US liq.)/h", FriendlyName = "pint (US liquid) per hour" }, </v>
      </c>
      <c r="I1451" s="66" t="str">
        <f t="shared" si="67"/>
        <v>&lt;data name="L58" xml:space="preserve"&gt;&lt;value&gt;pt (US liq.)/h&lt;/value&gt;&lt;/data&gt;</v>
      </c>
      <c r="J1451" s="66" t="str">
        <f t="shared" si="68"/>
        <v>&lt;data name="pt (US liq.)/h" xml:space="preserve"&gt;&lt;value&gt;L58&lt;/value&gt;&lt;/data&gt;</v>
      </c>
    </row>
    <row r="1452" spans="1:10">
      <c r="A1452" s="52"/>
      <c r="B1452" s="77" t="s">
        <v>955</v>
      </c>
      <c r="C1452" s="72" t="s">
        <v>3184</v>
      </c>
      <c r="D1452" s="62"/>
      <c r="E1452" s="73" t="s">
        <v>5376</v>
      </c>
      <c r="F1452" s="74" t="s">
        <v>3529</v>
      </c>
      <c r="G1452" s="99" t="s">
        <v>3779</v>
      </c>
      <c r="H1452" s="66" t="str">
        <f t="shared" si="66"/>
        <v xml:space="preserve">new() { UneceCode = "L59", SICode = "pt (US liq.)/min", FriendlyName = "pint (US liquid) per minute" }, </v>
      </c>
      <c r="I1452" s="66" t="str">
        <f t="shared" si="67"/>
        <v>&lt;data name="L59" xml:space="preserve"&gt;&lt;value&gt;pt (US liq.)/min&lt;/value&gt;&lt;/data&gt;</v>
      </c>
      <c r="J1452" s="66" t="str">
        <f t="shared" si="68"/>
        <v>&lt;data name="pt (US liq.)/min" xml:space="preserve"&gt;&lt;value&gt;L59&lt;/value&gt;&lt;/data&gt;</v>
      </c>
    </row>
    <row r="1453" spans="1:10">
      <c r="A1453" s="52"/>
      <c r="B1453" s="77" t="s">
        <v>956</v>
      </c>
      <c r="C1453" s="72" t="s">
        <v>3185</v>
      </c>
      <c r="D1453" s="62"/>
      <c r="E1453" s="73" t="s">
        <v>5376</v>
      </c>
      <c r="F1453" s="74" t="s">
        <v>3530</v>
      </c>
      <c r="G1453" s="99" t="s">
        <v>3780</v>
      </c>
      <c r="H1453" s="66" t="str">
        <f t="shared" si="66"/>
        <v xml:space="preserve">new() { UneceCode = "L60", SICode = "pt (US liq.)/s", FriendlyName = "pint (US liquid) per second" }, </v>
      </c>
      <c r="I1453" s="66" t="str">
        <f t="shared" si="67"/>
        <v>&lt;data name="L60" xml:space="preserve"&gt;&lt;value&gt;pt (US liq.)/s&lt;/value&gt;&lt;/data&gt;</v>
      </c>
      <c r="J1453" s="66" t="str">
        <f t="shared" si="68"/>
        <v>&lt;data name="pt (US liq.)/s" xml:space="preserve"&gt;&lt;value&gt;L60&lt;/value&gt;&lt;/data&gt;</v>
      </c>
    </row>
    <row r="1454" spans="1:10">
      <c r="A1454" s="53" t="s">
        <v>2480</v>
      </c>
      <c r="B1454" s="77" t="s">
        <v>957</v>
      </c>
      <c r="C1454" s="72" t="s">
        <v>3186</v>
      </c>
      <c r="D1454" s="62" t="s">
        <v>785</v>
      </c>
      <c r="E1454" s="73" t="s">
        <v>5376</v>
      </c>
      <c r="F1454" s="74" t="s">
        <v>3531</v>
      </c>
      <c r="G1454" s="99" t="s">
        <v>5417</v>
      </c>
      <c r="H1454" s="66" t="str">
        <f t="shared" si="66"/>
        <v xml:space="preserve">new() { UneceCode = "L61", SICode = "pt (US dry)", FriendlyName = "pint (US dry)" }, </v>
      </c>
      <c r="I1454" s="66" t="str">
        <f t="shared" si="67"/>
        <v>&lt;data name="L61" xml:space="preserve"&gt;&lt;value&gt;pt (US dry)&lt;/value&gt;&lt;/data&gt;</v>
      </c>
      <c r="J1454" s="66" t="str">
        <f t="shared" si="68"/>
        <v>&lt;data name="pt (US dry)" xml:space="preserve"&gt;&lt;value&gt;L61&lt;/value&gt;&lt;/data&gt;</v>
      </c>
    </row>
    <row r="1455" spans="1:10">
      <c r="A1455" s="53" t="s">
        <v>2480</v>
      </c>
      <c r="B1455" s="77" t="s">
        <v>958</v>
      </c>
      <c r="C1455" s="72" t="s">
        <v>3187</v>
      </c>
      <c r="D1455" s="62" t="s">
        <v>784</v>
      </c>
      <c r="E1455" s="73" t="s">
        <v>5376</v>
      </c>
      <c r="F1455" s="74" t="s">
        <v>3532</v>
      </c>
      <c r="G1455" s="99" t="s">
        <v>4691</v>
      </c>
      <c r="H1455" s="66" t="str">
        <f t="shared" si="66"/>
        <v xml:space="preserve">new() { UneceCode = "L62", SICode = "qt (US dry)", FriendlyName = "quart (US dry)" }, </v>
      </c>
      <c r="I1455" s="66" t="str">
        <f t="shared" si="67"/>
        <v>&lt;data name="L62" xml:space="preserve"&gt;&lt;value&gt;qt (US dry)&lt;/value&gt;&lt;/data&gt;</v>
      </c>
      <c r="J1455" s="66" t="str">
        <f t="shared" si="68"/>
        <v>&lt;data name="qt (US dry)" xml:space="preserve"&gt;&lt;value&gt;L62&lt;/value&gt;&lt;/data&gt;</v>
      </c>
    </row>
    <row r="1456" spans="1:10">
      <c r="A1456" s="52"/>
      <c r="B1456" s="77" t="s">
        <v>959</v>
      </c>
      <c r="C1456" s="72" t="s">
        <v>3188</v>
      </c>
      <c r="D1456" s="62"/>
      <c r="E1456" s="73" t="s">
        <v>5376</v>
      </c>
      <c r="F1456" s="74" t="s">
        <v>3533</v>
      </c>
      <c r="G1456" s="99" t="s">
        <v>3781</v>
      </c>
      <c r="H1456" s="66" t="str">
        <f t="shared" si="66"/>
        <v xml:space="preserve">new() { UneceCode = "L63", SICode = "slug/d", FriendlyName = "slug per day" }, </v>
      </c>
      <c r="I1456" s="66" t="str">
        <f t="shared" si="67"/>
        <v>&lt;data name="L63" xml:space="preserve"&gt;&lt;value&gt;slug/d&lt;/value&gt;&lt;/data&gt;</v>
      </c>
      <c r="J1456" s="66" t="str">
        <f t="shared" si="68"/>
        <v>&lt;data name="slug/d" xml:space="preserve"&gt;&lt;value&gt;L63&lt;/value&gt;&lt;/data&gt;</v>
      </c>
    </row>
    <row r="1457" spans="1:10">
      <c r="A1457" s="52"/>
      <c r="B1457" s="77" t="s">
        <v>960</v>
      </c>
      <c r="C1457" s="72" t="s">
        <v>3189</v>
      </c>
      <c r="D1457" s="62"/>
      <c r="E1457" s="73" t="s">
        <v>5376</v>
      </c>
      <c r="F1457" s="74" t="s">
        <v>3534</v>
      </c>
      <c r="G1457" s="99" t="s">
        <v>3733</v>
      </c>
      <c r="H1457" s="66" t="str">
        <f t="shared" si="66"/>
        <v xml:space="preserve">new() { UneceCode = "L64", SICode = "slug/(ft·s)", FriendlyName = "slug per foot second" }, </v>
      </c>
      <c r="I1457" s="66" t="str">
        <f t="shared" si="67"/>
        <v>&lt;data name="L64" xml:space="preserve"&gt;&lt;value&gt;slug/(ft·s)&lt;/value&gt;&lt;/data&gt;</v>
      </c>
      <c r="J1457" s="66" t="str">
        <f t="shared" si="68"/>
        <v>&lt;data name="slug/(ft·s)" xml:space="preserve"&gt;&lt;value&gt;L64&lt;/value&gt;&lt;/data&gt;</v>
      </c>
    </row>
    <row r="1458" spans="1:10">
      <c r="A1458" s="52"/>
      <c r="B1458" s="77" t="s">
        <v>961</v>
      </c>
      <c r="C1458" s="72" t="s">
        <v>3190</v>
      </c>
      <c r="D1458" s="62"/>
      <c r="E1458" s="73" t="s">
        <v>5376</v>
      </c>
      <c r="F1458" s="74" t="s">
        <v>3535</v>
      </c>
      <c r="G1458" s="99" t="s">
        <v>3782</v>
      </c>
      <c r="H1458" s="66" t="str">
        <f t="shared" si="66"/>
        <v xml:space="preserve">new() { UneceCode = "L65", SICode = "slug/ft³", FriendlyName = "slug per cubic foot" }, </v>
      </c>
      <c r="I1458" s="66" t="str">
        <f t="shared" si="67"/>
        <v>&lt;data name="L65" xml:space="preserve"&gt;&lt;value&gt;slug/ft³&lt;/value&gt;&lt;/data&gt;</v>
      </c>
      <c r="J1458" s="66" t="str">
        <f t="shared" si="68"/>
        <v>&lt;data name="slug/ft³" xml:space="preserve"&gt;&lt;value&gt;L65&lt;/value&gt;&lt;/data&gt;</v>
      </c>
    </row>
    <row r="1459" spans="1:10">
      <c r="A1459" s="52"/>
      <c r="B1459" s="77" t="s">
        <v>962</v>
      </c>
      <c r="C1459" s="72" t="s">
        <v>3191</v>
      </c>
      <c r="D1459" s="62"/>
      <c r="E1459" s="73" t="s">
        <v>5376</v>
      </c>
      <c r="F1459" s="74" t="s">
        <v>3536</v>
      </c>
      <c r="G1459" s="99" t="s">
        <v>3783</v>
      </c>
      <c r="H1459" s="66" t="str">
        <f t="shared" si="66"/>
        <v xml:space="preserve">new() { UneceCode = "L66", SICode = "slug/h", FriendlyName = "slug per hour" }, </v>
      </c>
      <c r="I1459" s="66" t="str">
        <f t="shared" si="67"/>
        <v>&lt;data name="L66" xml:space="preserve"&gt;&lt;value&gt;slug/h&lt;/value&gt;&lt;/data&gt;</v>
      </c>
      <c r="J1459" s="66" t="str">
        <f t="shared" si="68"/>
        <v>&lt;data name="slug/h" xml:space="preserve"&gt;&lt;value&gt;L66&lt;/value&gt;&lt;/data&gt;</v>
      </c>
    </row>
    <row r="1460" spans="1:10">
      <c r="A1460" s="52"/>
      <c r="B1460" s="77" t="s">
        <v>963</v>
      </c>
      <c r="C1460" s="72" t="s">
        <v>3192</v>
      </c>
      <c r="D1460" s="62"/>
      <c r="E1460" s="73" t="s">
        <v>5376</v>
      </c>
      <c r="F1460" s="74" t="s">
        <v>3537</v>
      </c>
      <c r="G1460" s="99" t="s">
        <v>3784</v>
      </c>
      <c r="H1460" s="66" t="str">
        <f t="shared" si="66"/>
        <v xml:space="preserve">new() { UneceCode = "L67", SICode = "slug/min", FriendlyName = "slug per minute" }, </v>
      </c>
      <c r="I1460" s="66" t="str">
        <f t="shared" si="67"/>
        <v>&lt;data name="L67" xml:space="preserve"&gt;&lt;value&gt;slug/min&lt;/value&gt;&lt;/data&gt;</v>
      </c>
      <c r="J1460" s="66" t="str">
        <f t="shared" si="68"/>
        <v>&lt;data name="slug/min" xml:space="preserve"&gt;&lt;value&gt;L67&lt;/value&gt;&lt;/data&gt;</v>
      </c>
    </row>
    <row r="1461" spans="1:10">
      <c r="A1461" s="52"/>
      <c r="B1461" s="77" t="s">
        <v>964</v>
      </c>
      <c r="C1461" s="72" t="s">
        <v>3193</v>
      </c>
      <c r="D1461" s="62"/>
      <c r="E1461" s="73" t="s">
        <v>5376</v>
      </c>
      <c r="F1461" s="74" t="s">
        <v>3538</v>
      </c>
      <c r="G1461" s="99" t="s">
        <v>3785</v>
      </c>
      <c r="H1461" s="66" t="str">
        <f t="shared" si="66"/>
        <v xml:space="preserve">new() { UneceCode = "L68", SICode = "slug/s", FriendlyName = "slug per second" }, </v>
      </c>
      <c r="I1461" s="66" t="str">
        <f t="shared" si="67"/>
        <v>&lt;data name="L68" xml:space="preserve"&gt;&lt;value&gt;slug/s&lt;/value&gt;&lt;/data&gt;</v>
      </c>
      <c r="J1461" s="66" t="str">
        <f t="shared" si="68"/>
        <v>&lt;data name="slug/s" xml:space="preserve"&gt;&lt;value&gt;L68&lt;/value&gt;&lt;/data&gt;</v>
      </c>
    </row>
    <row r="1462" spans="1:10">
      <c r="A1462" s="52"/>
      <c r="B1462" s="77" t="s">
        <v>965</v>
      </c>
      <c r="C1462" s="72" t="s">
        <v>3194</v>
      </c>
      <c r="D1462" s="62"/>
      <c r="E1462" s="73" t="s">
        <v>5376</v>
      </c>
      <c r="F1462" s="74" t="s">
        <v>3539</v>
      </c>
      <c r="G1462" s="99" t="s">
        <v>3786</v>
      </c>
      <c r="H1462" s="66" t="str">
        <f t="shared" si="66"/>
        <v xml:space="preserve">new() { UneceCode = "L69", SICode = "t/K", FriendlyName = "tonne per kelvin" }, </v>
      </c>
      <c r="I1462" s="66" t="str">
        <f t="shared" si="67"/>
        <v>&lt;data name="L69" xml:space="preserve"&gt;&lt;value&gt;t/K&lt;/value&gt;&lt;/data&gt;</v>
      </c>
      <c r="J1462" s="66" t="str">
        <f t="shared" si="68"/>
        <v>&lt;data name="t/K" xml:space="preserve"&gt;&lt;value&gt;L69&lt;/value&gt;&lt;/data&gt;</v>
      </c>
    </row>
    <row r="1463" spans="1:10">
      <c r="A1463" s="52"/>
      <c r="B1463" s="77" t="s">
        <v>966</v>
      </c>
      <c r="C1463" s="72" t="s">
        <v>3195</v>
      </c>
      <c r="D1463" s="62"/>
      <c r="E1463" s="73" t="s">
        <v>5376</v>
      </c>
      <c r="F1463" s="74" t="s">
        <v>3540</v>
      </c>
      <c r="G1463" s="99" t="s">
        <v>3787</v>
      </c>
      <c r="H1463" s="66" t="str">
        <f t="shared" si="66"/>
        <v xml:space="preserve">new() { UneceCode = "L70", SICode = "t/bar", FriendlyName = "tonne per bar" }, </v>
      </c>
      <c r="I1463" s="66" t="str">
        <f t="shared" si="67"/>
        <v>&lt;data name="L70" xml:space="preserve"&gt;&lt;value&gt;t/bar&lt;/value&gt;&lt;/data&gt;</v>
      </c>
      <c r="J1463" s="66" t="str">
        <f t="shared" si="68"/>
        <v>&lt;data name="t/bar" xml:space="preserve"&gt;&lt;value&gt;L70&lt;/value&gt;&lt;/data&gt;</v>
      </c>
    </row>
    <row r="1464" spans="1:10">
      <c r="A1464" s="52"/>
      <c r="B1464" s="77" t="s">
        <v>967</v>
      </c>
      <c r="C1464" s="72" t="s">
        <v>3196</v>
      </c>
      <c r="D1464" s="62"/>
      <c r="E1464" s="73" t="s">
        <v>5376</v>
      </c>
      <c r="F1464" s="74" t="s">
        <v>3541</v>
      </c>
      <c r="G1464" s="99" t="s">
        <v>3788</v>
      </c>
      <c r="H1464" s="66" t="str">
        <f t="shared" si="66"/>
        <v xml:space="preserve">new() { UneceCode = "L71", SICode = "t/d", FriendlyName = "tonne per day" }, </v>
      </c>
      <c r="I1464" s="66" t="str">
        <f t="shared" si="67"/>
        <v>&lt;data name="L71" xml:space="preserve"&gt;&lt;value&gt;t/d&lt;/value&gt;&lt;/data&gt;</v>
      </c>
      <c r="J1464" s="66" t="str">
        <f t="shared" si="68"/>
        <v>&lt;data name="t/d" xml:space="preserve"&gt;&lt;value&gt;L71&lt;/value&gt;&lt;/data&gt;</v>
      </c>
    </row>
    <row r="1465" spans="1:10">
      <c r="A1465" s="52"/>
      <c r="B1465" s="77" t="s">
        <v>968</v>
      </c>
      <c r="C1465" s="72" t="s">
        <v>3197</v>
      </c>
      <c r="D1465" s="62"/>
      <c r="E1465" s="73" t="s">
        <v>5376</v>
      </c>
      <c r="F1465" s="74" t="s">
        <v>3542</v>
      </c>
      <c r="G1465" s="99" t="s">
        <v>817</v>
      </c>
      <c r="H1465" s="66" t="str">
        <f t="shared" si="66"/>
        <v xml:space="preserve">new() { UneceCode = "L72", SICode = "(t/d)/K", FriendlyName = "tonne per day kelvin" }, </v>
      </c>
      <c r="I1465" s="66" t="str">
        <f t="shared" si="67"/>
        <v>&lt;data name="L72" xml:space="preserve"&gt;&lt;value&gt;(t/d)/K&lt;/value&gt;&lt;/data&gt;</v>
      </c>
      <c r="J1465" s="66" t="str">
        <f t="shared" si="68"/>
        <v>&lt;data name="(t/d)/K" xml:space="preserve"&gt;&lt;value&gt;L72&lt;/value&gt;&lt;/data&gt;</v>
      </c>
    </row>
    <row r="1466" spans="1:10">
      <c r="A1466" s="52"/>
      <c r="B1466" s="77" t="s">
        <v>969</v>
      </c>
      <c r="C1466" s="72" t="s">
        <v>3198</v>
      </c>
      <c r="D1466" s="62"/>
      <c r="E1466" s="73" t="s">
        <v>5376</v>
      </c>
      <c r="F1466" s="74" t="s">
        <v>3543</v>
      </c>
      <c r="G1466" s="99" t="s">
        <v>818</v>
      </c>
      <c r="H1466" s="66" t="str">
        <f t="shared" si="66"/>
        <v xml:space="preserve">new() { UneceCode = "L73", SICode = "(t/d)/bar", FriendlyName = "tonne per day bar" }, </v>
      </c>
      <c r="I1466" s="66" t="str">
        <f t="shared" si="67"/>
        <v>&lt;data name="L73" xml:space="preserve"&gt;&lt;value&gt;(t/d)/bar&lt;/value&gt;&lt;/data&gt;</v>
      </c>
      <c r="J1466" s="66" t="str">
        <f t="shared" si="68"/>
        <v>&lt;data name="(t/d)/bar" xml:space="preserve"&gt;&lt;value&gt;L73&lt;/value&gt;&lt;/data&gt;</v>
      </c>
    </row>
    <row r="1467" spans="1:10">
      <c r="A1467" s="52"/>
      <c r="B1467" s="77" t="s">
        <v>970</v>
      </c>
      <c r="C1467" s="72" t="s">
        <v>3199</v>
      </c>
      <c r="D1467" s="62"/>
      <c r="E1467" s="73" t="s">
        <v>5376</v>
      </c>
      <c r="F1467" s="74" t="s">
        <v>3545</v>
      </c>
      <c r="G1467" s="99" t="s">
        <v>3790</v>
      </c>
      <c r="H1467" s="66" t="str">
        <f t="shared" si="66"/>
        <v xml:space="preserve">new() { UneceCode = "L74", SICode = "(t/h)/K", FriendlyName = "tonne per hour kelvin" }, </v>
      </c>
      <c r="I1467" s="66" t="str">
        <f t="shared" si="67"/>
        <v>&lt;data name="L74" xml:space="preserve"&gt;&lt;value&gt;(t/h)/K&lt;/value&gt;&lt;/data&gt;</v>
      </c>
      <c r="J1467" s="66" t="str">
        <f t="shared" si="68"/>
        <v>&lt;data name="(t/h)/K" xml:space="preserve"&gt;&lt;value&gt;L74&lt;/value&gt;&lt;/data&gt;</v>
      </c>
    </row>
    <row r="1468" spans="1:10">
      <c r="A1468" s="52"/>
      <c r="B1468" s="77" t="s">
        <v>971</v>
      </c>
      <c r="C1468" s="72" t="s">
        <v>3200</v>
      </c>
      <c r="D1468" s="62"/>
      <c r="E1468" s="73" t="s">
        <v>5376</v>
      </c>
      <c r="F1468" s="74" t="s">
        <v>3546</v>
      </c>
      <c r="G1468" s="99" t="s">
        <v>3791</v>
      </c>
      <c r="H1468" s="66" t="str">
        <f t="shared" si="66"/>
        <v xml:space="preserve">new() { UneceCode = "L75", SICode = "(t/h)/bar", FriendlyName = "tonne per hour bar" }, </v>
      </c>
      <c r="I1468" s="66" t="str">
        <f t="shared" si="67"/>
        <v>&lt;data name="L75" xml:space="preserve"&gt;&lt;value&gt;(t/h)/bar&lt;/value&gt;&lt;/data&gt;</v>
      </c>
      <c r="J1468" s="66" t="str">
        <f t="shared" si="68"/>
        <v>&lt;data name="(t/h)/bar" xml:space="preserve"&gt;&lt;value&gt;L75&lt;/value&gt;&lt;/data&gt;</v>
      </c>
    </row>
    <row r="1469" spans="1:10">
      <c r="A1469" s="52"/>
      <c r="B1469" s="77" t="s">
        <v>972</v>
      </c>
      <c r="C1469" s="72" t="s">
        <v>3201</v>
      </c>
      <c r="D1469" s="62"/>
      <c r="E1469" s="73" t="s">
        <v>5376</v>
      </c>
      <c r="F1469" s="74" t="s">
        <v>3547</v>
      </c>
      <c r="G1469" s="99" t="s">
        <v>3701</v>
      </c>
      <c r="H1469" s="66" t="str">
        <f t="shared" si="66"/>
        <v xml:space="preserve">new() { UneceCode = "L76", SICode = "(t/m³)/K", FriendlyName = "tonne per cubic metre kelvin" }, </v>
      </c>
      <c r="I1469" s="66" t="str">
        <f t="shared" si="67"/>
        <v>&lt;data name="L76" xml:space="preserve"&gt;&lt;value&gt;(t/m³)/K&lt;/value&gt;&lt;/data&gt;</v>
      </c>
      <c r="J1469" s="66" t="str">
        <f t="shared" si="68"/>
        <v>&lt;data name="(t/m³)/K" xml:space="preserve"&gt;&lt;value&gt;L76&lt;/value&gt;&lt;/data&gt;</v>
      </c>
    </row>
    <row r="1470" spans="1:10">
      <c r="A1470" s="52"/>
      <c r="B1470" s="77" t="s">
        <v>973</v>
      </c>
      <c r="C1470" s="72" t="s">
        <v>3202</v>
      </c>
      <c r="D1470" s="62"/>
      <c r="E1470" s="73" t="s">
        <v>5376</v>
      </c>
      <c r="F1470" s="74" t="s">
        <v>3548</v>
      </c>
      <c r="G1470" s="99" t="s">
        <v>3702</v>
      </c>
      <c r="H1470" s="66" t="str">
        <f t="shared" si="66"/>
        <v xml:space="preserve">new() { UneceCode = "L77", SICode = "(t/m³)/bar", FriendlyName = "tonne per cubic metre bar" }, </v>
      </c>
      <c r="I1470" s="66" t="str">
        <f t="shared" si="67"/>
        <v>&lt;data name="L77" xml:space="preserve"&gt;&lt;value&gt;(t/m³)/bar&lt;/value&gt;&lt;/data&gt;</v>
      </c>
      <c r="J1470" s="66" t="str">
        <f t="shared" si="68"/>
        <v>&lt;data name="(t/m³)/bar" xml:space="preserve"&gt;&lt;value&gt;L77&lt;/value&gt;&lt;/data&gt;</v>
      </c>
    </row>
    <row r="1471" spans="1:10">
      <c r="A1471" s="52"/>
      <c r="B1471" s="77" t="s">
        <v>974</v>
      </c>
      <c r="C1471" s="72" t="s">
        <v>3203</v>
      </c>
      <c r="D1471" s="62"/>
      <c r="E1471" s="73" t="s">
        <v>5376</v>
      </c>
      <c r="F1471" s="74" t="s">
        <v>3549</v>
      </c>
      <c r="G1471" s="99" t="s">
        <v>3792</v>
      </c>
      <c r="H1471" s="66" t="str">
        <f t="shared" si="66"/>
        <v xml:space="preserve">new() { UneceCode = "L78", SICode = "t/min", FriendlyName = "tonne per minute" }, </v>
      </c>
      <c r="I1471" s="66" t="str">
        <f t="shared" si="67"/>
        <v>&lt;data name="L78" xml:space="preserve"&gt;&lt;value&gt;t/min&lt;/value&gt;&lt;/data&gt;</v>
      </c>
      <c r="J1471" s="66" t="str">
        <f t="shared" si="68"/>
        <v>&lt;data name="t/min" xml:space="preserve"&gt;&lt;value&gt;L78&lt;/value&gt;&lt;/data&gt;</v>
      </c>
    </row>
    <row r="1472" spans="1:10">
      <c r="A1472" s="52"/>
      <c r="B1472" s="77" t="s">
        <v>975</v>
      </c>
      <c r="C1472" s="72" t="s">
        <v>3204</v>
      </c>
      <c r="D1472" s="62"/>
      <c r="E1472" s="73" t="s">
        <v>5376</v>
      </c>
      <c r="F1472" s="74" t="s">
        <v>3550</v>
      </c>
      <c r="G1472" s="99" t="s">
        <v>3793</v>
      </c>
      <c r="H1472" s="66" t="str">
        <f t="shared" si="66"/>
        <v xml:space="preserve">new() { UneceCode = "L79", SICode = "(t/min)/K", FriendlyName = "tonne per minute kelvin" }, </v>
      </c>
      <c r="I1472" s="66" t="str">
        <f t="shared" si="67"/>
        <v>&lt;data name="L79" xml:space="preserve"&gt;&lt;value&gt;(t/min)/K&lt;/value&gt;&lt;/data&gt;</v>
      </c>
      <c r="J1472" s="66" t="str">
        <f t="shared" si="68"/>
        <v>&lt;data name="(t/min)/K" xml:space="preserve"&gt;&lt;value&gt;L79&lt;/value&gt;&lt;/data&gt;</v>
      </c>
    </row>
    <row r="1473" spans="1:10">
      <c r="A1473" s="52"/>
      <c r="B1473" s="77" t="s">
        <v>976</v>
      </c>
      <c r="C1473" s="72" t="s">
        <v>3205</v>
      </c>
      <c r="D1473" s="62"/>
      <c r="E1473" s="73" t="s">
        <v>5376</v>
      </c>
      <c r="F1473" s="74" t="s">
        <v>3551</v>
      </c>
      <c r="G1473" s="99" t="s">
        <v>819</v>
      </c>
      <c r="H1473" s="66" t="str">
        <f t="shared" si="66"/>
        <v xml:space="preserve">new() { UneceCode = "L80", SICode = "(t/min)/bar", FriendlyName = "tonne per minute bar" }, </v>
      </c>
      <c r="I1473" s="66" t="str">
        <f t="shared" si="67"/>
        <v>&lt;data name="L80" xml:space="preserve"&gt;&lt;value&gt;(t/min)/bar&lt;/value&gt;&lt;/data&gt;</v>
      </c>
      <c r="J1473" s="66" t="str">
        <f t="shared" si="68"/>
        <v>&lt;data name="(t/min)/bar" xml:space="preserve"&gt;&lt;value&gt;L80&lt;/value&gt;&lt;/data&gt;</v>
      </c>
    </row>
    <row r="1474" spans="1:10">
      <c r="A1474" s="52"/>
      <c r="B1474" s="77" t="s">
        <v>977</v>
      </c>
      <c r="C1474" s="72" t="s">
        <v>3206</v>
      </c>
      <c r="D1474" s="62"/>
      <c r="E1474" s="73" t="s">
        <v>5376</v>
      </c>
      <c r="F1474" s="74" t="s">
        <v>3552</v>
      </c>
      <c r="G1474" s="99" t="s">
        <v>3794</v>
      </c>
      <c r="H1474" s="66" t="str">
        <f t="shared" si="66"/>
        <v xml:space="preserve">new() { UneceCode = "L81", SICode = "t/s", FriendlyName = "tonne per second" }, </v>
      </c>
      <c r="I1474" s="66" t="str">
        <f t="shared" si="67"/>
        <v>&lt;data name="L81" xml:space="preserve"&gt;&lt;value&gt;t/s&lt;/value&gt;&lt;/data&gt;</v>
      </c>
      <c r="J1474" s="66" t="str">
        <f t="shared" si="68"/>
        <v>&lt;data name="t/s" xml:space="preserve"&gt;&lt;value&gt;L81&lt;/value&gt;&lt;/data&gt;</v>
      </c>
    </row>
    <row r="1475" spans="1:10">
      <c r="A1475" s="52"/>
      <c r="B1475" s="77" t="s">
        <v>978</v>
      </c>
      <c r="C1475" s="72" t="s">
        <v>3207</v>
      </c>
      <c r="D1475" s="62"/>
      <c r="E1475" s="73" t="s">
        <v>5376</v>
      </c>
      <c r="F1475" s="74" t="s">
        <v>3553</v>
      </c>
      <c r="G1475" s="99" t="s">
        <v>3795</v>
      </c>
      <c r="H1475" s="66" t="str">
        <f t="shared" ref="H1475:H1538" si="69">"new() { UneceCode = """ &amp; B1475 &amp; """, SICode = """ &amp; SUBSTITUTE(IF(ISBLANK(F1475), C1475, F1475), """", "\""") &amp; """, FriendlyName = """ &amp;  SUBSTITUTE(SUBSTITUTE(C1475, """", "\"""), CHAR(10), " ") &amp; """ }, "</f>
        <v xml:space="preserve">new() { UneceCode = "L82", SICode = "(t/s)/K", FriendlyName = "tonne per second kelvin" }, </v>
      </c>
      <c r="I1475" s="66" t="str">
        <f t="shared" ref="I1475:I1538" si="70">"&lt;data name=""" &amp; B1475 &amp; """ xml:space=""preserve""&gt;&lt;value&gt;" &amp; SUBSTITUTE(IF(ISBLANK(F1475), C1475, F1475), """", "\""") &amp; "&lt;/value&gt;&lt;/data&gt;"</f>
        <v>&lt;data name="L82" xml:space="preserve"&gt;&lt;value&gt;(t/s)/K&lt;/value&gt;&lt;/data&gt;</v>
      </c>
      <c r="J1475" s="66" t="str">
        <f t="shared" ref="J1475:J1538" si="71">"&lt;data name=""" &amp; SUBSTITUTE(IF(ISBLANK(F1475), C1475, F1475), """", "&amp;quot;") &amp; """ xml:space=""preserve""&gt;&lt;value&gt;" &amp; B1475 &amp; "&lt;/value&gt;&lt;/data&gt;"</f>
        <v>&lt;data name="(t/s)/K" xml:space="preserve"&gt;&lt;value&gt;L82&lt;/value&gt;&lt;/data&gt;</v>
      </c>
    </row>
    <row r="1476" spans="1:10">
      <c r="A1476" s="52"/>
      <c r="B1476" s="77" t="s">
        <v>979</v>
      </c>
      <c r="C1476" s="72" t="s">
        <v>3208</v>
      </c>
      <c r="D1476" s="62"/>
      <c r="E1476" s="73" t="s">
        <v>5376</v>
      </c>
      <c r="F1476" s="74" t="s">
        <v>3554</v>
      </c>
      <c r="G1476" s="99" t="s">
        <v>3796</v>
      </c>
      <c r="H1476" s="66" t="str">
        <f t="shared" si="69"/>
        <v xml:space="preserve">new() { UneceCode = "L83", SICode = "(t/s)/bar", FriendlyName = "tonne per second bar" }, </v>
      </c>
      <c r="I1476" s="66" t="str">
        <f t="shared" si="70"/>
        <v>&lt;data name="L83" xml:space="preserve"&gt;&lt;value&gt;(t/s)/bar&lt;/value&gt;&lt;/data&gt;</v>
      </c>
      <c r="J1476" s="66" t="str">
        <f t="shared" si="71"/>
        <v>&lt;data name="(t/s)/bar" xml:space="preserve"&gt;&lt;value&gt;L83&lt;/value&gt;&lt;/data&gt;</v>
      </c>
    </row>
    <row r="1477" spans="1:10">
      <c r="A1477" s="52"/>
      <c r="B1477" s="77" t="s">
        <v>980</v>
      </c>
      <c r="C1477" s="72" t="s">
        <v>3209</v>
      </c>
      <c r="D1477" s="62"/>
      <c r="E1477" s="73" t="s">
        <v>5376</v>
      </c>
      <c r="F1477" s="74" t="s">
        <v>3555</v>
      </c>
      <c r="G1477" s="99" t="s">
        <v>3797</v>
      </c>
      <c r="H1477" s="66" t="str">
        <f t="shared" si="69"/>
        <v xml:space="preserve">new() { UneceCode = "L84", SICode = "British shipping ton", FriendlyName = "ton (UK shipping)" }, </v>
      </c>
      <c r="I1477" s="66" t="str">
        <f t="shared" si="70"/>
        <v>&lt;data name="L84" xml:space="preserve"&gt;&lt;value&gt;British shipping ton&lt;/value&gt;&lt;/data&gt;</v>
      </c>
      <c r="J1477" s="66" t="str">
        <f t="shared" si="71"/>
        <v>&lt;data name="British shipping ton" xml:space="preserve"&gt;&lt;value&gt;L84&lt;/value&gt;&lt;/data&gt;</v>
      </c>
    </row>
    <row r="1478" spans="1:10">
      <c r="A1478" s="52"/>
      <c r="B1478" s="77" t="s">
        <v>981</v>
      </c>
      <c r="C1478" s="72" t="s">
        <v>3210</v>
      </c>
      <c r="D1478" s="62"/>
      <c r="E1478" s="73" t="s">
        <v>5376</v>
      </c>
      <c r="F1478" s="74" t="s">
        <v>3556</v>
      </c>
      <c r="G1478" s="99" t="s">
        <v>3798</v>
      </c>
      <c r="H1478" s="66" t="str">
        <f t="shared" si="69"/>
        <v xml:space="preserve">new() { UneceCode = "L85", SICode = "ton (UK)/d", FriendlyName = "ton long per day" }, </v>
      </c>
      <c r="I1478" s="66" t="str">
        <f t="shared" si="70"/>
        <v>&lt;data name="L85" xml:space="preserve"&gt;&lt;value&gt;ton (UK)/d&lt;/value&gt;&lt;/data&gt;</v>
      </c>
      <c r="J1478" s="66" t="str">
        <f t="shared" si="71"/>
        <v>&lt;data name="ton (UK)/d" xml:space="preserve"&gt;&lt;value&gt;L85&lt;/value&gt;&lt;/data&gt;</v>
      </c>
    </row>
    <row r="1479" spans="1:10">
      <c r="A1479" s="52"/>
      <c r="B1479" s="77" t="s">
        <v>982</v>
      </c>
      <c r="C1479" s="72" t="s">
        <v>3211</v>
      </c>
      <c r="D1479" s="62"/>
      <c r="E1479" s="73" t="s">
        <v>5376</v>
      </c>
      <c r="F1479" s="74" t="s">
        <v>3557</v>
      </c>
      <c r="G1479" s="99" t="s">
        <v>3799</v>
      </c>
      <c r="H1479" s="66" t="str">
        <f t="shared" si="69"/>
        <v xml:space="preserve">new() { UneceCode = "L86", SICode = "(US) shipping ton", FriendlyName = "ton (US shipping)" }, </v>
      </c>
      <c r="I1479" s="66" t="str">
        <f t="shared" si="70"/>
        <v>&lt;data name="L86" xml:space="preserve"&gt;&lt;value&gt;(US) shipping ton&lt;/value&gt;&lt;/data&gt;</v>
      </c>
      <c r="J1479" s="66" t="str">
        <f t="shared" si="71"/>
        <v>&lt;data name="(US) shipping ton" xml:space="preserve"&gt;&lt;value&gt;L86&lt;/value&gt;&lt;/data&gt;</v>
      </c>
    </row>
    <row r="1480" spans="1:10" ht="25.5">
      <c r="A1480" s="52"/>
      <c r="B1480" s="77" t="s">
        <v>983</v>
      </c>
      <c r="C1480" s="72" t="s">
        <v>3212</v>
      </c>
      <c r="D1480" s="62"/>
      <c r="E1480" s="73" t="s">
        <v>5376</v>
      </c>
      <c r="F1480" s="74" t="s">
        <v>3558</v>
      </c>
      <c r="G1480" s="99" t="s">
        <v>3800</v>
      </c>
      <c r="H1480" s="66" t="str">
        <f t="shared" si="69"/>
        <v xml:space="preserve">new() { UneceCode = "L87", SICode = "ton (US)/°F", FriendlyName = "ton short per degree Fahrenheit" }, </v>
      </c>
      <c r="I1480" s="66" t="str">
        <f t="shared" si="70"/>
        <v>&lt;data name="L87" xml:space="preserve"&gt;&lt;value&gt;ton (US)/°F&lt;/value&gt;&lt;/data&gt;</v>
      </c>
      <c r="J1480" s="66" t="str">
        <f t="shared" si="71"/>
        <v>&lt;data name="ton (US)/°F" xml:space="preserve"&gt;&lt;value&gt;L87&lt;/value&gt;&lt;/data&gt;</v>
      </c>
    </row>
    <row r="1481" spans="1:10">
      <c r="A1481" s="52"/>
      <c r="B1481" s="77" t="s">
        <v>984</v>
      </c>
      <c r="C1481" s="72" t="s">
        <v>3213</v>
      </c>
      <c r="D1481" s="62"/>
      <c r="E1481" s="73" t="s">
        <v>5376</v>
      </c>
      <c r="F1481" s="74" t="s">
        <v>3559</v>
      </c>
      <c r="G1481" s="99" t="s">
        <v>3801</v>
      </c>
      <c r="H1481" s="66" t="str">
        <f t="shared" si="69"/>
        <v xml:space="preserve">new() { UneceCode = "L88", SICode = "ton (US)/d", FriendlyName = "ton short per day" }, </v>
      </c>
      <c r="I1481" s="66" t="str">
        <f t="shared" si="70"/>
        <v>&lt;data name="L88" xml:space="preserve"&gt;&lt;value&gt;ton (US)/d&lt;/value&gt;&lt;/data&gt;</v>
      </c>
      <c r="J1481" s="66" t="str">
        <f t="shared" si="71"/>
        <v>&lt;data name="ton (US)/d" xml:space="preserve"&gt;&lt;value&gt;L88&lt;/value&gt;&lt;/data&gt;</v>
      </c>
    </row>
    <row r="1482" spans="1:10" ht="25.5">
      <c r="A1482" s="52"/>
      <c r="B1482" s="77" t="s">
        <v>985</v>
      </c>
      <c r="C1482" s="72" t="s">
        <v>3214</v>
      </c>
      <c r="D1482" s="62"/>
      <c r="E1482" s="73" t="s">
        <v>5376</v>
      </c>
      <c r="F1482" s="74" t="s">
        <v>3560</v>
      </c>
      <c r="G1482" s="99" t="s">
        <v>3802</v>
      </c>
      <c r="H1482" s="66" t="str">
        <f t="shared" si="69"/>
        <v xml:space="preserve">new() { UneceCode = "L89", SICode = "ton (US)/(h·°F)", FriendlyName = "ton short per hour degree Fahrenheit" }, </v>
      </c>
      <c r="I1482" s="66" t="str">
        <f t="shared" si="70"/>
        <v>&lt;data name="L89" xml:space="preserve"&gt;&lt;value&gt;ton (US)/(h·°F)&lt;/value&gt;&lt;/data&gt;</v>
      </c>
      <c r="J1482" s="66" t="str">
        <f t="shared" si="71"/>
        <v>&lt;data name="ton (US)/(h·°F)" xml:space="preserve"&gt;&lt;value&gt;L89&lt;/value&gt;&lt;/data&gt;</v>
      </c>
    </row>
    <row r="1483" spans="1:10">
      <c r="A1483" s="52"/>
      <c r="B1483" s="77" t="s">
        <v>986</v>
      </c>
      <c r="C1483" s="72" t="s">
        <v>3215</v>
      </c>
      <c r="D1483" s="62"/>
      <c r="E1483" s="73" t="s">
        <v>5376</v>
      </c>
      <c r="F1483" s="74" t="s">
        <v>3561</v>
      </c>
      <c r="G1483" s="99" t="s">
        <v>3803</v>
      </c>
      <c r="H1483" s="66" t="str">
        <f t="shared" si="69"/>
        <v xml:space="preserve">new() { UneceCode = "L90", SICode = "(ton (US)/h)/psi", FriendlyName = "ton short per hour psi" }, </v>
      </c>
      <c r="I1483" s="66" t="str">
        <f t="shared" si="70"/>
        <v>&lt;data name="L90" xml:space="preserve"&gt;&lt;value&gt;(ton (US)/h)/psi&lt;/value&gt;&lt;/data&gt;</v>
      </c>
      <c r="J1483" s="66" t="str">
        <f t="shared" si="71"/>
        <v>&lt;data name="(ton (US)/h)/psi" xml:space="preserve"&gt;&lt;value&gt;L90&lt;/value&gt;&lt;/data&gt;</v>
      </c>
    </row>
    <row r="1484" spans="1:10">
      <c r="A1484" s="52"/>
      <c r="B1484" s="77" t="s">
        <v>987</v>
      </c>
      <c r="C1484" s="72" t="s">
        <v>3216</v>
      </c>
      <c r="D1484" s="62"/>
      <c r="E1484" s="73" t="s">
        <v>5376</v>
      </c>
      <c r="F1484" s="74" t="s">
        <v>3562</v>
      </c>
      <c r="G1484" s="99" t="s">
        <v>3804</v>
      </c>
      <c r="H1484" s="66" t="str">
        <f t="shared" si="69"/>
        <v xml:space="preserve">new() { UneceCode = "L91", SICode = "ton (US)/psi", FriendlyName = "ton short per psi" }, </v>
      </c>
      <c r="I1484" s="66" t="str">
        <f t="shared" si="70"/>
        <v>&lt;data name="L91" xml:space="preserve"&gt;&lt;value&gt;ton (US)/psi&lt;/value&gt;&lt;/data&gt;</v>
      </c>
      <c r="J1484" s="66" t="str">
        <f t="shared" si="71"/>
        <v>&lt;data name="ton (US)/psi" xml:space="preserve"&gt;&lt;value&gt;L91&lt;/value&gt;&lt;/data&gt;</v>
      </c>
    </row>
    <row r="1485" spans="1:10">
      <c r="A1485" s="52"/>
      <c r="B1485" s="77" t="s">
        <v>988</v>
      </c>
      <c r="C1485" s="72" t="s">
        <v>3217</v>
      </c>
      <c r="D1485" s="62"/>
      <c r="E1485" s="73" t="s">
        <v>5376</v>
      </c>
      <c r="F1485" s="74" t="s">
        <v>3563</v>
      </c>
      <c r="G1485" s="99" t="s">
        <v>3805</v>
      </c>
      <c r="H1485" s="66" t="str">
        <f t="shared" si="69"/>
        <v xml:space="preserve">new() { UneceCode = "L92", SICode = "ton.l/yd³ (UK)", FriendlyName = "ton (UK long) per cubic yard" }, </v>
      </c>
      <c r="I1485" s="66" t="str">
        <f t="shared" si="70"/>
        <v>&lt;data name="L92" xml:space="preserve"&gt;&lt;value&gt;ton.l/yd³ (UK)&lt;/value&gt;&lt;/data&gt;</v>
      </c>
      <c r="J1485" s="66" t="str">
        <f t="shared" si="71"/>
        <v>&lt;data name="ton.l/yd³ (UK)" xml:space="preserve"&gt;&lt;value&gt;L92&lt;/value&gt;&lt;/data&gt;</v>
      </c>
    </row>
    <row r="1486" spans="1:10">
      <c r="A1486" s="52"/>
      <c r="B1486" s="77" t="s">
        <v>989</v>
      </c>
      <c r="C1486" s="72" t="s">
        <v>3218</v>
      </c>
      <c r="D1486" s="62"/>
      <c r="E1486" s="73" t="s">
        <v>5376</v>
      </c>
      <c r="F1486" s="74" t="s">
        <v>3564</v>
      </c>
      <c r="G1486" s="99" t="s">
        <v>3806</v>
      </c>
      <c r="H1486" s="66" t="str">
        <f t="shared" si="69"/>
        <v xml:space="preserve">new() { UneceCode = "L93", SICode = "ton.s/yd³ (US)", FriendlyName = "ton (US short) per cubic yard" }, </v>
      </c>
      <c r="I1486" s="66" t="str">
        <f t="shared" si="70"/>
        <v>&lt;data name="L93" xml:space="preserve"&gt;&lt;value&gt;ton.s/yd³ (US)&lt;/value&gt;&lt;/data&gt;</v>
      </c>
      <c r="J1486" s="66" t="str">
        <f t="shared" si="71"/>
        <v>&lt;data name="ton.s/yd³ (US)" xml:space="preserve"&gt;&lt;value&gt;L93&lt;/value&gt;&lt;/data&gt;</v>
      </c>
    </row>
    <row r="1487" spans="1:10">
      <c r="A1487" s="52"/>
      <c r="B1487" s="77" t="s">
        <v>990</v>
      </c>
      <c r="C1487" s="72" t="s">
        <v>3219</v>
      </c>
      <c r="D1487" s="62"/>
      <c r="E1487" s="73" t="s">
        <v>5376</v>
      </c>
      <c r="F1487" s="74" t="s">
        <v>3565</v>
      </c>
      <c r="G1487" s="99" t="s">
        <v>3807</v>
      </c>
      <c r="H1487" s="66" t="str">
        <f t="shared" si="69"/>
        <v xml:space="preserve">new() { UneceCode = "L94", SICode = "ton.sh-force", FriendlyName = "ton-force (US short)" }, </v>
      </c>
      <c r="I1487" s="66" t="str">
        <f t="shared" si="70"/>
        <v>&lt;data name="L94" xml:space="preserve"&gt;&lt;value&gt;ton.sh-force&lt;/value&gt;&lt;/data&gt;</v>
      </c>
      <c r="J1487" s="66" t="str">
        <f t="shared" si="71"/>
        <v>&lt;data name="ton.sh-force" xml:space="preserve"&gt;&lt;value&gt;L94&lt;/value&gt;&lt;/data&gt;</v>
      </c>
    </row>
    <row r="1488" spans="1:10">
      <c r="A1488" s="52"/>
      <c r="B1488" s="77" t="s">
        <v>991</v>
      </c>
      <c r="C1488" s="72" t="s">
        <v>3220</v>
      </c>
      <c r="D1488" s="62"/>
      <c r="E1488" s="73" t="s">
        <v>5376</v>
      </c>
      <c r="F1488" s="74" t="s">
        <v>3566</v>
      </c>
      <c r="G1488" s="99" t="s">
        <v>3808</v>
      </c>
      <c r="H1488" s="66" t="str">
        <f t="shared" si="69"/>
        <v xml:space="preserve">new() { UneceCode = "L95", SICode = "y (365 days)", FriendlyName = "common year" }, </v>
      </c>
      <c r="I1488" s="66" t="str">
        <f t="shared" si="70"/>
        <v>&lt;data name="L95" xml:space="preserve"&gt;&lt;value&gt;y (365 days)&lt;/value&gt;&lt;/data&gt;</v>
      </c>
      <c r="J1488" s="66" t="str">
        <f t="shared" si="71"/>
        <v>&lt;data name="y (365 days)" xml:space="preserve"&gt;&lt;value&gt;L95&lt;/value&gt;&lt;/data&gt;</v>
      </c>
    </row>
    <row r="1489" spans="1:10">
      <c r="A1489" s="52"/>
      <c r="B1489" s="77" t="s">
        <v>992</v>
      </c>
      <c r="C1489" s="39" t="s">
        <v>1524</v>
      </c>
      <c r="D1489" s="62"/>
      <c r="E1489" s="73" t="s">
        <v>5376</v>
      </c>
      <c r="F1489" s="74" t="s">
        <v>3567</v>
      </c>
      <c r="G1489" s="99" t="s">
        <v>3809</v>
      </c>
      <c r="H1489" s="66" t="str">
        <f t="shared" si="69"/>
        <v xml:space="preserve">new() { UneceCode = "L96", SICode = "y (sidereal)", FriendlyName = "sidereal year" }, </v>
      </c>
      <c r="I1489" s="66" t="str">
        <f t="shared" si="70"/>
        <v>&lt;data name="L96" xml:space="preserve"&gt;&lt;value&gt;y (sidereal)&lt;/value&gt;&lt;/data&gt;</v>
      </c>
      <c r="J1489" s="66" t="str">
        <f t="shared" si="71"/>
        <v>&lt;data name="y (sidereal)" xml:space="preserve"&gt;&lt;value&gt;L96&lt;/value&gt;&lt;/data&gt;</v>
      </c>
    </row>
    <row r="1490" spans="1:10">
      <c r="A1490" s="52"/>
      <c r="B1490" s="77" t="s">
        <v>993</v>
      </c>
      <c r="C1490" s="72" t="s">
        <v>3221</v>
      </c>
      <c r="D1490" s="62"/>
      <c r="E1490" s="73" t="s">
        <v>5376</v>
      </c>
      <c r="F1490" s="74" t="s">
        <v>3569</v>
      </c>
      <c r="G1490" s="99" t="s">
        <v>3810</v>
      </c>
      <c r="H1490" s="66" t="str">
        <f t="shared" si="69"/>
        <v xml:space="preserve">new() { UneceCode = "L98", SICode = "yd/°F", FriendlyName = "yard per degree Fahrenheit" }, </v>
      </c>
      <c r="I1490" s="66" t="str">
        <f t="shared" si="70"/>
        <v>&lt;data name="L98" xml:space="preserve"&gt;&lt;value&gt;yd/°F&lt;/value&gt;&lt;/data&gt;</v>
      </c>
      <c r="J1490" s="66" t="str">
        <f t="shared" si="71"/>
        <v>&lt;data name="yd/°F" xml:space="preserve"&gt;&lt;value&gt;L98&lt;/value&gt;&lt;/data&gt;</v>
      </c>
    </row>
    <row r="1491" spans="1:10">
      <c r="A1491" s="52"/>
      <c r="B1491" s="77" t="s">
        <v>994</v>
      </c>
      <c r="C1491" s="72" t="s">
        <v>3222</v>
      </c>
      <c r="D1491" s="62"/>
      <c r="E1491" s="73" t="s">
        <v>5376</v>
      </c>
      <c r="F1491" s="74" t="s">
        <v>3570</v>
      </c>
      <c r="G1491" s="99" t="s">
        <v>820</v>
      </c>
      <c r="H1491" s="66" t="str">
        <f t="shared" si="69"/>
        <v xml:space="preserve">new() { UneceCode = "L99", SICode = "yd/psi", FriendlyName = "yard per psi" }, </v>
      </c>
      <c r="I1491" s="66" t="str">
        <f t="shared" si="70"/>
        <v>&lt;data name="L99" xml:space="preserve"&gt;&lt;value&gt;yd/psi&lt;/value&gt;&lt;/data&gt;</v>
      </c>
      <c r="J1491" s="66" t="str">
        <f t="shared" si="71"/>
        <v>&lt;data name="yd/psi" xml:space="preserve"&gt;&lt;value&gt;L99&lt;/value&gt;&lt;/data&gt;</v>
      </c>
    </row>
    <row r="1492" spans="1:10">
      <c r="A1492" s="42"/>
      <c r="B1492" s="30" t="s">
        <v>5131</v>
      </c>
      <c r="C1492" s="14" t="s">
        <v>5128</v>
      </c>
      <c r="D1492" s="39"/>
      <c r="E1492" s="28" t="s">
        <v>5376</v>
      </c>
      <c r="F1492" s="16" t="s">
        <v>5130</v>
      </c>
      <c r="G1492" s="24" t="s">
        <v>5129</v>
      </c>
      <c r="H1492" s="66" t="str">
        <f t="shared" si="69"/>
        <v xml:space="preserve">new() { UneceCode = "LA", SICode = "lb/in³", FriendlyName = "pound per cubic inch" }, </v>
      </c>
      <c r="I1492" s="66" t="str">
        <f t="shared" si="70"/>
        <v>&lt;data name="LA" xml:space="preserve"&gt;&lt;value&gt;lb/in³&lt;/value&gt;&lt;/data&gt;</v>
      </c>
      <c r="J1492" s="66" t="str">
        <f t="shared" si="71"/>
        <v>&lt;data name="lb/in³" xml:space="preserve"&gt;&lt;value&gt;LA&lt;/value&gt;&lt;/data&gt;</v>
      </c>
    </row>
    <row r="1493" spans="1:10" ht="25.5">
      <c r="A1493" s="39"/>
      <c r="B1493" s="30" t="s">
        <v>6344</v>
      </c>
      <c r="C1493" s="14" t="s">
        <v>6343</v>
      </c>
      <c r="D1493" s="42" t="s">
        <v>6345</v>
      </c>
      <c r="E1493" s="28" t="s">
        <v>5719</v>
      </c>
      <c r="F1493" s="17"/>
      <c r="G1493" s="25"/>
      <c r="H1493" s="66" t="str">
        <f t="shared" si="69"/>
        <v xml:space="preserve">new() { UneceCode = "LAC", SICode = "lactose excess percentage", FriendlyName = "lactose excess percentage" }, </v>
      </c>
      <c r="I1493" s="66" t="str">
        <f t="shared" si="70"/>
        <v>&lt;data name="LAC" xml:space="preserve"&gt;&lt;value&gt;lactose excess percentage&lt;/value&gt;&lt;/data&gt;</v>
      </c>
      <c r="J1493" s="66" t="str">
        <f t="shared" si="71"/>
        <v>&lt;data name="lactose excess percentage" xml:space="preserve"&gt;&lt;value&gt;LAC&lt;/value&gt;&lt;/data&gt;</v>
      </c>
    </row>
    <row r="1494" spans="1:10">
      <c r="A1494" s="39"/>
      <c r="B1494" s="30" t="s">
        <v>7983</v>
      </c>
      <c r="C1494" s="14" t="s">
        <v>7851</v>
      </c>
      <c r="D1494" s="39"/>
      <c r="E1494" s="28" t="s">
        <v>5376</v>
      </c>
      <c r="F1494" s="16" t="s">
        <v>7982</v>
      </c>
      <c r="G1494" s="24" t="s">
        <v>7852</v>
      </c>
      <c r="H1494" s="66" t="str">
        <f t="shared" si="69"/>
        <v xml:space="preserve">new() { UneceCode = "LBR", SICode = "lb", FriendlyName = "pound" }, </v>
      </c>
      <c r="I1494" s="66" t="str">
        <f t="shared" si="70"/>
        <v>&lt;data name="LBR" xml:space="preserve"&gt;&lt;value&gt;lb&lt;/value&gt;&lt;/data&gt;</v>
      </c>
      <c r="J1494" s="66" t="str">
        <f t="shared" si="71"/>
        <v>&lt;data name="lb" xml:space="preserve"&gt;&lt;value&gt;LBR&lt;/value&gt;&lt;/data&gt;</v>
      </c>
    </row>
    <row r="1495" spans="1:10">
      <c r="A1495" s="39"/>
      <c r="B1495" s="30" t="s">
        <v>5052</v>
      </c>
      <c r="C1495" s="14" t="s">
        <v>5051</v>
      </c>
      <c r="D1495" s="39"/>
      <c r="E1495" s="28" t="s">
        <v>5719</v>
      </c>
      <c r="F1495" s="16"/>
      <c r="G1495" s="24" t="s">
        <v>2948</v>
      </c>
      <c r="H1495" s="66" t="str">
        <f t="shared" si="69"/>
        <v xml:space="preserve">new() { UneceCode = "LBT", SICode = "troy pound (US)", FriendlyName = "troy pound (US)" }, </v>
      </c>
      <c r="I1495" s="66" t="str">
        <f t="shared" si="70"/>
        <v>&lt;data name="LBT" xml:space="preserve"&gt;&lt;value&gt;troy pound (US)&lt;/value&gt;&lt;/data&gt;</v>
      </c>
      <c r="J1495" s="66" t="str">
        <f t="shared" si="71"/>
        <v>&lt;data name="troy pound (US)" xml:space="preserve"&gt;&lt;value&gt;LBT&lt;/value&gt;&lt;/data&gt;</v>
      </c>
    </row>
    <row r="1496" spans="1:10">
      <c r="A1496" s="42" t="s">
        <v>2480</v>
      </c>
      <c r="B1496" s="30" t="s">
        <v>7946</v>
      </c>
      <c r="C1496" s="14" t="s">
        <v>7945</v>
      </c>
      <c r="D1496" s="39"/>
      <c r="E1496" s="28" t="s">
        <v>5703</v>
      </c>
      <c r="F1496" s="16"/>
      <c r="G1496" s="24"/>
      <c r="H1496" s="66" t="str">
        <f t="shared" si="69"/>
        <v xml:space="preserve">new() { UneceCode = "LC", SICode = "linear centimetre", FriendlyName = "linear centimetre" }, </v>
      </c>
      <c r="I1496" s="66" t="str">
        <f t="shared" si="70"/>
        <v>&lt;data name="LC" xml:space="preserve"&gt;&lt;value&gt;linear centimetre&lt;/value&gt;&lt;/data&gt;</v>
      </c>
      <c r="J1496" s="66" t="str">
        <f t="shared" si="71"/>
        <v>&lt;data name="linear centimetre" xml:space="preserve"&gt;&lt;value&gt;LC&lt;/value&gt;&lt;/data&gt;</v>
      </c>
    </row>
    <row r="1497" spans="1:10">
      <c r="A1497" s="39"/>
      <c r="B1497" s="30" t="s">
        <v>2213</v>
      </c>
      <c r="C1497" s="14" t="s">
        <v>2210</v>
      </c>
      <c r="D1497" s="39"/>
      <c r="E1497" s="28" t="s">
        <v>5983</v>
      </c>
      <c r="F1497" s="16" t="s">
        <v>2212</v>
      </c>
      <c r="G1497" s="24" t="s">
        <v>2211</v>
      </c>
      <c r="H1497" s="66" t="str">
        <f t="shared" si="69"/>
        <v xml:space="preserve">new() { UneceCode = "LD", SICode = "l/d", FriendlyName = "litre per day" }, </v>
      </c>
      <c r="I1497" s="66" t="str">
        <f t="shared" si="70"/>
        <v>&lt;data name="LD" xml:space="preserve"&gt;&lt;value&gt;l/d&lt;/value&gt;&lt;/data&gt;</v>
      </c>
      <c r="J1497" s="66" t="str">
        <f t="shared" si="71"/>
        <v>&lt;data name="l/d" xml:space="preserve"&gt;&lt;value&gt;LD&lt;/value&gt;&lt;/data&gt;</v>
      </c>
    </row>
    <row r="1498" spans="1:10">
      <c r="A1498" s="42" t="s">
        <v>2480</v>
      </c>
      <c r="B1498" s="30" t="s">
        <v>6987</v>
      </c>
      <c r="C1498" s="14" t="s">
        <v>6986</v>
      </c>
      <c r="D1498" s="39"/>
      <c r="E1498" s="28" t="s">
        <v>5753</v>
      </c>
      <c r="F1498" s="16"/>
      <c r="G1498" s="24"/>
      <c r="H1498" s="66" t="str">
        <f t="shared" si="69"/>
        <v xml:space="preserve">new() { UneceCode = "LE", SICode = "lite", FriendlyName = "lite" }, </v>
      </c>
      <c r="I1498" s="66" t="str">
        <f t="shared" si="70"/>
        <v>&lt;data name="LE" xml:space="preserve"&gt;&lt;value&gt;lite&lt;/value&gt;&lt;/data&gt;</v>
      </c>
      <c r="J1498" s="66" t="str">
        <f t="shared" si="71"/>
        <v>&lt;data name="lite" xml:space="preserve"&gt;&lt;value&gt;LE&lt;/value&gt;&lt;/data&gt;</v>
      </c>
    </row>
    <row r="1499" spans="1:10">
      <c r="A1499" s="39"/>
      <c r="B1499" s="30" t="s">
        <v>7261</v>
      </c>
      <c r="C1499" s="14" t="s">
        <v>7260</v>
      </c>
      <c r="D1499" s="42" t="s">
        <v>7262</v>
      </c>
      <c r="E1499" s="28" t="s">
        <v>5719</v>
      </c>
      <c r="F1499" s="16"/>
      <c r="G1499" s="24"/>
      <c r="H1499" s="66" t="str">
        <f t="shared" si="69"/>
        <v xml:space="preserve">new() { UneceCode = "LEF", SICode = "leaf", FriendlyName = "leaf" }, </v>
      </c>
      <c r="I1499" s="66" t="str">
        <f t="shared" si="70"/>
        <v>&lt;data name="LEF" xml:space="preserve"&gt;&lt;value&gt;leaf&lt;/value&gt;&lt;/data&gt;</v>
      </c>
      <c r="J1499" s="66" t="str">
        <f t="shared" si="71"/>
        <v>&lt;data name="leaf" xml:space="preserve"&gt;&lt;value&gt;LEF&lt;/value&gt;&lt;/data&gt;</v>
      </c>
    </row>
    <row r="1500" spans="1:10" ht="25.5">
      <c r="A1500" s="39"/>
      <c r="B1500" s="30" t="s">
        <v>7948</v>
      </c>
      <c r="C1500" s="14" t="s">
        <v>7947</v>
      </c>
      <c r="D1500" s="42" t="s">
        <v>7949</v>
      </c>
      <c r="E1500" s="28" t="s">
        <v>5703</v>
      </c>
      <c r="F1500" s="16"/>
      <c r="G1500" s="24"/>
      <c r="H1500" s="66" t="str">
        <f t="shared" si="69"/>
        <v xml:space="preserve">new() { UneceCode = "LF", SICode = "linear foot", FriendlyName = "linear foot" }, </v>
      </c>
      <c r="I1500" s="66" t="str">
        <f t="shared" si="70"/>
        <v>&lt;data name="LF" xml:space="preserve"&gt;&lt;value&gt;linear foot&lt;/value&gt;&lt;/data&gt;</v>
      </c>
      <c r="J1500" s="66" t="str">
        <f t="shared" si="71"/>
        <v>&lt;data name="linear foot" xml:space="preserve"&gt;&lt;value&gt;LF&lt;/value&gt;&lt;/data&gt;</v>
      </c>
    </row>
    <row r="1501" spans="1:10">
      <c r="A1501" s="39"/>
      <c r="B1501" s="30" t="s">
        <v>6780</v>
      </c>
      <c r="C1501" s="14" t="s">
        <v>6779</v>
      </c>
      <c r="D1501" s="42" t="s">
        <v>6781</v>
      </c>
      <c r="E1501" s="28" t="s">
        <v>5703</v>
      </c>
      <c r="F1501" s="16"/>
      <c r="G1501" s="24"/>
      <c r="H1501" s="66" t="str">
        <f t="shared" si="69"/>
        <v xml:space="preserve">new() { UneceCode = "LH", SICode = "labour hour", FriendlyName = "labour hour" }, </v>
      </c>
      <c r="I1501" s="66" t="str">
        <f t="shared" si="70"/>
        <v>&lt;data name="LH" xml:space="preserve"&gt;&lt;value&gt;labour hour&lt;/value&gt;&lt;/data&gt;</v>
      </c>
      <c r="J1501" s="66" t="str">
        <f t="shared" si="71"/>
        <v>&lt;data name="labour hour" xml:space="preserve"&gt;&lt;value&gt;LH&lt;/value&gt;&lt;/data&gt;</v>
      </c>
    </row>
    <row r="1502" spans="1:10">
      <c r="A1502" s="42" t="s">
        <v>2480</v>
      </c>
      <c r="B1502" s="30" t="s">
        <v>7951</v>
      </c>
      <c r="C1502" s="14" t="s">
        <v>7950</v>
      </c>
      <c r="D1502" s="39"/>
      <c r="E1502" s="28" t="s">
        <v>5703</v>
      </c>
      <c r="F1502" s="16"/>
      <c r="G1502" s="24"/>
      <c r="H1502" s="66" t="str">
        <f t="shared" si="69"/>
        <v xml:space="preserve">new() { UneceCode = "LI", SICode = "linear inch", FriendlyName = "linear inch" }, </v>
      </c>
      <c r="I1502" s="66" t="str">
        <f t="shared" si="70"/>
        <v>&lt;data name="LI" xml:space="preserve"&gt;&lt;value&gt;linear inch&lt;/value&gt;&lt;/data&gt;</v>
      </c>
      <c r="J1502" s="66" t="str">
        <f t="shared" si="71"/>
        <v>&lt;data name="linear inch" xml:space="preserve"&gt;&lt;value&gt;LI&lt;/value&gt;&lt;/data&gt;</v>
      </c>
    </row>
    <row r="1503" spans="1:10">
      <c r="A1503" s="42" t="s">
        <v>2480</v>
      </c>
      <c r="B1503" s="30" t="s">
        <v>6074</v>
      </c>
      <c r="C1503" s="14" t="s">
        <v>6073</v>
      </c>
      <c r="D1503" s="39"/>
      <c r="E1503" s="28" t="s">
        <v>5753</v>
      </c>
      <c r="F1503" s="16"/>
      <c r="G1503" s="24"/>
      <c r="H1503" s="66" t="str">
        <f t="shared" si="69"/>
        <v xml:space="preserve">new() { UneceCode = "LJ", SICode = "large spray", FriendlyName = "large spray" }, </v>
      </c>
      <c r="I1503" s="66" t="str">
        <f t="shared" si="70"/>
        <v>&lt;data name="LJ" xml:space="preserve"&gt;&lt;value&gt;large spray&lt;/value&gt;&lt;/data&gt;</v>
      </c>
      <c r="J1503" s="66" t="str">
        <f t="shared" si="71"/>
        <v>&lt;data name="large spray" xml:space="preserve"&gt;&lt;value&gt;LJ&lt;/value&gt;&lt;/data&gt;</v>
      </c>
    </row>
    <row r="1504" spans="1:10">
      <c r="A1504" s="39"/>
      <c r="B1504" s="30" t="s">
        <v>6989</v>
      </c>
      <c r="C1504" s="14" t="s">
        <v>6988</v>
      </c>
      <c r="D1504" s="42" t="s">
        <v>6990</v>
      </c>
      <c r="E1504" s="28" t="s">
        <v>5753</v>
      </c>
      <c r="F1504" s="16"/>
      <c r="G1504" s="24"/>
      <c r="H1504" s="66" t="str">
        <f t="shared" si="69"/>
        <v xml:space="preserve">new() { UneceCode = "LK", SICode = "link", FriendlyName = "link" }, </v>
      </c>
      <c r="I1504" s="66" t="str">
        <f t="shared" si="70"/>
        <v>&lt;data name="LK" xml:space="preserve"&gt;&lt;value&gt;link&lt;/value&gt;&lt;/data&gt;</v>
      </c>
      <c r="J1504" s="66" t="str">
        <f t="shared" si="71"/>
        <v>&lt;data name="link" xml:space="preserve"&gt;&lt;value&gt;LK&lt;/value&gt;&lt;/data&gt;</v>
      </c>
    </row>
    <row r="1505" spans="1:10" ht="25.5">
      <c r="A1505" s="39"/>
      <c r="B1505" s="30" t="s">
        <v>7958</v>
      </c>
      <c r="C1505" s="14" t="s">
        <v>7957</v>
      </c>
      <c r="D1505" s="42" t="s">
        <v>7959</v>
      </c>
      <c r="E1505" s="28" t="s">
        <v>5703</v>
      </c>
      <c r="F1505" s="16"/>
      <c r="G1505" s="24"/>
      <c r="H1505" s="66" t="str">
        <f t="shared" si="69"/>
        <v xml:space="preserve">new() { UneceCode = "LM", SICode = "linear metre", FriendlyName = "linear metre" }, </v>
      </c>
      <c r="I1505" s="66" t="str">
        <f t="shared" si="70"/>
        <v>&lt;data name="LM" xml:space="preserve"&gt;&lt;value&gt;linear metre&lt;/value&gt;&lt;/data&gt;</v>
      </c>
      <c r="J1505" s="66" t="str">
        <f t="shared" si="71"/>
        <v>&lt;data name="linear metre" xml:space="preserve"&gt;&lt;value&gt;LM&lt;/value&gt;&lt;/data&gt;</v>
      </c>
    </row>
    <row r="1506" spans="1:10" ht="25.5">
      <c r="A1506" s="39"/>
      <c r="B1506" s="30" t="s">
        <v>6992</v>
      </c>
      <c r="C1506" s="14" t="s">
        <v>6991</v>
      </c>
      <c r="D1506" s="42" t="s">
        <v>6993</v>
      </c>
      <c r="E1506" s="28" t="s">
        <v>5753</v>
      </c>
      <c r="F1506" s="16"/>
      <c r="G1506" s="24"/>
      <c r="H1506" s="66" t="str">
        <f t="shared" si="69"/>
        <v xml:space="preserve">new() { UneceCode = "LN", SICode = "length", FriendlyName = "length" }, </v>
      </c>
      <c r="I1506" s="66" t="str">
        <f t="shared" si="70"/>
        <v>&lt;data name="LN" xml:space="preserve"&gt;&lt;value&gt;length&lt;/value&gt;&lt;/data&gt;</v>
      </c>
      <c r="J1506" s="66" t="str">
        <f t="shared" si="71"/>
        <v>&lt;data name="length" xml:space="preserve"&gt;&lt;value&gt;LN&lt;/value&gt;&lt;/data&gt;</v>
      </c>
    </row>
    <row r="1507" spans="1:10" ht="25.5">
      <c r="A1507" s="39"/>
      <c r="B1507" s="30" t="s">
        <v>6994</v>
      </c>
      <c r="C1507" s="14" t="s">
        <v>8628</v>
      </c>
      <c r="D1507" s="42" t="s">
        <v>6995</v>
      </c>
      <c r="E1507" s="28" t="s">
        <v>5753</v>
      </c>
      <c r="F1507" s="16"/>
      <c r="G1507" s="24"/>
      <c r="H1507" s="66" t="str">
        <f t="shared" si="69"/>
        <v xml:space="preserve">new() { UneceCode = "LO", SICode = "lot [unit of procurement]", FriendlyName = "lot [unit of procurement]" }, </v>
      </c>
      <c r="I1507" s="66" t="str">
        <f t="shared" si="70"/>
        <v>&lt;data name="LO" xml:space="preserve"&gt;&lt;value&gt;lot [unit of procurement]&lt;/value&gt;&lt;/data&gt;</v>
      </c>
      <c r="J1507" s="66" t="str">
        <f t="shared" si="71"/>
        <v>&lt;data name="lot [unit of procurement]" xml:space="preserve"&gt;&lt;value&gt;LO&lt;/value&gt;&lt;/data&gt;</v>
      </c>
    </row>
    <row r="1508" spans="1:10" ht="25.5">
      <c r="A1508" s="39"/>
      <c r="B1508" s="30" t="s">
        <v>7938</v>
      </c>
      <c r="C1508" s="14" t="s">
        <v>7937</v>
      </c>
      <c r="D1508" s="42" t="s">
        <v>7939</v>
      </c>
      <c r="E1508" s="28" t="s">
        <v>5703</v>
      </c>
      <c r="F1508" s="16"/>
      <c r="G1508" s="24"/>
      <c r="H1508" s="66" t="str">
        <f t="shared" si="69"/>
        <v xml:space="preserve">new() { UneceCode = "LP", SICode = "liquid pound", FriendlyName = "liquid pound" }, </v>
      </c>
      <c r="I1508" s="66" t="str">
        <f t="shared" si="70"/>
        <v>&lt;data name="LP" xml:space="preserve"&gt;&lt;value&gt;liquid pound&lt;/value&gt;&lt;/data&gt;</v>
      </c>
      <c r="J1508" s="66" t="str">
        <f t="shared" si="71"/>
        <v>&lt;data name="liquid pound" xml:space="preserve"&gt;&lt;value&gt;LP&lt;/value&gt;&lt;/data&gt;</v>
      </c>
    </row>
    <row r="1509" spans="1:10">
      <c r="A1509" s="39"/>
      <c r="B1509" s="30" t="s">
        <v>3997</v>
      </c>
      <c r="C1509" s="14" t="s">
        <v>3996</v>
      </c>
      <c r="D1509" s="42" t="s">
        <v>3998</v>
      </c>
      <c r="E1509" s="28" t="s">
        <v>5703</v>
      </c>
      <c r="F1509" s="16"/>
      <c r="G1509" s="24"/>
      <c r="H1509" s="66" t="str">
        <f t="shared" si="69"/>
        <v xml:space="preserve">new() { UneceCode = "LPA", SICode = "litre of pure alcohol", FriendlyName = "litre of pure alcohol" }, </v>
      </c>
      <c r="I1509" s="66" t="str">
        <f t="shared" si="70"/>
        <v>&lt;data name="LPA" xml:space="preserve"&gt;&lt;value&gt;litre of pure alcohol&lt;/value&gt;&lt;/data&gt;</v>
      </c>
      <c r="J1509" s="66" t="str">
        <f t="shared" si="71"/>
        <v>&lt;data name="litre of pure alcohol" xml:space="preserve"&gt;&lt;value&gt;LPA&lt;/value&gt;&lt;/data&gt;</v>
      </c>
    </row>
    <row r="1510" spans="1:10">
      <c r="A1510" s="39"/>
      <c r="B1510" s="30" t="s">
        <v>6997</v>
      </c>
      <c r="C1510" s="14" t="s">
        <v>6996</v>
      </c>
      <c r="D1510" s="42" t="s">
        <v>6998</v>
      </c>
      <c r="E1510" s="28" t="s">
        <v>5753</v>
      </c>
      <c r="F1510" s="16"/>
      <c r="G1510" s="24"/>
      <c r="H1510" s="66" t="str">
        <f t="shared" si="69"/>
        <v xml:space="preserve">new() { UneceCode = "LR", SICode = "layer", FriendlyName = "layer" }, </v>
      </c>
      <c r="I1510" s="66" t="str">
        <f t="shared" si="70"/>
        <v>&lt;data name="LR" xml:space="preserve"&gt;&lt;value&gt;layer&lt;/value&gt;&lt;/data&gt;</v>
      </c>
      <c r="J1510" s="66" t="str">
        <f t="shared" si="71"/>
        <v>&lt;data name="layer" xml:space="preserve"&gt;&lt;value&gt;LR&lt;/value&gt;&lt;/data&gt;</v>
      </c>
    </row>
    <row r="1511" spans="1:10" ht="25.5">
      <c r="A1511" s="39"/>
      <c r="B1511" s="30" t="s">
        <v>7000</v>
      </c>
      <c r="C1511" s="14" t="s">
        <v>6999</v>
      </c>
      <c r="D1511" s="42" t="s">
        <v>7001</v>
      </c>
      <c r="E1511" s="28" t="s">
        <v>5753</v>
      </c>
      <c r="F1511" s="16"/>
      <c r="G1511" s="24"/>
      <c r="H1511" s="66" t="str">
        <f t="shared" si="69"/>
        <v xml:space="preserve">new() { UneceCode = "LS", SICode = "lump sum", FriendlyName = "lump sum" }, </v>
      </c>
      <c r="I1511" s="66" t="str">
        <f t="shared" si="70"/>
        <v>&lt;data name="LS" xml:space="preserve"&gt;&lt;value&gt;lump sum&lt;/value&gt;&lt;/data&gt;</v>
      </c>
      <c r="J1511" s="66" t="str">
        <f t="shared" si="71"/>
        <v>&lt;data name="lump sum" xml:space="preserve"&gt;&lt;value&gt;LS&lt;/value&gt;&lt;/data&gt;</v>
      </c>
    </row>
    <row r="1512" spans="1:10">
      <c r="A1512" s="39"/>
      <c r="B1512" s="30" t="s">
        <v>7870</v>
      </c>
      <c r="C1512" s="14" t="s">
        <v>7867</v>
      </c>
      <c r="D1512" s="39" t="s">
        <v>1244</v>
      </c>
      <c r="E1512" s="28" t="s">
        <v>5376</v>
      </c>
      <c r="F1512" s="16" t="s">
        <v>7869</v>
      </c>
      <c r="G1512" s="24" t="s">
        <v>7868</v>
      </c>
      <c r="H1512" s="66" t="str">
        <f t="shared" si="69"/>
        <v xml:space="preserve">new() { UneceCode = "LTN", SICode = "ton (UK)", FriendlyName = "ton (UK) or long ton (US)" }, </v>
      </c>
      <c r="I1512" s="66" t="str">
        <f t="shared" si="70"/>
        <v>&lt;data name="LTN" xml:space="preserve"&gt;&lt;value&gt;ton (UK)&lt;/value&gt;&lt;/data&gt;</v>
      </c>
      <c r="J1512" s="66" t="str">
        <f t="shared" si="71"/>
        <v>&lt;data name="ton (UK)" xml:space="preserve"&gt;&lt;value&gt;LTN&lt;/value&gt;&lt;/data&gt;</v>
      </c>
    </row>
    <row r="1513" spans="1:10">
      <c r="A1513" s="39"/>
      <c r="B1513" s="30" t="s">
        <v>4592</v>
      </c>
      <c r="C1513" s="14" t="s">
        <v>4589</v>
      </c>
      <c r="D1513" s="39"/>
      <c r="E1513" s="28" t="s">
        <v>6036</v>
      </c>
      <c r="F1513" s="16" t="s">
        <v>4591</v>
      </c>
      <c r="G1513" s="24" t="s">
        <v>4590</v>
      </c>
      <c r="H1513" s="66" t="str">
        <f t="shared" si="69"/>
        <v xml:space="preserve">new() { UneceCode = "LTR", SICode = "l", FriendlyName = "litre" }, </v>
      </c>
      <c r="I1513" s="66" t="str">
        <f t="shared" si="70"/>
        <v>&lt;data name="LTR" xml:space="preserve"&gt;&lt;value&gt;l&lt;/value&gt;&lt;/data&gt;</v>
      </c>
      <c r="J1513" s="66" t="str">
        <f t="shared" si="71"/>
        <v>&lt;data name="l" xml:space="preserve"&gt;&lt;value&gt;LTR&lt;/value&gt;&lt;/data&gt;</v>
      </c>
    </row>
    <row r="1514" spans="1:10" ht="25.5">
      <c r="A1514" s="39"/>
      <c r="B1514" s="30" t="s">
        <v>2432</v>
      </c>
      <c r="C1514" s="14" t="s">
        <v>2431</v>
      </c>
      <c r="D1514" s="42" t="s">
        <v>2433</v>
      </c>
      <c r="E1514" s="28" t="s">
        <v>5703</v>
      </c>
      <c r="F1514" s="17"/>
      <c r="G1514" s="25"/>
      <c r="H1514" s="66" t="str">
        <f t="shared" si="69"/>
        <v xml:space="preserve">new() { UneceCode = "LUB", SICode = "metric ton, lubricating oil", FriendlyName = "metric ton, lubricating oil" }, </v>
      </c>
      <c r="I1514" s="66" t="str">
        <f t="shared" si="70"/>
        <v>&lt;data name="LUB" xml:space="preserve"&gt;&lt;value&gt;metric ton, lubricating oil&lt;/value&gt;&lt;/data&gt;</v>
      </c>
      <c r="J1514" s="66" t="str">
        <f t="shared" si="71"/>
        <v>&lt;data name="metric ton, lubricating oil" xml:space="preserve"&gt;&lt;value&gt;LUB&lt;/value&gt;&lt;/data&gt;</v>
      </c>
    </row>
    <row r="1515" spans="1:10">
      <c r="A1515" s="39"/>
      <c r="B1515" s="30" t="s">
        <v>7988</v>
      </c>
      <c r="C1515" s="14" t="s">
        <v>6848</v>
      </c>
      <c r="D1515" s="39"/>
      <c r="E1515" s="28" t="s">
        <v>6036</v>
      </c>
      <c r="F1515" s="16" t="s">
        <v>7987</v>
      </c>
      <c r="G1515" s="24" t="s">
        <v>1212</v>
      </c>
      <c r="H1515" s="66" t="str">
        <f t="shared" si="69"/>
        <v xml:space="preserve">new() { UneceCode = "LUM", SICode = "lm", FriendlyName = "lumen" }, </v>
      </c>
      <c r="I1515" s="66" t="str">
        <f t="shared" si="70"/>
        <v>&lt;data name="LUM" xml:space="preserve"&gt;&lt;value&gt;lm&lt;/value&gt;&lt;/data&gt;</v>
      </c>
      <c r="J1515" s="66" t="str">
        <f t="shared" si="71"/>
        <v>&lt;data name="lm" xml:space="preserve"&gt;&lt;value&gt;LUM&lt;/value&gt;&lt;/data&gt;</v>
      </c>
    </row>
    <row r="1516" spans="1:10">
      <c r="A1516" s="39"/>
      <c r="B1516" s="30" t="s">
        <v>8007</v>
      </c>
      <c r="C1516" s="14" t="s">
        <v>8005</v>
      </c>
      <c r="D1516" s="39"/>
      <c r="E1516" s="28" t="s">
        <v>6036</v>
      </c>
      <c r="F1516" s="16" t="s">
        <v>8006</v>
      </c>
      <c r="G1516" s="24" t="s">
        <v>1207</v>
      </c>
      <c r="H1516" s="66" t="str">
        <f t="shared" si="69"/>
        <v xml:space="preserve">new() { UneceCode = "LUX", SICode = "lx", FriendlyName = "lux" }, </v>
      </c>
      <c r="I1516" s="66" t="str">
        <f t="shared" si="70"/>
        <v>&lt;data name="LUX" xml:space="preserve"&gt;&lt;value&gt;lx&lt;/value&gt;&lt;/data&gt;</v>
      </c>
      <c r="J1516" s="66" t="str">
        <f t="shared" si="71"/>
        <v>&lt;data name="lx" xml:space="preserve"&gt;&lt;value&gt;LUX&lt;/value&gt;&lt;/data&gt;</v>
      </c>
    </row>
    <row r="1517" spans="1:10">
      <c r="A1517" s="42" t="s">
        <v>2480</v>
      </c>
      <c r="B1517" s="30" t="s">
        <v>7971</v>
      </c>
      <c r="C1517" s="14" t="s">
        <v>7970</v>
      </c>
      <c r="D1517" s="39"/>
      <c r="E1517" s="28" t="s">
        <v>5703</v>
      </c>
      <c r="F1517" s="16"/>
      <c r="G1517" s="24"/>
      <c r="H1517" s="66" t="str">
        <f t="shared" si="69"/>
        <v xml:space="preserve">new() { UneceCode = "LX", SICode = "linear yard per pound", FriendlyName = "linear yard per pound" }, </v>
      </c>
      <c r="I1517" s="66" t="str">
        <f t="shared" si="70"/>
        <v>&lt;data name="LX" xml:space="preserve"&gt;&lt;value&gt;linear yard per pound&lt;/value&gt;&lt;/data&gt;</v>
      </c>
      <c r="J1517" s="66" t="str">
        <f t="shared" si="71"/>
        <v>&lt;data name="linear yard per pound" xml:space="preserve"&gt;&lt;value&gt;LX&lt;/value&gt;&lt;/data&gt;</v>
      </c>
    </row>
    <row r="1518" spans="1:10" ht="25.5">
      <c r="A1518" s="39"/>
      <c r="B1518" s="30" t="s">
        <v>7973</v>
      </c>
      <c r="C1518" s="14" t="s">
        <v>7972</v>
      </c>
      <c r="D1518" s="42" t="s">
        <v>7974</v>
      </c>
      <c r="E1518" s="28" t="s">
        <v>5703</v>
      </c>
      <c r="F1518" s="16"/>
      <c r="G1518" s="24"/>
      <c r="H1518" s="66" t="str">
        <f t="shared" si="69"/>
        <v xml:space="preserve">new() { UneceCode = "LY", SICode = "linear yard", FriendlyName = "linear yard" }, </v>
      </c>
      <c r="I1518" s="66" t="str">
        <f t="shared" si="70"/>
        <v>&lt;data name="LY" xml:space="preserve"&gt;&lt;value&gt;linear yard&lt;/value&gt;&lt;/data&gt;</v>
      </c>
      <c r="J1518" s="66" t="str">
        <f t="shared" si="71"/>
        <v>&lt;data name="linear yard" xml:space="preserve"&gt;&lt;value&gt;LY&lt;/value&gt;&lt;/data&gt;</v>
      </c>
    </row>
    <row r="1519" spans="1:10">
      <c r="A1519" s="42" t="s">
        <v>2480</v>
      </c>
      <c r="B1519" s="30" t="s">
        <v>7376</v>
      </c>
      <c r="C1519" s="14" t="s">
        <v>7375</v>
      </c>
      <c r="D1519" s="39"/>
      <c r="E1519" s="28" t="s">
        <v>5733</v>
      </c>
      <c r="F1519" s="16"/>
      <c r="G1519" s="24"/>
      <c r="H1519" s="66" t="str">
        <f t="shared" si="69"/>
        <v xml:space="preserve">new() { UneceCode = "M0", SICode = "magnetic tape", FriendlyName = "magnetic tape" }, </v>
      </c>
      <c r="I1519" s="66" t="str">
        <f t="shared" si="70"/>
        <v>&lt;data name="M0" xml:space="preserve"&gt;&lt;value&gt;magnetic tape&lt;/value&gt;&lt;/data&gt;</v>
      </c>
      <c r="J1519" s="66" t="str">
        <f t="shared" si="71"/>
        <v>&lt;data name="magnetic tape" xml:space="preserve"&gt;&lt;value&gt;M0&lt;/value&gt;&lt;/data&gt;</v>
      </c>
    </row>
    <row r="1520" spans="1:10">
      <c r="A1520" s="39"/>
      <c r="B1520" s="30" t="s">
        <v>5116</v>
      </c>
      <c r="C1520" s="14" t="s">
        <v>5114</v>
      </c>
      <c r="D1520" s="39"/>
      <c r="E1520" s="28" t="s">
        <v>5983</v>
      </c>
      <c r="F1520" s="16" t="s">
        <v>5115</v>
      </c>
      <c r="G1520" s="25" t="s">
        <v>7895</v>
      </c>
      <c r="H1520" s="66" t="str">
        <f t="shared" si="69"/>
        <v xml:space="preserve">new() { UneceCode = "M1", SICode = "mg/l", FriendlyName = "milligram per litre" }, </v>
      </c>
      <c r="I1520" s="66" t="str">
        <f t="shared" si="70"/>
        <v>&lt;data name="M1" xml:space="preserve"&gt;&lt;value&gt;mg/l&lt;/value&gt;&lt;/data&gt;</v>
      </c>
      <c r="J1520" s="66" t="str">
        <f t="shared" si="71"/>
        <v>&lt;data name="mg/l" xml:space="preserve"&gt;&lt;value&gt;M1&lt;/value&gt;&lt;/data&gt;</v>
      </c>
    </row>
    <row r="1521" spans="1:10">
      <c r="A1521" s="52"/>
      <c r="B1521" s="77" t="s">
        <v>995</v>
      </c>
      <c r="C1521" s="72" t="s">
        <v>3223</v>
      </c>
      <c r="D1521" s="62"/>
      <c r="E1521" s="73" t="s">
        <v>5376</v>
      </c>
      <c r="F1521" s="74" t="s">
        <v>3571</v>
      </c>
      <c r="G1521" s="99" t="s">
        <v>3811</v>
      </c>
      <c r="H1521" s="66" t="str">
        <f t="shared" si="69"/>
        <v xml:space="preserve">new() { UneceCode = "M10", SICode = "1/yd³", FriendlyName = "reciprocal cubic yard" }, </v>
      </c>
      <c r="I1521" s="66" t="str">
        <f t="shared" si="70"/>
        <v>&lt;data name="M10" xml:space="preserve"&gt;&lt;value&gt;1/yd³&lt;/value&gt;&lt;/data&gt;</v>
      </c>
      <c r="J1521" s="66" t="str">
        <f t="shared" si="71"/>
        <v>&lt;data name="1/yd³" xml:space="preserve"&gt;&lt;value&gt;M10&lt;/value&gt;&lt;/data&gt;</v>
      </c>
    </row>
    <row r="1522" spans="1:10" ht="25.5">
      <c r="A1522" s="52"/>
      <c r="B1522" s="77" t="s">
        <v>996</v>
      </c>
      <c r="C1522" s="72" t="s">
        <v>3224</v>
      </c>
      <c r="D1522" s="62"/>
      <c r="E1522" s="73" t="s">
        <v>5376</v>
      </c>
      <c r="F1522" s="74" t="s">
        <v>3572</v>
      </c>
      <c r="G1522" s="99" t="s">
        <v>3812</v>
      </c>
      <c r="H1522" s="66" t="str">
        <f t="shared" si="69"/>
        <v xml:space="preserve">new() { UneceCode = "M11", SICode = "yd³/°F", FriendlyName = "cubic yard per degree Fahrenheit" }, </v>
      </c>
      <c r="I1522" s="66" t="str">
        <f t="shared" si="70"/>
        <v>&lt;data name="M11" xml:space="preserve"&gt;&lt;value&gt;yd³/°F&lt;/value&gt;&lt;/data&gt;</v>
      </c>
      <c r="J1522" s="66" t="str">
        <f t="shared" si="71"/>
        <v>&lt;data name="yd³/°F" xml:space="preserve"&gt;&lt;value&gt;M11&lt;/value&gt;&lt;/data&gt;</v>
      </c>
    </row>
    <row r="1523" spans="1:10">
      <c r="A1523" s="52"/>
      <c r="B1523" s="77" t="s">
        <v>997</v>
      </c>
      <c r="C1523" s="72" t="s">
        <v>3225</v>
      </c>
      <c r="D1523" s="62"/>
      <c r="E1523" s="73" t="s">
        <v>5376</v>
      </c>
      <c r="F1523" s="74" t="s">
        <v>3573</v>
      </c>
      <c r="G1523" s="99" t="s">
        <v>3813</v>
      </c>
      <c r="H1523" s="66" t="str">
        <f t="shared" si="69"/>
        <v xml:space="preserve">new() { UneceCode = "M12", SICode = "yd³/d", FriendlyName = "cubic yard per day" }, </v>
      </c>
      <c r="I1523" s="66" t="str">
        <f t="shared" si="70"/>
        <v>&lt;data name="M12" xml:space="preserve"&gt;&lt;value&gt;yd³/d&lt;/value&gt;&lt;/data&gt;</v>
      </c>
      <c r="J1523" s="66" t="str">
        <f t="shared" si="71"/>
        <v>&lt;data name="yd³/d" xml:space="preserve"&gt;&lt;value&gt;M12&lt;/value&gt;&lt;/data&gt;</v>
      </c>
    </row>
    <row r="1524" spans="1:10">
      <c r="A1524" s="52"/>
      <c r="B1524" s="77" t="s">
        <v>998</v>
      </c>
      <c r="C1524" s="72" t="s">
        <v>1544</v>
      </c>
      <c r="D1524" s="62"/>
      <c r="E1524" s="73" t="s">
        <v>5376</v>
      </c>
      <c r="F1524" s="74" t="s">
        <v>3574</v>
      </c>
      <c r="G1524" s="99" t="s">
        <v>3814</v>
      </c>
      <c r="H1524" s="66" t="str">
        <f t="shared" si="69"/>
        <v xml:space="preserve">new() { UneceCode = "M13", SICode = "yd³/h", FriendlyName = "cubic yard per hour" }, </v>
      </c>
      <c r="I1524" s="66" t="str">
        <f t="shared" si="70"/>
        <v>&lt;data name="M13" xml:space="preserve"&gt;&lt;value&gt;yd³/h&lt;/value&gt;&lt;/data&gt;</v>
      </c>
      <c r="J1524" s="66" t="str">
        <f t="shared" si="71"/>
        <v>&lt;data name="yd³/h" xml:space="preserve"&gt;&lt;value&gt;M13&lt;/value&gt;&lt;/data&gt;</v>
      </c>
    </row>
    <row r="1525" spans="1:10">
      <c r="A1525" s="52"/>
      <c r="B1525" s="77" t="s">
        <v>999</v>
      </c>
      <c r="C1525" s="72" t="s">
        <v>3226</v>
      </c>
      <c r="D1525" s="62"/>
      <c r="E1525" s="73" t="s">
        <v>5376</v>
      </c>
      <c r="F1525" s="74" t="s">
        <v>3575</v>
      </c>
      <c r="G1525" s="99" t="s">
        <v>821</v>
      </c>
      <c r="H1525" s="66" t="str">
        <f t="shared" si="69"/>
        <v xml:space="preserve">new() { UneceCode = "M14", SICode = "yd³/psi", FriendlyName = "cubic yard per psi" }, </v>
      </c>
      <c r="I1525" s="66" t="str">
        <f t="shared" si="70"/>
        <v>&lt;data name="M14" xml:space="preserve"&gt;&lt;value&gt;yd³/psi&lt;/value&gt;&lt;/data&gt;</v>
      </c>
      <c r="J1525" s="66" t="str">
        <f t="shared" si="71"/>
        <v>&lt;data name="yd³/psi" xml:space="preserve"&gt;&lt;value&gt;M14&lt;/value&gt;&lt;/data&gt;</v>
      </c>
    </row>
    <row r="1526" spans="1:10">
      <c r="A1526" s="52"/>
      <c r="B1526" s="77" t="s">
        <v>1000</v>
      </c>
      <c r="C1526" s="72" t="s">
        <v>3227</v>
      </c>
      <c r="D1526" s="62"/>
      <c r="E1526" s="73" t="s">
        <v>5376</v>
      </c>
      <c r="F1526" s="74" t="s">
        <v>3576</v>
      </c>
      <c r="G1526" s="99" t="s">
        <v>3815</v>
      </c>
      <c r="H1526" s="66" t="str">
        <f t="shared" si="69"/>
        <v xml:space="preserve">new() { UneceCode = "M15", SICode = "yd³/min", FriendlyName = "cubic yard per minute" }, </v>
      </c>
      <c r="I1526" s="66" t="str">
        <f t="shared" si="70"/>
        <v>&lt;data name="M15" xml:space="preserve"&gt;&lt;value&gt;yd³/min&lt;/value&gt;&lt;/data&gt;</v>
      </c>
      <c r="J1526" s="66" t="str">
        <f t="shared" si="71"/>
        <v>&lt;data name="yd³/min" xml:space="preserve"&gt;&lt;value&gt;M15&lt;/value&gt;&lt;/data&gt;</v>
      </c>
    </row>
    <row r="1527" spans="1:10">
      <c r="A1527" s="52"/>
      <c r="B1527" s="77" t="s">
        <v>1001</v>
      </c>
      <c r="C1527" s="72" t="s">
        <v>3228</v>
      </c>
      <c r="D1527" s="62"/>
      <c r="E1527" s="73" t="s">
        <v>5376</v>
      </c>
      <c r="F1527" s="74" t="s">
        <v>3577</v>
      </c>
      <c r="G1527" s="99" t="s">
        <v>3816</v>
      </c>
      <c r="H1527" s="66" t="str">
        <f t="shared" si="69"/>
        <v xml:space="preserve">new() { UneceCode = "M16", SICode = "yd³/s", FriendlyName = "cubic yard per second" }, </v>
      </c>
      <c r="I1527" s="66" t="str">
        <f t="shared" si="70"/>
        <v>&lt;data name="M16" xml:space="preserve"&gt;&lt;value&gt;yd³/s&lt;/value&gt;&lt;/data&gt;</v>
      </c>
      <c r="J1527" s="66" t="str">
        <f t="shared" si="71"/>
        <v>&lt;data name="yd³/s" xml:space="preserve"&gt;&lt;value&gt;M16&lt;/value&gt;&lt;/data&gt;</v>
      </c>
    </row>
    <row r="1528" spans="1:10">
      <c r="A1528" s="52"/>
      <c r="B1528" s="77" t="s">
        <v>1002</v>
      </c>
      <c r="C1528" s="73" t="s">
        <v>3229</v>
      </c>
      <c r="D1528" s="62"/>
      <c r="E1528" s="73" t="s">
        <v>5376</v>
      </c>
      <c r="F1528" s="74" t="s">
        <v>3578</v>
      </c>
      <c r="G1528" s="99" t="s">
        <v>3817</v>
      </c>
      <c r="H1528" s="66" t="str">
        <f t="shared" si="69"/>
        <v xml:space="preserve">new() { UneceCode = "M17", SICode = "kHz·m", FriendlyName = "kilohertz metre" }, </v>
      </c>
      <c r="I1528" s="66" t="str">
        <f t="shared" si="70"/>
        <v>&lt;data name="M17" xml:space="preserve"&gt;&lt;value&gt;kHz·m&lt;/value&gt;&lt;/data&gt;</v>
      </c>
      <c r="J1528" s="66" t="str">
        <f t="shared" si="71"/>
        <v>&lt;data name="kHz·m" xml:space="preserve"&gt;&lt;value&gt;M17&lt;/value&gt;&lt;/data&gt;</v>
      </c>
    </row>
    <row r="1529" spans="1:10">
      <c r="A1529" s="52"/>
      <c r="B1529" s="77" t="s">
        <v>1003</v>
      </c>
      <c r="C1529" s="73" t="s">
        <v>3230</v>
      </c>
      <c r="D1529" s="62"/>
      <c r="E1529" s="73" t="s">
        <v>5376</v>
      </c>
      <c r="F1529" s="74" t="s">
        <v>3579</v>
      </c>
      <c r="G1529" s="99" t="s">
        <v>3622</v>
      </c>
      <c r="H1529" s="66" t="str">
        <f t="shared" si="69"/>
        <v xml:space="preserve">new() { UneceCode = "M18", SICode = "GHz·m", FriendlyName = "gigahertz metre" }, </v>
      </c>
      <c r="I1529" s="66" t="str">
        <f t="shared" si="70"/>
        <v>&lt;data name="M18" xml:space="preserve"&gt;&lt;value&gt;GHz·m&lt;/value&gt;&lt;/data&gt;</v>
      </c>
      <c r="J1529" s="66" t="str">
        <f t="shared" si="71"/>
        <v>&lt;data name="GHz·m" xml:space="preserve"&gt;&lt;value&gt;M18&lt;/value&gt;&lt;/data&gt;</v>
      </c>
    </row>
    <row r="1530" spans="1:10" ht="63.75">
      <c r="A1530" s="52"/>
      <c r="B1530" s="77" t="s">
        <v>1004</v>
      </c>
      <c r="C1530" s="73" t="s">
        <v>3231</v>
      </c>
      <c r="D1530" s="62" t="s">
        <v>1025</v>
      </c>
      <c r="E1530" s="73" t="s">
        <v>5773</v>
      </c>
      <c r="F1530" s="74" t="s">
        <v>3580</v>
      </c>
      <c r="G1530" s="99"/>
      <c r="H1530" s="66" t="str">
        <f t="shared" si="69"/>
        <v xml:space="preserve">new() { UneceCode = "M19", SICode = "Bft", FriendlyName = "Beaufort" }, </v>
      </c>
      <c r="I1530" s="66" t="str">
        <f t="shared" si="70"/>
        <v>&lt;data name="M19" xml:space="preserve"&gt;&lt;value&gt;Bft&lt;/value&gt;&lt;/data&gt;</v>
      </c>
      <c r="J1530" s="66" t="str">
        <f t="shared" si="71"/>
        <v>&lt;data name="Bft" xml:space="preserve"&gt;&lt;value&gt;M19&lt;/value&gt;&lt;/data&gt;</v>
      </c>
    </row>
    <row r="1531" spans="1:10" ht="38.25">
      <c r="A1531" s="52"/>
      <c r="B1531" s="77" t="s">
        <v>1005</v>
      </c>
      <c r="C1531" s="72" t="s">
        <v>3232</v>
      </c>
      <c r="D1531" s="62"/>
      <c r="E1531" s="73" t="s">
        <v>5376</v>
      </c>
      <c r="F1531" s="80" t="s">
        <v>3581</v>
      </c>
      <c r="G1531" s="99" t="s">
        <v>3818</v>
      </c>
      <c r="H1531" s="66" t="str">
        <f t="shared" si="69"/>
        <v xml:space="preserve">new() { UneceCode = "M20", SICode = "1/MK", FriendlyName = "reciprocal megakelvin or megakelvin to the power minus one" }, </v>
      </c>
      <c r="I1531" s="66" t="str">
        <f t="shared" si="70"/>
        <v>&lt;data name="M20" xml:space="preserve"&gt;&lt;value&gt;1/MK&lt;/value&gt;&lt;/data&gt;</v>
      </c>
      <c r="J1531" s="66" t="str">
        <f t="shared" si="71"/>
        <v>&lt;data name="1/MK" xml:space="preserve"&gt;&lt;value&gt;M20&lt;/value&gt;&lt;/data&gt;</v>
      </c>
    </row>
    <row r="1532" spans="1:10" ht="25.5">
      <c r="A1532" s="53"/>
      <c r="B1532" s="77" t="s">
        <v>1006</v>
      </c>
      <c r="C1532" s="72" t="s">
        <v>8460</v>
      </c>
      <c r="D1532" s="62"/>
      <c r="E1532" s="73" t="s">
        <v>5376</v>
      </c>
      <c r="F1532" s="80" t="s">
        <v>3582</v>
      </c>
      <c r="G1532" s="99" t="s">
        <v>3819</v>
      </c>
      <c r="H1532" s="66" t="str">
        <f t="shared" si="69"/>
        <v xml:space="preserve">new() { UneceCode = "M21", SICode = "1/kVAh", FriendlyName = "reciprocal kilovolt - ampere reciprocal hour" }, </v>
      </c>
      <c r="I1532" s="66" t="str">
        <f t="shared" si="70"/>
        <v>&lt;data name="M21" xml:space="preserve"&gt;&lt;value&gt;1/kVAh&lt;/value&gt;&lt;/data&gt;</v>
      </c>
      <c r="J1532" s="66" t="str">
        <f t="shared" si="71"/>
        <v>&lt;data name="1/kVAh" xml:space="preserve"&gt;&lt;value&gt;M21&lt;/value&gt;&lt;/data&gt;</v>
      </c>
    </row>
    <row r="1533" spans="1:10" ht="25.5">
      <c r="A1533" s="52"/>
      <c r="B1533" s="77" t="s">
        <v>1007</v>
      </c>
      <c r="C1533" s="72" t="s">
        <v>1229</v>
      </c>
      <c r="D1533" s="62"/>
      <c r="E1533" s="73" t="s">
        <v>5376</v>
      </c>
      <c r="F1533" s="80" t="s">
        <v>3583</v>
      </c>
      <c r="G1533" s="99" t="s">
        <v>3820</v>
      </c>
      <c r="H1533" s="66" t="str">
        <f t="shared" si="69"/>
        <v xml:space="preserve">new() { UneceCode = "M22", SICode = "(ml/min)/cm²", FriendlyName = "millilitre per square centimetre minute" }, </v>
      </c>
      <c r="I1533" s="66" t="str">
        <f t="shared" si="70"/>
        <v>&lt;data name="M22" xml:space="preserve"&gt;&lt;value&gt;(ml/min)/cm²&lt;/value&gt;&lt;/data&gt;</v>
      </c>
      <c r="J1533" s="66" t="str">
        <f t="shared" si="71"/>
        <v>&lt;data name="(ml/min)/cm²" xml:space="preserve"&gt;&lt;value&gt;M22&lt;/value&gt;&lt;/data&gt;</v>
      </c>
    </row>
    <row r="1534" spans="1:10">
      <c r="A1534" s="52"/>
      <c r="B1534" s="77" t="s">
        <v>1008</v>
      </c>
      <c r="C1534" s="72" t="s">
        <v>3233</v>
      </c>
      <c r="D1534" s="62"/>
      <c r="E1534" s="73" t="s">
        <v>5983</v>
      </c>
      <c r="F1534" s="80" t="s">
        <v>3584</v>
      </c>
      <c r="G1534" s="99" t="s">
        <v>805</v>
      </c>
      <c r="H1534" s="66" t="str">
        <f t="shared" si="69"/>
        <v xml:space="preserve">new() { UneceCode = "M23", SICode = "N/cm", FriendlyName = "newton per centimetre" }, </v>
      </c>
      <c r="I1534" s="66" t="str">
        <f t="shared" si="70"/>
        <v>&lt;data name="M23" xml:space="preserve"&gt;&lt;value&gt;N/cm&lt;/value&gt;&lt;/data&gt;</v>
      </c>
      <c r="J1534" s="66" t="str">
        <f t="shared" si="71"/>
        <v>&lt;data name="N/cm" xml:space="preserve"&gt;&lt;value&gt;M23&lt;/value&gt;&lt;/data&gt;</v>
      </c>
    </row>
    <row r="1535" spans="1:10">
      <c r="A1535" s="52"/>
      <c r="B1535" s="77" t="s">
        <v>1009</v>
      </c>
      <c r="C1535" s="72" t="s">
        <v>3234</v>
      </c>
      <c r="D1535" s="62"/>
      <c r="E1535" s="73" t="s">
        <v>5983</v>
      </c>
      <c r="F1535" s="80" t="s">
        <v>3585</v>
      </c>
      <c r="G1535" s="99" t="s">
        <v>806</v>
      </c>
      <c r="H1535" s="66" t="str">
        <f t="shared" si="69"/>
        <v xml:space="preserve">new() { UneceCode = "M24", SICode = "Ω·km", FriendlyName = "ohm kilometre" }, </v>
      </c>
      <c r="I1535" s="66" t="str">
        <f t="shared" si="70"/>
        <v>&lt;data name="M24" xml:space="preserve"&gt;&lt;value&gt;Ω·km&lt;/value&gt;&lt;/data&gt;</v>
      </c>
      <c r="J1535" s="66" t="str">
        <f t="shared" si="71"/>
        <v>&lt;data name="Ω·km" xml:space="preserve"&gt;&lt;value&gt;M24&lt;/value&gt;&lt;/data&gt;</v>
      </c>
    </row>
    <row r="1536" spans="1:10" ht="25.5">
      <c r="A1536" s="52"/>
      <c r="B1536" s="30" t="s">
        <v>1461</v>
      </c>
      <c r="C1536" s="14" t="s">
        <v>1462</v>
      </c>
      <c r="D1536" s="78" t="s">
        <v>1492</v>
      </c>
      <c r="E1536" s="28" t="s">
        <v>5807</v>
      </c>
      <c r="F1536" s="16" t="s">
        <v>1469</v>
      </c>
      <c r="G1536" s="24" t="s">
        <v>1477</v>
      </c>
      <c r="H1536" s="66" t="str">
        <f t="shared" si="69"/>
        <v xml:space="preserve">new() { UneceCode = "M25", SICode = "%/°C", FriendlyName = "percent per degree Celsius" }, </v>
      </c>
      <c r="I1536" s="66" t="str">
        <f t="shared" si="70"/>
        <v>&lt;data name="M25" xml:space="preserve"&gt;&lt;value&gt;%/°C&lt;/value&gt;&lt;/data&gt;</v>
      </c>
      <c r="J1536" s="66" t="str">
        <f t="shared" si="71"/>
        <v>&lt;data name="%/°C" xml:space="preserve"&gt;&lt;value&gt;M25&lt;/value&gt;&lt;/data&gt;</v>
      </c>
    </row>
    <row r="1537" spans="1:10">
      <c r="A1537" s="52"/>
      <c r="B1537" s="38" t="s">
        <v>1484</v>
      </c>
      <c r="C1537" s="14" t="s">
        <v>1463</v>
      </c>
      <c r="D1537" s="42"/>
      <c r="E1537" s="28" t="s">
        <v>5376</v>
      </c>
      <c r="F1537" s="16" t="s">
        <v>1470</v>
      </c>
      <c r="G1537" s="24" t="s">
        <v>1478</v>
      </c>
      <c r="H1537" s="66" t="str">
        <f t="shared" si="69"/>
        <v xml:space="preserve">new() { UneceCode = "M26", SICode = "GΩ/m", FriendlyName = "gigaohm per metre" }, </v>
      </c>
      <c r="I1537" s="66" t="str">
        <f t="shared" si="70"/>
        <v>&lt;data name="M26" xml:space="preserve"&gt;&lt;value&gt;GΩ/m&lt;/value&gt;&lt;/data&gt;</v>
      </c>
      <c r="J1537" s="66" t="str">
        <f t="shared" si="71"/>
        <v>&lt;data name="GΩ/m" xml:space="preserve"&gt;&lt;value&gt;M26&lt;/value&gt;&lt;/data&gt;</v>
      </c>
    </row>
    <row r="1538" spans="1:10">
      <c r="A1538" s="52"/>
      <c r="B1538" s="38" t="s">
        <v>1485</v>
      </c>
      <c r="C1538" s="14" t="s">
        <v>1464</v>
      </c>
      <c r="D1538" s="42"/>
      <c r="E1538" s="28" t="s">
        <v>5376</v>
      </c>
      <c r="F1538" s="16" t="s">
        <v>1471</v>
      </c>
      <c r="G1538" s="24" t="s">
        <v>1479</v>
      </c>
      <c r="H1538" s="66" t="str">
        <f t="shared" si="69"/>
        <v xml:space="preserve">new() { UneceCode = "M27", SICode = "MHz·m", FriendlyName = "megahertz metre" }, </v>
      </c>
      <c r="I1538" s="66" t="str">
        <f t="shared" si="70"/>
        <v>&lt;data name="M27" xml:space="preserve"&gt;&lt;value&gt;MHz·m&lt;/value&gt;&lt;/data&gt;</v>
      </c>
      <c r="J1538" s="66" t="str">
        <f t="shared" si="71"/>
        <v>&lt;data name="MHz·m" xml:space="preserve"&gt;&lt;value&gt;M27&lt;/value&gt;&lt;/data&gt;</v>
      </c>
    </row>
    <row r="1539" spans="1:10">
      <c r="A1539" s="52"/>
      <c r="B1539" s="38" t="s">
        <v>1486</v>
      </c>
      <c r="C1539" s="14" t="s">
        <v>1465</v>
      </c>
      <c r="D1539" s="42"/>
      <c r="E1539" s="28" t="s">
        <v>5698</v>
      </c>
      <c r="F1539" s="16" t="s">
        <v>1473</v>
      </c>
      <c r="G1539" s="24" t="s">
        <v>6036</v>
      </c>
      <c r="H1539" s="66" t="str">
        <f t="shared" ref="H1539:H1602" si="72">"new() { UneceCode = """ &amp; B1539 &amp; """, SICode = """ &amp; SUBSTITUTE(IF(ISBLANK(F1539), C1539, F1539), """", "\""") &amp; """, FriendlyName = """ &amp;  SUBSTITUTE(SUBSTITUTE(C1539, """", "\"""), CHAR(10), " ") &amp; """ }, "</f>
        <v xml:space="preserve">new() { UneceCode = "M29", SICode = "kg/kg", FriendlyName = "kilogram per kilogram" }, </v>
      </c>
      <c r="I1539" s="66" t="str">
        <f t="shared" ref="I1539:I1602" si="73">"&lt;data name=""" &amp; B1539 &amp; """ xml:space=""preserve""&gt;&lt;value&gt;" &amp; SUBSTITUTE(IF(ISBLANK(F1539), C1539, F1539), """", "\""") &amp; "&lt;/value&gt;&lt;/data&gt;"</f>
        <v>&lt;data name="M29" xml:space="preserve"&gt;&lt;value&gt;kg/kg&lt;/value&gt;&lt;/data&gt;</v>
      </c>
      <c r="J1539" s="66" t="str">
        <f t="shared" ref="J1539:J1602" si="74">"&lt;data name=""" &amp; SUBSTITUTE(IF(ISBLANK(F1539), C1539, F1539), """", "&amp;quot;") &amp; """ xml:space=""preserve""&gt;&lt;value&gt;" &amp; B1539 &amp; "&lt;/value&gt;&lt;/data&gt;"</f>
        <v>&lt;data name="kg/kg" xml:space="preserve"&gt;&lt;value&gt;M29&lt;/value&gt;&lt;/data&gt;</v>
      </c>
    </row>
    <row r="1540" spans="1:10" ht="25.5">
      <c r="A1540" s="53"/>
      <c r="B1540" s="38" t="s">
        <v>1487</v>
      </c>
      <c r="C1540" s="14" t="s">
        <v>8459</v>
      </c>
      <c r="D1540" s="42"/>
      <c r="E1540" s="28" t="s">
        <v>5698</v>
      </c>
      <c r="F1540" s="16" t="s">
        <v>1531</v>
      </c>
      <c r="G1540" s="24" t="s">
        <v>1481</v>
      </c>
      <c r="H1540" s="66" t="str">
        <f t="shared" si="72"/>
        <v xml:space="preserve">new() { UneceCode = "M30", SICode = "1/(V·A·s)", FriendlyName = "reciprocal volt - ampere reciprocal second" }, </v>
      </c>
      <c r="I1540" s="66" t="str">
        <f t="shared" si="73"/>
        <v>&lt;data name="M30" xml:space="preserve"&gt;&lt;value&gt;1/(V·A·s)&lt;/value&gt;&lt;/data&gt;</v>
      </c>
      <c r="J1540" s="66" t="str">
        <f t="shared" si="74"/>
        <v>&lt;data name="1/(V·A·s)" xml:space="preserve"&gt;&lt;value&gt;M30&lt;/value&gt;&lt;/data&gt;</v>
      </c>
    </row>
    <row r="1541" spans="1:10">
      <c r="A1541" s="52"/>
      <c r="B1541" s="38" t="s">
        <v>1488</v>
      </c>
      <c r="C1541" s="14" t="s">
        <v>1466</v>
      </c>
      <c r="D1541" s="42"/>
      <c r="E1541" s="28" t="s">
        <v>5698</v>
      </c>
      <c r="F1541" s="16" t="s">
        <v>1474</v>
      </c>
      <c r="G1541" s="24" t="s">
        <v>5147</v>
      </c>
      <c r="H1541" s="66" t="str">
        <f t="shared" si="72"/>
        <v xml:space="preserve">new() { UneceCode = "M31", SICode = "kg/km", FriendlyName = "kilogram per kilometre" }, </v>
      </c>
      <c r="I1541" s="66" t="str">
        <f t="shared" si="73"/>
        <v>&lt;data name="M31" xml:space="preserve"&gt;&lt;value&gt;kg/km&lt;/value&gt;&lt;/data&gt;</v>
      </c>
      <c r="J1541" s="66" t="str">
        <f t="shared" si="74"/>
        <v>&lt;data name="kg/km" xml:space="preserve"&gt;&lt;value&gt;M31&lt;/value&gt;&lt;/data&gt;</v>
      </c>
    </row>
    <row r="1542" spans="1:10">
      <c r="A1542" s="52"/>
      <c r="B1542" s="38" t="s">
        <v>1489</v>
      </c>
      <c r="C1542" s="14" t="s">
        <v>1467</v>
      </c>
      <c r="D1542" s="42"/>
      <c r="E1542" s="28" t="s">
        <v>5376</v>
      </c>
      <c r="F1542" s="16" t="s">
        <v>1530</v>
      </c>
      <c r="G1542" s="24" t="s">
        <v>1482</v>
      </c>
      <c r="H1542" s="66" t="str">
        <f t="shared" si="72"/>
        <v xml:space="preserve">new() { UneceCode = "M32", SICode = "Pa·s/l", FriendlyName = "pascal second per litre" }, </v>
      </c>
      <c r="I1542" s="66" t="str">
        <f t="shared" si="73"/>
        <v>&lt;data name="M32" xml:space="preserve"&gt;&lt;value&gt;Pa·s/l&lt;/value&gt;&lt;/data&gt;</v>
      </c>
      <c r="J1542" s="66" t="str">
        <f t="shared" si="74"/>
        <v>&lt;data name="Pa·s/l" xml:space="preserve"&gt;&lt;value&gt;M32&lt;/value&gt;&lt;/data&gt;</v>
      </c>
    </row>
    <row r="1543" spans="1:10">
      <c r="A1543" s="52"/>
      <c r="B1543" s="38" t="s">
        <v>1490</v>
      </c>
      <c r="C1543" s="14" t="s">
        <v>1468</v>
      </c>
      <c r="D1543" s="42"/>
      <c r="E1543" s="28" t="s">
        <v>5698</v>
      </c>
      <c r="F1543" s="16" t="s">
        <v>1475</v>
      </c>
      <c r="G1543" s="24" t="s">
        <v>5073</v>
      </c>
      <c r="H1543" s="66" t="str">
        <f t="shared" si="72"/>
        <v xml:space="preserve">new() { UneceCode = "M33", SICode = "mmol/l", FriendlyName = "millimole per litre" }, </v>
      </c>
      <c r="I1543" s="66" t="str">
        <f t="shared" si="73"/>
        <v>&lt;data name="M33" xml:space="preserve"&gt;&lt;value&gt;mmol/l&lt;/value&gt;&lt;/data&gt;</v>
      </c>
      <c r="J1543" s="66" t="str">
        <f t="shared" si="74"/>
        <v>&lt;data name="mmol/l" xml:space="preserve"&gt;&lt;value&gt;M33&lt;/value&gt;&lt;/data&gt;</v>
      </c>
    </row>
    <row r="1544" spans="1:10" ht="25.5">
      <c r="A1544" s="52"/>
      <c r="B1544" s="38" t="s">
        <v>1491</v>
      </c>
      <c r="C1544" s="14" t="s">
        <v>2908</v>
      </c>
      <c r="D1544" s="42"/>
      <c r="E1544" s="28" t="s">
        <v>5698</v>
      </c>
      <c r="F1544" s="16" t="s">
        <v>1476</v>
      </c>
      <c r="G1544" s="24" t="s">
        <v>1483</v>
      </c>
      <c r="H1544" s="66" t="str">
        <f t="shared" si="72"/>
        <v xml:space="preserve">new() { UneceCode = "M34", SICode = "N·m/m²", FriendlyName = "newton metre per square metre" }, </v>
      </c>
      <c r="I1544" s="66" t="str">
        <f t="shared" si="73"/>
        <v>&lt;data name="M34" xml:space="preserve"&gt;&lt;value&gt;N·m/m²&lt;/value&gt;&lt;/data&gt;</v>
      </c>
      <c r="J1544" s="66" t="str">
        <f t="shared" si="74"/>
        <v>&lt;data name="N·m/m²" xml:space="preserve"&gt;&lt;value&gt;M34&lt;/value&gt;&lt;/data&gt;</v>
      </c>
    </row>
    <row r="1545" spans="1:10">
      <c r="A1545" s="52"/>
      <c r="B1545" s="38" t="s">
        <v>1545</v>
      </c>
      <c r="C1545" s="14" t="s">
        <v>1546</v>
      </c>
      <c r="D1545" s="42"/>
      <c r="E1545" s="28" t="s">
        <v>5698</v>
      </c>
      <c r="F1545" s="16" t="s">
        <v>1548</v>
      </c>
      <c r="G1545" s="24" t="s">
        <v>1547</v>
      </c>
      <c r="H1545" s="66" t="str">
        <f t="shared" si="72"/>
        <v xml:space="preserve">new() { UneceCode = "M35", SICode = "mV·A", FriendlyName = "millivolt - ampere" }, </v>
      </c>
      <c r="I1545" s="66" t="str">
        <f t="shared" si="73"/>
        <v>&lt;data name="M35" xml:space="preserve"&gt;&lt;value&gt;mV·A&lt;/value&gt;&lt;/data&gt;</v>
      </c>
      <c r="J1545" s="66" t="str">
        <f t="shared" si="74"/>
        <v>&lt;data name="mV·A" xml:space="preserve"&gt;&lt;value&gt;M35&lt;/value&gt;&lt;/data&gt;</v>
      </c>
    </row>
    <row r="1546" spans="1:10" ht="38.25">
      <c r="A1546" s="52"/>
      <c r="B1546" s="38" t="s">
        <v>1612</v>
      </c>
      <c r="C1546" s="14" t="s">
        <v>1614</v>
      </c>
      <c r="D1546" s="78" t="s">
        <v>1616</v>
      </c>
      <c r="E1546" s="28" t="s">
        <v>5807</v>
      </c>
      <c r="F1546" s="16" t="s">
        <v>1618</v>
      </c>
      <c r="G1546" s="24" t="s">
        <v>1619</v>
      </c>
      <c r="H1546" s="66" t="str">
        <f t="shared" si="72"/>
        <v xml:space="preserve">new() { UneceCode = "M36", SICode = "mo (30 days)", FriendlyName = "30-day month" }, </v>
      </c>
      <c r="I1546" s="66" t="str">
        <f t="shared" si="73"/>
        <v>&lt;data name="M36" xml:space="preserve"&gt;&lt;value&gt;mo (30 days)&lt;/value&gt;&lt;/data&gt;</v>
      </c>
      <c r="J1546" s="66" t="str">
        <f t="shared" si="74"/>
        <v>&lt;data name="mo (30 days)" xml:space="preserve"&gt;&lt;value&gt;M36&lt;/value&gt;&lt;/data&gt;</v>
      </c>
    </row>
    <row r="1547" spans="1:10" ht="38.25">
      <c r="A1547" s="52"/>
      <c r="B1547" s="38" t="s">
        <v>1613</v>
      </c>
      <c r="C1547" s="14" t="s">
        <v>1615</v>
      </c>
      <c r="D1547" s="78" t="s">
        <v>1617</v>
      </c>
      <c r="E1547" s="28" t="s">
        <v>5807</v>
      </c>
      <c r="F1547" s="16" t="s">
        <v>1620</v>
      </c>
      <c r="G1547" s="24" t="s">
        <v>1621</v>
      </c>
      <c r="H1547" s="66" t="str">
        <f t="shared" si="72"/>
        <v xml:space="preserve">new() { UneceCode = "M37", SICode = "y (360 days)", FriendlyName = "actual/360" }, </v>
      </c>
      <c r="I1547" s="66" t="str">
        <f t="shared" si="73"/>
        <v>&lt;data name="M37" xml:space="preserve"&gt;&lt;value&gt;y (360 days)&lt;/value&gt;&lt;/data&gt;</v>
      </c>
      <c r="J1547" s="66" t="str">
        <f t="shared" si="74"/>
        <v>&lt;data name="y (360 days)" xml:space="preserve"&gt;&lt;value&gt;M37&lt;/value&gt;&lt;/data&gt;</v>
      </c>
    </row>
    <row r="1548" spans="1:10" ht="25.5">
      <c r="A1548" s="15"/>
      <c r="B1548" s="55" t="s">
        <v>1634</v>
      </c>
      <c r="C1548" s="39" t="s">
        <v>1894</v>
      </c>
      <c r="D1548" s="39" t="s">
        <v>203</v>
      </c>
      <c r="E1548" s="44" t="s">
        <v>5983</v>
      </c>
      <c r="F1548" s="93" t="s">
        <v>302</v>
      </c>
      <c r="G1548" s="93" t="s">
        <v>517</v>
      </c>
      <c r="H1548" s="66" t="str">
        <f t="shared" si="72"/>
        <v xml:space="preserve">new() { UneceCode = "M38", SICode = "km/s²", FriendlyName = "kilometre per second squared" }, </v>
      </c>
      <c r="I1548" s="66" t="str">
        <f t="shared" si="73"/>
        <v>&lt;data name="M38" xml:space="preserve"&gt;&lt;value&gt;km/s²&lt;/value&gt;&lt;/data&gt;</v>
      </c>
      <c r="J1548" s="66" t="str">
        <f t="shared" si="74"/>
        <v>&lt;data name="km/s²" xml:space="preserve"&gt;&lt;value&gt;M38&lt;/value&gt;&lt;/data&gt;</v>
      </c>
    </row>
    <row r="1549" spans="1:10" ht="25.5">
      <c r="A1549" s="15"/>
      <c r="B1549" s="55" t="s">
        <v>1635</v>
      </c>
      <c r="C1549" s="39" t="s">
        <v>1895</v>
      </c>
      <c r="D1549" s="39" t="s">
        <v>2144</v>
      </c>
      <c r="E1549" s="44" t="s">
        <v>5983</v>
      </c>
      <c r="F1549" s="93" t="s">
        <v>303</v>
      </c>
      <c r="G1549" s="93" t="s">
        <v>6182</v>
      </c>
      <c r="H1549" s="66" t="str">
        <f t="shared" si="72"/>
        <v xml:space="preserve">new() { UneceCode = "M39", SICode = "cm/s²", FriendlyName = "centimetre per second squared" }, </v>
      </c>
      <c r="I1549" s="66" t="str">
        <f t="shared" si="73"/>
        <v>&lt;data name="M39" xml:space="preserve"&gt;&lt;value&gt;cm/s²&lt;/value&gt;&lt;/data&gt;</v>
      </c>
      <c r="J1549" s="66" t="str">
        <f t="shared" si="74"/>
        <v>&lt;data name="cm/s²" xml:space="preserve"&gt;&lt;value&gt;M39&lt;/value&gt;&lt;/data&gt;</v>
      </c>
    </row>
    <row r="1550" spans="1:10">
      <c r="A1550" s="39"/>
      <c r="B1550" s="30" t="s">
        <v>7003</v>
      </c>
      <c r="C1550" s="14" t="s">
        <v>7002</v>
      </c>
      <c r="D1550" s="42" t="s">
        <v>7004</v>
      </c>
      <c r="E1550" s="28" t="s">
        <v>5753</v>
      </c>
      <c r="F1550" s="16"/>
      <c r="G1550" s="24"/>
      <c r="H1550" s="66" t="str">
        <f t="shared" si="72"/>
        <v xml:space="preserve">new() { UneceCode = "M4", SICode = "monetary value", FriendlyName = "monetary value" }, </v>
      </c>
      <c r="I1550" s="66" t="str">
        <f t="shared" si="73"/>
        <v>&lt;data name="M4" xml:space="preserve"&gt;&lt;value&gt;monetary value&lt;/value&gt;&lt;/data&gt;</v>
      </c>
      <c r="J1550" s="66" t="str">
        <f t="shared" si="74"/>
        <v>&lt;data name="monetary value" xml:space="preserve"&gt;&lt;value&gt;M4&lt;/value&gt;&lt;/data&gt;</v>
      </c>
    </row>
    <row r="1551" spans="1:10" ht="38.25">
      <c r="A1551" s="15"/>
      <c r="B1551" s="55" t="s">
        <v>1636</v>
      </c>
      <c r="C1551" s="39" t="s">
        <v>1896</v>
      </c>
      <c r="D1551" s="39" t="s">
        <v>2145</v>
      </c>
      <c r="E1551" s="44" t="s">
        <v>5376</v>
      </c>
      <c r="F1551" s="93" t="s">
        <v>304</v>
      </c>
      <c r="G1551" s="93" t="s">
        <v>518</v>
      </c>
      <c r="H1551" s="66" t="str">
        <f t="shared" si="72"/>
        <v xml:space="preserve">new() { UneceCode = "M40", SICode = "yd/s²", FriendlyName = "yard per second squared" }, </v>
      </c>
      <c r="I1551" s="66" t="str">
        <f t="shared" si="73"/>
        <v>&lt;data name="M40" xml:space="preserve"&gt;&lt;value&gt;yd/s²&lt;/value&gt;&lt;/data&gt;</v>
      </c>
      <c r="J1551" s="66" t="str">
        <f t="shared" si="74"/>
        <v>&lt;data name="yd/s²" xml:space="preserve"&gt;&lt;value&gt;M40&lt;/value&gt;&lt;/data&gt;</v>
      </c>
    </row>
    <row r="1552" spans="1:10" ht="25.5">
      <c r="A1552" s="15"/>
      <c r="B1552" s="55" t="s">
        <v>1637</v>
      </c>
      <c r="C1552" s="39" t="s">
        <v>1897</v>
      </c>
      <c r="D1552" s="39" t="s">
        <v>2146</v>
      </c>
      <c r="E1552" s="44" t="s">
        <v>5983</v>
      </c>
      <c r="F1552" s="93" t="s">
        <v>305</v>
      </c>
      <c r="G1552" s="93" t="s">
        <v>519</v>
      </c>
      <c r="H1552" s="66" t="str">
        <f t="shared" si="72"/>
        <v xml:space="preserve">new() { UneceCode = "M41", SICode = "mm/s²", FriendlyName = "millimetre per second squared" }, </v>
      </c>
      <c r="I1552" s="66" t="str">
        <f t="shared" si="73"/>
        <v>&lt;data name="M41" xml:space="preserve"&gt;&lt;value&gt;mm/s²&lt;/value&gt;&lt;/data&gt;</v>
      </c>
      <c r="J1552" s="66" t="str">
        <f t="shared" si="74"/>
        <v>&lt;data name="mm/s²" xml:space="preserve"&gt;&lt;value&gt;M41&lt;/value&gt;&lt;/data&gt;</v>
      </c>
    </row>
    <row r="1553" spans="1:10" ht="38.25">
      <c r="A1553" s="15"/>
      <c r="B1553" s="55" t="s">
        <v>1638</v>
      </c>
      <c r="C1553" s="39" t="s">
        <v>1898</v>
      </c>
      <c r="D1553" s="39" t="s">
        <v>2147</v>
      </c>
      <c r="E1553" s="44" t="s">
        <v>5376</v>
      </c>
      <c r="F1553" s="93" t="s">
        <v>306</v>
      </c>
      <c r="G1553" s="93" t="s">
        <v>520</v>
      </c>
      <c r="H1553" s="66" t="str">
        <f t="shared" si="72"/>
        <v xml:space="preserve">new() { UneceCode = "M42", SICode = "mi/s²", FriendlyName = "mile (statute mile) per second squared" }, </v>
      </c>
      <c r="I1553" s="66" t="str">
        <f t="shared" si="73"/>
        <v>&lt;data name="M42" xml:space="preserve"&gt;&lt;value&gt;mi/s²&lt;/value&gt;&lt;/data&gt;</v>
      </c>
      <c r="J1553" s="66" t="str">
        <f t="shared" si="74"/>
        <v>&lt;data name="mi/s²" xml:space="preserve"&gt;&lt;value&gt;M42&lt;/value&gt;&lt;/data&gt;</v>
      </c>
    </row>
    <row r="1554" spans="1:10" ht="25.5">
      <c r="A1554" s="15"/>
      <c r="B1554" s="55" t="s">
        <v>1639</v>
      </c>
      <c r="C1554" s="39" t="s">
        <v>6905</v>
      </c>
      <c r="D1554" s="39" t="s">
        <v>2148</v>
      </c>
      <c r="E1554" s="44" t="s">
        <v>5376</v>
      </c>
      <c r="F1554" s="93" t="s">
        <v>6905</v>
      </c>
      <c r="G1554" s="93" t="s">
        <v>521</v>
      </c>
      <c r="H1554" s="66" t="str">
        <f t="shared" si="72"/>
        <v xml:space="preserve">new() { UneceCode = "M43", SICode = "mil", FriendlyName = "mil" }, </v>
      </c>
      <c r="I1554" s="66" t="str">
        <f t="shared" si="73"/>
        <v>&lt;data name="M43" xml:space="preserve"&gt;&lt;value&gt;mil&lt;/value&gt;&lt;/data&gt;</v>
      </c>
      <c r="J1554" s="66" t="str">
        <f t="shared" si="74"/>
        <v>&lt;data name="mil" xml:space="preserve"&gt;&lt;value&gt;M43&lt;/value&gt;&lt;/data&gt;</v>
      </c>
    </row>
    <row r="1555" spans="1:10" ht="25.5">
      <c r="A1555" s="15"/>
      <c r="B1555" s="55" t="s">
        <v>1640</v>
      </c>
      <c r="C1555" s="39" t="s">
        <v>1899</v>
      </c>
      <c r="D1555" s="42" t="s">
        <v>204</v>
      </c>
      <c r="E1555" s="44" t="s">
        <v>5376</v>
      </c>
      <c r="F1555" s="93" t="s">
        <v>307</v>
      </c>
      <c r="G1555" s="93" t="s">
        <v>522</v>
      </c>
      <c r="H1555" s="66" t="str">
        <f t="shared" si="72"/>
        <v xml:space="preserve">new() { UneceCode = "M44", SICode = "rev", FriendlyName = "revolution" }, </v>
      </c>
      <c r="I1555" s="66" t="str">
        <f t="shared" si="73"/>
        <v>&lt;data name="M44" xml:space="preserve"&gt;&lt;value&gt;rev&lt;/value&gt;&lt;/data&gt;</v>
      </c>
      <c r="J1555" s="66" t="str">
        <f t="shared" si="74"/>
        <v>&lt;data name="rev" xml:space="preserve"&gt;&lt;value&gt;M44&lt;/value&gt;&lt;/data&gt;</v>
      </c>
    </row>
    <row r="1556" spans="1:10" ht="25.5">
      <c r="A1556" s="15"/>
      <c r="B1556" s="55" t="s">
        <v>1641</v>
      </c>
      <c r="C1556" s="39" t="s">
        <v>1900</v>
      </c>
      <c r="D1556" s="39" t="s">
        <v>2149</v>
      </c>
      <c r="E1556" s="44" t="s">
        <v>5983</v>
      </c>
      <c r="F1556" s="93" t="s">
        <v>308</v>
      </c>
      <c r="G1556" s="93" t="s">
        <v>523</v>
      </c>
      <c r="H1556" s="66" t="str">
        <f t="shared" si="72"/>
        <v xml:space="preserve">new() { UneceCode = "M45", SICode = "°/s²", FriendlyName = "degree [unit of angle] per second squared" }, </v>
      </c>
      <c r="I1556" s="66" t="str">
        <f t="shared" si="73"/>
        <v>&lt;data name="M45" xml:space="preserve"&gt;&lt;value&gt;°/s²&lt;/value&gt;&lt;/data&gt;</v>
      </c>
      <c r="J1556" s="66" t="str">
        <f t="shared" si="74"/>
        <v>&lt;data name="°/s²" xml:space="preserve"&gt;&lt;value&gt;M45&lt;/value&gt;&lt;/data&gt;</v>
      </c>
    </row>
    <row r="1557" spans="1:10">
      <c r="A1557" s="15"/>
      <c r="B1557" s="55" t="s">
        <v>1642</v>
      </c>
      <c r="C1557" s="39" t="s">
        <v>8630</v>
      </c>
      <c r="D1557" s="39" t="s">
        <v>205</v>
      </c>
      <c r="E1557" s="44">
        <v>2</v>
      </c>
      <c r="F1557" s="93" t="s">
        <v>7329</v>
      </c>
      <c r="G1557" s="93" t="s">
        <v>524</v>
      </c>
      <c r="H1557" s="66" t="str">
        <f t="shared" si="72"/>
        <v xml:space="preserve">new() { UneceCode = "M46", SICode = "r/min", FriendlyName = "revolution per minute" }, </v>
      </c>
      <c r="I1557" s="66" t="str">
        <f t="shared" si="73"/>
        <v>&lt;data name="M46" xml:space="preserve"&gt;&lt;value&gt;r/min&lt;/value&gt;&lt;/data&gt;</v>
      </c>
      <c r="J1557" s="66" t="str">
        <f t="shared" si="74"/>
        <v>&lt;data name="r/min" xml:space="preserve"&gt;&lt;value&gt;M46&lt;/value&gt;&lt;/data&gt;</v>
      </c>
    </row>
    <row r="1558" spans="1:10" ht="38.25">
      <c r="A1558" s="15"/>
      <c r="B1558" s="55" t="s">
        <v>1643</v>
      </c>
      <c r="C1558" s="39" t="s">
        <v>8631</v>
      </c>
      <c r="D1558" s="39" t="s">
        <v>2150</v>
      </c>
      <c r="E1558" s="44" t="s">
        <v>5376</v>
      </c>
      <c r="F1558" s="93" t="s">
        <v>309</v>
      </c>
      <c r="G1558" s="93" t="s">
        <v>525</v>
      </c>
      <c r="H1558" s="66" t="str">
        <f t="shared" si="72"/>
        <v xml:space="preserve">new() { UneceCode = "M47", SICode = "cmil", FriendlyName = "circular mil" }, </v>
      </c>
      <c r="I1558" s="66" t="str">
        <f t="shared" si="73"/>
        <v>&lt;data name="M47" xml:space="preserve"&gt;&lt;value&gt;cmil&lt;/value&gt;&lt;/data&gt;</v>
      </c>
      <c r="J1558" s="66" t="str">
        <f t="shared" si="74"/>
        <v>&lt;data name="cmil" xml:space="preserve"&gt;&lt;value&gt;M47&lt;/value&gt;&lt;/data&gt;</v>
      </c>
    </row>
    <row r="1559" spans="1:10" ht="25.5">
      <c r="A1559" s="15"/>
      <c r="B1559" s="55" t="s">
        <v>1644</v>
      </c>
      <c r="C1559" s="39" t="s">
        <v>8632</v>
      </c>
      <c r="D1559" s="39" t="s">
        <v>206</v>
      </c>
      <c r="E1559" s="44" t="s">
        <v>5376</v>
      </c>
      <c r="F1559" s="93" t="s">
        <v>310</v>
      </c>
      <c r="G1559" s="93" t="s">
        <v>526</v>
      </c>
      <c r="H1559" s="66" t="str">
        <f t="shared" si="72"/>
        <v xml:space="preserve">new() { UneceCode = "M48", SICode = "mi² (US survey)", FriendlyName = "square mile (based on U.S. survey foot)" }, </v>
      </c>
      <c r="I1559" s="66" t="str">
        <f t="shared" si="73"/>
        <v>&lt;data name="M48" xml:space="preserve"&gt;&lt;value&gt;mi² (US survey)&lt;/value&gt;&lt;/data&gt;</v>
      </c>
      <c r="J1559" s="66" t="str">
        <f t="shared" si="74"/>
        <v>&lt;data name="mi² (US survey)" xml:space="preserve"&gt;&lt;value&gt;M48&lt;/value&gt;&lt;/data&gt;</v>
      </c>
    </row>
    <row r="1560" spans="1:10" ht="25.5">
      <c r="A1560" s="15"/>
      <c r="B1560" s="55" t="s">
        <v>1645</v>
      </c>
      <c r="C1560" s="39" t="s">
        <v>1904</v>
      </c>
      <c r="D1560" s="39" t="s">
        <v>207</v>
      </c>
      <c r="E1560" s="44" t="s">
        <v>5376</v>
      </c>
      <c r="F1560" s="93" t="s">
        <v>311</v>
      </c>
      <c r="G1560" s="93" t="s">
        <v>527</v>
      </c>
      <c r="H1560" s="66" t="str">
        <f t="shared" si="72"/>
        <v xml:space="preserve">new() { UneceCode = "M49", SICode = "ch (US survey) ", FriendlyName = "chain (based on U.S. survey foot)" }, </v>
      </c>
      <c r="I1560" s="66" t="str">
        <f t="shared" si="73"/>
        <v>&lt;data name="M49" xml:space="preserve"&gt;&lt;value&gt;ch (US survey) &lt;/value&gt;&lt;/data&gt;</v>
      </c>
      <c r="J1560" s="66" t="str">
        <f t="shared" si="74"/>
        <v>&lt;data name="ch (US survey) " xml:space="preserve"&gt;&lt;value&gt;M49&lt;/value&gt;&lt;/data&gt;</v>
      </c>
    </row>
    <row r="1561" spans="1:10">
      <c r="A1561" s="39"/>
      <c r="B1561" s="30" t="s">
        <v>6460</v>
      </c>
      <c r="C1561" s="14" t="s">
        <v>6457</v>
      </c>
      <c r="D1561" s="39"/>
      <c r="E1561" s="28" t="s">
        <v>6452</v>
      </c>
      <c r="F1561" s="16" t="s">
        <v>6459</v>
      </c>
      <c r="G1561" s="24" t="s">
        <v>6458</v>
      </c>
      <c r="H1561" s="66" t="str">
        <f t="shared" si="72"/>
        <v xml:space="preserve">new() { UneceCode = "M5", SICode = "µCi", FriendlyName = "microcurie" }, </v>
      </c>
      <c r="I1561" s="66" t="str">
        <f t="shared" si="73"/>
        <v>&lt;data name="M5" xml:space="preserve"&gt;&lt;value&gt;µCi&lt;/value&gt;&lt;/data&gt;</v>
      </c>
      <c r="J1561" s="66" t="str">
        <f t="shared" si="74"/>
        <v>&lt;data name="µCi" xml:space="preserve"&gt;&lt;value&gt;M5&lt;/value&gt;&lt;/data&gt;</v>
      </c>
    </row>
    <row r="1562" spans="1:10" ht="38.25">
      <c r="A1562" s="15"/>
      <c r="B1562" s="55" t="s">
        <v>1646</v>
      </c>
      <c r="C1562" s="39" t="s">
        <v>1905</v>
      </c>
      <c r="D1562" s="39" t="s">
        <v>2151</v>
      </c>
      <c r="E1562" s="44" t="s">
        <v>5376</v>
      </c>
      <c r="F1562" s="93" t="s">
        <v>312</v>
      </c>
      <c r="G1562" s="93" t="s">
        <v>528</v>
      </c>
      <c r="H1562" s="66" t="str">
        <f t="shared" si="72"/>
        <v xml:space="preserve">new() { UneceCode = "M50", SICode = "fur", FriendlyName = "furlong" }, </v>
      </c>
      <c r="I1562" s="66" t="str">
        <f t="shared" si="73"/>
        <v>&lt;data name="M50" xml:space="preserve"&gt;&lt;value&gt;fur&lt;/value&gt;&lt;/data&gt;</v>
      </c>
      <c r="J1562" s="66" t="str">
        <f t="shared" si="74"/>
        <v>&lt;data name="fur" xml:space="preserve"&gt;&lt;value&gt;M50&lt;/value&gt;&lt;/data&gt;</v>
      </c>
    </row>
    <row r="1563" spans="1:10" ht="25.5">
      <c r="A1563" s="15"/>
      <c r="B1563" s="55" t="s">
        <v>1647</v>
      </c>
      <c r="C1563" s="39" t="s">
        <v>8633</v>
      </c>
      <c r="D1563" s="39" t="s">
        <v>753</v>
      </c>
      <c r="E1563" s="44" t="s">
        <v>5376</v>
      </c>
      <c r="F1563" s="93" t="s">
        <v>313</v>
      </c>
      <c r="G1563" s="93" t="s">
        <v>529</v>
      </c>
      <c r="H1563" s="66" t="str">
        <f t="shared" si="72"/>
        <v xml:space="preserve">new() { UneceCode = "M51", SICode = "ft (US survey) ", FriendlyName = "foot (U.S. survey)" }, </v>
      </c>
      <c r="I1563" s="66" t="str">
        <f t="shared" si="73"/>
        <v>&lt;data name="M51" xml:space="preserve"&gt;&lt;value&gt;ft (US survey) &lt;/value&gt;&lt;/data&gt;</v>
      </c>
      <c r="J1563" s="66" t="str">
        <f t="shared" si="74"/>
        <v>&lt;data name="ft (US survey) " xml:space="preserve"&gt;&lt;value&gt;M51&lt;/value&gt;&lt;/data&gt;</v>
      </c>
    </row>
    <row r="1564" spans="1:10" ht="25.5">
      <c r="A1564" s="15"/>
      <c r="B1564" s="55" t="s">
        <v>1648</v>
      </c>
      <c r="C1564" s="39" t="s">
        <v>8634</v>
      </c>
      <c r="D1564" s="39" t="s">
        <v>754</v>
      </c>
      <c r="E1564" s="44" t="s">
        <v>5376</v>
      </c>
      <c r="F1564" s="93" t="s">
        <v>314</v>
      </c>
      <c r="G1564" s="93" t="s">
        <v>530</v>
      </c>
      <c r="H1564" s="66" t="str">
        <f t="shared" si="72"/>
        <v xml:space="preserve">new() { UneceCode = "M52", SICode = "mi (US survey) ", FriendlyName = "mile (based on U.S. survey foot)" }, </v>
      </c>
      <c r="I1564" s="66" t="str">
        <f t="shared" si="73"/>
        <v>&lt;data name="M52" xml:space="preserve"&gt;&lt;value&gt;mi (US survey) &lt;/value&gt;&lt;/data&gt;</v>
      </c>
      <c r="J1564" s="66" t="str">
        <f t="shared" si="74"/>
        <v>&lt;data name="mi (US survey) " xml:space="preserve"&gt;&lt;value&gt;M52&lt;/value&gt;&lt;/data&gt;</v>
      </c>
    </row>
    <row r="1565" spans="1:10" ht="25.5">
      <c r="A1565" s="15"/>
      <c r="B1565" s="55" t="s">
        <v>1649</v>
      </c>
      <c r="C1565" s="39" t="s">
        <v>1908</v>
      </c>
      <c r="D1565" s="39" t="s">
        <v>2152</v>
      </c>
      <c r="E1565" s="44" t="s">
        <v>5983</v>
      </c>
      <c r="F1565" s="93" t="s">
        <v>315</v>
      </c>
      <c r="G1565" s="93" t="s">
        <v>531</v>
      </c>
      <c r="H1565" s="66" t="str">
        <f t="shared" si="72"/>
        <v xml:space="preserve">new() { UneceCode = "M53", SICode = "m/Pa", FriendlyName = "metre per pascal" }, </v>
      </c>
      <c r="I1565" s="66" t="str">
        <f t="shared" si="73"/>
        <v>&lt;data name="M53" xml:space="preserve"&gt;&lt;value&gt;m/Pa&lt;/value&gt;&lt;/data&gt;</v>
      </c>
      <c r="J1565" s="66" t="str">
        <f t="shared" si="74"/>
        <v>&lt;data name="m/Pa" xml:space="preserve"&gt;&lt;value&gt;M53&lt;/value&gt;&lt;/data&gt;</v>
      </c>
    </row>
    <row r="1566" spans="1:10" ht="25.5">
      <c r="A1566" s="15"/>
      <c r="B1566" s="55" t="s">
        <v>1650</v>
      </c>
      <c r="C1566" s="39" t="s">
        <v>1909</v>
      </c>
      <c r="D1566" s="39" t="s">
        <v>208</v>
      </c>
      <c r="E1566" s="44" t="s">
        <v>5698</v>
      </c>
      <c r="F1566" s="93" t="s">
        <v>316</v>
      </c>
      <c r="G1566" s="93" t="s">
        <v>316</v>
      </c>
      <c r="H1566" s="66" t="str">
        <f t="shared" si="72"/>
        <v xml:space="preserve">new() { UneceCode = "M55", SICode = "m/rad", FriendlyName = "metre per radiant" }, </v>
      </c>
      <c r="I1566" s="66" t="str">
        <f t="shared" si="73"/>
        <v>&lt;data name="M55" xml:space="preserve"&gt;&lt;value&gt;m/rad&lt;/value&gt;&lt;/data&gt;</v>
      </c>
      <c r="J1566" s="66" t="str">
        <f t="shared" si="74"/>
        <v>&lt;data name="m/rad" xml:space="preserve"&gt;&lt;value&gt;M55&lt;/value&gt;&lt;/data&gt;</v>
      </c>
    </row>
    <row r="1567" spans="1:10">
      <c r="A1567" s="15"/>
      <c r="B1567" s="55" t="s">
        <v>1651</v>
      </c>
      <c r="C1567" s="39" t="s">
        <v>1910</v>
      </c>
      <c r="D1567" s="39" t="s">
        <v>209</v>
      </c>
      <c r="E1567" s="44" t="s">
        <v>5376</v>
      </c>
      <c r="F1567" s="93" t="s">
        <v>1910</v>
      </c>
      <c r="G1567" s="93" t="s">
        <v>812</v>
      </c>
      <c r="H1567" s="66" t="str">
        <f t="shared" si="72"/>
        <v xml:space="preserve">new() { UneceCode = "M56", SICode = "shake", FriendlyName = "shake" }, </v>
      </c>
      <c r="I1567" s="66" t="str">
        <f t="shared" si="73"/>
        <v>&lt;data name="M56" xml:space="preserve"&gt;&lt;value&gt;shake&lt;/value&gt;&lt;/data&gt;</v>
      </c>
      <c r="J1567" s="66" t="str">
        <f t="shared" si="74"/>
        <v>&lt;data name="shake" xml:space="preserve"&gt;&lt;value&gt;M56&lt;/value&gt;&lt;/data&gt;</v>
      </c>
    </row>
    <row r="1568" spans="1:10">
      <c r="A1568" s="15"/>
      <c r="B1568" s="55" t="s">
        <v>1652</v>
      </c>
      <c r="C1568" s="39" t="s">
        <v>8635</v>
      </c>
      <c r="D1568" s="39" t="s">
        <v>210</v>
      </c>
      <c r="E1568" s="44" t="s">
        <v>5376</v>
      </c>
      <c r="F1568" s="93" t="s">
        <v>317</v>
      </c>
      <c r="G1568" s="93" t="s">
        <v>532</v>
      </c>
      <c r="H1568" s="66" t="str">
        <f t="shared" si="72"/>
        <v xml:space="preserve">new() { UneceCode = "M57", SICode = "mi/min", FriendlyName = "mile per minute" }, </v>
      </c>
      <c r="I1568" s="66" t="str">
        <f t="shared" si="73"/>
        <v>&lt;data name="M57" xml:space="preserve"&gt;&lt;value&gt;mi/min&lt;/value&gt;&lt;/data&gt;</v>
      </c>
      <c r="J1568" s="66" t="str">
        <f t="shared" si="74"/>
        <v>&lt;data name="mi/min" xml:space="preserve"&gt;&lt;value&gt;M57&lt;/value&gt;&lt;/data&gt;</v>
      </c>
    </row>
    <row r="1569" spans="1:10">
      <c r="A1569" s="15"/>
      <c r="B1569" s="55" t="s">
        <v>1653</v>
      </c>
      <c r="C1569" s="39" t="s">
        <v>8636</v>
      </c>
      <c r="D1569" s="39" t="s">
        <v>211</v>
      </c>
      <c r="E1569" s="44" t="s">
        <v>5376</v>
      </c>
      <c r="F1569" s="93" t="s">
        <v>318</v>
      </c>
      <c r="G1569" s="93" t="s">
        <v>533</v>
      </c>
      <c r="H1569" s="66" t="str">
        <f t="shared" si="72"/>
        <v xml:space="preserve">new() { UneceCode = "M58", SICode = "mi/s", FriendlyName = "mile per second" }, </v>
      </c>
      <c r="I1569" s="66" t="str">
        <f t="shared" si="73"/>
        <v>&lt;data name="M58" xml:space="preserve"&gt;&lt;value&gt;mi/s&lt;/value&gt;&lt;/data&gt;</v>
      </c>
      <c r="J1569" s="66" t="str">
        <f t="shared" si="74"/>
        <v>&lt;data name="mi/s" xml:space="preserve"&gt;&lt;value&gt;M58&lt;/value&gt;&lt;/data&gt;</v>
      </c>
    </row>
    <row r="1570" spans="1:10" ht="25.5">
      <c r="A1570" s="15"/>
      <c r="B1570" s="55" t="s">
        <v>1654</v>
      </c>
      <c r="C1570" s="39" t="s">
        <v>1913</v>
      </c>
      <c r="D1570" s="39" t="s">
        <v>2153</v>
      </c>
      <c r="E1570" s="44" t="s">
        <v>5698</v>
      </c>
      <c r="F1570" s="93" t="s">
        <v>319</v>
      </c>
      <c r="G1570" s="93" t="s">
        <v>534</v>
      </c>
      <c r="H1570" s="66" t="str">
        <f t="shared" si="72"/>
        <v xml:space="preserve">new() { UneceCode = "M59", SICode = "(m/s)/Pa", FriendlyName = "metre per second pascal" }, </v>
      </c>
      <c r="I1570" s="66" t="str">
        <f t="shared" si="73"/>
        <v>&lt;data name="M59" xml:space="preserve"&gt;&lt;value&gt;(m/s)/Pa&lt;/value&gt;&lt;/data&gt;</v>
      </c>
      <c r="J1570" s="66" t="str">
        <f t="shared" si="74"/>
        <v>&lt;data name="(m/s)/Pa" xml:space="preserve"&gt;&lt;value&gt;M59&lt;/value&gt;&lt;/data&gt;</v>
      </c>
    </row>
    <row r="1571" spans="1:10">
      <c r="A1571" s="15"/>
      <c r="B1571" s="55" t="s">
        <v>1655</v>
      </c>
      <c r="C1571" s="39" t="s">
        <v>1914</v>
      </c>
      <c r="D1571" s="39" t="s">
        <v>2154</v>
      </c>
      <c r="E1571" s="44" t="s">
        <v>5376</v>
      </c>
      <c r="F1571" s="93" t="s">
        <v>320</v>
      </c>
      <c r="G1571" s="93" t="s">
        <v>535</v>
      </c>
      <c r="H1571" s="66" t="str">
        <f t="shared" si="72"/>
        <v xml:space="preserve">new() { UneceCode = "M60", SICode = "m/h", FriendlyName = "metre per hour" }, </v>
      </c>
      <c r="I1571" s="66" t="str">
        <f t="shared" si="73"/>
        <v>&lt;data name="M60" xml:space="preserve"&gt;&lt;value&gt;m/h&lt;/value&gt;&lt;/data&gt;</v>
      </c>
      <c r="J1571" s="66" t="str">
        <f t="shared" si="74"/>
        <v>&lt;data name="m/h" xml:space="preserve"&gt;&lt;value&gt;M60&lt;/value&gt;&lt;/data&gt;</v>
      </c>
    </row>
    <row r="1572" spans="1:10" ht="38.25">
      <c r="A1572" s="15"/>
      <c r="B1572" s="55" t="s">
        <v>1656</v>
      </c>
      <c r="C1572" s="39" t="s">
        <v>1915</v>
      </c>
      <c r="D1572" s="39" t="s">
        <v>2155</v>
      </c>
      <c r="E1572" s="44" t="s">
        <v>5376</v>
      </c>
      <c r="F1572" s="93" t="s">
        <v>321</v>
      </c>
      <c r="G1572" s="93" t="s">
        <v>536</v>
      </c>
      <c r="H1572" s="66" t="str">
        <f t="shared" si="72"/>
        <v xml:space="preserve">new() { UneceCode = "M61", SICode = "in/y", FriendlyName = "inch per year" }, </v>
      </c>
      <c r="I1572" s="66" t="str">
        <f t="shared" si="73"/>
        <v>&lt;data name="M61" xml:space="preserve"&gt;&lt;value&gt;in/y&lt;/value&gt;&lt;/data&gt;</v>
      </c>
      <c r="J1572" s="66" t="str">
        <f t="shared" si="74"/>
        <v>&lt;data name="in/y" xml:space="preserve"&gt;&lt;value&gt;M61&lt;/value&gt;&lt;/data&gt;</v>
      </c>
    </row>
    <row r="1573" spans="1:10" ht="25.5">
      <c r="A1573" s="15"/>
      <c r="B1573" s="55" t="s">
        <v>1657</v>
      </c>
      <c r="C1573" s="39" t="s">
        <v>8637</v>
      </c>
      <c r="D1573" s="39" t="s">
        <v>212</v>
      </c>
      <c r="E1573" s="44" t="s">
        <v>5376</v>
      </c>
      <c r="F1573" s="93" t="s">
        <v>322</v>
      </c>
      <c r="G1573" s="93" t="s">
        <v>537</v>
      </c>
      <c r="H1573" s="66" t="str">
        <f t="shared" si="72"/>
        <v xml:space="preserve">new() { UneceCode = "M62", SICode = "km/s", FriendlyName = "kilometre per second" }, </v>
      </c>
      <c r="I1573" s="66" t="str">
        <f t="shared" si="73"/>
        <v>&lt;data name="M62" xml:space="preserve"&gt;&lt;value&gt;km/s&lt;/value&gt;&lt;/data&gt;</v>
      </c>
      <c r="J1573" s="66" t="str">
        <f t="shared" si="74"/>
        <v>&lt;data name="km/s" xml:space="preserve"&gt;&lt;value&gt;M62&lt;/value&gt;&lt;/data&gt;</v>
      </c>
    </row>
    <row r="1574" spans="1:10" ht="25.5">
      <c r="A1574" s="15"/>
      <c r="B1574" s="55" t="s">
        <v>1658</v>
      </c>
      <c r="C1574" s="39" t="s">
        <v>7349</v>
      </c>
      <c r="D1574" s="39" t="s">
        <v>2156</v>
      </c>
      <c r="E1574" s="44" t="s">
        <v>5376</v>
      </c>
      <c r="F1574" s="93" t="s">
        <v>323</v>
      </c>
      <c r="G1574" s="93" t="s">
        <v>538</v>
      </c>
      <c r="H1574" s="66" t="str">
        <f t="shared" si="72"/>
        <v xml:space="preserve">new() { UneceCode = "M63", SICode = "in/min", FriendlyName = "inch per minute" }, </v>
      </c>
      <c r="I1574" s="66" t="str">
        <f t="shared" si="73"/>
        <v>&lt;data name="M63" xml:space="preserve"&gt;&lt;value&gt;in/min&lt;/value&gt;&lt;/data&gt;</v>
      </c>
      <c r="J1574" s="66" t="str">
        <f t="shared" si="74"/>
        <v>&lt;data name="in/min" xml:space="preserve"&gt;&lt;value&gt;M63&lt;/value&gt;&lt;/data&gt;</v>
      </c>
    </row>
    <row r="1575" spans="1:10" ht="38.25">
      <c r="A1575" s="15"/>
      <c r="B1575" s="55" t="s">
        <v>1659</v>
      </c>
      <c r="C1575" s="39" t="s">
        <v>1917</v>
      </c>
      <c r="D1575" s="39" t="s">
        <v>2157</v>
      </c>
      <c r="E1575" s="44" t="s">
        <v>5376</v>
      </c>
      <c r="F1575" s="93" t="s">
        <v>324</v>
      </c>
      <c r="G1575" s="93" t="s">
        <v>539</v>
      </c>
      <c r="H1575" s="66" t="str">
        <f t="shared" si="72"/>
        <v xml:space="preserve">new() { UneceCode = "M64", SICode = "yd/s", FriendlyName = "yard per second" }, </v>
      </c>
      <c r="I1575" s="66" t="str">
        <f t="shared" si="73"/>
        <v>&lt;data name="M64" xml:space="preserve"&gt;&lt;value&gt;yd/s&lt;/value&gt;&lt;/data&gt;</v>
      </c>
      <c r="J1575" s="66" t="str">
        <f t="shared" si="74"/>
        <v>&lt;data name="yd/s" xml:space="preserve"&gt;&lt;value&gt;M64&lt;/value&gt;&lt;/data&gt;</v>
      </c>
    </row>
    <row r="1576" spans="1:10" ht="25.5">
      <c r="A1576" s="15"/>
      <c r="B1576" s="55" t="s">
        <v>1660</v>
      </c>
      <c r="C1576" s="39" t="s">
        <v>1918</v>
      </c>
      <c r="D1576" s="39" t="s">
        <v>2158</v>
      </c>
      <c r="E1576" s="44" t="s">
        <v>5376</v>
      </c>
      <c r="F1576" s="93" t="s">
        <v>325</v>
      </c>
      <c r="G1576" s="93" t="s">
        <v>540</v>
      </c>
      <c r="H1576" s="66" t="str">
        <f t="shared" si="72"/>
        <v xml:space="preserve">new() { UneceCode = "M65", SICode = "yd/min", FriendlyName = "yard per minute" }, </v>
      </c>
      <c r="I1576" s="66" t="str">
        <f t="shared" si="73"/>
        <v>&lt;data name="M65" xml:space="preserve"&gt;&lt;value&gt;yd/min&lt;/value&gt;&lt;/data&gt;</v>
      </c>
      <c r="J1576" s="66" t="str">
        <f t="shared" si="74"/>
        <v>&lt;data name="yd/min" xml:space="preserve"&gt;&lt;value&gt;M65&lt;/value&gt;&lt;/data&gt;</v>
      </c>
    </row>
    <row r="1577" spans="1:10" ht="25.5">
      <c r="A1577" s="15"/>
      <c r="B1577" s="55" t="s">
        <v>1661</v>
      </c>
      <c r="C1577" s="39" t="s">
        <v>1919</v>
      </c>
      <c r="D1577" s="39" t="s">
        <v>2159</v>
      </c>
      <c r="E1577" s="44" t="s">
        <v>5376</v>
      </c>
      <c r="F1577" s="93" t="s">
        <v>326</v>
      </c>
      <c r="G1577" s="93" t="s">
        <v>541</v>
      </c>
      <c r="H1577" s="66" t="str">
        <f t="shared" si="72"/>
        <v xml:space="preserve">new() { UneceCode = "M66", SICode = "yd/h", FriendlyName = "yard per hour" }, </v>
      </c>
      <c r="I1577" s="66" t="str">
        <f t="shared" si="73"/>
        <v>&lt;data name="M66" xml:space="preserve"&gt;&lt;value&gt;yd/h&lt;/value&gt;&lt;/data&gt;</v>
      </c>
      <c r="J1577" s="66" t="str">
        <f t="shared" si="74"/>
        <v>&lt;data name="yd/h" xml:space="preserve"&gt;&lt;value&gt;M66&lt;/value&gt;&lt;/data&gt;</v>
      </c>
    </row>
    <row r="1578" spans="1:10" ht="25.5">
      <c r="A1578" s="15"/>
      <c r="B1578" s="55" t="s">
        <v>1662</v>
      </c>
      <c r="C1578" s="39" t="s">
        <v>1920</v>
      </c>
      <c r="D1578" s="39" t="s">
        <v>213</v>
      </c>
      <c r="E1578" s="44" t="s">
        <v>5376</v>
      </c>
      <c r="F1578" s="93" t="s">
        <v>327</v>
      </c>
      <c r="G1578" s="93" t="s">
        <v>542</v>
      </c>
      <c r="H1578" s="66" t="str">
        <f t="shared" si="72"/>
        <v xml:space="preserve">new() { UneceCode = "M67", SICode = "acre-ft (US survey)", FriendlyName = "acre-foot (based on U.S. survey foot)" }, </v>
      </c>
      <c r="I1578" s="66" t="str">
        <f t="shared" si="73"/>
        <v>&lt;data name="M67" xml:space="preserve"&gt;&lt;value&gt;acre-ft (US survey)&lt;/value&gt;&lt;/data&gt;</v>
      </c>
      <c r="J1578" s="66" t="str">
        <f t="shared" si="74"/>
        <v>&lt;data name="acre-ft (US survey)" xml:space="preserve"&gt;&lt;value&gt;M67&lt;/value&gt;&lt;/data&gt;</v>
      </c>
    </row>
    <row r="1579" spans="1:10" ht="25.5">
      <c r="A1579" s="15"/>
      <c r="B1579" s="55" t="s">
        <v>1663</v>
      </c>
      <c r="C1579" s="39" t="s">
        <v>1921</v>
      </c>
      <c r="D1579" s="39" t="s">
        <v>214</v>
      </c>
      <c r="E1579" s="44" t="s">
        <v>5376</v>
      </c>
      <c r="F1579" s="93" t="s">
        <v>7228</v>
      </c>
      <c r="G1579" s="93" t="s">
        <v>543</v>
      </c>
      <c r="H1579" s="66" t="str">
        <f t="shared" si="72"/>
        <v xml:space="preserve">new() { UneceCode = "M68", SICode = "cord", FriendlyName = "cord (128 ft3)" }, </v>
      </c>
      <c r="I1579" s="66" t="str">
        <f t="shared" si="73"/>
        <v>&lt;data name="M68" xml:space="preserve"&gt;&lt;value&gt;cord&lt;/value&gt;&lt;/data&gt;</v>
      </c>
      <c r="J1579" s="66" t="str">
        <f t="shared" si="74"/>
        <v>&lt;data name="cord" xml:space="preserve"&gt;&lt;value&gt;M68&lt;/value&gt;&lt;/data&gt;</v>
      </c>
    </row>
    <row r="1580" spans="1:10" ht="25.5">
      <c r="A1580" s="15"/>
      <c r="B1580" s="55" t="s">
        <v>1664</v>
      </c>
      <c r="C1580" s="39" t="s">
        <v>1922</v>
      </c>
      <c r="D1580" s="39" t="s">
        <v>215</v>
      </c>
      <c r="E1580" s="44" t="s">
        <v>5376</v>
      </c>
      <c r="F1580" s="93" t="s">
        <v>328</v>
      </c>
      <c r="G1580" s="93" t="s">
        <v>544</v>
      </c>
      <c r="H1580" s="66" t="str">
        <f t="shared" si="72"/>
        <v xml:space="preserve">new() { UneceCode = "M69", SICode = "mi³", FriendlyName = "cubic mile (UK statute)" }, </v>
      </c>
      <c r="I1580" s="66" t="str">
        <f t="shared" si="73"/>
        <v>&lt;data name="M69" xml:space="preserve"&gt;&lt;value&gt;mi³&lt;/value&gt;&lt;/data&gt;</v>
      </c>
      <c r="J1580" s="66" t="str">
        <f t="shared" si="74"/>
        <v>&lt;data name="mi³" xml:space="preserve"&gt;&lt;value&gt;M69&lt;/value&gt;&lt;/data&gt;</v>
      </c>
    </row>
    <row r="1581" spans="1:10">
      <c r="A1581" s="39"/>
      <c r="B1581" s="30" t="s">
        <v>4544</v>
      </c>
      <c r="C1581" s="14" t="s">
        <v>4541</v>
      </c>
      <c r="D1581" s="39"/>
      <c r="E1581" s="28" t="s">
        <v>5376</v>
      </c>
      <c r="F1581" s="16" t="s">
        <v>4543</v>
      </c>
      <c r="G1581" s="24" t="s">
        <v>4542</v>
      </c>
      <c r="H1581" s="66" t="str">
        <f t="shared" si="72"/>
        <v xml:space="preserve">new() { UneceCode = "M7", SICode = "µin", FriendlyName = "micro-inch" }, </v>
      </c>
      <c r="I1581" s="66" t="str">
        <f t="shared" si="73"/>
        <v>&lt;data name="M7" xml:space="preserve"&gt;&lt;value&gt;µin&lt;/value&gt;&lt;/data&gt;</v>
      </c>
      <c r="J1581" s="66" t="str">
        <f t="shared" si="74"/>
        <v>&lt;data name="µin" xml:space="preserve"&gt;&lt;value&gt;M7&lt;/value&gt;&lt;/data&gt;</v>
      </c>
    </row>
    <row r="1582" spans="1:10">
      <c r="A1582" s="15"/>
      <c r="B1582" s="55" t="s">
        <v>1665</v>
      </c>
      <c r="C1582" s="39" t="s">
        <v>8638</v>
      </c>
      <c r="D1582" s="39" t="s">
        <v>216</v>
      </c>
      <c r="E1582" s="44" t="s">
        <v>5376</v>
      </c>
      <c r="F1582" s="93" t="s">
        <v>4363</v>
      </c>
      <c r="G1582" s="93" t="s">
        <v>545</v>
      </c>
      <c r="H1582" s="66" t="str">
        <f t="shared" si="72"/>
        <v xml:space="preserve">new() { UneceCode = "M70", SICode = "RT", FriendlyName = "ton, register" }, </v>
      </c>
      <c r="I1582" s="66" t="str">
        <f t="shared" si="73"/>
        <v>&lt;data name="M70" xml:space="preserve"&gt;&lt;value&gt;RT&lt;/value&gt;&lt;/data&gt;</v>
      </c>
      <c r="J1582" s="66" t="str">
        <f t="shared" si="74"/>
        <v>&lt;data name="RT" xml:space="preserve"&gt;&lt;value&gt;M70&lt;/value&gt;&lt;/data&gt;</v>
      </c>
    </row>
    <row r="1583" spans="1:10" ht="25.5">
      <c r="A1583" s="15"/>
      <c r="B1583" s="55" t="s">
        <v>1666</v>
      </c>
      <c r="C1583" s="39" t="s">
        <v>1924</v>
      </c>
      <c r="D1583" s="39" t="s">
        <v>2160</v>
      </c>
      <c r="E1583" s="44" t="s">
        <v>5698</v>
      </c>
      <c r="F1583" s="93" t="s">
        <v>329</v>
      </c>
      <c r="G1583" s="93" t="s">
        <v>546</v>
      </c>
      <c r="H1583" s="66" t="str">
        <f t="shared" si="72"/>
        <v xml:space="preserve">new() { UneceCode = "M71", SICode = "m³/Pa", FriendlyName = "cubic metre per pascal" }, </v>
      </c>
      <c r="I1583" s="66" t="str">
        <f t="shared" si="73"/>
        <v>&lt;data name="M71" xml:space="preserve"&gt;&lt;value&gt;m³/Pa&lt;/value&gt;&lt;/data&gt;</v>
      </c>
      <c r="J1583" s="66" t="str">
        <f t="shared" si="74"/>
        <v>&lt;data name="m³/Pa" xml:space="preserve"&gt;&lt;value&gt;M71&lt;/value&gt;&lt;/data&gt;</v>
      </c>
    </row>
    <row r="1584" spans="1:10">
      <c r="A1584" s="15"/>
      <c r="B1584" s="55" t="s">
        <v>1667</v>
      </c>
      <c r="C1584" s="39" t="s">
        <v>1925</v>
      </c>
      <c r="D1584" s="39" t="s">
        <v>2161</v>
      </c>
      <c r="E1584" s="44" t="s">
        <v>5983</v>
      </c>
      <c r="F1584" s="93" t="s">
        <v>330</v>
      </c>
      <c r="G1584" s="93" t="s">
        <v>330</v>
      </c>
      <c r="H1584" s="66" t="str">
        <f t="shared" si="72"/>
        <v xml:space="preserve">new() { UneceCode = "M72", SICode = "B", FriendlyName = "bel" }, </v>
      </c>
      <c r="I1584" s="66" t="str">
        <f t="shared" si="73"/>
        <v>&lt;data name="M72" xml:space="preserve"&gt;&lt;value&gt;B&lt;/value&gt;&lt;/data&gt;</v>
      </c>
      <c r="J1584" s="66" t="str">
        <f t="shared" si="74"/>
        <v>&lt;data name="B" xml:space="preserve"&gt;&lt;value&gt;M72&lt;/value&gt;&lt;/data&gt;</v>
      </c>
    </row>
    <row r="1585" spans="1:10" s="67" customFormat="1" ht="38.25">
      <c r="A1585" s="15"/>
      <c r="B1585" s="55" t="s">
        <v>1668</v>
      </c>
      <c r="C1585" s="39" t="s">
        <v>1926</v>
      </c>
      <c r="D1585" s="39" t="s">
        <v>2162</v>
      </c>
      <c r="E1585" s="44" t="s">
        <v>5983</v>
      </c>
      <c r="F1585" s="93" t="s">
        <v>331</v>
      </c>
      <c r="G1585" s="93" t="s">
        <v>547</v>
      </c>
      <c r="H1585" s="66" t="str">
        <f t="shared" si="72"/>
        <v xml:space="preserve">new() { UneceCode = "M73", SICode = "(kg/m³)/Pa", FriendlyName = "kilogram per cubic metre pascal" }, </v>
      </c>
      <c r="I1585" s="66" t="str">
        <f t="shared" si="73"/>
        <v>&lt;data name="M73" xml:space="preserve"&gt;&lt;value&gt;(kg/m³)/Pa&lt;/value&gt;&lt;/data&gt;</v>
      </c>
      <c r="J1585" s="66" t="str">
        <f t="shared" si="74"/>
        <v>&lt;data name="(kg/m³)/Pa" xml:space="preserve"&gt;&lt;value&gt;M73&lt;/value&gt;&lt;/data&gt;</v>
      </c>
    </row>
    <row r="1586" spans="1:10" ht="25.5">
      <c r="A1586" s="15"/>
      <c r="B1586" s="55" t="s">
        <v>1669</v>
      </c>
      <c r="C1586" s="39" t="s">
        <v>1927</v>
      </c>
      <c r="D1586" s="39" t="s">
        <v>2163</v>
      </c>
      <c r="E1586" s="44">
        <v>2</v>
      </c>
      <c r="F1586" s="93" t="s">
        <v>332</v>
      </c>
      <c r="G1586" s="93" t="s">
        <v>548</v>
      </c>
      <c r="H1586" s="66" t="str">
        <f t="shared" si="72"/>
        <v xml:space="preserve">new() { UneceCode = "M74", SICode = "kg/Pa", FriendlyName = "kilogram per pascal" }, </v>
      </c>
      <c r="I1586" s="66" t="str">
        <f t="shared" si="73"/>
        <v>&lt;data name="M74" xml:space="preserve"&gt;&lt;value&gt;kg/Pa&lt;/value&gt;&lt;/data&gt;</v>
      </c>
      <c r="J1586" s="66" t="str">
        <f t="shared" si="74"/>
        <v>&lt;data name="kg/Pa" xml:space="preserve"&gt;&lt;value&gt;M74&lt;/value&gt;&lt;/data&gt;</v>
      </c>
    </row>
    <row r="1587" spans="1:10" ht="38.25">
      <c r="A1587" s="15"/>
      <c r="B1587" s="55" t="s">
        <v>1670</v>
      </c>
      <c r="C1587" s="39" t="s">
        <v>1928</v>
      </c>
      <c r="D1587" s="39" t="s">
        <v>217</v>
      </c>
      <c r="E1587" s="44" t="s">
        <v>5376</v>
      </c>
      <c r="F1587" s="93" t="s">
        <v>333</v>
      </c>
      <c r="G1587" s="93" t="s">
        <v>549</v>
      </c>
      <c r="H1587" s="66" t="str">
        <f t="shared" si="72"/>
        <v xml:space="preserve">new() { UneceCode = "M75", SICode = "kip", FriendlyName = "kilopound-force" }, </v>
      </c>
      <c r="I1587" s="66" t="str">
        <f t="shared" si="73"/>
        <v>&lt;data name="M75" xml:space="preserve"&gt;&lt;value&gt;kip&lt;/value&gt;&lt;/data&gt;</v>
      </c>
      <c r="J1587" s="66" t="str">
        <f t="shared" si="74"/>
        <v>&lt;data name="kip" xml:space="preserve"&gt;&lt;value&gt;M75&lt;/value&gt;&lt;/data&gt;</v>
      </c>
    </row>
    <row r="1588" spans="1:10" ht="38.25">
      <c r="A1588" s="15"/>
      <c r="B1588" s="55" t="s">
        <v>1671</v>
      </c>
      <c r="C1588" s="39" t="s">
        <v>1929</v>
      </c>
      <c r="D1588" s="39" t="s">
        <v>228</v>
      </c>
      <c r="E1588" s="44" t="s">
        <v>5376</v>
      </c>
      <c r="F1588" s="93" t="s">
        <v>334</v>
      </c>
      <c r="G1588" s="93" t="s">
        <v>550</v>
      </c>
      <c r="H1588" s="66" t="str">
        <f t="shared" si="72"/>
        <v xml:space="preserve">new() { UneceCode = "M76", SICode = "pdl", FriendlyName = "poundal" }, </v>
      </c>
      <c r="I1588" s="66" t="str">
        <f t="shared" si="73"/>
        <v>&lt;data name="M76" xml:space="preserve"&gt;&lt;value&gt;pdl&lt;/value&gt;&lt;/data&gt;</v>
      </c>
      <c r="J1588" s="66" t="str">
        <f t="shared" si="74"/>
        <v>&lt;data name="pdl" xml:space="preserve"&gt;&lt;value&gt;M76&lt;/value&gt;&lt;/data&gt;</v>
      </c>
    </row>
    <row r="1589" spans="1:10" ht="38.25">
      <c r="A1589" s="15"/>
      <c r="B1589" s="55" t="s">
        <v>1672</v>
      </c>
      <c r="C1589" s="39" t="s">
        <v>1930</v>
      </c>
      <c r="D1589" s="39" t="s">
        <v>2164</v>
      </c>
      <c r="E1589" s="44" t="s">
        <v>5376</v>
      </c>
      <c r="F1589" s="93" t="s">
        <v>335</v>
      </c>
      <c r="G1589" s="93" t="s">
        <v>7903</v>
      </c>
      <c r="H1589" s="66" t="str">
        <f t="shared" si="72"/>
        <v xml:space="preserve">new() { UneceCode = "M77", SICode = "kg·m/s²", FriendlyName = "kilogram metre per second squared" }, </v>
      </c>
      <c r="I1589" s="66" t="str">
        <f t="shared" si="73"/>
        <v>&lt;data name="M77" xml:space="preserve"&gt;&lt;value&gt;kg·m/s²&lt;/value&gt;&lt;/data&gt;</v>
      </c>
      <c r="J1589" s="66" t="str">
        <f t="shared" si="74"/>
        <v>&lt;data name="kg·m/s²" xml:space="preserve"&gt;&lt;value&gt;M77&lt;/value&gt;&lt;/data&gt;</v>
      </c>
    </row>
    <row r="1590" spans="1:10" ht="51">
      <c r="A1590" s="15"/>
      <c r="B1590" s="55" t="s">
        <v>1673</v>
      </c>
      <c r="C1590" s="39" t="s">
        <v>1931</v>
      </c>
      <c r="D1590" s="39" t="s">
        <v>2165</v>
      </c>
      <c r="E1590" s="44" t="s">
        <v>5376</v>
      </c>
      <c r="F1590" s="93" t="s">
        <v>336</v>
      </c>
      <c r="G1590" s="93" t="s">
        <v>551</v>
      </c>
      <c r="H1590" s="66" t="str">
        <f t="shared" si="72"/>
        <v xml:space="preserve">new() { UneceCode = "M78", SICode = "p", FriendlyName = "pond" }, </v>
      </c>
      <c r="I1590" s="66" t="str">
        <f t="shared" si="73"/>
        <v>&lt;data name="M78" xml:space="preserve"&gt;&lt;value&gt;p&lt;/value&gt;&lt;/data&gt;</v>
      </c>
      <c r="J1590" s="66" t="str">
        <f t="shared" si="74"/>
        <v>&lt;data name="p" xml:space="preserve"&gt;&lt;value&gt;M78&lt;/value&gt;&lt;/data&gt;</v>
      </c>
    </row>
    <row r="1591" spans="1:10" ht="38.25">
      <c r="A1591" s="15"/>
      <c r="B1591" s="55" t="s">
        <v>1674</v>
      </c>
      <c r="C1591" s="39" t="s">
        <v>8639</v>
      </c>
      <c r="D1591" s="39" t="s">
        <v>218</v>
      </c>
      <c r="E1591" s="44" t="s">
        <v>5376</v>
      </c>
      <c r="F1591" s="93" t="s">
        <v>337</v>
      </c>
      <c r="G1591" s="93" t="s">
        <v>552</v>
      </c>
      <c r="H1591" s="66" t="str">
        <f t="shared" si="72"/>
        <v xml:space="preserve">new() { UneceCode = "M79", SICode = "ft²/h", FriendlyName = "square foot per hour" }, </v>
      </c>
      <c r="I1591" s="66" t="str">
        <f t="shared" si="73"/>
        <v>&lt;data name="M79" xml:space="preserve"&gt;&lt;value&gt;ft²/h&lt;/value&gt;&lt;/data&gt;</v>
      </c>
      <c r="J1591" s="66" t="str">
        <f t="shared" si="74"/>
        <v>&lt;data name="ft²/h" xml:space="preserve"&gt;&lt;value&gt;M79&lt;/value&gt;&lt;/data&gt;</v>
      </c>
    </row>
    <row r="1592" spans="1:10" ht="25.5">
      <c r="A1592" s="15"/>
      <c r="B1592" s="55" t="s">
        <v>1675</v>
      </c>
      <c r="C1592" s="39" t="s">
        <v>1933</v>
      </c>
      <c r="D1592" s="39" t="s">
        <v>219</v>
      </c>
      <c r="E1592" s="44" t="s">
        <v>5376</v>
      </c>
      <c r="F1592" s="93" t="s">
        <v>338</v>
      </c>
      <c r="G1592" s="93" t="s">
        <v>553</v>
      </c>
      <c r="H1592" s="66" t="str">
        <f t="shared" si="72"/>
        <v xml:space="preserve">new() { UneceCode = "M80", SICode = "St/Pa", FriendlyName = "stokes per pascal" }, </v>
      </c>
      <c r="I1592" s="66" t="str">
        <f t="shared" si="73"/>
        <v>&lt;data name="M80" xml:space="preserve"&gt;&lt;value&gt;St/Pa&lt;/value&gt;&lt;/data&gt;</v>
      </c>
      <c r="J1592" s="66" t="str">
        <f t="shared" si="74"/>
        <v>&lt;data name="St/Pa" xml:space="preserve"&gt;&lt;value&gt;M80&lt;/value&gt;&lt;/data&gt;</v>
      </c>
    </row>
    <row r="1593" spans="1:10" ht="25.5">
      <c r="A1593" s="15"/>
      <c r="B1593" s="55" t="s">
        <v>1676</v>
      </c>
      <c r="C1593" s="39" t="s">
        <v>1934</v>
      </c>
      <c r="D1593" s="39" t="s">
        <v>2166</v>
      </c>
      <c r="E1593" s="44" t="s">
        <v>5376</v>
      </c>
      <c r="F1593" s="93" t="s">
        <v>339</v>
      </c>
      <c r="G1593" s="93" t="s">
        <v>5292</v>
      </c>
      <c r="H1593" s="66" t="str">
        <f t="shared" si="72"/>
        <v xml:space="preserve">new() { UneceCode = "M81", SICode = "cm²/s", FriendlyName = "square centimetre per second" }, </v>
      </c>
      <c r="I1593" s="66" t="str">
        <f t="shared" si="73"/>
        <v>&lt;data name="M81" xml:space="preserve"&gt;&lt;value&gt;cm²/s&lt;/value&gt;&lt;/data&gt;</v>
      </c>
      <c r="J1593" s="66" t="str">
        <f t="shared" si="74"/>
        <v>&lt;data name="cm²/s" xml:space="preserve"&gt;&lt;value&gt;M81&lt;/value&gt;&lt;/data&gt;</v>
      </c>
    </row>
    <row r="1594" spans="1:10" ht="38.25">
      <c r="A1594" s="15"/>
      <c r="B1594" s="55" t="s">
        <v>1677</v>
      </c>
      <c r="C1594" s="39" t="s">
        <v>1935</v>
      </c>
      <c r="D1594" s="39" t="s">
        <v>2167</v>
      </c>
      <c r="E1594" s="44">
        <v>1</v>
      </c>
      <c r="F1594" s="93" t="s">
        <v>340</v>
      </c>
      <c r="G1594" s="93" t="s">
        <v>554</v>
      </c>
      <c r="H1594" s="66" t="str">
        <f t="shared" si="72"/>
        <v xml:space="preserve">new() { UneceCode = "M82", SICode = "(m²/s)/Pa", FriendlyName = "square metre per second pascal" }, </v>
      </c>
      <c r="I1594" s="66" t="str">
        <f t="shared" si="73"/>
        <v>&lt;data name="M82" xml:space="preserve"&gt;&lt;value&gt;(m²/s)/Pa&lt;/value&gt;&lt;/data&gt;</v>
      </c>
      <c r="J1594" s="66" t="str">
        <f t="shared" si="74"/>
        <v>&lt;data name="(m²/s)/Pa" xml:space="preserve"&gt;&lt;value&gt;M82&lt;/value&gt;&lt;/data&gt;</v>
      </c>
    </row>
    <row r="1595" spans="1:10" ht="25.5">
      <c r="A1595" s="15"/>
      <c r="B1595" s="55" t="s">
        <v>1678</v>
      </c>
      <c r="C1595" s="39" t="s">
        <v>4023</v>
      </c>
      <c r="D1595" s="39" t="s">
        <v>220</v>
      </c>
      <c r="E1595" s="44">
        <v>2</v>
      </c>
      <c r="F1595" s="93" t="s">
        <v>341</v>
      </c>
      <c r="G1595" s="93" t="s">
        <v>555</v>
      </c>
      <c r="H1595" s="66" t="str">
        <f t="shared" si="72"/>
        <v xml:space="preserve">new() { UneceCode = "M83", SICode = "den", FriendlyName = "denier" }, </v>
      </c>
      <c r="I1595" s="66" t="str">
        <f t="shared" si="73"/>
        <v>&lt;data name="M83" xml:space="preserve"&gt;&lt;value&gt;den&lt;/value&gt;&lt;/data&gt;</v>
      </c>
      <c r="J1595" s="66" t="str">
        <f t="shared" si="74"/>
        <v>&lt;data name="den" xml:space="preserve"&gt;&lt;value&gt;M83&lt;/value&gt;&lt;/data&gt;</v>
      </c>
    </row>
    <row r="1596" spans="1:10" ht="25.5">
      <c r="A1596" s="15"/>
      <c r="B1596" s="55" t="s">
        <v>1679</v>
      </c>
      <c r="C1596" s="39" t="s">
        <v>8640</v>
      </c>
      <c r="D1596" s="39" t="s">
        <v>221</v>
      </c>
      <c r="E1596" s="44" t="s">
        <v>5376</v>
      </c>
      <c r="F1596" s="93" t="s">
        <v>342</v>
      </c>
      <c r="G1596" s="93" t="s">
        <v>556</v>
      </c>
      <c r="H1596" s="66" t="str">
        <f t="shared" si="72"/>
        <v xml:space="preserve">new() { UneceCode = "M84", SICode = "lb/yd", FriendlyName = "pound per yard" }, </v>
      </c>
      <c r="I1596" s="66" t="str">
        <f t="shared" si="73"/>
        <v>&lt;data name="M84" xml:space="preserve"&gt;&lt;value&gt;lb/yd&lt;/value&gt;&lt;/data&gt;</v>
      </c>
      <c r="J1596" s="66" t="str">
        <f t="shared" si="74"/>
        <v>&lt;data name="lb/yd" xml:space="preserve"&gt;&lt;value&gt;M84&lt;/value&gt;&lt;/data&gt;</v>
      </c>
    </row>
    <row r="1597" spans="1:10" ht="76.5">
      <c r="A1597" s="15"/>
      <c r="B1597" s="55" t="s">
        <v>1680</v>
      </c>
      <c r="C1597" s="39" t="s">
        <v>1938</v>
      </c>
      <c r="D1597" s="39" t="s">
        <v>222</v>
      </c>
      <c r="E1597" s="44" t="s">
        <v>5376</v>
      </c>
      <c r="F1597" s="93"/>
      <c r="G1597" s="93" t="s">
        <v>557</v>
      </c>
      <c r="H1597" s="66" t="str">
        <f t="shared" si="72"/>
        <v xml:space="preserve">new() { UneceCode = "M85", SICode = "ton, assay", FriendlyName = "ton, assay" }, </v>
      </c>
      <c r="I1597" s="66" t="str">
        <f t="shared" si="73"/>
        <v>&lt;data name="M85" xml:space="preserve"&gt;&lt;value&gt;ton, assay&lt;/value&gt;&lt;/data&gt;</v>
      </c>
      <c r="J1597" s="66" t="str">
        <f t="shared" si="74"/>
        <v>&lt;data name="ton, assay" xml:space="preserve"&gt;&lt;value&gt;M85&lt;/value&gt;&lt;/data&gt;</v>
      </c>
    </row>
    <row r="1598" spans="1:10">
      <c r="A1598" s="15"/>
      <c r="B1598" s="55" t="s">
        <v>1681</v>
      </c>
      <c r="C1598" s="39" t="s">
        <v>1939</v>
      </c>
      <c r="D1598" s="39" t="s">
        <v>223</v>
      </c>
      <c r="E1598" s="44" t="s">
        <v>5376</v>
      </c>
      <c r="F1598" s="93" t="s">
        <v>343</v>
      </c>
      <c r="G1598" s="93" t="s">
        <v>558</v>
      </c>
      <c r="H1598" s="66" t="str">
        <f t="shared" si="72"/>
        <v xml:space="preserve">new() { UneceCode = "M86", SICode = "pfd", FriendlyName = "pfund" }, </v>
      </c>
      <c r="I1598" s="66" t="str">
        <f t="shared" si="73"/>
        <v>&lt;data name="M86" xml:space="preserve"&gt;&lt;value&gt;pfd&lt;/value&gt;&lt;/data&gt;</v>
      </c>
      <c r="J1598" s="66" t="str">
        <f t="shared" si="74"/>
        <v>&lt;data name="pfd" xml:space="preserve"&gt;&lt;value&gt;M86&lt;/value&gt;&lt;/data&gt;</v>
      </c>
    </row>
    <row r="1599" spans="1:10" ht="25.5">
      <c r="A1599" s="15"/>
      <c r="B1599" s="55" t="s">
        <v>1682</v>
      </c>
      <c r="C1599" s="39" t="s">
        <v>1940</v>
      </c>
      <c r="D1599" s="39" t="s">
        <v>2168</v>
      </c>
      <c r="E1599" s="44" t="s">
        <v>5698</v>
      </c>
      <c r="F1599" s="93" t="s">
        <v>344</v>
      </c>
      <c r="G1599" s="93" t="s">
        <v>559</v>
      </c>
      <c r="H1599" s="66" t="str">
        <f t="shared" si="72"/>
        <v xml:space="preserve">new() { UneceCode = "M87", SICode = "(kg/s)/Pa", FriendlyName = "kilogram per second pascal" }, </v>
      </c>
      <c r="I1599" s="66" t="str">
        <f t="shared" si="73"/>
        <v>&lt;data name="M87" xml:space="preserve"&gt;&lt;value&gt;(kg/s)/Pa&lt;/value&gt;&lt;/data&gt;</v>
      </c>
      <c r="J1599" s="66" t="str">
        <f t="shared" si="74"/>
        <v>&lt;data name="(kg/s)/Pa" xml:space="preserve"&gt;&lt;value&gt;M87&lt;/value&gt;&lt;/data&gt;</v>
      </c>
    </row>
    <row r="1600" spans="1:10">
      <c r="A1600" s="15"/>
      <c r="B1600" s="55" t="s">
        <v>1683</v>
      </c>
      <c r="C1600" s="39" t="s">
        <v>1941</v>
      </c>
      <c r="D1600" s="39" t="s">
        <v>2169</v>
      </c>
      <c r="E1600" s="44" t="s">
        <v>5376</v>
      </c>
      <c r="F1600" s="93" t="s">
        <v>345</v>
      </c>
      <c r="G1600" s="93" t="s">
        <v>560</v>
      </c>
      <c r="H1600" s="66" t="str">
        <f t="shared" si="72"/>
        <v xml:space="preserve">new() { UneceCode = "M88", SICode = "t/mo", FriendlyName = "tonne per month" }, </v>
      </c>
      <c r="I1600" s="66" t="str">
        <f t="shared" si="73"/>
        <v>&lt;data name="M88" xml:space="preserve"&gt;&lt;value&gt;t/mo&lt;/value&gt;&lt;/data&gt;</v>
      </c>
      <c r="J1600" s="66" t="str">
        <f t="shared" si="74"/>
        <v>&lt;data name="t/mo" xml:space="preserve"&gt;&lt;value&gt;M88&lt;/value&gt;&lt;/data&gt;</v>
      </c>
    </row>
    <row r="1601" spans="1:10">
      <c r="A1601" s="15"/>
      <c r="B1601" s="55" t="s">
        <v>1684</v>
      </c>
      <c r="C1601" s="39" t="s">
        <v>1942</v>
      </c>
      <c r="D1601" s="39" t="s">
        <v>2170</v>
      </c>
      <c r="E1601" s="44" t="s">
        <v>5376</v>
      </c>
      <c r="F1601" s="93" t="s">
        <v>346</v>
      </c>
      <c r="G1601" s="93" t="s">
        <v>561</v>
      </c>
      <c r="H1601" s="66" t="str">
        <f t="shared" si="72"/>
        <v xml:space="preserve">new() { UneceCode = "M89", SICode = "t/y", FriendlyName = "tonne per year" }, </v>
      </c>
      <c r="I1601" s="66" t="str">
        <f t="shared" si="73"/>
        <v>&lt;data name="M89" xml:space="preserve"&gt;&lt;value&gt;t/y&lt;/value&gt;&lt;/data&gt;</v>
      </c>
      <c r="J1601" s="66" t="str">
        <f t="shared" si="74"/>
        <v>&lt;data name="t/y" xml:space="preserve"&gt;&lt;value&gt;M89&lt;/value&gt;&lt;/data&gt;</v>
      </c>
    </row>
    <row r="1602" spans="1:10">
      <c r="A1602" s="39"/>
      <c r="B1602" s="30" t="s">
        <v>7008</v>
      </c>
      <c r="C1602" s="14" t="s">
        <v>1600</v>
      </c>
      <c r="D1602" s="39"/>
      <c r="E1602" s="28" t="s">
        <v>5753</v>
      </c>
      <c r="F1602" s="16" t="s">
        <v>7007</v>
      </c>
      <c r="G1602" s="25"/>
      <c r="H1602" s="66" t="str">
        <f t="shared" si="72"/>
        <v xml:space="preserve">new() { UneceCode = "M9", SICode = "MBTU/kft³", FriendlyName = "million Btu per 1000 cubic foot" }, </v>
      </c>
      <c r="I1602" s="66" t="str">
        <f t="shared" si="73"/>
        <v>&lt;data name="M9" xml:space="preserve"&gt;&lt;value&gt;MBTU/kft³&lt;/value&gt;&lt;/data&gt;</v>
      </c>
      <c r="J1602" s="66" t="str">
        <f t="shared" si="74"/>
        <v>&lt;data name="MBTU/kft³" xml:space="preserve"&gt;&lt;value&gt;M9&lt;/value&gt;&lt;/data&gt;</v>
      </c>
    </row>
    <row r="1603" spans="1:10" ht="38.25">
      <c r="A1603" s="15"/>
      <c r="B1603" s="55" t="s">
        <v>1685</v>
      </c>
      <c r="C1603" s="39" t="s">
        <v>1943</v>
      </c>
      <c r="D1603" s="39" t="s">
        <v>224</v>
      </c>
      <c r="E1603" s="44" t="s">
        <v>5376</v>
      </c>
      <c r="F1603" s="93" t="s">
        <v>347</v>
      </c>
      <c r="G1603" s="93" t="s">
        <v>562</v>
      </c>
      <c r="H1603" s="66" t="str">
        <f t="shared" ref="H1603:H1666" si="75">"new() { UneceCode = """ &amp; B1603 &amp; """, SICode = """ &amp; SUBSTITUTE(IF(ISBLANK(F1603), C1603, F1603), """", "\""") &amp; """, FriendlyName = """ &amp;  SUBSTITUTE(SUBSTITUTE(C1603, """", "\"""), CHAR(10), " ") &amp; """ }, "</f>
        <v xml:space="preserve">new() { UneceCode = "M90", SICode = "klb/h", FriendlyName = "kilopound per hour" }, </v>
      </c>
      <c r="I1603" s="66" t="str">
        <f t="shared" ref="I1603:I1666" si="76">"&lt;data name=""" &amp; B1603 &amp; """ xml:space=""preserve""&gt;&lt;value&gt;" &amp; SUBSTITUTE(IF(ISBLANK(F1603), C1603, F1603), """", "\""") &amp; "&lt;/value&gt;&lt;/data&gt;"</f>
        <v>&lt;data name="M90" xml:space="preserve"&gt;&lt;value&gt;klb/h&lt;/value&gt;&lt;/data&gt;</v>
      </c>
      <c r="J1603" s="66" t="str">
        <f t="shared" ref="J1603:J1666" si="77">"&lt;data name=""" &amp; SUBSTITUTE(IF(ISBLANK(F1603), C1603, F1603), """", "&amp;quot;") &amp; """ xml:space=""preserve""&gt;&lt;value&gt;" &amp; B1603 &amp; "&lt;/value&gt;&lt;/data&gt;"</f>
        <v>&lt;data name="klb/h" xml:space="preserve"&gt;&lt;value&gt;M90&lt;/value&gt;&lt;/data&gt;</v>
      </c>
    </row>
    <row r="1604" spans="1:10" ht="51">
      <c r="A1604" s="15"/>
      <c r="B1604" s="55" t="s">
        <v>1686</v>
      </c>
      <c r="C1604" s="39" t="s">
        <v>1944</v>
      </c>
      <c r="D1604" s="39" t="s">
        <v>2171</v>
      </c>
      <c r="E1604" s="44">
        <v>2</v>
      </c>
      <c r="F1604" s="93" t="s">
        <v>348</v>
      </c>
      <c r="G1604" s="93">
        <v>1</v>
      </c>
      <c r="H1604" s="66" t="str">
        <f t="shared" si="75"/>
        <v xml:space="preserve">new() { UneceCode = "M91", SICode = "lb/lb", FriendlyName = "pound per pound" }, </v>
      </c>
      <c r="I1604" s="66" t="str">
        <f t="shared" si="76"/>
        <v>&lt;data name="M91" xml:space="preserve"&gt;&lt;value&gt;lb/lb&lt;/value&gt;&lt;/data&gt;</v>
      </c>
      <c r="J1604" s="66" t="str">
        <f t="shared" si="77"/>
        <v>&lt;data name="lb/lb" xml:space="preserve"&gt;&lt;value&gt;M91&lt;/value&gt;&lt;/data&gt;</v>
      </c>
    </row>
    <row r="1605" spans="1:10" ht="51">
      <c r="A1605" s="15"/>
      <c r="B1605" s="55" t="s">
        <v>1687</v>
      </c>
      <c r="C1605" s="39" t="s">
        <v>1945</v>
      </c>
      <c r="D1605" s="39" t="s">
        <v>2172</v>
      </c>
      <c r="E1605" s="44" t="s">
        <v>5376</v>
      </c>
      <c r="F1605" s="93" t="s">
        <v>349</v>
      </c>
      <c r="G1605" s="93" t="s">
        <v>563</v>
      </c>
      <c r="H1605" s="66" t="str">
        <f t="shared" si="75"/>
        <v xml:space="preserve">new() { UneceCode = "M92", SICode = "lbf·ft", FriendlyName = "pound-force foot" }, </v>
      </c>
      <c r="I1605" s="66" t="str">
        <f t="shared" si="76"/>
        <v>&lt;data name="M92" xml:space="preserve"&gt;&lt;value&gt;lbf·ft&lt;/value&gt;&lt;/data&gt;</v>
      </c>
      <c r="J1605" s="66" t="str">
        <f t="shared" si="77"/>
        <v>&lt;data name="lbf·ft" xml:space="preserve"&gt;&lt;value&gt;M92&lt;/value&gt;&lt;/data&gt;</v>
      </c>
    </row>
    <row r="1606" spans="1:10" ht="25.5">
      <c r="A1606" s="15"/>
      <c r="B1606" s="55" t="s">
        <v>1688</v>
      </c>
      <c r="C1606" s="39" t="s">
        <v>1946</v>
      </c>
      <c r="D1606" s="39" t="s">
        <v>2173</v>
      </c>
      <c r="E1606" s="44" t="s">
        <v>5983</v>
      </c>
      <c r="F1606" s="93" t="s">
        <v>350</v>
      </c>
      <c r="G1606" s="93" t="s">
        <v>564</v>
      </c>
      <c r="H1606" s="66" t="str">
        <f t="shared" si="75"/>
        <v xml:space="preserve">new() { UneceCode = "M93", SICode = "N·m/rad", FriendlyName = "newton metre per radian" }, </v>
      </c>
      <c r="I1606" s="66" t="str">
        <f t="shared" si="76"/>
        <v>&lt;data name="M93" xml:space="preserve"&gt;&lt;value&gt;N·m/rad&lt;/value&gt;&lt;/data&gt;</v>
      </c>
      <c r="J1606" s="66" t="str">
        <f t="shared" si="77"/>
        <v>&lt;data name="N·m/rad" xml:space="preserve"&gt;&lt;value&gt;M93&lt;/value&gt;&lt;/data&gt;</v>
      </c>
    </row>
    <row r="1607" spans="1:10" ht="25.5">
      <c r="A1607" s="15"/>
      <c r="B1607" s="55" t="s">
        <v>1689</v>
      </c>
      <c r="C1607" s="39" t="s">
        <v>1947</v>
      </c>
      <c r="D1607" s="39" t="s">
        <v>225</v>
      </c>
      <c r="E1607" s="44" t="s">
        <v>5698</v>
      </c>
      <c r="F1607" s="93" t="s">
        <v>351</v>
      </c>
      <c r="G1607" s="93" t="s">
        <v>565</v>
      </c>
      <c r="H1607" s="66" t="str">
        <f t="shared" si="75"/>
        <v xml:space="preserve">new() { UneceCode = "M94", SICode = "kg·m", FriendlyName = "kilogram metre" }, </v>
      </c>
      <c r="I1607" s="66" t="str">
        <f t="shared" si="76"/>
        <v>&lt;data name="M94" xml:space="preserve"&gt;&lt;value&gt;kg·m&lt;/value&gt;&lt;/data&gt;</v>
      </c>
      <c r="J1607" s="66" t="str">
        <f t="shared" si="77"/>
        <v>&lt;data name="kg·m" xml:space="preserve"&gt;&lt;value&gt;M94&lt;/value&gt;&lt;/data&gt;</v>
      </c>
    </row>
    <row r="1608" spans="1:10" ht="38.25">
      <c r="A1608" s="15"/>
      <c r="B1608" s="55" t="s">
        <v>1690</v>
      </c>
      <c r="C1608" s="39" t="s">
        <v>1948</v>
      </c>
      <c r="D1608" s="39" t="s">
        <v>226</v>
      </c>
      <c r="E1608" s="44" t="s">
        <v>5376</v>
      </c>
      <c r="F1608" s="93" t="s">
        <v>352</v>
      </c>
      <c r="G1608" s="93" t="s">
        <v>566</v>
      </c>
      <c r="H1608" s="66" t="str">
        <f t="shared" si="75"/>
        <v xml:space="preserve">new() { UneceCode = "M95", SICode = "pdl·ft", FriendlyName = "poundal foot" }, </v>
      </c>
      <c r="I1608" s="66" t="str">
        <f t="shared" si="76"/>
        <v>&lt;data name="M95" xml:space="preserve"&gt;&lt;value&gt;pdl·ft&lt;/value&gt;&lt;/data&gt;</v>
      </c>
      <c r="J1608" s="66" t="str">
        <f t="shared" si="77"/>
        <v>&lt;data name="pdl·ft" xml:space="preserve"&gt;&lt;value&gt;M95&lt;/value&gt;&lt;/data&gt;</v>
      </c>
    </row>
    <row r="1609" spans="1:10" ht="38.25">
      <c r="A1609" s="15"/>
      <c r="B1609" s="55" t="s">
        <v>1691</v>
      </c>
      <c r="C1609" s="39" t="s">
        <v>1949</v>
      </c>
      <c r="D1609" s="39" t="s">
        <v>229</v>
      </c>
      <c r="E1609" s="44" t="s">
        <v>5376</v>
      </c>
      <c r="F1609" s="93" t="s">
        <v>353</v>
      </c>
      <c r="G1609" s="93" t="s">
        <v>567</v>
      </c>
      <c r="H1609" s="66" t="str">
        <f t="shared" si="75"/>
        <v xml:space="preserve">new() { UneceCode = "M96", SICode = "pdl·in", FriendlyName = "poundal inch" }, </v>
      </c>
      <c r="I1609" s="66" t="str">
        <f t="shared" si="76"/>
        <v>&lt;data name="M96" xml:space="preserve"&gt;&lt;value&gt;pdl·in&lt;/value&gt;&lt;/data&gt;</v>
      </c>
      <c r="J1609" s="66" t="str">
        <f t="shared" si="77"/>
        <v>&lt;data name="pdl·in" xml:space="preserve"&gt;&lt;value&gt;M96&lt;/value&gt;&lt;/data&gt;</v>
      </c>
    </row>
    <row r="1610" spans="1:10" ht="25.5">
      <c r="A1610" s="15"/>
      <c r="B1610" s="55" t="s">
        <v>1692</v>
      </c>
      <c r="C1610" s="39" t="s">
        <v>1950</v>
      </c>
      <c r="D1610" s="39" t="s">
        <v>227</v>
      </c>
      <c r="E1610" s="44" t="s">
        <v>5376</v>
      </c>
      <c r="F1610" s="93" t="s">
        <v>354</v>
      </c>
      <c r="G1610" s="93" t="s">
        <v>568</v>
      </c>
      <c r="H1610" s="66" t="str">
        <f t="shared" si="75"/>
        <v xml:space="preserve">new() { UneceCode = "M97", SICode = "dyn·m", FriendlyName = "dyne metre" }, </v>
      </c>
      <c r="I1610" s="66" t="str">
        <f t="shared" si="76"/>
        <v>&lt;data name="M97" xml:space="preserve"&gt;&lt;value&gt;dyn·m&lt;/value&gt;&lt;/data&gt;</v>
      </c>
      <c r="J1610" s="66" t="str">
        <f t="shared" si="77"/>
        <v>&lt;data name="dyn·m" xml:space="preserve"&gt;&lt;value&gt;M97&lt;/value&gt;&lt;/data&gt;</v>
      </c>
    </row>
    <row r="1611" spans="1:10" ht="38.25">
      <c r="A1611" s="15"/>
      <c r="B1611" s="55" t="s">
        <v>1693</v>
      </c>
      <c r="C1611" s="39" t="s">
        <v>1951</v>
      </c>
      <c r="D1611" s="39" t="s">
        <v>2174</v>
      </c>
      <c r="E1611" s="44" t="s">
        <v>5983</v>
      </c>
      <c r="F1611" s="93" t="s">
        <v>355</v>
      </c>
      <c r="G1611" s="93" t="s">
        <v>569</v>
      </c>
      <c r="H1611" s="66" t="str">
        <f t="shared" si="75"/>
        <v xml:space="preserve">new() { UneceCode = "M98", SICode = "kg·(cm/s)", FriendlyName = "kilogram centimetre per second" }, </v>
      </c>
      <c r="I1611" s="66" t="str">
        <f t="shared" si="76"/>
        <v>&lt;data name="M98" xml:space="preserve"&gt;&lt;value&gt;kg·(cm/s)&lt;/value&gt;&lt;/data&gt;</v>
      </c>
      <c r="J1611" s="66" t="str">
        <f t="shared" si="77"/>
        <v>&lt;data name="kg·(cm/s)" xml:space="preserve"&gt;&lt;value&gt;M98&lt;/value&gt;&lt;/data&gt;</v>
      </c>
    </row>
    <row r="1612" spans="1:10" ht="38.25">
      <c r="A1612" s="15"/>
      <c r="B1612" s="55" t="s">
        <v>1694</v>
      </c>
      <c r="C1612" s="39" t="s">
        <v>1952</v>
      </c>
      <c r="D1612" s="39" t="s">
        <v>2175</v>
      </c>
      <c r="E1612" s="44" t="s">
        <v>5983</v>
      </c>
      <c r="F1612" s="93" t="s">
        <v>356</v>
      </c>
      <c r="G1612" s="93" t="s">
        <v>570</v>
      </c>
      <c r="H1612" s="66" t="str">
        <f t="shared" si="75"/>
        <v xml:space="preserve">new() { UneceCode = "M99", SICode = "g·(cm/s)", FriendlyName = "gram centimetre per second" }, </v>
      </c>
      <c r="I1612" s="66" t="str">
        <f t="shared" si="76"/>
        <v>&lt;data name="M99" xml:space="preserve"&gt;&lt;value&gt;g·(cm/s)&lt;/value&gt;&lt;/data&gt;</v>
      </c>
      <c r="J1612" s="66" t="str">
        <f t="shared" si="77"/>
        <v>&lt;data name="g·(cm/s)" xml:space="preserve"&gt;&lt;value&gt;M99&lt;/value&gt;&lt;/data&gt;</v>
      </c>
    </row>
    <row r="1613" spans="1:10">
      <c r="A1613" s="42" t="s">
        <v>2480</v>
      </c>
      <c r="B1613" s="30" t="s">
        <v>7006</v>
      </c>
      <c r="C1613" s="14" t="s">
        <v>7005</v>
      </c>
      <c r="D1613" s="39"/>
      <c r="E1613" s="28" t="s">
        <v>5753</v>
      </c>
      <c r="F1613" s="16"/>
      <c r="G1613" s="24"/>
      <c r="H1613" s="66" t="str">
        <f t="shared" si="75"/>
        <v xml:space="preserve">new() { UneceCode = "MA", SICode = "machine per unit", FriendlyName = "machine per unit" }, </v>
      </c>
      <c r="I1613" s="66" t="str">
        <f t="shared" si="76"/>
        <v>&lt;data name="MA" xml:space="preserve"&gt;&lt;value&gt;machine per unit&lt;/value&gt;&lt;/data&gt;</v>
      </c>
      <c r="J1613" s="66" t="str">
        <f t="shared" si="77"/>
        <v>&lt;data name="machine per unit" xml:space="preserve"&gt;&lt;value&gt;MA&lt;/value&gt;&lt;/data&gt;</v>
      </c>
    </row>
    <row r="1614" spans="1:10" ht="25.5">
      <c r="A1614" s="39"/>
      <c r="B1614" s="30" t="s">
        <v>5829</v>
      </c>
      <c r="C1614" s="14" t="s">
        <v>1611</v>
      </c>
      <c r="D1614" s="42" t="s">
        <v>5830</v>
      </c>
      <c r="E1614" s="28" t="s">
        <v>5703</v>
      </c>
      <c r="F1614" s="16" t="s">
        <v>1221</v>
      </c>
      <c r="G1614" s="25"/>
      <c r="H1614" s="66" t="str">
        <f t="shared" si="75"/>
        <v xml:space="preserve">new() { UneceCode = "MAH", SICode = "Mvar·h", FriendlyName = "megavolt ampere reactive hour" }, </v>
      </c>
      <c r="I1614" s="66" t="str">
        <f t="shared" si="76"/>
        <v>&lt;data name="MAH" xml:space="preserve"&gt;&lt;value&gt;Mvar·h&lt;/value&gt;&lt;/data&gt;</v>
      </c>
      <c r="J1614" s="66" t="str">
        <f t="shared" si="77"/>
        <v>&lt;data name="Mvar·h" xml:space="preserve"&gt;&lt;value&gt;MAH&lt;/value&gt;&lt;/data&gt;</v>
      </c>
    </row>
    <row r="1615" spans="1:10">
      <c r="A1615" s="39"/>
      <c r="B1615" s="30" t="s">
        <v>4588</v>
      </c>
      <c r="C1615" s="15" t="s">
        <v>8472</v>
      </c>
      <c r="D1615" s="39"/>
      <c r="E1615" s="28" t="s">
        <v>5983</v>
      </c>
      <c r="F1615" s="16" t="s">
        <v>4587</v>
      </c>
      <c r="G1615" s="25" t="s">
        <v>5621</v>
      </c>
      <c r="H1615" s="66" t="str">
        <f t="shared" si="75"/>
        <v xml:space="preserve">new() { UneceCode = "MAL", SICode = "Ml", FriendlyName = "megalitre" }, </v>
      </c>
      <c r="I1615" s="66" t="str">
        <f t="shared" si="76"/>
        <v>&lt;data name="MAL" xml:space="preserve"&gt;&lt;value&gt;Ml&lt;/value&gt;&lt;/data&gt;</v>
      </c>
      <c r="J1615" s="66" t="str">
        <f t="shared" si="77"/>
        <v>&lt;data name="Ml" xml:space="preserve"&gt;&lt;value&gt;MAL&lt;/value&gt;&lt;/data&gt;</v>
      </c>
    </row>
    <row r="1616" spans="1:10">
      <c r="A1616" s="39"/>
      <c r="B1616" s="30" t="s">
        <v>2478</v>
      </c>
      <c r="C1616" s="14" t="s">
        <v>2476</v>
      </c>
      <c r="D1616" s="39"/>
      <c r="E1616" s="37" t="s">
        <v>5376</v>
      </c>
      <c r="F1616" s="16" t="s">
        <v>2477</v>
      </c>
      <c r="G1616" s="25" t="s">
        <v>1180</v>
      </c>
      <c r="H1616" s="66" t="str">
        <f t="shared" si="75"/>
        <v xml:space="preserve">new() { UneceCode = "MAM", SICode = "Mm", FriendlyName = "megametre" }, </v>
      </c>
      <c r="I1616" s="66" t="str">
        <f t="shared" si="76"/>
        <v>&lt;data name="MAM" xml:space="preserve"&gt;&lt;value&gt;Mm&lt;/value&gt;&lt;/data&gt;</v>
      </c>
      <c r="J1616" s="66" t="str">
        <f t="shared" si="77"/>
        <v>&lt;data name="Mm" xml:space="preserve"&gt;&lt;value&gt;MAM&lt;/value&gt;&lt;/data&gt;</v>
      </c>
    </row>
    <row r="1617" spans="1:10" ht="51">
      <c r="A1617" s="39"/>
      <c r="B1617" s="30" t="s">
        <v>5831</v>
      </c>
      <c r="C1617" s="14" t="s">
        <v>789</v>
      </c>
      <c r="D1617" s="42" t="s">
        <v>5832</v>
      </c>
      <c r="E1617" s="37" t="s">
        <v>5983</v>
      </c>
      <c r="F1617" s="16" t="s">
        <v>1220</v>
      </c>
      <c r="G1617" s="25"/>
      <c r="H1617" s="66" t="str">
        <f t="shared" si="75"/>
        <v xml:space="preserve">new() { UneceCode = "MAR", SICode = "Mvar", FriendlyName = "megavar" }, </v>
      </c>
      <c r="I1617" s="66" t="str">
        <f t="shared" si="76"/>
        <v>&lt;data name="MAR" xml:space="preserve"&gt;&lt;value&gt;Mvar&lt;/value&gt;&lt;/data&gt;</v>
      </c>
      <c r="J1617" s="66" t="str">
        <f t="shared" si="77"/>
        <v>&lt;data name="Mvar" xml:space="preserve"&gt;&lt;value&gt;MAR&lt;/value&gt;&lt;/data&gt;</v>
      </c>
    </row>
    <row r="1618" spans="1:10" ht="38.25">
      <c r="A1618" s="39"/>
      <c r="B1618" s="30" t="s">
        <v>4321</v>
      </c>
      <c r="C1618" s="14" t="s">
        <v>4318</v>
      </c>
      <c r="D1618" s="42" t="s">
        <v>4930</v>
      </c>
      <c r="E1618" s="28" t="s">
        <v>5698</v>
      </c>
      <c r="F1618" s="16" t="s">
        <v>4320</v>
      </c>
      <c r="G1618" s="24" t="s">
        <v>4319</v>
      </c>
      <c r="H1618" s="66" t="str">
        <f t="shared" si="75"/>
        <v xml:space="preserve">new() { UneceCode = "MAW", SICode = "MW", FriendlyName = "megawatt" }, </v>
      </c>
      <c r="I1618" s="66" t="str">
        <f t="shared" si="76"/>
        <v>&lt;data name="MAW" xml:space="preserve"&gt;&lt;value&gt;MW&lt;/value&gt;&lt;/data&gt;</v>
      </c>
      <c r="J1618" s="66" t="str">
        <f t="shared" si="77"/>
        <v>&lt;data name="MW" xml:space="preserve"&gt;&lt;value&gt;MAW&lt;/value&gt;&lt;/data&gt;</v>
      </c>
    </row>
    <row r="1619" spans="1:10" ht="25.5">
      <c r="A1619" s="39"/>
      <c r="B1619" s="30" t="s">
        <v>7208</v>
      </c>
      <c r="C1619" s="14" t="s">
        <v>7207</v>
      </c>
      <c r="D1619" s="42" t="s">
        <v>7209</v>
      </c>
      <c r="E1619" s="28" t="s">
        <v>5719</v>
      </c>
      <c r="F1619" s="16"/>
      <c r="G1619" s="24"/>
      <c r="H1619" s="66" t="str">
        <f t="shared" si="75"/>
        <v xml:space="preserve">new() { UneceCode = "MBE", SICode = "thousand standard brick equivalent", FriendlyName = "thousand standard brick equivalent" }, </v>
      </c>
      <c r="I1619" s="66" t="str">
        <f t="shared" si="76"/>
        <v>&lt;data name="MBE" xml:space="preserve"&gt;&lt;value&gt;thousand standard brick equivalent&lt;/value&gt;&lt;/data&gt;</v>
      </c>
      <c r="J1619" s="66" t="str">
        <f t="shared" si="77"/>
        <v>&lt;data name="thousand standard brick equivalent" xml:space="preserve"&gt;&lt;value&gt;MBE&lt;/value&gt;&lt;/data&gt;</v>
      </c>
    </row>
    <row r="1620" spans="1:10">
      <c r="A1620" s="39"/>
      <c r="B1620" s="30" t="s">
        <v>7237</v>
      </c>
      <c r="C1620" s="14" t="s">
        <v>1605</v>
      </c>
      <c r="D1620" s="42" t="s">
        <v>1577</v>
      </c>
      <c r="E1620" s="28" t="s">
        <v>5719</v>
      </c>
      <c r="F1620" s="16"/>
      <c r="G1620" s="24"/>
      <c r="H1620" s="66" t="str">
        <f t="shared" si="75"/>
        <v xml:space="preserve">new() { UneceCode = "MBF", SICode = "thousand board foot", FriendlyName = "thousand board foot" }, </v>
      </c>
      <c r="I1620" s="66" t="str">
        <f t="shared" si="76"/>
        <v>&lt;data name="MBF" xml:space="preserve"&gt;&lt;value&gt;thousand board foot&lt;/value&gt;&lt;/data&gt;</v>
      </c>
      <c r="J1620" s="66" t="str">
        <f t="shared" si="77"/>
        <v>&lt;data name="thousand board foot" xml:space="preserve"&gt;&lt;value&gt;MBF&lt;/value&gt;&lt;/data&gt;</v>
      </c>
    </row>
    <row r="1621" spans="1:10">
      <c r="A1621" s="39"/>
      <c r="B1621" s="30" t="s">
        <v>5908</v>
      </c>
      <c r="C1621" s="14" t="s">
        <v>5906</v>
      </c>
      <c r="D1621" s="39"/>
      <c r="E1621" s="28" t="s">
        <v>5698</v>
      </c>
      <c r="F1621" s="16" t="s">
        <v>5907</v>
      </c>
      <c r="G1621" s="25" t="s">
        <v>1091</v>
      </c>
      <c r="H1621" s="66" t="str">
        <f t="shared" si="75"/>
        <v xml:space="preserve">new() { UneceCode = "MBR", SICode = "mbar", FriendlyName = "millibar" }, </v>
      </c>
      <c r="I1621" s="66" t="str">
        <f t="shared" si="76"/>
        <v>&lt;data name="MBR" xml:space="preserve"&gt;&lt;value&gt;mbar&lt;/value&gt;&lt;/data&gt;</v>
      </c>
      <c r="J1621" s="66" t="str">
        <f t="shared" si="77"/>
        <v>&lt;data name="mbar" xml:space="preserve"&gt;&lt;value&gt;MBR&lt;/value&gt;&lt;/data&gt;</v>
      </c>
    </row>
    <row r="1622" spans="1:10">
      <c r="A1622" s="39"/>
      <c r="B1622" s="30" t="s">
        <v>5088</v>
      </c>
      <c r="C1622" s="14" t="s">
        <v>7811</v>
      </c>
      <c r="D1622" s="39"/>
      <c r="E1622" s="28" t="s">
        <v>5698</v>
      </c>
      <c r="F1622" s="16" t="s">
        <v>7813</v>
      </c>
      <c r="G1622" s="24" t="s">
        <v>7812</v>
      </c>
      <c r="H1622" s="66" t="str">
        <f t="shared" si="75"/>
        <v xml:space="preserve">new() { UneceCode = "MC", SICode = "µg", FriendlyName = "microgram" }, </v>
      </c>
      <c r="I1622" s="66" t="str">
        <f t="shared" si="76"/>
        <v>&lt;data name="MC" xml:space="preserve"&gt;&lt;value&gt;µg&lt;/value&gt;&lt;/data&gt;</v>
      </c>
      <c r="J1622" s="66" t="str">
        <f t="shared" si="77"/>
        <v>&lt;data name="µg" xml:space="preserve"&gt;&lt;value&gt;MC&lt;/value&gt;&lt;/data&gt;</v>
      </c>
    </row>
    <row r="1623" spans="1:10">
      <c r="A1623" s="39"/>
      <c r="B1623" s="30" t="s">
        <v>6456</v>
      </c>
      <c r="C1623" s="14" t="s">
        <v>6453</v>
      </c>
      <c r="D1623" s="39"/>
      <c r="E1623" s="28" t="s">
        <v>6452</v>
      </c>
      <c r="F1623" s="16" t="s">
        <v>6455</v>
      </c>
      <c r="G1623" s="24" t="s">
        <v>6454</v>
      </c>
      <c r="H1623" s="66" t="str">
        <f t="shared" si="75"/>
        <v xml:space="preserve">new() { UneceCode = "MCU", SICode = "mCi", FriendlyName = "millicurie" }, </v>
      </c>
      <c r="I1623" s="66" t="str">
        <f t="shared" si="76"/>
        <v>&lt;data name="MCU" xml:space="preserve"&gt;&lt;value&gt;mCi&lt;/value&gt;&lt;/data&gt;</v>
      </c>
      <c r="J1623" s="66" t="str">
        <f t="shared" si="77"/>
        <v>&lt;data name="mCi" xml:space="preserve"&gt;&lt;value&gt;MCU&lt;/value&gt;&lt;/data&gt;</v>
      </c>
    </row>
    <row r="1624" spans="1:10" ht="38.25">
      <c r="A1624" s="39"/>
      <c r="B1624" s="30" t="s">
        <v>7961</v>
      </c>
      <c r="C1624" s="14" t="s">
        <v>7960</v>
      </c>
      <c r="D1624" s="42" t="s">
        <v>7962</v>
      </c>
      <c r="E1624" s="28" t="s">
        <v>5703</v>
      </c>
      <c r="F1624" s="16"/>
      <c r="G1624" s="24"/>
      <c r="H1624" s="66" t="str">
        <f t="shared" si="75"/>
        <v xml:space="preserve">new() { UneceCode = "MD", SICode = "air dry metric ton", FriendlyName = "air dry metric ton" }, </v>
      </c>
      <c r="I1624" s="66" t="str">
        <f t="shared" si="76"/>
        <v>&lt;data name="MD" xml:space="preserve"&gt;&lt;value&gt;air dry metric ton&lt;/value&gt;&lt;/data&gt;</v>
      </c>
      <c r="J1624" s="66" t="str">
        <f t="shared" si="77"/>
        <v>&lt;data name="air dry metric ton" xml:space="preserve"&gt;&lt;value&gt;MD&lt;/value&gt;&lt;/data&gt;</v>
      </c>
    </row>
    <row r="1625" spans="1:10" ht="25.5">
      <c r="A1625" s="42" t="s">
        <v>2480</v>
      </c>
      <c r="B1625" s="30" t="s">
        <v>7976</v>
      </c>
      <c r="C1625" s="14" t="s">
        <v>7975</v>
      </c>
      <c r="D1625" s="39"/>
      <c r="E1625" s="28" t="s">
        <v>5703</v>
      </c>
      <c r="F1625" s="16"/>
      <c r="G1625" s="24"/>
      <c r="H1625" s="66" t="str">
        <f t="shared" si="75"/>
        <v xml:space="preserve">new() { UneceCode = "MF", SICode = "milligram per square foot per side", FriendlyName = "milligram per square foot per side" }, </v>
      </c>
      <c r="I1625" s="66" t="str">
        <f t="shared" si="76"/>
        <v>&lt;data name="MF" xml:space="preserve"&gt;&lt;value&gt;milligram per square foot per side&lt;/value&gt;&lt;/data&gt;</v>
      </c>
      <c r="J1625" s="66" t="str">
        <f t="shared" si="77"/>
        <v>&lt;data name="milligram per square foot per side" xml:space="preserve"&gt;&lt;value&gt;MF&lt;/value&gt;&lt;/data&gt;</v>
      </c>
    </row>
    <row r="1626" spans="1:10">
      <c r="A1626" s="39"/>
      <c r="B1626" s="30" t="s">
        <v>7840</v>
      </c>
      <c r="C1626" s="14" t="s">
        <v>7838</v>
      </c>
      <c r="D1626" s="39"/>
      <c r="E1626" s="28" t="s">
        <v>5698</v>
      </c>
      <c r="F1626" s="16" t="s">
        <v>7839</v>
      </c>
      <c r="G1626" s="25" t="s">
        <v>1181</v>
      </c>
      <c r="H1626" s="66" t="str">
        <f t="shared" si="75"/>
        <v xml:space="preserve">new() { UneceCode = "MGM", SICode = "mg", FriendlyName = "milligram" }, </v>
      </c>
      <c r="I1626" s="66" t="str">
        <f t="shared" si="76"/>
        <v>&lt;data name="MGM" xml:space="preserve"&gt;&lt;value&gt;mg&lt;/value&gt;&lt;/data&gt;</v>
      </c>
      <c r="J1626" s="66" t="str">
        <f t="shared" si="77"/>
        <v>&lt;data name="mg" xml:space="preserve"&gt;&lt;value&gt;MGM&lt;/value&gt;&lt;/data&gt;</v>
      </c>
    </row>
    <row r="1627" spans="1:10">
      <c r="A1627" s="39"/>
      <c r="B1627" s="30" t="s">
        <v>7315</v>
      </c>
      <c r="C1627" s="14" t="s">
        <v>7313</v>
      </c>
      <c r="D1627" s="39"/>
      <c r="E1627" s="28" t="s">
        <v>5698</v>
      </c>
      <c r="F1627" s="16" t="s">
        <v>7314</v>
      </c>
      <c r="G1627" s="25" t="s">
        <v>1182</v>
      </c>
      <c r="H1627" s="66" t="str">
        <f t="shared" si="75"/>
        <v xml:space="preserve">new() { UneceCode = "MHZ", SICode = "MHz", FriendlyName = "megahertz" }, </v>
      </c>
      <c r="I1627" s="66" t="str">
        <f t="shared" si="76"/>
        <v>&lt;data name="MHZ" xml:space="preserve"&gt;&lt;value&gt;MHz&lt;/value&gt;&lt;/data&gt;</v>
      </c>
      <c r="J1627" s="66" t="str">
        <f t="shared" si="77"/>
        <v>&lt;data name="MHz" xml:space="preserve"&gt;&lt;value&gt;MHZ&lt;/value&gt;&lt;/data&gt;</v>
      </c>
    </row>
    <row r="1628" spans="1:10">
      <c r="A1628" s="39"/>
      <c r="B1628" s="30" t="s">
        <v>4580</v>
      </c>
      <c r="C1628" s="14" t="s">
        <v>8473</v>
      </c>
      <c r="D1628" s="39"/>
      <c r="E1628" s="28" t="s">
        <v>5376</v>
      </c>
      <c r="F1628" s="16" t="s">
        <v>1231</v>
      </c>
      <c r="G1628" s="24" t="s">
        <v>4579</v>
      </c>
      <c r="H1628" s="66" t="str">
        <f t="shared" si="75"/>
        <v xml:space="preserve">new() { UneceCode = "MIK", SICode = "mi²", FriendlyName = "square mile (statute mile)" }, </v>
      </c>
      <c r="I1628" s="66" t="str">
        <f t="shared" si="76"/>
        <v>&lt;data name="MIK" xml:space="preserve"&gt;&lt;value&gt;mi²&lt;/value&gt;&lt;/data&gt;</v>
      </c>
      <c r="J1628" s="66" t="str">
        <f t="shared" si="77"/>
        <v>&lt;data name="mi²" xml:space="preserve"&gt;&lt;value&gt;MIK&lt;/value&gt;&lt;/data&gt;</v>
      </c>
    </row>
    <row r="1629" spans="1:10">
      <c r="A1629" s="39"/>
      <c r="B1629" s="30" t="s">
        <v>4157</v>
      </c>
      <c r="C1629" s="14" t="s">
        <v>4155</v>
      </c>
      <c r="D1629" s="39"/>
      <c r="E1629" s="28" t="s">
        <v>5807</v>
      </c>
      <c r="F1629" s="16"/>
      <c r="G1629" s="24" t="s">
        <v>4156</v>
      </c>
      <c r="H1629" s="66" t="str">
        <f t="shared" si="75"/>
        <v xml:space="preserve">new() { UneceCode = "MIL", SICode = "thousand", FriendlyName = "thousand" }, </v>
      </c>
      <c r="I1629" s="66" t="str">
        <f t="shared" si="76"/>
        <v>&lt;data name="MIL" xml:space="preserve"&gt;&lt;value&gt;thousand&lt;/value&gt;&lt;/data&gt;</v>
      </c>
      <c r="J1629" s="66" t="str">
        <f t="shared" si="77"/>
        <v>&lt;data name="thousand" xml:space="preserve"&gt;&lt;value&gt;MIL&lt;/value&gt;&lt;/data&gt;</v>
      </c>
    </row>
    <row r="1630" spans="1:10">
      <c r="A1630" s="39"/>
      <c r="B1630" s="30" t="s">
        <v>4698</v>
      </c>
      <c r="C1630" s="14" t="s">
        <v>4695</v>
      </c>
      <c r="D1630" s="39"/>
      <c r="E1630" s="28" t="s">
        <v>6036</v>
      </c>
      <c r="F1630" s="16" t="s">
        <v>4697</v>
      </c>
      <c r="G1630" s="24" t="s">
        <v>4696</v>
      </c>
      <c r="H1630" s="66" t="str">
        <f t="shared" si="75"/>
        <v xml:space="preserve">new() { UneceCode = "MIN", SICode = "min", FriendlyName = "minute [unit of time]" }, </v>
      </c>
      <c r="I1630" s="66" t="str">
        <f t="shared" si="76"/>
        <v>&lt;data name="MIN" xml:space="preserve"&gt;&lt;value&gt;min&lt;/value&gt;&lt;/data&gt;</v>
      </c>
      <c r="J1630" s="66" t="str">
        <f t="shared" si="77"/>
        <v>&lt;data name="min" xml:space="preserve"&gt;&lt;value&gt;MIN&lt;/value&gt;&lt;/data&gt;</v>
      </c>
    </row>
    <row r="1631" spans="1:10">
      <c r="A1631" s="39"/>
      <c r="B1631" s="30" t="s">
        <v>4151</v>
      </c>
      <c r="C1631" s="14" t="s">
        <v>4149</v>
      </c>
      <c r="D1631" s="39"/>
      <c r="E1631" s="28" t="s">
        <v>5807</v>
      </c>
      <c r="F1631" s="16"/>
      <c r="G1631" s="24" t="s">
        <v>4150</v>
      </c>
      <c r="H1631" s="66" t="str">
        <f t="shared" si="75"/>
        <v xml:space="preserve">new() { UneceCode = "MIO", SICode = "million", FriendlyName = "million" }, </v>
      </c>
      <c r="I1631" s="66" t="str">
        <f t="shared" si="76"/>
        <v>&lt;data name="MIO" xml:space="preserve"&gt;&lt;value&gt;million&lt;/value&gt;&lt;/data&gt;</v>
      </c>
      <c r="J1631" s="66" t="str">
        <f t="shared" si="77"/>
        <v>&lt;data name="million" xml:space="preserve"&gt;&lt;value&gt;MIO&lt;/value&gt;&lt;/data&gt;</v>
      </c>
    </row>
    <row r="1632" spans="1:10" ht="25.5">
      <c r="A1632" s="39"/>
      <c r="B1632" s="30" t="s">
        <v>4165</v>
      </c>
      <c r="C1632" s="14" t="s">
        <v>4164</v>
      </c>
      <c r="D1632" s="42" t="s">
        <v>4166</v>
      </c>
      <c r="E1632" s="28" t="s">
        <v>5807</v>
      </c>
      <c r="F1632" s="16"/>
      <c r="G1632" s="24"/>
      <c r="H1632" s="66" t="str">
        <f t="shared" si="75"/>
        <v xml:space="preserve">new() { UneceCode = "MIU", SICode = "million international unit", FriendlyName = "million international unit" }, </v>
      </c>
      <c r="I1632" s="66" t="str">
        <f t="shared" si="76"/>
        <v>&lt;data name="MIU" xml:space="preserve"&gt;&lt;value&gt;million international unit&lt;/value&gt;&lt;/data&gt;</v>
      </c>
      <c r="J1632" s="66" t="str">
        <f t="shared" si="77"/>
        <v>&lt;data name="million international unit" xml:space="preserve"&gt;&lt;value&gt;MIU&lt;/value&gt;&lt;/data&gt;</v>
      </c>
    </row>
    <row r="1633" spans="1:10">
      <c r="A1633" s="42" t="s">
        <v>2480</v>
      </c>
      <c r="B1633" s="30" t="s">
        <v>5034</v>
      </c>
      <c r="C1633" s="14" t="s">
        <v>5032</v>
      </c>
      <c r="D1633" s="39"/>
      <c r="E1633" s="28" t="s">
        <v>5719</v>
      </c>
      <c r="F1633" s="16" t="s">
        <v>5033</v>
      </c>
      <c r="G1633" s="24"/>
      <c r="H1633" s="66" t="str">
        <f t="shared" si="75"/>
        <v xml:space="preserve">new() { UneceCode = "MK", SICode = "mg/in²", FriendlyName = "milligram per square inch" }, </v>
      </c>
      <c r="I1633" s="66" t="str">
        <f t="shared" si="76"/>
        <v>&lt;data name="MK" xml:space="preserve"&gt;&lt;value&gt;mg/in²&lt;/value&gt;&lt;/data&gt;</v>
      </c>
      <c r="J1633" s="66" t="str">
        <f t="shared" si="77"/>
        <v>&lt;data name="mg/in²" xml:space="preserve"&gt;&lt;value&gt;MK&lt;/value&gt;&lt;/data&gt;</v>
      </c>
    </row>
    <row r="1634" spans="1:10">
      <c r="A1634" s="39"/>
      <c r="B1634" s="30" t="s">
        <v>4132</v>
      </c>
      <c r="C1634" s="14" t="s">
        <v>4148</v>
      </c>
      <c r="D1634" s="39" t="s">
        <v>5066</v>
      </c>
      <c r="E1634" s="28" t="s">
        <v>5807</v>
      </c>
      <c r="F1634" s="16"/>
      <c r="G1634" s="24" t="s">
        <v>4131</v>
      </c>
      <c r="H1634" s="66" t="str">
        <f t="shared" si="75"/>
        <v xml:space="preserve">new() { UneceCode = "MLD", SICode = "milliard", FriendlyName = "milliard" }, </v>
      </c>
      <c r="I1634" s="66" t="str">
        <f t="shared" si="76"/>
        <v>&lt;data name="MLD" xml:space="preserve"&gt;&lt;value&gt;milliard&lt;/value&gt;&lt;/data&gt;</v>
      </c>
      <c r="J1634" s="66" t="str">
        <f t="shared" si="77"/>
        <v>&lt;data name="milliard" xml:space="preserve"&gt;&lt;value&gt;MLD&lt;/value&gt;&lt;/data&gt;</v>
      </c>
    </row>
    <row r="1635" spans="1:10">
      <c r="A1635" s="39"/>
      <c r="B1635" s="30" t="s">
        <v>4607</v>
      </c>
      <c r="C1635" s="14" t="s">
        <v>4605</v>
      </c>
      <c r="D1635" s="39"/>
      <c r="E1635" s="28" t="s">
        <v>5698</v>
      </c>
      <c r="F1635" s="16" t="s">
        <v>4606</v>
      </c>
      <c r="G1635" s="24" t="s">
        <v>4598</v>
      </c>
      <c r="H1635" s="66" t="str">
        <f t="shared" si="75"/>
        <v xml:space="preserve">new() { UneceCode = "MLT", SICode = "ml", FriendlyName = "millilitre" }, </v>
      </c>
      <c r="I1635" s="66" t="str">
        <f t="shared" si="76"/>
        <v>&lt;data name="MLT" xml:space="preserve"&gt;&lt;value&gt;ml&lt;/value&gt;&lt;/data&gt;</v>
      </c>
      <c r="J1635" s="66" t="str">
        <f t="shared" si="77"/>
        <v>&lt;data name="ml" xml:space="preserve"&gt;&lt;value&gt;MLT&lt;/value&gt;&lt;/data&gt;</v>
      </c>
    </row>
    <row r="1636" spans="1:10">
      <c r="A1636" s="39"/>
      <c r="B1636" s="30" t="s">
        <v>4566</v>
      </c>
      <c r="C1636" s="14" t="s">
        <v>4563</v>
      </c>
      <c r="D1636" s="39"/>
      <c r="E1636" s="28" t="s">
        <v>5698</v>
      </c>
      <c r="F1636" s="16" t="s">
        <v>4565</v>
      </c>
      <c r="G1636" s="24" t="s">
        <v>4564</v>
      </c>
      <c r="H1636" s="66" t="str">
        <f t="shared" si="75"/>
        <v xml:space="preserve">new() { UneceCode = "MMK", SICode = "mm²", FriendlyName = "square millimetre" }, </v>
      </c>
      <c r="I1636" s="66" t="str">
        <f t="shared" si="76"/>
        <v>&lt;data name="MMK" xml:space="preserve"&gt;&lt;value&gt;mm²&lt;/value&gt;&lt;/data&gt;</v>
      </c>
      <c r="J1636" s="66" t="str">
        <f t="shared" si="77"/>
        <v>&lt;data name="mm²" xml:space="preserve"&gt;&lt;value&gt;MMK&lt;/value&gt;&lt;/data&gt;</v>
      </c>
    </row>
    <row r="1637" spans="1:10">
      <c r="A1637" s="42"/>
      <c r="B1637" s="30" t="s">
        <v>4596</v>
      </c>
      <c r="C1637" s="14" t="s">
        <v>4593</v>
      </c>
      <c r="D1637" s="39"/>
      <c r="E1637" s="28" t="s">
        <v>5698</v>
      </c>
      <c r="F1637" s="16" t="s">
        <v>4595</v>
      </c>
      <c r="G1637" s="24" t="s">
        <v>4594</v>
      </c>
      <c r="H1637" s="66" t="str">
        <f t="shared" si="75"/>
        <v xml:space="preserve">new() { UneceCode = "MMQ", SICode = "mm³", FriendlyName = "cubic millimetre" }, </v>
      </c>
      <c r="I1637" s="66" t="str">
        <f t="shared" si="76"/>
        <v>&lt;data name="MMQ" xml:space="preserve"&gt;&lt;value&gt;mm³&lt;/value&gt;&lt;/data&gt;</v>
      </c>
      <c r="J1637" s="66" t="str">
        <f t="shared" si="77"/>
        <v>&lt;data name="mm³" xml:space="preserve"&gt;&lt;value&gt;MMQ&lt;/value&gt;&lt;/data&gt;</v>
      </c>
    </row>
    <row r="1638" spans="1:10">
      <c r="A1638" s="39"/>
      <c r="B1638" s="30" t="s">
        <v>4500</v>
      </c>
      <c r="C1638" s="14" t="s">
        <v>4498</v>
      </c>
      <c r="D1638" s="39"/>
      <c r="E1638" s="28" t="s">
        <v>5698</v>
      </c>
      <c r="F1638" s="16" t="s">
        <v>4499</v>
      </c>
      <c r="G1638" s="25" t="s">
        <v>1183</v>
      </c>
      <c r="H1638" s="66" t="str">
        <f t="shared" si="75"/>
        <v xml:space="preserve">new() { UneceCode = "MMT", SICode = "mm", FriendlyName = "millimetre" }, </v>
      </c>
      <c r="I1638" s="66" t="str">
        <f t="shared" si="76"/>
        <v>&lt;data name="MMT" xml:space="preserve"&gt;&lt;value&gt;mm&lt;/value&gt;&lt;/data&gt;</v>
      </c>
      <c r="J1638" s="66" t="str">
        <f t="shared" si="77"/>
        <v>&lt;data name="mm" xml:space="preserve"&gt;&lt;value&gt;MMT&lt;/value&gt;&lt;/data&gt;</v>
      </c>
    </row>
    <row r="1639" spans="1:10" ht="38.25">
      <c r="A1639" s="39"/>
      <c r="B1639" s="30" t="s">
        <v>6323</v>
      </c>
      <c r="C1639" s="14" t="s">
        <v>6322</v>
      </c>
      <c r="D1639" s="42" t="s">
        <v>6324</v>
      </c>
      <c r="E1639" s="28" t="s">
        <v>5703</v>
      </c>
      <c r="F1639" s="17"/>
      <c r="G1639" s="25"/>
      <c r="H1639" s="66" t="str">
        <f t="shared" si="75"/>
        <v xml:space="preserve">new() { UneceCode = "MND", SICode = "kilogram, dry weight", FriendlyName = "kilogram, dry weight" }, </v>
      </c>
      <c r="I1639" s="66" t="str">
        <f t="shared" si="76"/>
        <v>&lt;data name="MND" xml:space="preserve"&gt;&lt;value&gt;kilogram, dry weight&lt;/value&gt;&lt;/data&gt;</v>
      </c>
      <c r="J1639" s="66" t="str">
        <f t="shared" si="77"/>
        <v>&lt;data name="kilogram, dry weight" xml:space="preserve"&gt;&lt;value&gt;MND&lt;/value&gt;&lt;/data&gt;</v>
      </c>
    </row>
    <row r="1640" spans="1:10">
      <c r="A1640" s="42"/>
      <c r="B1640" s="30" t="s">
        <v>4727</v>
      </c>
      <c r="C1640" s="14" t="s">
        <v>4725</v>
      </c>
      <c r="D1640" s="62" t="s">
        <v>5644</v>
      </c>
      <c r="E1640" s="28" t="s">
        <v>5376</v>
      </c>
      <c r="F1640" s="16" t="s">
        <v>4726</v>
      </c>
      <c r="G1640" s="93" t="s">
        <v>5645</v>
      </c>
      <c r="H1640" s="66" t="str">
        <f t="shared" si="75"/>
        <v xml:space="preserve">new() { UneceCode = "MON", SICode = "mo", FriendlyName = "month" }, </v>
      </c>
      <c r="I1640" s="66" t="str">
        <f t="shared" si="76"/>
        <v>&lt;data name="MON" xml:space="preserve"&gt;&lt;value&gt;mo&lt;/value&gt;&lt;/data&gt;</v>
      </c>
      <c r="J1640" s="66" t="str">
        <f t="shared" si="77"/>
        <v>&lt;data name="mo" xml:space="preserve"&gt;&lt;value&gt;MON&lt;/value&gt;&lt;/data&gt;</v>
      </c>
    </row>
    <row r="1641" spans="1:10">
      <c r="A1641" s="39"/>
      <c r="B1641" s="30" t="s">
        <v>5898</v>
      </c>
      <c r="C1641" s="14" t="s">
        <v>5896</v>
      </c>
      <c r="D1641" s="39"/>
      <c r="E1641" s="28" t="s">
        <v>5698</v>
      </c>
      <c r="F1641" s="16" t="s">
        <v>5897</v>
      </c>
      <c r="G1641" s="25" t="s">
        <v>4963</v>
      </c>
      <c r="H1641" s="66" t="str">
        <f t="shared" si="75"/>
        <v xml:space="preserve">new() { UneceCode = "MPA", SICode = "MPa", FriendlyName = "megapascal" }, </v>
      </c>
      <c r="I1641" s="66" t="str">
        <f t="shared" si="76"/>
        <v>&lt;data name="MPA" xml:space="preserve"&gt;&lt;value&gt;MPa&lt;/value&gt;&lt;/data&gt;</v>
      </c>
      <c r="J1641" s="66" t="str">
        <f t="shared" si="77"/>
        <v>&lt;data name="MPa" xml:space="preserve"&gt;&lt;value&gt;MPA&lt;/value&gt;&lt;/data&gt;</v>
      </c>
    </row>
    <row r="1642" spans="1:10">
      <c r="A1642" s="42" t="s">
        <v>2480</v>
      </c>
      <c r="B1642" s="30" t="s">
        <v>2506</v>
      </c>
      <c r="C1642" s="14" t="s">
        <v>2505</v>
      </c>
      <c r="D1642" s="39"/>
      <c r="E1642" s="28" t="s">
        <v>2450</v>
      </c>
      <c r="F1642" s="16"/>
      <c r="G1642" s="25" t="s">
        <v>1184</v>
      </c>
      <c r="H1642" s="66" t="str">
        <f t="shared" si="75"/>
        <v xml:space="preserve">new() { UneceCode = "MQ", SICode = "thousand metre", FriendlyName = "thousand metre" }, </v>
      </c>
      <c r="I1642" s="66" t="str">
        <f t="shared" si="76"/>
        <v>&lt;data name="MQ" xml:space="preserve"&gt;&lt;value&gt;thousand metre&lt;/value&gt;&lt;/data&gt;</v>
      </c>
      <c r="J1642" s="66" t="str">
        <f t="shared" si="77"/>
        <v>&lt;data name="thousand metre" xml:space="preserve"&gt;&lt;value&gt;MQ&lt;/value&gt;&lt;/data&gt;</v>
      </c>
    </row>
    <row r="1643" spans="1:10">
      <c r="A1643" s="39"/>
      <c r="B1643" s="30" t="s">
        <v>2201</v>
      </c>
      <c r="C1643" s="14" t="s">
        <v>2198</v>
      </c>
      <c r="D1643" s="39"/>
      <c r="E1643" s="28" t="s">
        <v>5983</v>
      </c>
      <c r="F1643" s="16" t="s">
        <v>2200</v>
      </c>
      <c r="G1643" s="24" t="s">
        <v>2199</v>
      </c>
      <c r="H1643" s="66" t="str">
        <f t="shared" si="75"/>
        <v xml:space="preserve">new() { UneceCode = "MQH", SICode = "m³/h", FriendlyName = "cubic metre per hour" }, </v>
      </c>
      <c r="I1643" s="66" t="str">
        <f t="shared" si="76"/>
        <v>&lt;data name="MQH" xml:space="preserve"&gt;&lt;value&gt;m³/h&lt;/value&gt;&lt;/data&gt;</v>
      </c>
      <c r="J1643" s="66" t="str">
        <f t="shared" si="77"/>
        <v>&lt;data name="m³/h" xml:space="preserve"&gt;&lt;value&gt;MQH&lt;/value&gt;&lt;/data&gt;</v>
      </c>
    </row>
    <row r="1644" spans="1:10">
      <c r="A1644" s="39"/>
      <c r="B1644" s="30" t="s">
        <v>4832</v>
      </c>
      <c r="C1644" s="14" t="s">
        <v>4830</v>
      </c>
      <c r="D1644" s="39"/>
      <c r="E1644" s="28" t="s">
        <v>6036</v>
      </c>
      <c r="F1644" s="16" t="s">
        <v>4831</v>
      </c>
      <c r="G1644" s="24" t="s">
        <v>4831</v>
      </c>
      <c r="H1644" s="66" t="str">
        <f t="shared" si="75"/>
        <v xml:space="preserve">new() { UneceCode = "MQS", SICode = "m³/s", FriendlyName = "cubic metre per second" }, </v>
      </c>
      <c r="I1644" s="66" t="str">
        <f t="shared" si="76"/>
        <v>&lt;data name="MQS" xml:space="preserve"&gt;&lt;value&gt;m³/s&lt;/value&gt;&lt;/data&gt;</v>
      </c>
      <c r="J1644" s="66" t="str">
        <f t="shared" si="77"/>
        <v>&lt;data name="m³/s" xml:space="preserve"&gt;&lt;value&gt;MQS&lt;/value&gt;&lt;/data&gt;</v>
      </c>
    </row>
    <row r="1645" spans="1:10">
      <c r="A1645" s="39"/>
      <c r="B1645" s="30" t="s">
        <v>6180</v>
      </c>
      <c r="C1645" s="14" t="s">
        <v>6178</v>
      </c>
      <c r="D1645" s="39"/>
      <c r="E1645" s="28" t="s">
        <v>6036</v>
      </c>
      <c r="F1645" s="16" t="s">
        <v>6179</v>
      </c>
      <c r="G1645" s="24" t="s">
        <v>6179</v>
      </c>
      <c r="H1645" s="66" t="str">
        <f t="shared" si="75"/>
        <v xml:space="preserve">new() { UneceCode = "MSK", SICode = "m/s²", FriendlyName = "metre per second squared" }, </v>
      </c>
      <c r="I1645" s="66" t="str">
        <f t="shared" si="76"/>
        <v>&lt;data name="MSK" xml:space="preserve"&gt;&lt;value&gt;m/s²&lt;/value&gt;&lt;/data&gt;</v>
      </c>
      <c r="J1645" s="66" t="str">
        <f t="shared" si="77"/>
        <v>&lt;data name="m/s²" xml:space="preserve"&gt;&lt;value&gt;MSK&lt;/value&gt;&lt;/data&gt;</v>
      </c>
    </row>
    <row r="1646" spans="1:10" ht="25.5">
      <c r="A1646" s="42" t="s">
        <v>2480</v>
      </c>
      <c r="B1646" s="30" t="s">
        <v>7967</v>
      </c>
      <c r="C1646" s="14" t="s">
        <v>6222</v>
      </c>
      <c r="D1646" s="42" t="s">
        <v>7274</v>
      </c>
      <c r="E1646" s="28" t="s">
        <v>6221</v>
      </c>
      <c r="F1646" s="16"/>
      <c r="G1646" s="24"/>
      <c r="H1646" s="66" t="str">
        <f t="shared" si="75"/>
        <v xml:space="preserve">new() { UneceCode = "MT", SICode = "mat", FriendlyName = "mat" }, </v>
      </c>
      <c r="I1646" s="66" t="str">
        <f t="shared" si="76"/>
        <v>&lt;data name="MT" xml:space="preserve"&gt;&lt;value&gt;mat&lt;/value&gt;&lt;/data&gt;</v>
      </c>
      <c r="J1646" s="66" t="str">
        <f t="shared" si="77"/>
        <v>&lt;data name="mat" xml:space="preserve"&gt;&lt;value&gt;MT&lt;/value&gt;&lt;/data&gt;</v>
      </c>
    </row>
    <row r="1647" spans="1:10">
      <c r="A1647" s="39"/>
      <c r="B1647" s="30" t="s">
        <v>5397</v>
      </c>
      <c r="C1647" s="14" t="s">
        <v>5395</v>
      </c>
      <c r="D1647" s="39"/>
      <c r="E1647" s="28" t="s">
        <v>6036</v>
      </c>
      <c r="F1647" s="16" t="s">
        <v>5396</v>
      </c>
      <c r="G1647" s="24" t="s">
        <v>5396</v>
      </c>
      <c r="H1647" s="66" t="str">
        <f t="shared" si="75"/>
        <v xml:space="preserve">new() { UneceCode = "MTK", SICode = "m²", FriendlyName = "square metre" }, </v>
      </c>
      <c r="I1647" s="66" t="str">
        <f t="shared" si="76"/>
        <v>&lt;data name="MTK" xml:space="preserve"&gt;&lt;value&gt;m²&lt;/value&gt;&lt;/data&gt;</v>
      </c>
      <c r="J1647" s="66" t="str">
        <f t="shared" si="77"/>
        <v>&lt;data name="m²" xml:space="preserve"&gt;&lt;value&gt;MTK&lt;/value&gt;&lt;/data&gt;</v>
      </c>
    </row>
    <row r="1648" spans="1:10">
      <c r="A1648" s="39"/>
      <c r="B1648" s="30" t="s">
        <v>4585</v>
      </c>
      <c r="C1648" s="14" t="s">
        <v>4584</v>
      </c>
      <c r="D1648" s="39" t="s">
        <v>5067</v>
      </c>
      <c r="E1648" s="28" t="s">
        <v>6036</v>
      </c>
      <c r="F1648" s="16" t="s">
        <v>6066</v>
      </c>
      <c r="G1648" s="24" t="s">
        <v>6066</v>
      </c>
      <c r="H1648" s="66" t="str">
        <f t="shared" si="75"/>
        <v xml:space="preserve">new() { UneceCode = "MTQ", SICode = "m³", FriendlyName = "cubic metre" }, </v>
      </c>
      <c r="I1648" s="66" t="str">
        <f t="shared" si="76"/>
        <v>&lt;data name="MTQ" xml:space="preserve"&gt;&lt;value&gt;m³&lt;/value&gt;&lt;/data&gt;</v>
      </c>
      <c r="J1648" s="66" t="str">
        <f t="shared" si="77"/>
        <v>&lt;data name="m³" xml:space="preserve"&gt;&lt;value&gt;MTQ&lt;/value&gt;&lt;/data&gt;</v>
      </c>
    </row>
    <row r="1649" spans="1:10">
      <c r="A1649" s="39"/>
      <c r="B1649" s="30" t="s">
        <v>6039</v>
      </c>
      <c r="C1649" s="14" t="s">
        <v>6037</v>
      </c>
      <c r="D1649" s="39"/>
      <c r="E1649" s="28" t="s">
        <v>6036</v>
      </c>
      <c r="F1649" s="16" t="s">
        <v>6038</v>
      </c>
      <c r="G1649" s="24" t="s">
        <v>6038</v>
      </c>
      <c r="H1649" s="66" t="str">
        <f t="shared" si="75"/>
        <v xml:space="preserve">new() { UneceCode = "MTR", SICode = "m", FriendlyName = "metre" }, </v>
      </c>
      <c r="I1649" s="66" t="str">
        <f t="shared" si="76"/>
        <v>&lt;data name="MTR" xml:space="preserve"&gt;&lt;value&gt;m&lt;/value&gt;&lt;/data&gt;</v>
      </c>
      <c r="J1649" s="66" t="str">
        <f t="shared" si="77"/>
        <v>&lt;data name="m" xml:space="preserve"&gt;&lt;value&gt;MTR&lt;/value&gt;&lt;/data&gt;</v>
      </c>
    </row>
    <row r="1650" spans="1:10">
      <c r="A1650" s="39"/>
      <c r="B1650" s="30" t="s">
        <v>4070</v>
      </c>
      <c r="C1650" s="14" t="s">
        <v>4068</v>
      </c>
      <c r="D1650" s="39"/>
      <c r="E1650" s="28" t="s">
        <v>6036</v>
      </c>
      <c r="F1650" s="16" t="s">
        <v>4069</v>
      </c>
      <c r="G1650" s="24" t="s">
        <v>4069</v>
      </c>
      <c r="H1650" s="66" t="str">
        <f t="shared" si="75"/>
        <v xml:space="preserve">new() { UneceCode = "MTS", SICode = "m/s", FriendlyName = "metre per second" }, </v>
      </c>
      <c r="I1650" s="66" t="str">
        <f t="shared" si="76"/>
        <v>&lt;data name="MTS" xml:space="preserve"&gt;&lt;value&gt;m/s&lt;/value&gt;&lt;/data&gt;</v>
      </c>
      <c r="J1650" s="66" t="str">
        <f t="shared" si="77"/>
        <v>&lt;data name="m/s" xml:space="preserve"&gt;&lt;value&gt;MTS&lt;/value&gt;&lt;/data&gt;</v>
      </c>
    </row>
    <row r="1651" spans="1:10">
      <c r="A1651" s="42" t="s">
        <v>2480</v>
      </c>
      <c r="B1651" s="30" t="s">
        <v>7170</v>
      </c>
      <c r="C1651" s="14" t="s">
        <v>5794</v>
      </c>
      <c r="D1651" s="39"/>
      <c r="E1651" s="28" t="s">
        <v>5807</v>
      </c>
      <c r="F1651" s="16"/>
      <c r="G1651" s="24"/>
      <c r="H1651" s="66" t="str">
        <f t="shared" si="75"/>
        <v xml:space="preserve">new() { UneceCode = "MV", SICode = "number of mults", FriendlyName = "number of mults" }, </v>
      </c>
      <c r="I1651" s="66" t="str">
        <f t="shared" si="76"/>
        <v>&lt;data name="MV" xml:space="preserve"&gt;&lt;value&gt;number of mults&lt;/value&gt;&lt;/data&gt;</v>
      </c>
      <c r="J1651" s="66" t="str">
        <f t="shared" si="77"/>
        <v>&lt;data name="number of mults" xml:space="preserve"&gt;&lt;value&gt;MV&lt;/value&gt;&lt;/data&gt;</v>
      </c>
    </row>
    <row r="1652" spans="1:10">
      <c r="A1652" s="39"/>
      <c r="B1652" s="30" t="s">
        <v>7560</v>
      </c>
      <c r="C1652" s="14" t="s">
        <v>7557</v>
      </c>
      <c r="D1652" s="39"/>
      <c r="E1652" s="28" t="s">
        <v>5698</v>
      </c>
      <c r="F1652" s="16" t="s">
        <v>7559</v>
      </c>
      <c r="G1652" s="24" t="s">
        <v>7558</v>
      </c>
      <c r="H1652" s="66" t="str">
        <f t="shared" si="75"/>
        <v xml:space="preserve">new() { UneceCode = "MVA", SICode = "MV·A", FriendlyName = "megavolt - ampere" }, </v>
      </c>
      <c r="I1652" s="66" t="str">
        <f t="shared" si="76"/>
        <v>&lt;data name="MVA" xml:space="preserve"&gt;&lt;value&gt;MV·A&lt;/value&gt;&lt;/data&gt;</v>
      </c>
      <c r="J1652" s="66" t="str">
        <f t="shared" si="77"/>
        <v>&lt;data name="MV·A" xml:space="preserve"&gt;&lt;value&gt;MVA&lt;/value&gt;&lt;/data&gt;</v>
      </c>
    </row>
    <row r="1653" spans="1:10" ht="25.5">
      <c r="A1653" s="42"/>
      <c r="B1653" s="30" t="s">
        <v>5332</v>
      </c>
      <c r="C1653" s="14" t="s">
        <v>5330</v>
      </c>
      <c r="D1653" s="42" t="s">
        <v>5333</v>
      </c>
      <c r="E1653" s="28" t="s">
        <v>5698</v>
      </c>
      <c r="F1653" s="16" t="s">
        <v>5331</v>
      </c>
      <c r="G1653" s="25" t="s">
        <v>1185</v>
      </c>
      <c r="H1653" s="66" t="str">
        <f t="shared" si="75"/>
        <v xml:space="preserve">new() { UneceCode = "MWH", SICode = "MW·h", FriendlyName = "megawatt hour (1000 kW.h)" }, </v>
      </c>
      <c r="I1653" s="66" t="str">
        <f t="shared" si="76"/>
        <v>&lt;data name="MWH" xml:space="preserve"&gt;&lt;value&gt;MW·h&lt;/value&gt;&lt;/data&gt;</v>
      </c>
      <c r="J1653" s="66" t="str">
        <f t="shared" si="77"/>
        <v>&lt;data name="MW·h" xml:space="preserve"&gt;&lt;value&gt;MWH&lt;/value&gt;&lt;/data&gt;</v>
      </c>
    </row>
    <row r="1654" spans="1:10" ht="25.5">
      <c r="A1654" s="39"/>
      <c r="B1654" s="30" t="s">
        <v>7066</v>
      </c>
      <c r="C1654" s="14" t="s">
        <v>7065</v>
      </c>
      <c r="D1654" s="42" t="s">
        <v>7067</v>
      </c>
      <c r="E1654" s="28" t="s">
        <v>5753</v>
      </c>
      <c r="F1654" s="16"/>
      <c r="G1654" s="25"/>
      <c r="H1654" s="66" t="str">
        <f t="shared" si="75"/>
        <v xml:space="preserve">new() { UneceCode = "N1", SICode = "pen calorie", FriendlyName = "pen calorie" }, </v>
      </c>
      <c r="I1654" s="66" t="str">
        <f t="shared" si="76"/>
        <v>&lt;data name="N1" xml:space="preserve"&gt;&lt;value&gt;pen calorie&lt;/value&gt;&lt;/data&gt;</v>
      </c>
      <c r="J1654" s="66" t="str">
        <f t="shared" si="77"/>
        <v>&lt;data name="pen calorie" xml:space="preserve"&gt;&lt;value&gt;N1&lt;/value&gt;&lt;/data&gt;</v>
      </c>
    </row>
    <row r="1655" spans="1:10" ht="51">
      <c r="A1655" s="15"/>
      <c r="B1655" s="55" t="s">
        <v>1695</v>
      </c>
      <c r="C1655" s="39" t="s">
        <v>1953</v>
      </c>
      <c r="D1655" s="39" t="s">
        <v>2176</v>
      </c>
      <c r="E1655" s="44">
        <v>2</v>
      </c>
      <c r="F1655" s="93" t="s">
        <v>357</v>
      </c>
      <c r="G1655" s="93" t="s">
        <v>571</v>
      </c>
      <c r="H1655" s="66" t="str">
        <f t="shared" si="75"/>
        <v xml:space="preserve">new() { UneceCode = "N10", SICode = "lb·(ft/s)", FriendlyName = "pound foot per second" }, </v>
      </c>
      <c r="I1655" s="66" t="str">
        <f t="shared" si="76"/>
        <v>&lt;data name="N10" xml:space="preserve"&gt;&lt;value&gt;lb·(ft/s)&lt;/value&gt;&lt;/data&gt;</v>
      </c>
      <c r="J1655" s="66" t="str">
        <f t="shared" si="77"/>
        <v>&lt;data name="lb·(ft/s)" xml:space="preserve"&gt;&lt;value&gt;N10&lt;/value&gt;&lt;/data&gt;</v>
      </c>
    </row>
    <row r="1656" spans="1:10" ht="51">
      <c r="A1656" s="15"/>
      <c r="B1656" s="55" t="s">
        <v>1696</v>
      </c>
      <c r="C1656" s="39" t="s">
        <v>1954</v>
      </c>
      <c r="D1656" s="39" t="s">
        <v>2177</v>
      </c>
      <c r="E1656" s="44">
        <v>2</v>
      </c>
      <c r="F1656" s="93" t="s">
        <v>358</v>
      </c>
      <c r="G1656" s="93" t="s">
        <v>572</v>
      </c>
      <c r="H1656" s="66" t="str">
        <f t="shared" si="75"/>
        <v xml:space="preserve">new() { UneceCode = "N11", SICode = "lb·(in/s)", FriendlyName = "pound inch per second" }, </v>
      </c>
      <c r="I1656" s="66" t="str">
        <f t="shared" si="76"/>
        <v>&lt;data name="N11" xml:space="preserve"&gt;&lt;value&gt;lb·(in/s)&lt;/value&gt;&lt;/data&gt;</v>
      </c>
      <c r="J1656" s="66" t="str">
        <f t="shared" si="77"/>
        <v>&lt;data name="lb·(in/s)" xml:space="preserve"&gt;&lt;value&gt;N11&lt;/value&gt;&lt;/data&gt;</v>
      </c>
    </row>
    <row r="1657" spans="1:10" ht="25.5">
      <c r="A1657" s="15"/>
      <c r="B1657" s="55" t="s">
        <v>1697</v>
      </c>
      <c r="C1657" s="39" t="s">
        <v>1955</v>
      </c>
      <c r="D1657" s="39" t="s">
        <v>2178</v>
      </c>
      <c r="E1657" s="44" t="s">
        <v>5376</v>
      </c>
      <c r="F1657" s="93" t="s">
        <v>4973</v>
      </c>
      <c r="G1657" s="93" t="s">
        <v>1082</v>
      </c>
      <c r="H1657" s="66" t="str">
        <f t="shared" si="75"/>
        <v xml:space="preserve">new() { UneceCode = "N12", SICode = "PS", FriendlyName = "Pferdestaerke" }, </v>
      </c>
      <c r="I1657" s="66" t="str">
        <f t="shared" si="76"/>
        <v>&lt;data name="N12" xml:space="preserve"&gt;&lt;value&gt;PS&lt;/value&gt;&lt;/data&gt;</v>
      </c>
      <c r="J1657" s="66" t="str">
        <f t="shared" si="77"/>
        <v>&lt;data name="PS" xml:space="preserve"&gt;&lt;value&gt;N12&lt;/value&gt;&lt;/data&gt;</v>
      </c>
    </row>
    <row r="1658" spans="1:10" ht="51">
      <c r="A1658" s="15"/>
      <c r="B1658" s="55" t="s">
        <v>1698</v>
      </c>
      <c r="C1658" s="39" t="s">
        <v>733</v>
      </c>
      <c r="D1658" s="39" t="s">
        <v>230</v>
      </c>
      <c r="E1658" s="44" t="s">
        <v>5376</v>
      </c>
      <c r="F1658" s="93" t="s">
        <v>359</v>
      </c>
      <c r="G1658" s="93" t="s">
        <v>573</v>
      </c>
      <c r="H1658" s="66" t="str">
        <f t="shared" si="75"/>
        <v xml:space="preserve">new() { UneceCode = "N13", SICode = "cmHg (0 ºC)", FriendlyName = "centimetre of mercury (0 ºC)" }, </v>
      </c>
      <c r="I1658" s="66" t="str">
        <f t="shared" si="76"/>
        <v>&lt;data name="N13" xml:space="preserve"&gt;&lt;value&gt;cmHg (0 ºC)&lt;/value&gt;&lt;/data&gt;</v>
      </c>
      <c r="J1658" s="66" t="str">
        <f t="shared" si="77"/>
        <v>&lt;data name="cmHg (0 ºC)" xml:space="preserve"&gt;&lt;value&gt;N13&lt;/value&gt;&lt;/data&gt;</v>
      </c>
    </row>
    <row r="1659" spans="1:10" ht="51">
      <c r="A1659" s="15"/>
      <c r="B1659" s="55" t="s">
        <v>1699</v>
      </c>
      <c r="C1659" s="39" t="s">
        <v>734</v>
      </c>
      <c r="D1659" s="39" t="s">
        <v>231</v>
      </c>
      <c r="E1659" s="44" t="s">
        <v>5376</v>
      </c>
      <c r="F1659" s="93" t="s">
        <v>360</v>
      </c>
      <c r="G1659" s="93" t="s">
        <v>574</v>
      </c>
      <c r="H1659" s="66" t="str">
        <f t="shared" si="75"/>
        <v xml:space="preserve">new() { UneceCode = "N14", SICode = "cmH₂O (4 °C)", FriendlyName = "centimetre of water (4 ºC)" }, </v>
      </c>
      <c r="I1659" s="66" t="str">
        <f t="shared" si="76"/>
        <v>&lt;data name="N14" xml:space="preserve"&gt;&lt;value&gt;cmH₂O (4 °C)&lt;/value&gt;&lt;/data&gt;</v>
      </c>
      <c r="J1659" s="66" t="str">
        <f t="shared" si="77"/>
        <v>&lt;data name="cmH₂O (4 °C)" xml:space="preserve"&gt;&lt;value&gt;N14&lt;/value&gt;&lt;/data&gt;</v>
      </c>
    </row>
    <row r="1660" spans="1:10" ht="63.75">
      <c r="A1660" s="15"/>
      <c r="B1660" s="55" t="s">
        <v>1700</v>
      </c>
      <c r="C1660" s="39" t="s">
        <v>1956</v>
      </c>
      <c r="D1660" s="39" t="s">
        <v>232</v>
      </c>
      <c r="E1660" s="44" t="s">
        <v>5376</v>
      </c>
      <c r="F1660" s="93" t="s">
        <v>361</v>
      </c>
      <c r="G1660" s="93" t="s">
        <v>575</v>
      </c>
      <c r="H1660" s="66" t="str">
        <f t="shared" si="75"/>
        <v xml:space="preserve">new() { UneceCode = "N15", SICode = "ftH₂O (39,2 ºF)", FriendlyName = "foot of water (39.2 ºF)" }, </v>
      </c>
      <c r="I1660" s="66" t="str">
        <f t="shared" si="76"/>
        <v>&lt;data name="N15" xml:space="preserve"&gt;&lt;value&gt;ftH₂O (39,2 ºF)&lt;/value&gt;&lt;/data&gt;</v>
      </c>
      <c r="J1660" s="66" t="str">
        <f t="shared" si="77"/>
        <v>&lt;data name="ftH₂O (39,2 ºF)" xml:space="preserve"&gt;&lt;value&gt;N15&lt;/value&gt;&lt;/data&gt;</v>
      </c>
    </row>
    <row r="1661" spans="1:10" ht="63.75">
      <c r="A1661" s="15"/>
      <c r="B1661" s="55" t="s">
        <v>1701</v>
      </c>
      <c r="C1661" s="39" t="s">
        <v>1957</v>
      </c>
      <c r="D1661" s="39" t="s">
        <v>233</v>
      </c>
      <c r="E1661" s="44" t="s">
        <v>5376</v>
      </c>
      <c r="F1661" s="93" t="s">
        <v>362</v>
      </c>
      <c r="G1661" s="93" t="s">
        <v>576</v>
      </c>
      <c r="H1661" s="66" t="str">
        <f t="shared" si="75"/>
        <v xml:space="preserve">new() { UneceCode = "N16", SICode = "inHG (32 ºF)", FriendlyName = "inch of mercury (32 ºF)" }, </v>
      </c>
      <c r="I1661" s="66" t="str">
        <f t="shared" si="76"/>
        <v>&lt;data name="N16" xml:space="preserve"&gt;&lt;value&gt;inHG (32 ºF)&lt;/value&gt;&lt;/data&gt;</v>
      </c>
      <c r="J1661" s="66" t="str">
        <f t="shared" si="77"/>
        <v>&lt;data name="inHG (32 ºF)" xml:space="preserve"&gt;&lt;value&gt;N16&lt;/value&gt;&lt;/data&gt;</v>
      </c>
    </row>
    <row r="1662" spans="1:10" ht="63.75">
      <c r="A1662" s="15"/>
      <c r="B1662" s="55" t="s">
        <v>1702</v>
      </c>
      <c r="C1662" s="39" t="s">
        <v>1958</v>
      </c>
      <c r="D1662" s="39" t="s">
        <v>234</v>
      </c>
      <c r="E1662" s="44" t="s">
        <v>5376</v>
      </c>
      <c r="F1662" s="93" t="s">
        <v>363</v>
      </c>
      <c r="G1662" s="93" t="s">
        <v>577</v>
      </c>
      <c r="H1662" s="66" t="str">
        <f t="shared" si="75"/>
        <v xml:space="preserve">new() { UneceCode = "N17", SICode = "inHg (60 ºF)", FriendlyName = "inch of mercury (60 ºF)" }, </v>
      </c>
      <c r="I1662" s="66" t="str">
        <f t="shared" si="76"/>
        <v>&lt;data name="N17" xml:space="preserve"&gt;&lt;value&gt;inHg (60 ºF)&lt;/value&gt;&lt;/data&gt;</v>
      </c>
      <c r="J1662" s="66" t="str">
        <f t="shared" si="77"/>
        <v>&lt;data name="inHg (60 ºF)" xml:space="preserve"&gt;&lt;value&gt;N17&lt;/value&gt;&lt;/data&gt;</v>
      </c>
    </row>
    <row r="1663" spans="1:10" ht="63.75">
      <c r="A1663" s="15"/>
      <c r="B1663" s="55" t="s">
        <v>1703</v>
      </c>
      <c r="C1663" s="39" t="s">
        <v>1959</v>
      </c>
      <c r="D1663" s="39" t="s">
        <v>235</v>
      </c>
      <c r="E1663" s="44" t="s">
        <v>5376</v>
      </c>
      <c r="F1663" s="93" t="s">
        <v>364</v>
      </c>
      <c r="G1663" s="93" t="s">
        <v>578</v>
      </c>
      <c r="H1663" s="66" t="str">
        <f t="shared" si="75"/>
        <v xml:space="preserve">new() { UneceCode = "N18", SICode = "inH₂O (39,2 ºF)", FriendlyName = "inch of water (39.2 ºF)" }, </v>
      </c>
      <c r="I1663" s="66" t="str">
        <f t="shared" si="76"/>
        <v>&lt;data name="N18" xml:space="preserve"&gt;&lt;value&gt;inH₂O (39,2 ºF)&lt;/value&gt;&lt;/data&gt;</v>
      </c>
      <c r="J1663" s="66" t="str">
        <f t="shared" si="77"/>
        <v>&lt;data name="inH₂O (39,2 ºF)" xml:space="preserve"&gt;&lt;value&gt;N18&lt;/value&gt;&lt;/data&gt;</v>
      </c>
    </row>
    <row r="1664" spans="1:10" ht="63.75">
      <c r="A1664" s="15"/>
      <c r="B1664" s="55" t="s">
        <v>1704</v>
      </c>
      <c r="C1664" s="39" t="s">
        <v>1960</v>
      </c>
      <c r="D1664" s="39" t="s">
        <v>236</v>
      </c>
      <c r="E1664" s="44" t="s">
        <v>5376</v>
      </c>
      <c r="F1664" s="93" t="s">
        <v>365</v>
      </c>
      <c r="G1664" s="93" t="s">
        <v>579</v>
      </c>
      <c r="H1664" s="66" t="str">
        <f t="shared" si="75"/>
        <v xml:space="preserve">new() { UneceCode = "N19", SICode = "inH₂O (60 ºF)", FriendlyName = "inch of water (60 ºF)" }, </v>
      </c>
      <c r="I1664" s="66" t="str">
        <f t="shared" si="76"/>
        <v>&lt;data name="N19" xml:space="preserve"&gt;&lt;value&gt;inH₂O (60 ºF)&lt;/value&gt;&lt;/data&gt;</v>
      </c>
      <c r="J1664" s="66" t="str">
        <f t="shared" si="77"/>
        <v>&lt;data name="inH₂O (60 ºF)" xml:space="preserve"&gt;&lt;value&gt;N19&lt;/value&gt;&lt;/data&gt;</v>
      </c>
    </row>
    <row r="1665" spans="1:10">
      <c r="A1665" s="42" t="s">
        <v>2480</v>
      </c>
      <c r="B1665" s="30" t="s">
        <v>7086</v>
      </c>
      <c r="C1665" s="14" t="s">
        <v>7085</v>
      </c>
      <c r="D1665" s="39"/>
      <c r="E1665" s="28" t="s">
        <v>5753</v>
      </c>
      <c r="F1665" s="16"/>
      <c r="G1665" s="24"/>
      <c r="H1665" s="66" t="str">
        <f t="shared" si="75"/>
        <v xml:space="preserve">new() { UneceCode = "N2", SICode = "number of lines", FriendlyName = "number of lines" }, </v>
      </c>
      <c r="I1665" s="66" t="str">
        <f t="shared" si="76"/>
        <v>&lt;data name="N2" xml:space="preserve"&gt;&lt;value&gt;number of lines&lt;/value&gt;&lt;/data&gt;</v>
      </c>
      <c r="J1665" s="66" t="str">
        <f t="shared" si="77"/>
        <v>&lt;data name="number of lines" xml:space="preserve"&gt;&lt;value&gt;N2&lt;/value&gt;&lt;/data&gt;</v>
      </c>
    </row>
    <row r="1666" spans="1:10" ht="51">
      <c r="A1666" s="15"/>
      <c r="B1666" s="55" t="s">
        <v>1705</v>
      </c>
      <c r="C1666" s="39" t="s">
        <v>1961</v>
      </c>
      <c r="D1666" s="39" t="s">
        <v>237</v>
      </c>
      <c r="E1666" s="44" t="s">
        <v>5376</v>
      </c>
      <c r="F1666" s="93" t="s">
        <v>366</v>
      </c>
      <c r="G1666" s="93" t="s">
        <v>1633</v>
      </c>
      <c r="H1666" s="66" t="str">
        <f t="shared" si="75"/>
        <v xml:space="preserve">new() { UneceCode = "N20", SICode = "ksi", FriendlyName = "kip per square inch" }, </v>
      </c>
      <c r="I1666" s="66" t="str">
        <f t="shared" si="76"/>
        <v>&lt;data name="N20" xml:space="preserve"&gt;&lt;value&gt;ksi&lt;/value&gt;&lt;/data&gt;</v>
      </c>
      <c r="J1666" s="66" t="str">
        <f t="shared" si="77"/>
        <v>&lt;data name="ksi" xml:space="preserve"&gt;&lt;value&gt;N20&lt;/value&gt;&lt;/data&gt;</v>
      </c>
    </row>
    <row r="1667" spans="1:10" ht="38.25">
      <c r="A1667" s="15"/>
      <c r="B1667" s="55" t="s">
        <v>1706</v>
      </c>
      <c r="C1667" s="39" t="s">
        <v>8641</v>
      </c>
      <c r="D1667" s="39" t="s">
        <v>238</v>
      </c>
      <c r="E1667" s="44" t="s">
        <v>5376</v>
      </c>
      <c r="F1667" s="93" t="s">
        <v>367</v>
      </c>
      <c r="G1667" s="93" t="s">
        <v>580</v>
      </c>
      <c r="H1667" s="66" t="str">
        <f t="shared" ref="H1667:H1730" si="78">"new() { UneceCode = """ &amp; B1667 &amp; """, SICode = """ &amp; SUBSTITUTE(IF(ISBLANK(F1667), C1667, F1667), """", "\""") &amp; """, FriendlyName = """ &amp;  SUBSTITUTE(SUBSTITUTE(C1667, """", "\"""), CHAR(10), " ") &amp; """ }, "</f>
        <v xml:space="preserve">new() { UneceCode = "N21", SICode = "pdl/ft²", FriendlyName = "poundal per square foot" }, </v>
      </c>
      <c r="I1667" s="66" t="str">
        <f t="shared" ref="I1667:I1730" si="79">"&lt;data name=""" &amp; B1667 &amp; """ xml:space=""preserve""&gt;&lt;value&gt;" &amp; SUBSTITUTE(IF(ISBLANK(F1667), C1667, F1667), """", "\""") &amp; "&lt;/value&gt;&lt;/data&gt;"</f>
        <v>&lt;data name="N21" xml:space="preserve"&gt;&lt;value&gt;pdl/ft²&lt;/value&gt;&lt;/data&gt;</v>
      </c>
      <c r="J1667" s="66" t="str">
        <f t="shared" ref="J1667:J1730" si="80">"&lt;data name=""" &amp; SUBSTITUTE(IF(ISBLANK(F1667), C1667, F1667), """", "&amp;quot;") &amp; """ xml:space=""preserve""&gt;&lt;value&gt;" &amp; B1667 &amp; "&lt;/value&gt;&lt;/data&gt;"</f>
        <v>&lt;data name="pdl/ft²" xml:space="preserve"&gt;&lt;value&gt;N21&lt;/value&gt;&lt;/data&gt;</v>
      </c>
    </row>
    <row r="1668" spans="1:10" ht="51">
      <c r="A1668" s="15"/>
      <c r="B1668" s="55" t="s">
        <v>1707</v>
      </c>
      <c r="C1668" s="39" t="s">
        <v>8642</v>
      </c>
      <c r="D1668" s="39" t="s">
        <v>243</v>
      </c>
      <c r="E1668" s="44" t="s">
        <v>5376</v>
      </c>
      <c r="F1668" s="93" t="s">
        <v>368</v>
      </c>
      <c r="G1668" s="93" t="s">
        <v>581</v>
      </c>
      <c r="H1668" s="66" t="str">
        <f t="shared" si="78"/>
        <v xml:space="preserve">new() { UneceCode = "N22", SICode = "oz/in²", FriendlyName = "ounce (avoirdupois) per square inch" }, </v>
      </c>
      <c r="I1668" s="66" t="str">
        <f t="shared" si="79"/>
        <v>&lt;data name="N22" xml:space="preserve"&gt;&lt;value&gt;oz/in²&lt;/value&gt;&lt;/data&gt;</v>
      </c>
      <c r="J1668" s="66" t="str">
        <f t="shared" si="80"/>
        <v>&lt;data name="oz/in²" xml:space="preserve"&gt;&lt;value&gt;N22&lt;/value&gt;&lt;/data&gt;</v>
      </c>
    </row>
    <row r="1669" spans="1:10" ht="38.25">
      <c r="A1669" s="15"/>
      <c r="B1669" s="55" t="s">
        <v>1708</v>
      </c>
      <c r="C1669" s="39" t="s">
        <v>1964</v>
      </c>
      <c r="D1669" s="39" t="s">
        <v>732</v>
      </c>
      <c r="E1669" s="44" t="s">
        <v>5376</v>
      </c>
      <c r="F1669" s="93" t="s">
        <v>369</v>
      </c>
      <c r="G1669" s="93" t="s">
        <v>582</v>
      </c>
      <c r="H1669" s="66" t="str">
        <f t="shared" si="78"/>
        <v xml:space="preserve">new() { UneceCode = "N23", SICode = "mH₂O", FriendlyName = "conventional metre of water" }, </v>
      </c>
      <c r="I1669" s="66" t="str">
        <f t="shared" si="79"/>
        <v>&lt;data name="N23" xml:space="preserve"&gt;&lt;value&gt;mH₂O&lt;/value&gt;&lt;/data&gt;</v>
      </c>
      <c r="J1669" s="66" t="str">
        <f t="shared" si="80"/>
        <v>&lt;data name="mH₂O" xml:space="preserve"&gt;&lt;value&gt;N23&lt;/value&gt;&lt;/data&gt;</v>
      </c>
    </row>
    <row r="1670" spans="1:10" ht="38.25">
      <c r="A1670" s="15"/>
      <c r="B1670" s="55" t="s">
        <v>1709</v>
      </c>
      <c r="C1670" s="39" t="s">
        <v>1965</v>
      </c>
      <c r="D1670" s="39" t="s">
        <v>2179</v>
      </c>
      <c r="E1670" s="44" t="s">
        <v>5376</v>
      </c>
      <c r="F1670" s="93" t="s">
        <v>370</v>
      </c>
      <c r="G1670" s="93" t="s">
        <v>583</v>
      </c>
      <c r="H1670" s="66" t="str">
        <f t="shared" si="78"/>
        <v xml:space="preserve">new() { UneceCode = "N24", SICode = "g/mm²", FriendlyName = "gram per square millimetre" }, </v>
      </c>
      <c r="I1670" s="66" t="str">
        <f t="shared" si="79"/>
        <v>&lt;data name="N24" xml:space="preserve"&gt;&lt;value&gt;g/mm²&lt;/value&gt;&lt;/data&gt;</v>
      </c>
      <c r="J1670" s="66" t="str">
        <f t="shared" si="80"/>
        <v>&lt;data name="g/mm²" xml:space="preserve"&gt;&lt;value&gt;N24&lt;/value&gt;&lt;/data&gt;</v>
      </c>
    </row>
    <row r="1671" spans="1:10" ht="51">
      <c r="A1671" s="15"/>
      <c r="B1671" s="55" t="s">
        <v>1710</v>
      </c>
      <c r="C1671" s="39" t="s">
        <v>1966</v>
      </c>
      <c r="D1671" s="39" t="s">
        <v>2180</v>
      </c>
      <c r="E1671" s="44" t="s">
        <v>5376</v>
      </c>
      <c r="F1671" s="93" t="s">
        <v>371</v>
      </c>
      <c r="G1671" s="93" t="s">
        <v>584</v>
      </c>
      <c r="H1671" s="66" t="str">
        <f t="shared" si="78"/>
        <v xml:space="preserve">new() { UneceCode = "N25", SICode = "lb/yd²", FriendlyName = "pound per square yard" }, </v>
      </c>
      <c r="I1671" s="66" t="str">
        <f t="shared" si="79"/>
        <v>&lt;data name="N25" xml:space="preserve"&gt;&lt;value&gt;lb/yd²&lt;/value&gt;&lt;/data&gt;</v>
      </c>
      <c r="J1671" s="66" t="str">
        <f t="shared" si="80"/>
        <v>&lt;data name="lb/yd²" xml:space="preserve"&gt;&lt;value&gt;N25&lt;/value&gt;&lt;/data&gt;</v>
      </c>
    </row>
    <row r="1672" spans="1:10" ht="38.25">
      <c r="A1672" s="15"/>
      <c r="B1672" s="55" t="s">
        <v>1711</v>
      </c>
      <c r="C1672" s="39" t="s">
        <v>1967</v>
      </c>
      <c r="D1672" s="39" t="s">
        <v>239</v>
      </c>
      <c r="E1672" s="44" t="s">
        <v>5376</v>
      </c>
      <c r="F1672" s="93" t="s">
        <v>372</v>
      </c>
      <c r="G1672" s="93" t="s">
        <v>585</v>
      </c>
      <c r="H1672" s="66" t="str">
        <f t="shared" si="78"/>
        <v xml:space="preserve">new() { UneceCode = "N26", SICode = "pdl/in²", FriendlyName = "poundal per square inch" }, </v>
      </c>
      <c r="I1672" s="66" t="str">
        <f t="shared" si="79"/>
        <v>&lt;data name="N26" xml:space="preserve"&gt;&lt;value&gt;pdl/in²&lt;/value&gt;&lt;/data&gt;</v>
      </c>
      <c r="J1672" s="66" t="str">
        <f t="shared" si="80"/>
        <v>&lt;data name="pdl/in²" xml:space="preserve"&gt;&lt;value&gt;N26&lt;/value&gt;&lt;/data&gt;</v>
      </c>
    </row>
    <row r="1673" spans="1:10" ht="38.25">
      <c r="A1673" s="15"/>
      <c r="B1673" s="55" t="s">
        <v>1712</v>
      </c>
      <c r="C1673" s="39" t="s">
        <v>8643</v>
      </c>
      <c r="D1673" s="39" t="s">
        <v>2181</v>
      </c>
      <c r="E1673" s="44" t="s">
        <v>5376</v>
      </c>
      <c r="F1673" s="93" t="s">
        <v>373</v>
      </c>
      <c r="G1673" s="93" t="s">
        <v>586</v>
      </c>
      <c r="H1673" s="66" t="str">
        <f t="shared" si="78"/>
        <v xml:space="preserve">new() { UneceCode = "N27", SICode = "ft⁴", FriendlyName = "foot to the fourth power" }, </v>
      </c>
      <c r="I1673" s="66" t="str">
        <f t="shared" si="79"/>
        <v>&lt;data name="N27" xml:space="preserve"&gt;&lt;value&gt;ft⁴&lt;/value&gt;&lt;/data&gt;</v>
      </c>
      <c r="J1673" s="66" t="str">
        <f t="shared" si="80"/>
        <v>&lt;data name="ft⁴" xml:space="preserve"&gt;&lt;value&gt;N27&lt;/value&gt;&lt;/data&gt;</v>
      </c>
    </row>
    <row r="1674" spans="1:10" ht="25.5">
      <c r="A1674" s="15"/>
      <c r="B1674" s="55" t="s">
        <v>1713</v>
      </c>
      <c r="C1674" s="39" t="s">
        <v>1969</v>
      </c>
      <c r="D1674" s="39" t="s">
        <v>244</v>
      </c>
      <c r="E1674" s="44" t="s">
        <v>5983</v>
      </c>
      <c r="F1674" s="93" t="s">
        <v>374</v>
      </c>
      <c r="G1674" s="93" t="s">
        <v>2934</v>
      </c>
      <c r="H1674" s="66" t="str">
        <f t="shared" si="78"/>
        <v xml:space="preserve">new() { UneceCode = "N28", SICode = "dm³/kg", FriendlyName = "cubic decimetre per kilogram" }, </v>
      </c>
      <c r="I1674" s="66" t="str">
        <f t="shared" si="79"/>
        <v>&lt;data name="N28" xml:space="preserve"&gt;&lt;value&gt;dm³/kg&lt;/value&gt;&lt;/data&gt;</v>
      </c>
      <c r="J1674" s="66" t="str">
        <f t="shared" si="80"/>
        <v>&lt;data name="dm³/kg" xml:space="preserve"&gt;&lt;value&gt;N28&lt;/value&gt;&lt;/data&gt;</v>
      </c>
    </row>
    <row r="1675" spans="1:10" ht="51">
      <c r="A1675" s="15"/>
      <c r="B1675" s="55" t="s">
        <v>1714</v>
      </c>
      <c r="C1675" s="39" t="s">
        <v>1970</v>
      </c>
      <c r="D1675" s="39" t="s">
        <v>2182</v>
      </c>
      <c r="E1675" s="44">
        <v>2</v>
      </c>
      <c r="F1675" s="93" t="s">
        <v>375</v>
      </c>
      <c r="G1675" s="93" t="s">
        <v>587</v>
      </c>
      <c r="H1675" s="66" t="str">
        <f t="shared" si="78"/>
        <v xml:space="preserve">new() { UneceCode = "N29", SICode = "ft³/lb", FriendlyName = "cubic foot per pound" }, </v>
      </c>
      <c r="I1675" s="66" t="str">
        <f t="shared" si="79"/>
        <v>&lt;data name="N29" xml:space="preserve"&gt;&lt;value&gt;ft³/lb&lt;/value&gt;&lt;/data&gt;</v>
      </c>
      <c r="J1675" s="66" t="str">
        <f t="shared" si="80"/>
        <v>&lt;data name="ft³/lb" xml:space="preserve"&gt;&lt;value&gt;N29&lt;/value&gt;&lt;/data&gt;</v>
      </c>
    </row>
    <row r="1676" spans="1:10">
      <c r="A1676" s="39"/>
      <c r="B1676" s="30" t="s">
        <v>7247</v>
      </c>
      <c r="C1676" s="14" t="s">
        <v>7245</v>
      </c>
      <c r="D1676" s="39"/>
      <c r="E1676" s="28" t="s">
        <v>5719</v>
      </c>
      <c r="F1676" s="16"/>
      <c r="G1676" s="24" t="s">
        <v>7246</v>
      </c>
      <c r="H1676" s="66" t="str">
        <f t="shared" si="78"/>
        <v xml:space="preserve">new() { UneceCode = "N3", SICode = "print point", FriendlyName = "print point" }, </v>
      </c>
      <c r="I1676" s="66" t="str">
        <f t="shared" si="79"/>
        <v>&lt;data name="N3" xml:space="preserve"&gt;&lt;value&gt;print point&lt;/value&gt;&lt;/data&gt;</v>
      </c>
      <c r="J1676" s="66" t="str">
        <f t="shared" si="80"/>
        <v>&lt;data name="print point" xml:space="preserve"&gt;&lt;value&gt;N3&lt;/value&gt;&lt;/data&gt;</v>
      </c>
    </row>
    <row r="1677" spans="1:10" ht="51">
      <c r="A1677" s="15"/>
      <c r="B1677" s="55" t="s">
        <v>1715</v>
      </c>
      <c r="C1677" s="39" t="s">
        <v>1971</v>
      </c>
      <c r="D1677" s="39" t="s">
        <v>2183</v>
      </c>
      <c r="E1677" s="44">
        <v>2</v>
      </c>
      <c r="F1677" s="93" t="s">
        <v>376</v>
      </c>
      <c r="G1677" s="93" t="s">
        <v>588</v>
      </c>
      <c r="H1677" s="66" t="str">
        <f t="shared" si="78"/>
        <v xml:space="preserve">new() { UneceCode = "N30", SICode = "in³/lb", FriendlyName = "cubic inch per pound" }, </v>
      </c>
      <c r="I1677" s="66" t="str">
        <f t="shared" si="79"/>
        <v>&lt;data name="N30" xml:space="preserve"&gt;&lt;value&gt;in³/lb&lt;/value&gt;&lt;/data&gt;</v>
      </c>
      <c r="J1677" s="66" t="str">
        <f t="shared" si="80"/>
        <v>&lt;data name="in³/lb" xml:space="preserve"&gt;&lt;value&gt;N30&lt;/value&gt;&lt;/data&gt;</v>
      </c>
    </row>
    <row r="1678" spans="1:10" ht="25.5">
      <c r="A1678" s="15"/>
      <c r="B1678" s="55" t="s">
        <v>1716</v>
      </c>
      <c r="C1678" s="39" t="s">
        <v>1972</v>
      </c>
      <c r="D1678" s="39" t="s">
        <v>263</v>
      </c>
      <c r="E1678" s="44" t="s">
        <v>5983</v>
      </c>
      <c r="F1678" s="93" t="s">
        <v>377</v>
      </c>
      <c r="G1678" s="93" t="s">
        <v>589</v>
      </c>
      <c r="H1678" s="66" t="str">
        <f t="shared" si="78"/>
        <v xml:space="preserve">new() { UneceCode = "N31", SICode = "kN/m", FriendlyName = "kilonewton per metre" }, </v>
      </c>
      <c r="I1678" s="66" t="str">
        <f t="shared" si="79"/>
        <v>&lt;data name="N31" xml:space="preserve"&gt;&lt;value&gt;kN/m&lt;/value&gt;&lt;/data&gt;</v>
      </c>
      <c r="J1678" s="66" t="str">
        <f t="shared" si="80"/>
        <v>&lt;data name="kN/m" xml:space="preserve"&gt;&lt;value&gt;N31&lt;/value&gt;&lt;/data&gt;</v>
      </c>
    </row>
    <row r="1679" spans="1:10" ht="38.25">
      <c r="A1679" s="15"/>
      <c r="B1679" s="55" t="s">
        <v>1717</v>
      </c>
      <c r="C1679" s="39" t="s">
        <v>1973</v>
      </c>
      <c r="D1679" s="39" t="s">
        <v>240</v>
      </c>
      <c r="E1679" s="44">
        <v>2</v>
      </c>
      <c r="F1679" s="93" t="s">
        <v>378</v>
      </c>
      <c r="G1679" s="93" t="s">
        <v>590</v>
      </c>
      <c r="H1679" s="66" t="str">
        <f t="shared" si="78"/>
        <v xml:space="preserve">new() { UneceCode = "N32", SICode = "pdl/in", FriendlyName = "poundal per inch" }, </v>
      </c>
      <c r="I1679" s="66" t="str">
        <f t="shared" si="79"/>
        <v>&lt;data name="N32" xml:space="preserve"&gt;&lt;value&gt;pdl/in&lt;/value&gt;&lt;/data&gt;</v>
      </c>
      <c r="J1679" s="66" t="str">
        <f t="shared" si="80"/>
        <v>&lt;data name="pdl/in" xml:space="preserve"&gt;&lt;value&gt;N32&lt;/value&gt;&lt;/data&gt;</v>
      </c>
    </row>
    <row r="1680" spans="1:10" ht="25.5">
      <c r="A1680" s="15"/>
      <c r="B1680" s="55" t="s">
        <v>1718</v>
      </c>
      <c r="C1680" s="39" t="s">
        <v>1974</v>
      </c>
      <c r="D1680" s="39" t="s">
        <v>2184</v>
      </c>
      <c r="E1680" s="44">
        <v>2</v>
      </c>
      <c r="F1680" s="93" t="s">
        <v>379</v>
      </c>
      <c r="G1680" s="93" t="s">
        <v>591</v>
      </c>
      <c r="H1680" s="66" t="str">
        <f t="shared" si="78"/>
        <v xml:space="preserve">new() { UneceCode = "N33", SICode = "lbf/yd", FriendlyName = "pound-force per yard" }, </v>
      </c>
      <c r="I1680" s="66" t="str">
        <f t="shared" si="79"/>
        <v>&lt;data name="N33" xml:space="preserve"&gt;&lt;value&gt;lbf/yd&lt;/value&gt;&lt;/data&gt;</v>
      </c>
      <c r="J1680" s="66" t="str">
        <f t="shared" si="80"/>
        <v>&lt;data name="lbf/yd" xml:space="preserve"&gt;&lt;value&gt;N33&lt;/value&gt;&lt;/data&gt;</v>
      </c>
    </row>
    <row r="1681" spans="1:10" ht="25.5">
      <c r="A1681" s="15"/>
      <c r="B1681" s="55" t="s">
        <v>1719</v>
      </c>
      <c r="C1681" s="39" t="s">
        <v>8644</v>
      </c>
      <c r="D1681" s="39" t="s">
        <v>279</v>
      </c>
      <c r="E1681" s="44">
        <v>2</v>
      </c>
      <c r="F1681" s="93" t="s">
        <v>380</v>
      </c>
      <c r="G1681" s="93" t="s">
        <v>3713</v>
      </c>
      <c r="H1681" s="66" t="str">
        <f t="shared" si="78"/>
        <v xml:space="preserve">new() { UneceCode = "N34", SICode = "(pdl/ft²)·s", FriendlyName = "poundal second per square foot" }, </v>
      </c>
      <c r="I1681" s="66" t="str">
        <f t="shared" si="79"/>
        <v>&lt;data name="N34" xml:space="preserve"&gt;&lt;value&gt;(pdl/ft²)·s&lt;/value&gt;&lt;/data&gt;</v>
      </c>
      <c r="J1681" s="66" t="str">
        <f t="shared" si="80"/>
        <v>&lt;data name="(pdl/ft²)·s" xml:space="preserve"&gt;&lt;value&gt;N34&lt;/value&gt;&lt;/data&gt;</v>
      </c>
    </row>
    <row r="1682" spans="1:10" ht="25.5">
      <c r="A1682" s="15"/>
      <c r="B1682" s="55" t="s">
        <v>1720</v>
      </c>
      <c r="C1682" s="39" t="s">
        <v>1976</v>
      </c>
      <c r="D1682" s="39" t="s">
        <v>288</v>
      </c>
      <c r="E1682" s="44" t="s">
        <v>5376</v>
      </c>
      <c r="F1682" s="93" t="s">
        <v>381</v>
      </c>
      <c r="G1682" s="93" t="s">
        <v>592</v>
      </c>
      <c r="H1682" s="66" t="str">
        <f t="shared" si="78"/>
        <v xml:space="preserve">new() { UneceCode = "N35", SICode = "P/Pa", FriendlyName = "poise per pascal" }, </v>
      </c>
      <c r="I1682" s="66" t="str">
        <f t="shared" si="79"/>
        <v>&lt;data name="N35" xml:space="preserve"&gt;&lt;value&gt;P/Pa&lt;/value&gt;&lt;/data&gt;</v>
      </c>
      <c r="J1682" s="66" t="str">
        <f t="shared" si="80"/>
        <v>&lt;data name="P/Pa" xml:space="preserve"&gt;&lt;value&gt;N35&lt;/value&gt;&lt;/data&gt;</v>
      </c>
    </row>
    <row r="1683" spans="1:10" ht="38.25">
      <c r="A1683" s="15"/>
      <c r="B1683" s="55" t="s">
        <v>1721</v>
      </c>
      <c r="C1683" s="39" t="s">
        <v>1977</v>
      </c>
      <c r="D1683" s="39" t="s">
        <v>2185</v>
      </c>
      <c r="E1683" s="44" t="s">
        <v>5698</v>
      </c>
      <c r="F1683" s="93" t="s">
        <v>382</v>
      </c>
      <c r="G1683" s="93" t="s">
        <v>1130</v>
      </c>
      <c r="H1683" s="66" t="str">
        <f t="shared" si="78"/>
        <v xml:space="preserve">new() { UneceCode = "N36", SICode = "(N/m²)·s", FriendlyName = "newton second per square metre" }, </v>
      </c>
      <c r="I1683" s="66" t="str">
        <f t="shared" si="79"/>
        <v>&lt;data name="N36" xml:space="preserve"&gt;&lt;value&gt;(N/m²)·s&lt;/value&gt;&lt;/data&gt;</v>
      </c>
      <c r="J1683" s="66" t="str">
        <f t="shared" si="80"/>
        <v>&lt;data name="(N/m²)·s" xml:space="preserve"&gt;&lt;value&gt;N36&lt;/value&gt;&lt;/data&gt;</v>
      </c>
    </row>
    <row r="1684" spans="1:10" ht="38.25">
      <c r="A1684" s="15"/>
      <c r="B1684" s="55" t="s">
        <v>1722</v>
      </c>
      <c r="C1684" s="39" t="s">
        <v>1978</v>
      </c>
      <c r="D1684" s="39" t="s">
        <v>2186</v>
      </c>
      <c r="E1684" s="44">
        <v>1</v>
      </c>
      <c r="F1684" s="93" t="s">
        <v>383</v>
      </c>
      <c r="G1684" s="93" t="s">
        <v>1130</v>
      </c>
      <c r="H1684" s="66" t="str">
        <f t="shared" si="78"/>
        <v xml:space="preserve">new() { UneceCode = "N37", SICode = "kg/(m·s)", FriendlyName = "kilogram per metre second" }, </v>
      </c>
      <c r="I1684" s="66" t="str">
        <f t="shared" si="79"/>
        <v>&lt;data name="N37" xml:space="preserve"&gt;&lt;value&gt;kg/(m·s)&lt;/value&gt;&lt;/data&gt;</v>
      </c>
      <c r="J1684" s="66" t="str">
        <f t="shared" si="80"/>
        <v>&lt;data name="kg/(m·s)" xml:space="preserve"&gt;&lt;value&gt;N37&lt;/value&gt;&lt;/data&gt;</v>
      </c>
    </row>
    <row r="1685" spans="1:10" ht="38.25">
      <c r="A1685" s="15"/>
      <c r="B1685" s="55" t="s">
        <v>1723</v>
      </c>
      <c r="C1685" s="39" t="s">
        <v>1979</v>
      </c>
      <c r="D1685" s="39" t="s">
        <v>2187</v>
      </c>
      <c r="E1685" s="44">
        <v>1</v>
      </c>
      <c r="F1685" s="93" t="s">
        <v>384</v>
      </c>
      <c r="G1685" s="93" t="s">
        <v>593</v>
      </c>
      <c r="H1685" s="66" t="str">
        <f t="shared" si="78"/>
        <v xml:space="preserve">new() { UneceCode = "N38", SICode = "kg/(m·min)", FriendlyName = "kilogram per metre minute" }, </v>
      </c>
      <c r="I1685" s="66" t="str">
        <f t="shared" si="79"/>
        <v>&lt;data name="N38" xml:space="preserve"&gt;&lt;value&gt;kg/(m·min)&lt;/value&gt;&lt;/data&gt;</v>
      </c>
      <c r="J1685" s="66" t="str">
        <f t="shared" si="80"/>
        <v>&lt;data name="kg/(m·min)" xml:space="preserve"&gt;&lt;value&gt;N38&lt;/value&gt;&lt;/data&gt;</v>
      </c>
    </row>
    <row r="1686" spans="1:10" ht="38.25">
      <c r="A1686" s="15"/>
      <c r="B1686" s="55" t="s">
        <v>1724</v>
      </c>
      <c r="C1686" s="39" t="s">
        <v>1980</v>
      </c>
      <c r="D1686" s="39" t="s">
        <v>2188</v>
      </c>
      <c r="E1686" s="44" t="s">
        <v>5983</v>
      </c>
      <c r="F1686" s="93" t="s">
        <v>385</v>
      </c>
      <c r="G1686" s="93" t="s">
        <v>594</v>
      </c>
      <c r="H1686" s="66" t="str">
        <f t="shared" si="78"/>
        <v xml:space="preserve">new() { UneceCode = "N39", SICode = "kg/(m·d)", FriendlyName = "kilogram per metre day" }, </v>
      </c>
      <c r="I1686" s="66" t="str">
        <f t="shared" si="79"/>
        <v>&lt;data name="N39" xml:space="preserve"&gt;&lt;value&gt;kg/(m·d)&lt;/value&gt;&lt;/data&gt;</v>
      </c>
      <c r="J1686" s="66" t="str">
        <f t="shared" si="80"/>
        <v>&lt;data name="kg/(m·d)" xml:space="preserve"&gt;&lt;value&gt;N39&lt;/value&gt;&lt;/data&gt;</v>
      </c>
    </row>
    <row r="1687" spans="1:10" ht="38.25">
      <c r="A1687" s="15"/>
      <c r="B1687" s="55" t="s">
        <v>1725</v>
      </c>
      <c r="C1687" s="39" t="s">
        <v>1981</v>
      </c>
      <c r="D1687" s="39" t="s">
        <v>2189</v>
      </c>
      <c r="E1687" s="44" t="s">
        <v>5983</v>
      </c>
      <c r="F1687" s="93" t="s">
        <v>386</v>
      </c>
      <c r="G1687" s="93" t="s">
        <v>595</v>
      </c>
      <c r="H1687" s="66" t="str">
        <f t="shared" si="78"/>
        <v xml:space="preserve">new() { UneceCode = "N40", SICode = "kg/(m·h)", FriendlyName = "kilogram per metre hour" }, </v>
      </c>
      <c r="I1687" s="66" t="str">
        <f t="shared" si="79"/>
        <v>&lt;data name="N40" xml:space="preserve"&gt;&lt;value&gt;kg/(m·h)&lt;/value&gt;&lt;/data&gt;</v>
      </c>
      <c r="J1687" s="66" t="str">
        <f t="shared" si="80"/>
        <v>&lt;data name="kg/(m·h)" xml:space="preserve"&gt;&lt;value&gt;N40&lt;/value&gt;&lt;/data&gt;</v>
      </c>
    </row>
    <row r="1688" spans="1:10" ht="51">
      <c r="A1688" s="15"/>
      <c r="B1688" s="55" t="s">
        <v>1726</v>
      </c>
      <c r="C1688" s="39" t="s">
        <v>1982</v>
      </c>
      <c r="D1688" s="39" t="s">
        <v>2190</v>
      </c>
      <c r="E1688" s="44" t="s">
        <v>5983</v>
      </c>
      <c r="F1688" s="93" t="s">
        <v>387</v>
      </c>
      <c r="G1688" s="93" t="s">
        <v>5963</v>
      </c>
      <c r="H1688" s="66" t="str">
        <f t="shared" si="78"/>
        <v xml:space="preserve">new() { UneceCode = "N41", SICode = "g/(cm·s)", FriendlyName = "gram per centimetre second" }, </v>
      </c>
      <c r="I1688" s="66" t="str">
        <f t="shared" si="79"/>
        <v>&lt;data name="N41" xml:space="preserve"&gt;&lt;value&gt;g/(cm·s)&lt;/value&gt;&lt;/data&gt;</v>
      </c>
      <c r="J1688" s="66" t="str">
        <f t="shared" si="80"/>
        <v>&lt;data name="g/(cm·s)" xml:space="preserve"&gt;&lt;value&gt;N41&lt;/value&gt;&lt;/data&gt;</v>
      </c>
    </row>
    <row r="1689" spans="1:10" ht="51">
      <c r="A1689" s="15"/>
      <c r="B1689" s="55" t="s">
        <v>1727</v>
      </c>
      <c r="C1689" s="39" t="s">
        <v>1983</v>
      </c>
      <c r="D1689" s="39" t="s">
        <v>2191</v>
      </c>
      <c r="E1689" s="44">
        <v>2</v>
      </c>
      <c r="F1689" s="93" t="s">
        <v>388</v>
      </c>
      <c r="G1689" s="93" t="s">
        <v>596</v>
      </c>
      <c r="H1689" s="66" t="str">
        <f t="shared" si="78"/>
        <v xml:space="preserve">new() { UneceCode = "N42", SICode = "(pdl/in²)·s", FriendlyName = "poundal second per square inch" }, </v>
      </c>
      <c r="I1689" s="66" t="str">
        <f t="shared" si="79"/>
        <v>&lt;data name="N42" xml:space="preserve"&gt;&lt;value&gt;(pdl/in²)·s&lt;/value&gt;&lt;/data&gt;</v>
      </c>
      <c r="J1689" s="66" t="str">
        <f t="shared" si="80"/>
        <v>&lt;data name="(pdl/in²)·s" xml:space="preserve"&gt;&lt;value&gt;N42&lt;/value&gt;&lt;/data&gt;</v>
      </c>
    </row>
    <row r="1690" spans="1:10" ht="25.5">
      <c r="A1690" s="15"/>
      <c r="B1690" s="55" t="s">
        <v>1728</v>
      </c>
      <c r="C1690" s="39" t="s">
        <v>1984</v>
      </c>
      <c r="D1690" s="39" t="s">
        <v>2192</v>
      </c>
      <c r="E1690" s="44">
        <v>2</v>
      </c>
      <c r="F1690" s="93" t="s">
        <v>389</v>
      </c>
      <c r="G1690" s="93" t="s">
        <v>597</v>
      </c>
      <c r="H1690" s="66" t="str">
        <f t="shared" si="78"/>
        <v xml:space="preserve">new() { UneceCode = "N43", SICode = "lb/(ft·min)", FriendlyName = "pound per foot minute" }, </v>
      </c>
      <c r="I1690" s="66" t="str">
        <f t="shared" si="79"/>
        <v>&lt;data name="N43" xml:space="preserve"&gt;&lt;value&gt;lb/(ft·min)&lt;/value&gt;&lt;/data&gt;</v>
      </c>
      <c r="J1690" s="66" t="str">
        <f t="shared" si="80"/>
        <v>&lt;data name="lb/(ft·min)" xml:space="preserve"&gt;&lt;value&gt;N43&lt;/value&gt;&lt;/data&gt;</v>
      </c>
    </row>
    <row r="1691" spans="1:10" ht="25.5">
      <c r="A1691" s="15"/>
      <c r="B1691" s="55" t="s">
        <v>1729</v>
      </c>
      <c r="C1691" s="39" t="s">
        <v>1985</v>
      </c>
      <c r="D1691" s="39" t="s">
        <v>2192</v>
      </c>
      <c r="E1691" s="44">
        <v>2</v>
      </c>
      <c r="F1691" s="93" t="s">
        <v>390</v>
      </c>
      <c r="G1691" s="93" t="s">
        <v>598</v>
      </c>
      <c r="H1691" s="66" t="str">
        <f t="shared" si="78"/>
        <v xml:space="preserve">new() { UneceCode = "N44", SICode = "lb/(ft·d)", FriendlyName = "pound per foot day" }, </v>
      </c>
      <c r="I1691" s="66" t="str">
        <f t="shared" si="79"/>
        <v>&lt;data name="N44" xml:space="preserve"&gt;&lt;value&gt;lb/(ft·d)&lt;/value&gt;&lt;/data&gt;</v>
      </c>
      <c r="J1691" s="66" t="str">
        <f t="shared" si="80"/>
        <v>&lt;data name="lb/(ft·d)" xml:space="preserve"&gt;&lt;value&gt;N44&lt;/value&gt;&lt;/data&gt;</v>
      </c>
    </row>
    <row r="1692" spans="1:10" ht="38.25">
      <c r="A1692" s="15"/>
      <c r="B1692" s="55" t="s">
        <v>1730</v>
      </c>
      <c r="C1692" s="39" t="s">
        <v>1986</v>
      </c>
      <c r="D1692" s="39" t="s">
        <v>2193</v>
      </c>
      <c r="E1692" s="44" t="s">
        <v>5698</v>
      </c>
      <c r="F1692" s="93" t="s">
        <v>391</v>
      </c>
      <c r="G1692" s="92" t="s">
        <v>599</v>
      </c>
      <c r="H1692" s="66" t="str">
        <f t="shared" si="78"/>
        <v xml:space="preserve">new() { UneceCode = "N45", SICode = "(m³/s)/Pa", FriendlyName = "cubic metre per second pascal" }, </v>
      </c>
      <c r="I1692" s="66" t="str">
        <f t="shared" si="79"/>
        <v>&lt;data name="N45" xml:space="preserve"&gt;&lt;value&gt;(m³/s)/Pa&lt;/value&gt;&lt;/data&gt;</v>
      </c>
      <c r="J1692" s="66" t="str">
        <f t="shared" si="80"/>
        <v>&lt;data name="(m³/s)/Pa" xml:space="preserve"&gt;&lt;value&gt;N45&lt;/value&gt;&lt;/data&gt;</v>
      </c>
    </row>
    <row r="1693" spans="1:10">
      <c r="A1693" s="15"/>
      <c r="B1693" s="55" t="s">
        <v>1731</v>
      </c>
      <c r="C1693" s="39" t="s">
        <v>1987</v>
      </c>
      <c r="D1693" s="39" t="s">
        <v>245</v>
      </c>
      <c r="E1693" s="44" t="s">
        <v>5376</v>
      </c>
      <c r="F1693" s="93" t="s">
        <v>392</v>
      </c>
      <c r="G1693" s="93" t="s">
        <v>600</v>
      </c>
      <c r="H1693" s="66" t="str">
        <f t="shared" si="78"/>
        <v xml:space="preserve">new() { UneceCode = "N46", SICode = "ft·pdl", FriendlyName = "foot poundal" }, </v>
      </c>
      <c r="I1693" s="66" t="str">
        <f t="shared" si="79"/>
        <v>&lt;data name="N46" xml:space="preserve"&gt;&lt;value&gt;ft·pdl&lt;/value&gt;&lt;/data&gt;</v>
      </c>
      <c r="J1693" s="66" t="str">
        <f t="shared" si="80"/>
        <v>&lt;data name="ft·pdl" xml:space="preserve"&gt;&lt;value&gt;N46&lt;/value&gt;&lt;/data&gt;</v>
      </c>
    </row>
    <row r="1694" spans="1:10" ht="38.25">
      <c r="A1694" s="15"/>
      <c r="B1694" s="55" t="s">
        <v>1732</v>
      </c>
      <c r="C1694" s="39" t="s">
        <v>1988</v>
      </c>
      <c r="D1694" s="39" t="s">
        <v>124</v>
      </c>
      <c r="E1694" s="44">
        <v>2</v>
      </c>
      <c r="F1694" s="93" t="s">
        <v>393</v>
      </c>
      <c r="G1694" s="93" t="s">
        <v>601</v>
      </c>
      <c r="H1694" s="66" t="str">
        <f t="shared" si="78"/>
        <v xml:space="preserve">new() { UneceCode = "N47", SICode = "in·pdl", FriendlyName = "inch poundal" }, </v>
      </c>
      <c r="I1694" s="66" t="str">
        <f t="shared" si="79"/>
        <v>&lt;data name="N47" xml:space="preserve"&gt;&lt;value&gt;in·pdl&lt;/value&gt;&lt;/data&gt;</v>
      </c>
      <c r="J1694" s="66" t="str">
        <f t="shared" si="80"/>
        <v>&lt;data name="in·pdl" xml:space="preserve"&gt;&lt;value&gt;N47&lt;/value&gt;&lt;/data&gt;</v>
      </c>
    </row>
    <row r="1695" spans="1:10" ht="25.5">
      <c r="A1695" s="15"/>
      <c r="B1695" s="55" t="s">
        <v>1733</v>
      </c>
      <c r="C1695" s="39" t="s">
        <v>8645</v>
      </c>
      <c r="D1695" s="39" t="s">
        <v>125</v>
      </c>
      <c r="E1695" s="44">
        <v>2</v>
      </c>
      <c r="F1695" s="93" t="s">
        <v>394</v>
      </c>
      <c r="G1695" s="93" t="s">
        <v>602</v>
      </c>
      <c r="H1695" s="66" t="str">
        <f t="shared" si="78"/>
        <v xml:space="preserve">new() { UneceCode = "N48", SICode = "W/cm²", FriendlyName = "watt per square centimetre" }, </v>
      </c>
      <c r="I1695" s="66" t="str">
        <f t="shared" si="79"/>
        <v>&lt;data name="N48" xml:space="preserve"&gt;&lt;value&gt;W/cm²&lt;/value&gt;&lt;/data&gt;</v>
      </c>
      <c r="J1695" s="66" t="str">
        <f t="shared" si="80"/>
        <v>&lt;data name="W/cm²" xml:space="preserve"&gt;&lt;value&gt;N48&lt;/value&gt;&lt;/data&gt;</v>
      </c>
    </row>
    <row r="1696" spans="1:10" ht="38.25">
      <c r="A1696" s="15"/>
      <c r="B1696" s="55" t="s">
        <v>1734</v>
      </c>
      <c r="C1696" s="39" t="s">
        <v>8646</v>
      </c>
      <c r="D1696" s="39" t="s">
        <v>126</v>
      </c>
      <c r="E1696" s="44">
        <v>2</v>
      </c>
      <c r="F1696" s="93" t="s">
        <v>395</v>
      </c>
      <c r="G1696" s="93" t="s">
        <v>603</v>
      </c>
      <c r="H1696" s="66" t="str">
        <f t="shared" si="78"/>
        <v xml:space="preserve">new() { UneceCode = "N49", SICode = "W/in²", FriendlyName = "watt per square inch" }, </v>
      </c>
      <c r="I1696" s="66" t="str">
        <f t="shared" si="79"/>
        <v>&lt;data name="N49" xml:space="preserve"&gt;&lt;value&gt;W/in²&lt;/value&gt;&lt;/data&gt;</v>
      </c>
      <c r="J1696" s="66" t="str">
        <f t="shared" si="80"/>
        <v>&lt;data name="W/in²" xml:space="preserve"&gt;&lt;value&gt;N49&lt;/value&gt;&lt;/data&gt;</v>
      </c>
    </row>
    <row r="1697" spans="1:10" ht="38.25">
      <c r="A1697" s="15"/>
      <c r="B1697" s="55" t="s">
        <v>1735</v>
      </c>
      <c r="C1697" s="39" t="s">
        <v>1990</v>
      </c>
      <c r="D1697" s="39" t="s">
        <v>246</v>
      </c>
      <c r="E1697" s="44">
        <v>2</v>
      </c>
      <c r="F1697" s="93" t="s">
        <v>67</v>
      </c>
      <c r="G1697" s="93" t="s">
        <v>604</v>
      </c>
      <c r="H1697" s="66" t="str">
        <f t="shared" si="78"/>
        <v xml:space="preserve">new() { UneceCode = "N50", SICode = "BtuIT/(ft²·h)", FriendlyName = "British thermal unit (international table) per square foot hour" }, </v>
      </c>
      <c r="I1697" s="66" t="str">
        <f t="shared" si="79"/>
        <v>&lt;data name="N50" xml:space="preserve"&gt;&lt;value&gt;BtuIT/(ft²·h)&lt;/value&gt;&lt;/data&gt;</v>
      </c>
      <c r="J1697" s="66" t="str">
        <f t="shared" si="80"/>
        <v>&lt;data name="BtuIT/(ft²·h)" xml:space="preserve"&gt;&lt;value&gt;N50&lt;/value&gt;&lt;/data&gt;</v>
      </c>
    </row>
    <row r="1698" spans="1:10" ht="38.25">
      <c r="A1698" s="15"/>
      <c r="B1698" s="55" t="s">
        <v>1736</v>
      </c>
      <c r="C1698" s="39" t="s">
        <v>1991</v>
      </c>
      <c r="D1698" s="39" t="s">
        <v>246</v>
      </c>
      <c r="E1698" s="44">
        <v>2</v>
      </c>
      <c r="F1698" s="93" t="s">
        <v>68</v>
      </c>
      <c r="G1698" s="93" t="s">
        <v>605</v>
      </c>
      <c r="H1698" s="66" t="str">
        <f t="shared" si="78"/>
        <v xml:space="preserve">new() { UneceCode = "N51", SICode = "Btuth/(ft²·h)", FriendlyName = "British thermal unit (thermochemical) per square foot hour" }, </v>
      </c>
      <c r="I1698" s="66" t="str">
        <f t="shared" si="79"/>
        <v>&lt;data name="N51" xml:space="preserve"&gt;&lt;value&gt;Btuth/(ft²·h)&lt;/value&gt;&lt;/data&gt;</v>
      </c>
      <c r="J1698" s="66" t="str">
        <f t="shared" si="80"/>
        <v>&lt;data name="Btuth/(ft²·h)" xml:space="preserve"&gt;&lt;value&gt;N51&lt;/value&gt;&lt;/data&gt;</v>
      </c>
    </row>
    <row r="1699" spans="1:10" ht="38.25">
      <c r="A1699" s="15"/>
      <c r="B1699" s="55" t="s">
        <v>1737</v>
      </c>
      <c r="C1699" s="39" t="s">
        <v>1992</v>
      </c>
      <c r="D1699" s="39" t="s">
        <v>246</v>
      </c>
      <c r="E1699" s="44">
        <v>2</v>
      </c>
      <c r="F1699" s="93" t="s">
        <v>69</v>
      </c>
      <c r="G1699" s="93" t="s">
        <v>606</v>
      </c>
      <c r="H1699" s="66" t="str">
        <f t="shared" si="78"/>
        <v xml:space="preserve">new() { UneceCode = "N52", SICode = "Btuth/(ft²·min) ", FriendlyName = "British thermal unit (thermochemical) per square foot minute" }, </v>
      </c>
      <c r="I1699" s="66" t="str">
        <f t="shared" si="79"/>
        <v>&lt;data name="N52" xml:space="preserve"&gt;&lt;value&gt;Btuth/(ft²·min) &lt;/value&gt;&lt;/data&gt;</v>
      </c>
      <c r="J1699" s="66" t="str">
        <f t="shared" si="80"/>
        <v>&lt;data name="Btuth/(ft²·min) " xml:space="preserve"&gt;&lt;value&gt;N52&lt;/value&gt;&lt;/data&gt;</v>
      </c>
    </row>
    <row r="1700" spans="1:10" ht="38.25">
      <c r="A1700" s="15"/>
      <c r="B1700" s="55" t="s">
        <v>1738</v>
      </c>
      <c r="C1700" s="39" t="s">
        <v>1993</v>
      </c>
      <c r="D1700" s="39" t="s">
        <v>246</v>
      </c>
      <c r="E1700" s="44">
        <v>2</v>
      </c>
      <c r="F1700" s="93" t="s">
        <v>70</v>
      </c>
      <c r="G1700" s="93" t="s">
        <v>607</v>
      </c>
      <c r="H1700" s="66" t="str">
        <f t="shared" si="78"/>
        <v xml:space="preserve">new() { UneceCode = "N53", SICode = "BtuIT/(ft²·s)", FriendlyName = "British thermal unit (international table) per square foot second" }, </v>
      </c>
      <c r="I1700" s="66" t="str">
        <f t="shared" si="79"/>
        <v>&lt;data name="N53" xml:space="preserve"&gt;&lt;value&gt;BtuIT/(ft²·s)&lt;/value&gt;&lt;/data&gt;</v>
      </c>
      <c r="J1700" s="66" t="str">
        <f t="shared" si="80"/>
        <v>&lt;data name="BtuIT/(ft²·s)" xml:space="preserve"&gt;&lt;value&gt;N53&lt;/value&gt;&lt;/data&gt;</v>
      </c>
    </row>
    <row r="1701" spans="1:10" ht="38.25">
      <c r="A1701" s="15"/>
      <c r="B1701" s="55" t="s">
        <v>1739</v>
      </c>
      <c r="C1701" s="39" t="s">
        <v>1994</v>
      </c>
      <c r="D1701" s="39" t="s">
        <v>246</v>
      </c>
      <c r="E1701" s="44">
        <v>2</v>
      </c>
      <c r="F1701" s="93" t="s">
        <v>71</v>
      </c>
      <c r="G1701" s="93" t="s">
        <v>608</v>
      </c>
      <c r="H1701" s="66" t="str">
        <f t="shared" si="78"/>
        <v xml:space="preserve">new() { UneceCode = "N54", SICode = "Btuth/(ft²·s)", FriendlyName = "British thermal unit (thermochemical) per square foot second" }, </v>
      </c>
      <c r="I1701" s="66" t="str">
        <f t="shared" si="79"/>
        <v>&lt;data name="N54" xml:space="preserve"&gt;&lt;value&gt;Btuth/(ft²·s)&lt;/value&gt;&lt;/data&gt;</v>
      </c>
      <c r="J1701" s="66" t="str">
        <f t="shared" si="80"/>
        <v>&lt;data name="Btuth/(ft²·s)" xml:space="preserve"&gt;&lt;value&gt;N54&lt;/value&gt;&lt;/data&gt;</v>
      </c>
    </row>
    <row r="1702" spans="1:10" ht="38.25">
      <c r="A1702" s="15"/>
      <c r="B1702" s="55" t="s">
        <v>1740</v>
      </c>
      <c r="C1702" s="39" t="s">
        <v>1995</v>
      </c>
      <c r="D1702" s="39" t="s">
        <v>246</v>
      </c>
      <c r="E1702" s="44">
        <v>2</v>
      </c>
      <c r="F1702" s="93" t="s">
        <v>72</v>
      </c>
      <c r="G1702" s="93" t="s">
        <v>609</v>
      </c>
      <c r="H1702" s="66" t="str">
        <f t="shared" si="78"/>
        <v xml:space="preserve">new() { UneceCode = "N55", SICode = "BtuIT/(in²·s)", FriendlyName = "British thermal unit (international table) per square inch second" }, </v>
      </c>
      <c r="I1702" s="66" t="str">
        <f t="shared" si="79"/>
        <v>&lt;data name="N55" xml:space="preserve"&gt;&lt;value&gt;BtuIT/(in²·s)&lt;/value&gt;&lt;/data&gt;</v>
      </c>
      <c r="J1702" s="66" t="str">
        <f t="shared" si="80"/>
        <v>&lt;data name="BtuIT/(in²·s)" xml:space="preserve"&gt;&lt;value&gt;N55&lt;/value&gt;&lt;/data&gt;</v>
      </c>
    </row>
    <row r="1703" spans="1:10" ht="25.5">
      <c r="A1703" s="15"/>
      <c r="B1703" s="55" t="s">
        <v>1741</v>
      </c>
      <c r="C1703" s="39" t="s">
        <v>736</v>
      </c>
      <c r="D1703" s="39" t="s">
        <v>246</v>
      </c>
      <c r="E1703" s="44">
        <v>2</v>
      </c>
      <c r="F1703" s="93" t="s">
        <v>73</v>
      </c>
      <c r="G1703" s="93" t="s">
        <v>610</v>
      </c>
      <c r="H1703" s="66" t="str">
        <f t="shared" si="78"/>
        <v xml:space="preserve">new() { UneceCode = "N56", SICode = "calth/(cm²·min)", FriendlyName = "calorie (thermochemical) per square centimetre minute" }, </v>
      </c>
      <c r="I1703" s="66" t="str">
        <f t="shared" si="79"/>
        <v>&lt;data name="N56" xml:space="preserve"&gt;&lt;value&gt;calth/(cm²·min)&lt;/value&gt;&lt;/data&gt;</v>
      </c>
      <c r="J1703" s="66" t="str">
        <f t="shared" si="80"/>
        <v>&lt;data name="calth/(cm²·min)" xml:space="preserve"&gt;&lt;value&gt;N56&lt;/value&gt;&lt;/data&gt;</v>
      </c>
    </row>
    <row r="1704" spans="1:10" ht="25.5">
      <c r="A1704" s="15"/>
      <c r="B1704" s="55" t="s">
        <v>1742</v>
      </c>
      <c r="C1704" s="39" t="s">
        <v>737</v>
      </c>
      <c r="D1704" s="39" t="s">
        <v>246</v>
      </c>
      <c r="E1704" s="44">
        <v>2</v>
      </c>
      <c r="F1704" s="93" t="s">
        <v>74</v>
      </c>
      <c r="G1704" s="93" t="s">
        <v>611</v>
      </c>
      <c r="H1704" s="66" t="str">
        <f t="shared" si="78"/>
        <v xml:space="preserve">new() { UneceCode = "N57", SICode = "calth/(cm²·s)", FriendlyName = "calorie (thermochemical) per square centimetre second" }, </v>
      </c>
      <c r="I1704" s="66" t="str">
        <f t="shared" si="79"/>
        <v>&lt;data name="N57" xml:space="preserve"&gt;&lt;value&gt;calth/(cm²·s)&lt;/value&gt;&lt;/data&gt;</v>
      </c>
      <c r="J1704" s="66" t="str">
        <f t="shared" si="80"/>
        <v>&lt;data name="calth/(cm²·s)" xml:space="preserve"&gt;&lt;value&gt;N57&lt;/value&gt;&lt;/data&gt;</v>
      </c>
    </row>
    <row r="1705" spans="1:10" ht="38.25">
      <c r="A1705" s="15"/>
      <c r="B1705" s="55" t="s">
        <v>1743</v>
      </c>
      <c r="C1705" s="39" t="s">
        <v>8647</v>
      </c>
      <c r="D1705" s="39" t="s">
        <v>247</v>
      </c>
      <c r="E1705" s="44">
        <v>2</v>
      </c>
      <c r="F1705" s="93" t="s">
        <v>75</v>
      </c>
      <c r="G1705" s="93" t="s">
        <v>612</v>
      </c>
      <c r="H1705" s="66" t="str">
        <f t="shared" si="78"/>
        <v xml:space="preserve">new() { UneceCode = "N58", SICode = "BtuIT/ft³", FriendlyName = "British thermal unit (international table) per cubic foot" }, </v>
      </c>
      <c r="I1705" s="66" t="str">
        <f t="shared" si="79"/>
        <v>&lt;data name="N58" xml:space="preserve"&gt;&lt;value&gt;BtuIT/ft³&lt;/value&gt;&lt;/data&gt;</v>
      </c>
      <c r="J1705" s="66" t="str">
        <f t="shared" si="80"/>
        <v>&lt;data name="BtuIT/ft³" xml:space="preserve"&gt;&lt;value&gt;N58&lt;/value&gt;&lt;/data&gt;</v>
      </c>
    </row>
    <row r="1706" spans="1:10" ht="38.25">
      <c r="A1706" s="15"/>
      <c r="B1706" s="55" t="s">
        <v>1744</v>
      </c>
      <c r="C1706" s="39" t="s">
        <v>1997</v>
      </c>
      <c r="D1706" s="39" t="s">
        <v>247</v>
      </c>
      <c r="E1706" s="44">
        <v>2</v>
      </c>
      <c r="F1706" s="93" t="s">
        <v>76</v>
      </c>
      <c r="G1706" s="93" t="s">
        <v>613</v>
      </c>
      <c r="H1706" s="66" t="str">
        <f t="shared" si="78"/>
        <v xml:space="preserve">new() { UneceCode = "N59", SICode = "Btuth/ft³", FriendlyName = "British thermal unit (thermochemical) per cubic foot" }, </v>
      </c>
      <c r="I1706" s="66" t="str">
        <f t="shared" si="79"/>
        <v>&lt;data name="N59" xml:space="preserve"&gt;&lt;value&gt;Btuth/ft³&lt;/value&gt;&lt;/data&gt;</v>
      </c>
      <c r="J1706" s="66" t="str">
        <f t="shared" si="80"/>
        <v>&lt;data name="Btuth/ft³" xml:space="preserve"&gt;&lt;value&gt;N59&lt;/value&gt;&lt;/data&gt;</v>
      </c>
    </row>
    <row r="1707" spans="1:10" ht="38.25">
      <c r="A1707" s="15"/>
      <c r="B1707" s="55" t="s">
        <v>1745</v>
      </c>
      <c r="C1707" s="39" t="s">
        <v>1998</v>
      </c>
      <c r="D1707" s="39" t="s">
        <v>248</v>
      </c>
      <c r="E1707" s="44">
        <v>2</v>
      </c>
      <c r="F1707" s="93" t="s">
        <v>77</v>
      </c>
      <c r="G1707" s="93" t="s">
        <v>614</v>
      </c>
      <c r="H1707" s="66" t="str">
        <f t="shared" si="78"/>
        <v xml:space="preserve">new() { UneceCode = "N60", SICode = "BtuIT/ºF", FriendlyName = "British thermal unit (international table) per degree Fahrenheit" }, </v>
      </c>
      <c r="I1707" s="66" t="str">
        <f t="shared" si="79"/>
        <v>&lt;data name="N60" xml:space="preserve"&gt;&lt;value&gt;BtuIT/ºF&lt;/value&gt;&lt;/data&gt;</v>
      </c>
      <c r="J1707" s="66" t="str">
        <f t="shared" si="80"/>
        <v>&lt;data name="BtuIT/ºF" xml:space="preserve"&gt;&lt;value&gt;N60&lt;/value&gt;&lt;/data&gt;</v>
      </c>
    </row>
    <row r="1708" spans="1:10" ht="38.25">
      <c r="A1708" s="15"/>
      <c r="B1708" s="55" t="s">
        <v>1746</v>
      </c>
      <c r="C1708" s="39" t="s">
        <v>1999</v>
      </c>
      <c r="D1708" s="39" t="s">
        <v>248</v>
      </c>
      <c r="E1708" s="44">
        <v>2</v>
      </c>
      <c r="F1708" s="93" t="s">
        <v>78</v>
      </c>
      <c r="G1708" s="93" t="s">
        <v>615</v>
      </c>
      <c r="H1708" s="66" t="str">
        <f t="shared" si="78"/>
        <v xml:space="preserve">new() { UneceCode = "N61", SICode = "Btuth/ºF", FriendlyName = "British thermal unit (thermochemical) per degree Fahrenheit" }, </v>
      </c>
      <c r="I1708" s="66" t="str">
        <f t="shared" si="79"/>
        <v>&lt;data name="N61" xml:space="preserve"&gt;&lt;value&gt;Btuth/ºF&lt;/value&gt;&lt;/data&gt;</v>
      </c>
      <c r="J1708" s="66" t="str">
        <f t="shared" si="80"/>
        <v>&lt;data name="Btuth/ºF" xml:space="preserve"&gt;&lt;value&gt;N61&lt;/value&gt;&lt;/data&gt;</v>
      </c>
    </row>
    <row r="1709" spans="1:10" ht="38.25">
      <c r="A1709" s="15"/>
      <c r="B1709" s="55" t="s">
        <v>1747</v>
      </c>
      <c r="C1709" s="39" t="s">
        <v>2000</v>
      </c>
      <c r="D1709" s="39" t="s">
        <v>248</v>
      </c>
      <c r="E1709" s="44">
        <v>2</v>
      </c>
      <c r="F1709" s="93" t="s">
        <v>79</v>
      </c>
      <c r="G1709" s="93" t="s">
        <v>614</v>
      </c>
      <c r="H1709" s="66" t="str">
        <f t="shared" si="78"/>
        <v xml:space="preserve">new() { UneceCode = "N62", SICode = "BtuIT/ºR", FriendlyName = "British thermal unit (international table) per degree Rankine" }, </v>
      </c>
      <c r="I1709" s="66" t="str">
        <f t="shared" si="79"/>
        <v>&lt;data name="N62" xml:space="preserve"&gt;&lt;value&gt;BtuIT/ºR&lt;/value&gt;&lt;/data&gt;</v>
      </c>
      <c r="J1709" s="66" t="str">
        <f t="shared" si="80"/>
        <v>&lt;data name="BtuIT/ºR" xml:space="preserve"&gt;&lt;value&gt;N62&lt;/value&gt;&lt;/data&gt;</v>
      </c>
    </row>
    <row r="1710" spans="1:10" ht="38.25">
      <c r="A1710" s="15"/>
      <c r="B1710" s="55" t="s">
        <v>1748</v>
      </c>
      <c r="C1710" s="39" t="s">
        <v>2001</v>
      </c>
      <c r="D1710" s="39" t="s">
        <v>248</v>
      </c>
      <c r="E1710" s="44">
        <v>2</v>
      </c>
      <c r="F1710" s="93" t="s">
        <v>80</v>
      </c>
      <c r="G1710" s="93" t="s">
        <v>615</v>
      </c>
      <c r="H1710" s="66" t="str">
        <f t="shared" si="78"/>
        <v xml:space="preserve">new() { UneceCode = "N63", SICode = "Btuth/ºR", FriendlyName = "British thermal unit (thermochemical) per degree Rankine" }, </v>
      </c>
      <c r="I1710" s="66" t="str">
        <f t="shared" si="79"/>
        <v>&lt;data name="N63" xml:space="preserve"&gt;&lt;value&gt;Btuth/ºR&lt;/value&gt;&lt;/data&gt;</v>
      </c>
      <c r="J1710" s="66" t="str">
        <f t="shared" si="80"/>
        <v>&lt;data name="Btuth/ºR" xml:space="preserve"&gt;&lt;value&gt;N63&lt;/value&gt;&lt;/data&gt;</v>
      </c>
    </row>
    <row r="1711" spans="1:10" ht="63.75">
      <c r="A1711" s="15"/>
      <c r="B1711" s="55" t="s">
        <v>1749</v>
      </c>
      <c r="C1711" s="39" t="s">
        <v>2002</v>
      </c>
      <c r="D1711" s="39" t="s">
        <v>249</v>
      </c>
      <c r="E1711" s="44" t="s">
        <v>5376</v>
      </c>
      <c r="F1711" s="93" t="s">
        <v>81</v>
      </c>
      <c r="G1711" s="93" t="s">
        <v>3615</v>
      </c>
      <c r="H1711" s="66" t="str">
        <f t="shared" si="78"/>
        <v xml:space="preserve">new() { UneceCode = "N64", SICode = "(Btuth/°R)/lb", FriendlyName = "British thermal unit (thermochemical) per pound degree Rankine" }, </v>
      </c>
      <c r="I1711" s="66" t="str">
        <f t="shared" si="79"/>
        <v>&lt;data name="N64" xml:space="preserve"&gt;&lt;value&gt;(Btuth/°R)/lb&lt;/value&gt;&lt;/data&gt;</v>
      </c>
      <c r="J1711" s="66" t="str">
        <f t="shared" si="80"/>
        <v>&lt;data name="(Btuth/°R)/lb" xml:space="preserve"&gt;&lt;value&gt;N64&lt;/value&gt;&lt;/data&gt;</v>
      </c>
    </row>
    <row r="1712" spans="1:10" ht="51">
      <c r="A1712" s="15"/>
      <c r="B1712" s="55" t="s">
        <v>1750</v>
      </c>
      <c r="C1712" s="39" t="s">
        <v>2003</v>
      </c>
      <c r="D1712" s="39" t="s">
        <v>264</v>
      </c>
      <c r="E1712" s="44" t="s">
        <v>5376</v>
      </c>
      <c r="F1712" s="93" t="s">
        <v>82</v>
      </c>
      <c r="G1712" s="93" t="s">
        <v>616</v>
      </c>
      <c r="H1712" s="66" t="str">
        <f t="shared" si="78"/>
        <v xml:space="preserve">new() { UneceCode = "N65", SICode = "(kcalIT/K)/g", FriendlyName = "kilocalorie (international table) per gram kelvin" }, </v>
      </c>
      <c r="I1712" s="66" t="str">
        <f t="shared" si="79"/>
        <v>&lt;data name="N65" xml:space="preserve"&gt;&lt;value&gt;(kcalIT/K)/g&lt;/value&gt;&lt;/data&gt;</v>
      </c>
      <c r="J1712" s="66" t="str">
        <f t="shared" si="80"/>
        <v>&lt;data name="(kcalIT/K)/g" xml:space="preserve"&gt;&lt;value&gt;N65&lt;/value&gt;&lt;/data&gt;</v>
      </c>
    </row>
    <row r="1713" spans="1:10" ht="25.5">
      <c r="A1713" s="15"/>
      <c r="B1713" s="55" t="s">
        <v>1751</v>
      </c>
      <c r="C1713" s="39" t="s">
        <v>8648</v>
      </c>
      <c r="D1713" s="39" t="s">
        <v>280</v>
      </c>
      <c r="E1713" s="44" t="s">
        <v>5376</v>
      </c>
      <c r="F1713" s="93" t="s">
        <v>396</v>
      </c>
      <c r="G1713" s="93" t="s">
        <v>617</v>
      </c>
      <c r="H1713" s="66" t="str">
        <f t="shared" si="78"/>
        <v xml:space="preserve">new() { UneceCode = "N66", SICode = "Btu (39 ºF) ", FriendlyName = "British thermal unit (39 ºF)" }, </v>
      </c>
      <c r="I1713" s="66" t="str">
        <f t="shared" si="79"/>
        <v>&lt;data name="N66" xml:space="preserve"&gt;&lt;value&gt;Btu (39 ºF) &lt;/value&gt;&lt;/data&gt;</v>
      </c>
      <c r="J1713" s="66" t="str">
        <f t="shared" si="80"/>
        <v>&lt;data name="Btu (39 ºF) " xml:space="preserve"&gt;&lt;value&gt;N66&lt;/value&gt;&lt;/data&gt;</v>
      </c>
    </row>
    <row r="1714" spans="1:10" ht="25.5">
      <c r="A1714" s="15"/>
      <c r="B1714" s="55" t="s">
        <v>1752</v>
      </c>
      <c r="C1714" s="39" t="s">
        <v>2005</v>
      </c>
      <c r="D1714" s="39" t="s">
        <v>250</v>
      </c>
      <c r="E1714" s="44" t="s">
        <v>5376</v>
      </c>
      <c r="F1714" s="93" t="s">
        <v>397</v>
      </c>
      <c r="G1714" s="93" t="s">
        <v>618</v>
      </c>
      <c r="H1714" s="66" t="str">
        <f t="shared" si="78"/>
        <v xml:space="preserve">new() { UneceCode = "N67", SICode = "Btu (59 ºF)", FriendlyName = "British thermal unit (59 ºF)" }, </v>
      </c>
      <c r="I1714" s="66" t="str">
        <f t="shared" si="79"/>
        <v>&lt;data name="N67" xml:space="preserve"&gt;&lt;value&gt;Btu (59 ºF)&lt;/value&gt;&lt;/data&gt;</v>
      </c>
      <c r="J1714" s="66" t="str">
        <f t="shared" si="80"/>
        <v>&lt;data name="Btu (59 ºF)" xml:space="preserve"&gt;&lt;value&gt;N67&lt;/value&gt;&lt;/data&gt;</v>
      </c>
    </row>
    <row r="1715" spans="1:10" ht="25.5">
      <c r="A1715" s="15"/>
      <c r="B1715" s="55" t="s">
        <v>1753</v>
      </c>
      <c r="C1715" s="39" t="s">
        <v>8649</v>
      </c>
      <c r="D1715" s="39" t="s">
        <v>251</v>
      </c>
      <c r="E1715" s="44" t="s">
        <v>5376</v>
      </c>
      <c r="F1715" s="93" t="s">
        <v>398</v>
      </c>
      <c r="G1715" s="93" t="s">
        <v>619</v>
      </c>
      <c r="H1715" s="66" t="str">
        <f t="shared" si="78"/>
        <v xml:space="preserve">new() { UneceCode = "N68", SICode = "Btu (60 ºF) ", FriendlyName = "British thermal unit (60 ºF)" }, </v>
      </c>
      <c r="I1715" s="66" t="str">
        <f t="shared" si="79"/>
        <v>&lt;data name="N68" xml:space="preserve"&gt;&lt;value&gt;Btu (60 ºF) &lt;/value&gt;&lt;/data&gt;</v>
      </c>
      <c r="J1715" s="66" t="str">
        <f t="shared" si="80"/>
        <v>&lt;data name="Btu (60 ºF) " xml:space="preserve"&gt;&lt;value&gt;N68&lt;/value&gt;&lt;/data&gt;</v>
      </c>
    </row>
    <row r="1716" spans="1:10" ht="51">
      <c r="A1716" s="15"/>
      <c r="B1716" s="55" t="s">
        <v>1754</v>
      </c>
      <c r="C1716" s="39" t="s">
        <v>8650</v>
      </c>
      <c r="D1716" s="39" t="s">
        <v>127</v>
      </c>
      <c r="E1716" s="44" t="s">
        <v>5376</v>
      </c>
      <c r="F1716" s="93" t="s">
        <v>399</v>
      </c>
      <c r="G1716" s="93" t="s">
        <v>620</v>
      </c>
      <c r="H1716" s="66" t="str">
        <f t="shared" si="78"/>
        <v xml:space="preserve">new() { UneceCode = "N69", SICode = "cal₂₀", FriendlyName = "calorie (20 ºC)" }, </v>
      </c>
      <c r="I1716" s="66" t="str">
        <f t="shared" si="79"/>
        <v>&lt;data name="N69" xml:space="preserve"&gt;&lt;value&gt;cal₂₀&lt;/value&gt;&lt;/data&gt;</v>
      </c>
      <c r="J1716" s="66" t="str">
        <f t="shared" si="80"/>
        <v>&lt;data name="cal₂₀" xml:space="preserve"&gt;&lt;value&gt;N69&lt;/value&gt;&lt;/data&gt;</v>
      </c>
    </row>
    <row r="1717" spans="1:10" ht="25.5">
      <c r="A1717" s="15"/>
      <c r="B1717" s="55" t="s">
        <v>1755</v>
      </c>
      <c r="C1717" s="39" t="s">
        <v>2008</v>
      </c>
      <c r="D1717" s="39" t="s">
        <v>252</v>
      </c>
      <c r="E1717" s="44" t="s">
        <v>5376</v>
      </c>
      <c r="F1717" s="93" t="s">
        <v>400</v>
      </c>
      <c r="G1717" s="93" t="s">
        <v>621</v>
      </c>
      <c r="H1717" s="66" t="str">
        <f t="shared" si="78"/>
        <v xml:space="preserve">new() { UneceCode = "N70", SICode = "quad", FriendlyName = "quad (1015 BtuIT)" }, </v>
      </c>
      <c r="I1717" s="66" t="str">
        <f t="shared" si="79"/>
        <v>&lt;data name="N70" xml:space="preserve"&gt;&lt;value&gt;quad&lt;/value&gt;&lt;/data&gt;</v>
      </c>
      <c r="J1717" s="66" t="str">
        <f t="shared" si="80"/>
        <v>&lt;data name="quad" xml:space="preserve"&gt;&lt;value&gt;N70&lt;/value&gt;&lt;/data&gt;</v>
      </c>
    </row>
    <row r="1718" spans="1:10" ht="25.5">
      <c r="A1718" s="15"/>
      <c r="B1718" s="55" t="s">
        <v>1756</v>
      </c>
      <c r="C1718" s="39" t="s">
        <v>2009</v>
      </c>
      <c r="D1718" s="39" t="s">
        <v>128</v>
      </c>
      <c r="E1718" s="44" t="s">
        <v>5376</v>
      </c>
      <c r="F1718" s="93" t="s">
        <v>401</v>
      </c>
      <c r="G1718" s="93" t="s">
        <v>622</v>
      </c>
      <c r="H1718" s="66" t="str">
        <f t="shared" si="78"/>
        <v xml:space="preserve">new() { UneceCode = "N71", SICode = "thm (EC)", FriendlyName = "therm (EC)" }, </v>
      </c>
      <c r="I1718" s="66" t="str">
        <f t="shared" si="79"/>
        <v>&lt;data name="N71" xml:space="preserve"&gt;&lt;value&gt;thm (EC)&lt;/value&gt;&lt;/data&gt;</v>
      </c>
      <c r="J1718" s="66" t="str">
        <f t="shared" si="80"/>
        <v>&lt;data name="thm (EC)" xml:space="preserve"&gt;&lt;value&gt;N71&lt;/value&gt;&lt;/data&gt;</v>
      </c>
    </row>
    <row r="1719" spans="1:10">
      <c r="A1719" s="15"/>
      <c r="B1719" s="55" t="s">
        <v>1757</v>
      </c>
      <c r="C1719" s="39" t="s">
        <v>2010</v>
      </c>
      <c r="D1719" s="39" t="s">
        <v>253</v>
      </c>
      <c r="E1719" s="44" t="s">
        <v>5376</v>
      </c>
      <c r="F1719" s="93" t="s">
        <v>402</v>
      </c>
      <c r="G1719" s="93" t="s">
        <v>623</v>
      </c>
      <c r="H1719" s="66" t="str">
        <f t="shared" si="78"/>
        <v xml:space="preserve">new() { UneceCode = "N72", SICode = "thm (US)", FriendlyName = "therm (U.S.)" }, </v>
      </c>
      <c r="I1719" s="66" t="str">
        <f t="shared" si="79"/>
        <v>&lt;data name="N72" xml:space="preserve"&gt;&lt;value&gt;thm (US)&lt;/value&gt;&lt;/data&gt;</v>
      </c>
      <c r="J1719" s="66" t="str">
        <f t="shared" si="80"/>
        <v>&lt;data name="thm (US)" xml:space="preserve"&gt;&lt;value&gt;N72&lt;/value&gt;&lt;/data&gt;</v>
      </c>
    </row>
    <row r="1720" spans="1:10" ht="38.25">
      <c r="A1720" s="15"/>
      <c r="B1720" s="55" t="s">
        <v>1758</v>
      </c>
      <c r="C1720" s="39" t="s">
        <v>2011</v>
      </c>
      <c r="D1720" s="39" t="s">
        <v>254</v>
      </c>
      <c r="E1720" s="44" t="s">
        <v>5376</v>
      </c>
      <c r="F1720" s="93" t="s">
        <v>83</v>
      </c>
      <c r="G1720" s="93" t="s">
        <v>624</v>
      </c>
      <c r="H1720" s="66" t="str">
        <f t="shared" si="78"/>
        <v xml:space="preserve">new() { UneceCode = "N73", SICode = "Btuth/lb", FriendlyName = "British thermal unit (thermochemical) per pound" }, </v>
      </c>
      <c r="I1720" s="66" t="str">
        <f t="shared" si="79"/>
        <v>&lt;data name="N73" xml:space="preserve"&gt;&lt;value&gt;Btuth/lb&lt;/value&gt;&lt;/data&gt;</v>
      </c>
      <c r="J1720" s="66" t="str">
        <f t="shared" si="80"/>
        <v>&lt;data name="Btuth/lb" xml:space="preserve"&gt;&lt;value&gt;N73&lt;/value&gt;&lt;/data&gt;</v>
      </c>
    </row>
    <row r="1721" spans="1:10" ht="38.25">
      <c r="A1721" s="15"/>
      <c r="B1721" s="55" t="s">
        <v>1759</v>
      </c>
      <c r="C1721" s="39" t="s">
        <v>2012</v>
      </c>
      <c r="D1721" s="39" t="s">
        <v>255</v>
      </c>
      <c r="E1721" s="44" t="s">
        <v>5376</v>
      </c>
      <c r="F1721" s="93" t="s">
        <v>84</v>
      </c>
      <c r="G1721" s="93" t="s">
        <v>625</v>
      </c>
      <c r="H1721" s="66" t="str">
        <f t="shared" si="78"/>
        <v xml:space="preserve">new() { UneceCode = "N74", SICode = "BtuIT/(h·ft²·ºF)", FriendlyName = "British thermal unit (international table) per hour square foot degree Fahrenheit" }, </v>
      </c>
      <c r="I1721" s="66" t="str">
        <f t="shared" si="79"/>
        <v>&lt;data name="N74" xml:space="preserve"&gt;&lt;value&gt;BtuIT/(h·ft²·ºF)&lt;/value&gt;&lt;/data&gt;</v>
      </c>
      <c r="J1721" s="66" t="str">
        <f t="shared" si="80"/>
        <v>&lt;data name="BtuIT/(h·ft²·ºF)" xml:space="preserve"&gt;&lt;value&gt;N74&lt;/value&gt;&lt;/data&gt;</v>
      </c>
    </row>
    <row r="1722" spans="1:10" ht="38.25">
      <c r="A1722" s="15"/>
      <c r="B1722" s="55" t="s">
        <v>1760</v>
      </c>
      <c r="C1722" s="39" t="s">
        <v>2013</v>
      </c>
      <c r="D1722" s="39" t="s">
        <v>256</v>
      </c>
      <c r="E1722" s="44" t="s">
        <v>5376</v>
      </c>
      <c r="F1722" s="93" t="s">
        <v>85</v>
      </c>
      <c r="G1722" s="93" t="s">
        <v>626</v>
      </c>
      <c r="H1722" s="66" t="str">
        <f t="shared" si="78"/>
        <v xml:space="preserve">new() { UneceCode = "N75", SICode = "Btuth/(h·ft²·ºF)", FriendlyName = "British thermal unit (thermochemical) per hour square foot degree Fahrenheit" }, </v>
      </c>
      <c r="I1722" s="66" t="str">
        <f t="shared" si="79"/>
        <v>&lt;data name="N75" xml:space="preserve"&gt;&lt;value&gt;Btuth/(h·ft²·ºF)&lt;/value&gt;&lt;/data&gt;</v>
      </c>
      <c r="J1722" s="66" t="str">
        <f t="shared" si="80"/>
        <v>&lt;data name="Btuth/(h·ft²·ºF)" xml:space="preserve"&gt;&lt;value&gt;N75&lt;/value&gt;&lt;/data&gt;</v>
      </c>
    </row>
    <row r="1723" spans="1:10" ht="51">
      <c r="A1723" s="15"/>
      <c r="B1723" s="55" t="s">
        <v>1761</v>
      </c>
      <c r="C1723" s="39" t="s">
        <v>2014</v>
      </c>
      <c r="D1723" s="39" t="s">
        <v>256</v>
      </c>
      <c r="E1723" s="44" t="s">
        <v>5376</v>
      </c>
      <c r="F1723" s="93" t="s">
        <v>86</v>
      </c>
      <c r="G1723" s="93" t="s">
        <v>627</v>
      </c>
      <c r="H1723" s="66" t="str">
        <f t="shared" si="78"/>
        <v xml:space="preserve">new() { UneceCode = "N76", SICode = "BtuIT/(s·ft²·ºF)", FriendlyName = "British thermal unit (international table) per second square foot degree Fahrenheit" }, </v>
      </c>
      <c r="I1723" s="66" t="str">
        <f t="shared" si="79"/>
        <v>&lt;data name="N76" xml:space="preserve"&gt;&lt;value&gt;BtuIT/(s·ft²·ºF)&lt;/value&gt;&lt;/data&gt;</v>
      </c>
      <c r="J1723" s="66" t="str">
        <f t="shared" si="80"/>
        <v>&lt;data name="BtuIT/(s·ft²·ºF)" xml:space="preserve"&gt;&lt;value&gt;N76&lt;/value&gt;&lt;/data&gt;</v>
      </c>
    </row>
    <row r="1724" spans="1:10" ht="38.25">
      <c r="A1724" s="15"/>
      <c r="B1724" s="55" t="s">
        <v>1762</v>
      </c>
      <c r="C1724" s="39" t="s">
        <v>2015</v>
      </c>
      <c r="D1724" s="39" t="s">
        <v>256</v>
      </c>
      <c r="E1724" s="44" t="s">
        <v>5376</v>
      </c>
      <c r="F1724" s="93" t="s">
        <v>87</v>
      </c>
      <c r="G1724" s="93" t="s">
        <v>628</v>
      </c>
      <c r="H1724" s="66" t="str">
        <f t="shared" si="78"/>
        <v xml:space="preserve">new() { UneceCode = "N77", SICode = "Btuth/(s·ft²·ºF) ", FriendlyName = "British thermal unit (thermochemical) per second square foot degree Fahrenheit" }, </v>
      </c>
      <c r="I1724" s="66" t="str">
        <f t="shared" si="79"/>
        <v>&lt;data name="N77" xml:space="preserve"&gt;&lt;value&gt;Btuth/(s·ft²·ºF) &lt;/value&gt;&lt;/data&gt;</v>
      </c>
      <c r="J1724" s="66" t="str">
        <f t="shared" si="80"/>
        <v>&lt;data name="Btuth/(s·ft²·ºF) " xml:space="preserve"&gt;&lt;value&gt;N77&lt;/value&gt;&lt;/data&gt;</v>
      </c>
    </row>
    <row r="1725" spans="1:10" ht="38.25">
      <c r="A1725" s="15"/>
      <c r="B1725" s="55" t="s">
        <v>1763</v>
      </c>
      <c r="C1725" s="39" t="s">
        <v>2016</v>
      </c>
      <c r="D1725" s="39" t="s">
        <v>265</v>
      </c>
      <c r="E1725" s="44" t="s">
        <v>5983</v>
      </c>
      <c r="F1725" s="93" t="s">
        <v>403</v>
      </c>
      <c r="G1725" s="93" t="s">
        <v>629</v>
      </c>
      <c r="H1725" s="66" t="str">
        <f t="shared" si="78"/>
        <v xml:space="preserve">new() { UneceCode = "N78", SICode = "kW/(m²·K)", FriendlyName = "kilowatt per square metre kelvin" }, </v>
      </c>
      <c r="I1725" s="66" t="str">
        <f t="shared" si="79"/>
        <v>&lt;data name="N78" xml:space="preserve"&gt;&lt;value&gt;kW/(m²·K)&lt;/value&gt;&lt;/data&gt;</v>
      </c>
      <c r="J1725" s="66" t="str">
        <f t="shared" si="80"/>
        <v>&lt;data name="kW/(m²·K)" xml:space="preserve"&gt;&lt;value&gt;N78&lt;/value&gt;&lt;/data&gt;</v>
      </c>
    </row>
    <row r="1726" spans="1:10" ht="25.5">
      <c r="A1726" s="15"/>
      <c r="B1726" s="55" t="s">
        <v>1764</v>
      </c>
      <c r="C1726" s="39" t="s">
        <v>2017</v>
      </c>
      <c r="D1726" s="39" t="s">
        <v>129</v>
      </c>
      <c r="E1726" s="44" t="s">
        <v>5698</v>
      </c>
      <c r="F1726" s="93" t="s">
        <v>404</v>
      </c>
      <c r="G1726" s="93" t="s">
        <v>630</v>
      </c>
      <c r="H1726" s="66" t="str">
        <f t="shared" si="78"/>
        <v xml:space="preserve">new() { UneceCode = "N79", SICode = "K/Pa", FriendlyName = "kelvin per pascal" }, </v>
      </c>
      <c r="I1726" s="66" t="str">
        <f t="shared" si="79"/>
        <v>&lt;data name="N79" xml:space="preserve"&gt;&lt;value&gt;K/Pa&lt;/value&gt;&lt;/data&gt;</v>
      </c>
      <c r="J1726" s="66" t="str">
        <f t="shared" si="80"/>
        <v>&lt;data name="K/Pa" xml:space="preserve"&gt;&lt;value&gt;N79&lt;/value&gt;&lt;/data&gt;</v>
      </c>
    </row>
    <row r="1727" spans="1:10" ht="38.25">
      <c r="A1727" s="15"/>
      <c r="B1727" s="55" t="s">
        <v>1765</v>
      </c>
      <c r="C1727" s="39" t="s">
        <v>2018</v>
      </c>
      <c r="D1727" s="39" t="s">
        <v>130</v>
      </c>
      <c r="E1727" s="44" t="s">
        <v>5983</v>
      </c>
      <c r="F1727" s="93" t="s">
        <v>405</v>
      </c>
      <c r="G1727" s="93" t="s">
        <v>4423</v>
      </c>
      <c r="H1727" s="66" t="str">
        <f t="shared" si="78"/>
        <v xml:space="preserve">new() { UneceCode = "N80", SICode = "W/(m·°C)", FriendlyName = "watt per metre degree Celsius" }, </v>
      </c>
      <c r="I1727" s="66" t="str">
        <f t="shared" si="79"/>
        <v>&lt;data name="N80" xml:space="preserve"&gt;&lt;value&gt;W/(m·°C)&lt;/value&gt;&lt;/data&gt;</v>
      </c>
      <c r="J1727" s="66" t="str">
        <f t="shared" si="80"/>
        <v>&lt;data name="W/(m·°C)" xml:space="preserve"&gt;&lt;value&gt;N80&lt;/value&gt;&lt;/data&gt;</v>
      </c>
    </row>
    <row r="1728" spans="1:10" ht="38.25">
      <c r="A1728" s="15"/>
      <c r="B1728" s="55" t="s">
        <v>1766</v>
      </c>
      <c r="C1728" s="39" t="s">
        <v>2019</v>
      </c>
      <c r="D1728" s="39" t="s">
        <v>266</v>
      </c>
      <c r="E1728" s="44" t="s">
        <v>5983</v>
      </c>
      <c r="F1728" s="93" t="s">
        <v>406</v>
      </c>
      <c r="G1728" s="93" t="s">
        <v>631</v>
      </c>
      <c r="H1728" s="66" t="str">
        <f t="shared" si="78"/>
        <v xml:space="preserve">new() { UneceCode = "N81", SICode = "kW/(m·K)", FriendlyName = "kilowatt per metre kelvin" }, </v>
      </c>
      <c r="I1728" s="66" t="str">
        <f t="shared" si="79"/>
        <v>&lt;data name="N81" xml:space="preserve"&gt;&lt;value&gt;kW/(m·K)&lt;/value&gt;&lt;/data&gt;</v>
      </c>
      <c r="J1728" s="66" t="str">
        <f t="shared" si="80"/>
        <v>&lt;data name="kW/(m·K)" xml:space="preserve"&gt;&lt;value&gt;N81&lt;/value&gt;&lt;/data&gt;</v>
      </c>
    </row>
    <row r="1729" spans="1:10" ht="38.25">
      <c r="A1729" s="15"/>
      <c r="B1729" s="55" t="s">
        <v>1767</v>
      </c>
      <c r="C1729" s="39" t="s">
        <v>2020</v>
      </c>
      <c r="D1729" s="39" t="s">
        <v>267</v>
      </c>
      <c r="E1729" s="44" t="s">
        <v>5983</v>
      </c>
      <c r="F1729" s="93" t="s">
        <v>407</v>
      </c>
      <c r="G1729" s="93" t="s">
        <v>631</v>
      </c>
      <c r="H1729" s="66" t="str">
        <f t="shared" si="78"/>
        <v xml:space="preserve">new() { UneceCode = "N82", SICode = "kW/(m·°C)", FriendlyName = "kilowatt per metre degree Celsius" }, </v>
      </c>
      <c r="I1729" s="66" t="str">
        <f t="shared" si="79"/>
        <v>&lt;data name="N82" xml:space="preserve"&gt;&lt;value&gt;kW/(m·°C)&lt;/value&gt;&lt;/data&gt;</v>
      </c>
      <c r="J1729" s="66" t="str">
        <f t="shared" si="80"/>
        <v>&lt;data name="kW/(m·°C)" xml:space="preserve"&gt;&lt;value&gt;N82&lt;/value&gt;&lt;/data&gt;</v>
      </c>
    </row>
    <row r="1730" spans="1:10" ht="25.5">
      <c r="A1730" s="15"/>
      <c r="B1730" s="55" t="s">
        <v>1768</v>
      </c>
      <c r="C1730" s="39" t="s">
        <v>2021</v>
      </c>
      <c r="D1730" s="39" t="s">
        <v>131</v>
      </c>
      <c r="E1730" s="44">
        <v>2</v>
      </c>
      <c r="F1730" s="93" t="s">
        <v>408</v>
      </c>
      <c r="G1730" s="93" t="s">
        <v>4400</v>
      </c>
      <c r="H1730" s="66" t="str">
        <f t="shared" si="78"/>
        <v xml:space="preserve">new() { UneceCode = "N83", SICode = "m/(°C·m)", FriendlyName = "metre per degree Celcius metre" }, </v>
      </c>
      <c r="I1730" s="66" t="str">
        <f t="shared" si="79"/>
        <v>&lt;data name="N83" xml:space="preserve"&gt;&lt;value&gt;m/(°C·m)&lt;/value&gt;&lt;/data&gt;</v>
      </c>
      <c r="J1730" s="66" t="str">
        <f t="shared" si="80"/>
        <v>&lt;data name="m/(°C·m)" xml:space="preserve"&gt;&lt;value&gt;N83&lt;/value&gt;&lt;/data&gt;</v>
      </c>
    </row>
    <row r="1731" spans="1:10" ht="38.25">
      <c r="A1731" s="15"/>
      <c r="B1731" s="55" t="s">
        <v>1769</v>
      </c>
      <c r="C1731" s="39" t="s">
        <v>2022</v>
      </c>
      <c r="D1731" s="39" t="s">
        <v>257</v>
      </c>
      <c r="E1731" s="44">
        <v>2</v>
      </c>
      <c r="F1731" s="93" t="s">
        <v>88</v>
      </c>
      <c r="G1731" s="93" t="s">
        <v>632</v>
      </c>
      <c r="H1731" s="66" t="str">
        <f t="shared" ref="H1731:H1794" si="81">"new() { UneceCode = """ &amp; B1731 &amp; """, SICode = """ &amp; SUBSTITUTE(IF(ISBLANK(F1731), C1731, F1731), """", "\""") &amp; """, FriendlyName = """ &amp;  SUBSTITUTE(SUBSTITUTE(C1731, """", "\"""), CHAR(10), " ") &amp; """ }, "</f>
        <v xml:space="preserve">new() { UneceCode = "N84", SICode = "ºF/(BtuIT/h)", FriendlyName = "degree Fahrenheit hour per British thermal unit (international table)" }, </v>
      </c>
      <c r="I1731" s="66" t="str">
        <f t="shared" ref="I1731:I1794" si="82">"&lt;data name=""" &amp; B1731 &amp; """ xml:space=""preserve""&gt;&lt;value&gt;" &amp; SUBSTITUTE(IF(ISBLANK(F1731), C1731, F1731), """", "\""") &amp; "&lt;/value&gt;&lt;/data&gt;"</f>
        <v>&lt;data name="N84" xml:space="preserve"&gt;&lt;value&gt;ºF/(BtuIT/h)&lt;/value&gt;&lt;/data&gt;</v>
      </c>
      <c r="J1731" s="66" t="str">
        <f t="shared" ref="J1731:J1794" si="83">"&lt;data name=""" &amp; SUBSTITUTE(IF(ISBLANK(F1731), C1731, F1731), """", "&amp;quot;") &amp; """ xml:space=""preserve""&gt;&lt;value&gt;" &amp; B1731 &amp; "&lt;/value&gt;&lt;/data&gt;"</f>
        <v>&lt;data name="ºF/(BtuIT/h)" xml:space="preserve"&gt;&lt;value&gt;N84&lt;/value&gt;&lt;/data&gt;</v>
      </c>
    </row>
    <row r="1732" spans="1:10" ht="38.25">
      <c r="A1732" s="15"/>
      <c r="B1732" s="55" t="s">
        <v>1770</v>
      </c>
      <c r="C1732" s="39" t="s">
        <v>2023</v>
      </c>
      <c r="D1732" s="39" t="s">
        <v>257</v>
      </c>
      <c r="E1732" s="44">
        <v>2</v>
      </c>
      <c r="F1732" s="93" t="s">
        <v>89</v>
      </c>
      <c r="G1732" s="93" t="s">
        <v>633</v>
      </c>
      <c r="H1732" s="66" t="str">
        <f t="shared" si="81"/>
        <v xml:space="preserve">new() { UneceCode = "N85", SICode = "ºF/(Btuth/h)", FriendlyName = "degree Fahrenheit hour per British thermal unit (thermochemical)" }, </v>
      </c>
      <c r="I1732" s="66" t="str">
        <f t="shared" si="82"/>
        <v>&lt;data name="N85" xml:space="preserve"&gt;&lt;value&gt;ºF/(Btuth/h)&lt;/value&gt;&lt;/data&gt;</v>
      </c>
      <c r="J1732" s="66" t="str">
        <f t="shared" si="83"/>
        <v>&lt;data name="ºF/(Btuth/h)" xml:space="preserve"&gt;&lt;value&gt;N85&lt;/value&gt;&lt;/data&gt;</v>
      </c>
    </row>
    <row r="1733" spans="1:10" ht="38.25">
      <c r="A1733" s="15"/>
      <c r="B1733" s="55" t="s">
        <v>1771</v>
      </c>
      <c r="C1733" s="39" t="s">
        <v>2024</v>
      </c>
      <c r="D1733" s="39" t="s">
        <v>257</v>
      </c>
      <c r="E1733" s="44">
        <v>2</v>
      </c>
      <c r="F1733" s="93" t="s">
        <v>90</v>
      </c>
      <c r="G1733" s="93" t="s">
        <v>634</v>
      </c>
      <c r="H1733" s="66" t="str">
        <f t="shared" si="81"/>
        <v xml:space="preserve">new() { UneceCode = "N86", SICode = "ºF/(BtuIT/s)", FriendlyName = "degree Fahrenheit second per British thermal unit (international table)" }, </v>
      </c>
      <c r="I1733" s="66" t="str">
        <f t="shared" si="82"/>
        <v>&lt;data name="N86" xml:space="preserve"&gt;&lt;value&gt;ºF/(BtuIT/s)&lt;/value&gt;&lt;/data&gt;</v>
      </c>
      <c r="J1733" s="66" t="str">
        <f t="shared" si="83"/>
        <v>&lt;data name="ºF/(BtuIT/s)" xml:space="preserve"&gt;&lt;value&gt;N86&lt;/value&gt;&lt;/data&gt;</v>
      </c>
    </row>
    <row r="1734" spans="1:10" ht="38.25">
      <c r="A1734" s="15"/>
      <c r="B1734" s="55" t="s">
        <v>1772</v>
      </c>
      <c r="C1734" s="39" t="s">
        <v>2025</v>
      </c>
      <c r="D1734" s="39" t="s">
        <v>257</v>
      </c>
      <c r="E1734" s="44">
        <v>2</v>
      </c>
      <c r="F1734" s="93" t="s">
        <v>91</v>
      </c>
      <c r="G1734" s="93" t="s">
        <v>635</v>
      </c>
      <c r="H1734" s="66" t="str">
        <f t="shared" si="81"/>
        <v xml:space="preserve">new() { UneceCode = "N87", SICode = "ºF/(Btuth/s)", FriendlyName = "degree Fahrenheit second per British thermal unit (thermochemical)" }, </v>
      </c>
      <c r="I1734" s="66" t="str">
        <f t="shared" si="82"/>
        <v>&lt;data name="N87" xml:space="preserve"&gt;&lt;value&gt;ºF/(Btuth/s)&lt;/value&gt;&lt;/data&gt;</v>
      </c>
      <c r="J1734" s="66" t="str">
        <f t="shared" si="83"/>
        <v>&lt;data name="ºF/(Btuth/s)" xml:space="preserve"&gt;&lt;value&gt;N87&lt;/value&gt;&lt;/data&gt;</v>
      </c>
    </row>
    <row r="1735" spans="1:10" ht="38.25">
      <c r="A1735" s="15"/>
      <c r="B1735" s="55" t="s">
        <v>1773</v>
      </c>
      <c r="C1735" s="39" t="s">
        <v>2026</v>
      </c>
      <c r="D1735" s="39" t="s">
        <v>258</v>
      </c>
      <c r="E1735" s="44">
        <v>2</v>
      </c>
      <c r="F1735" s="93" t="s">
        <v>92</v>
      </c>
      <c r="G1735" s="93" t="s">
        <v>636</v>
      </c>
      <c r="H1735" s="66" t="str">
        <f t="shared" si="81"/>
        <v xml:space="preserve">new() { UneceCode = "N88", SICode = "ºF·h·ft²/(BtuIT·in)", FriendlyName = "degree Fahrenheit hour square foot per British thermal unit (international table) inch" }, </v>
      </c>
      <c r="I1735" s="66" t="str">
        <f t="shared" si="82"/>
        <v>&lt;data name="N88" xml:space="preserve"&gt;&lt;value&gt;ºF·h·ft²/(BtuIT·in)&lt;/value&gt;&lt;/data&gt;</v>
      </c>
      <c r="J1735" s="66" t="str">
        <f t="shared" si="83"/>
        <v>&lt;data name="ºF·h·ft²/(BtuIT·in)" xml:space="preserve"&gt;&lt;value&gt;N88&lt;/value&gt;&lt;/data&gt;</v>
      </c>
    </row>
    <row r="1736" spans="1:10" ht="38.25">
      <c r="A1736" s="15"/>
      <c r="B1736" s="55" t="s">
        <v>1774</v>
      </c>
      <c r="C1736" s="39" t="s">
        <v>2027</v>
      </c>
      <c r="D1736" s="39" t="s">
        <v>258</v>
      </c>
      <c r="E1736" s="44">
        <v>2</v>
      </c>
      <c r="F1736" s="93" t="s">
        <v>93</v>
      </c>
      <c r="G1736" s="93" t="s">
        <v>637</v>
      </c>
      <c r="H1736" s="66" t="str">
        <f t="shared" si="81"/>
        <v xml:space="preserve">new() { UneceCode = "N89", SICode = "ºF·h·ft²/(Btuth·in)", FriendlyName = "degree Fahrenheit hour square foot per British thermal unit (thermochemical) inch" }, </v>
      </c>
      <c r="I1736" s="66" t="str">
        <f t="shared" si="82"/>
        <v>&lt;data name="N89" xml:space="preserve"&gt;&lt;value&gt;ºF·h·ft²/(Btuth·in)&lt;/value&gt;&lt;/data&gt;</v>
      </c>
      <c r="J1736" s="66" t="str">
        <f t="shared" si="83"/>
        <v>&lt;data name="ºF·h·ft²/(Btuth·in)" xml:space="preserve"&gt;&lt;value&gt;N89&lt;/value&gt;&lt;/data&gt;</v>
      </c>
    </row>
    <row r="1737" spans="1:10">
      <c r="A1737" s="15"/>
      <c r="B1737" s="55" t="s">
        <v>1775</v>
      </c>
      <c r="C1737" s="39" t="s">
        <v>2028</v>
      </c>
      <c r="D1737" s="39" t="s">
        <v>259</v>
      </c>
      <c r="E1737" s="44" t="s">
        <v>5983</v>
      </c>
      <c r="F1737" s="93" t="s">
        <v>409</v>
      </c>
      <c r="G1737" s="93" t="s">
        <v>638</v>
      </c>
      <c r="H1737" s="66" t="str">
        <f t="shared" si="81"/>
        <v xml:space="preserve">new() { UneceCode = "N90", SICode = "kF", FriendlyName = "kilofarad" }, </v>
      </c>
      <c r="I1737" s="66" t="str">
        <f t="shared" si="82"/>
        <v>&lt;data name="N90" xml:space="preserve"&gt;&lt;value&gt;kF&lt;/value&gt;&lt;/data&gt;</v>
      </c>
      <c r="J1737" s="66" t="str">
        <f t="shared" si="83"/>
        <v>&lt;data name="kF" xml:space="preserve"&gt;&lt;value&gt;N90&lt;/value&gt;&lt;/data&gt;</v>
      </c>
    </row>
    <row r="1738" spans="1:10">
      <c r="A1738" s="15"/>
      <c r="B1738" s="55" t="s">
        <v>1776</v>
      </c>
      <c r="C1738" s="39" t="s">
        <v>2029</v>
      </c>
      <c r="D1738" s="39" t="s">
        <v>132</v>
      </c>
      <c r="E1738" s="44">
        <v>1</v>
      </c>
      <c r="F1738" s="93" t="s">
        <v>410</v>
      </c>
      <c r="G1738" s="93" t="s">
        <v>410</v>
      </c>
      <c r="H1738" s="66" t="str">
        <f t="shared" si="81"/>
        <v xml:space="preserve">new() { UneceCode = "N91", SICode = "1/J", FriendlyName = "reciprocal joule" }, </v>
      </c>
      <c r="I1738" s="66" t="str">
        <f t="shared" si="82"/>
        <v>&lt;data name="N91" xml:space="preserve"&gt;&lt;value&gt;1/J&lt;/value&gt;&lt;/data&gt;</v>
      </c>
      <c r="J1738" s="66" t="str">
        <f t="shared" si="83"/>
        <v>&lt;data name="1/J" xml:space="preserve"&gt;&lt;value&gt;N91&lt;/value&gt;&lt;/data&gt;</v>
      </c>
    </row>
    <row r="1739" spans="1:10" ht="25.5">
      <c r="A1739" s="15"/>
      <c r="B1739" s="55" t="s">
        <v>1777</v>
      </c>
      <c r="C1739" s="39" t="s">
        <v>2030</v>
      </c>
      <c r="D1739" s="39" t="s">
        <v>133</v>
      </c>
      <c r="E1739" s="44" t="s">
        <v>5983</v>
      </c>
      <c r="F1739" s="93" t="s">
        <v>411</v>
      </c>
      <c r="G1739" s="93" t="s">
        <v>639</v>
      </c>
      <c r="H1739" s="66" t="str">
        <f t="shared" si="81"/>
        <v xml:space="preserve">new() { UneceCode = "N92", SICode = "pS", FriendlyName = "picosiemens" }, </v>
      </c>
      <c r="I1739" s="66" t="str">
        <f t="shared" si="82"/>
        <v>&lt;data name="N92" xml:space="preserve"&gt;&lt;value&gt;pS&lt;/value&gt;&lt;/data&gt;</v>
      </c>
      <c r="J1739" s="66" t="str">
        <f t="shared" si="83"/>
        <v>&lt;data name="pS" xml:space="preserve"&gt;&lt;value&gt;N92&lt;/value&gt;&lt;/data&gt;</v>
      </c>
    </row>
    <row r="1740" spans="1:10" ht="25.5">
      <c r="A1740" s="15"/>
      <c r="B1740" s="55" t="s">
        <v>1778</v>
      </c>
      <c r="C1740" s="39" t="s">
        <v>2031</v>
      </c>
      <c r="D1740" s="39" t="s">
        <v>134</v>
      </c>
      <c r="E1740" s="44" t="s">
        <v>5983</v>
      </c>
      <c r="F1740" s="93" t="s">
        <v>412</v>
      </c>
      <c r="G1740" s="93" t="s">
        <v>640</v>
      </c>
      <c r="H1740" s="66" t="str">
        <f t="shared" si="81"/>
        <v xml:space="preserve">new() { UneceCode = "N93", SICode = "A/Pa", FriendlyName = "ampere per pascal" }, </v>
      </c>
      <c r="I1740" s="66" t="str">
        <f t="shared" si="82"/>
        <v>&lt;data name="N93" xml:space="preserve"&gt;&lt;value&gt;A/Pa&lt;/value&gt;&lt;/data&gt;</v>
      </c>
      <c r="J1740" s="66" t="str">
        <f t="shared" si="83"/>
        <v>&lt;data name="A/Pa" xml:space="preserve"&gt;&lt;value&gt;N93&lt;/value&gt;&lt;/data&gt;</v>
      </c>
    </row>
    <row r="1741" spans="1:10" ht="51">
      <c r="A1741" s="15"/>
      <c r="B1741" s="55" t="s">
        <v>1779</v>
      </c>
      <c r="C1741" s="39" t="s">
        <v>2032</v>
      </c>
      <c r="D1741" s="39" t="s">
        <v>289</v>
      </c>
      <c r="E1741" s="44">
        <v>2</v>
      </c>
      <c r="F1741" s="93" t="s">
        <v>413</v>
      </c>
      <c r="G1741" s="93" t="s">
        <v>641</v>
      </c>
      <c r="H1741" s="66" t="str">
        <f t="shared" si="81"/>
        <v xml:space="preserve">new() { UneceCode = "N94", SICode = "Fr", FriendlyName = "franklin" }, </v>
      </c>
      <c r="I1741" s="66" t="str">
        <f t="shared" si="82"/>
        <v>&lt;data name="N94" xml:space="preserve"&gt;&lt;value&gt;Fr&lt;/value&gt;&lt;/data&gt;</v>
      </c>
      <c r="J1741" s="66" t="str">
        <f t="shared" si="83"/>
        <v>&lt;data name="Fr" xml:space="preserve"&gt;&lt;value&gt;N94&lt;/value&gt;&lt;/data&gt;</v>
      </c>
    </row>
    <row r="1742" spans="1:10" ht="38.25">
      <c r="A1742" s="15"/>
      <c r="B1742" s="55" t="s">
        <v>1780</v>
      </c>
      <c r="C1742" s="39" t="s">
        <v>2033</v>
      </c>
      <c r="D1742" s="39" t="s">
        <v>135</v>
      </c>
      <c r="E1742" s="44" t="s">
        <v>5983</v>
      </c>
      <c r="F1742" s="93" t="s">
        <v>414</v>
      </c>
      <c r="G1742" s="93" t="s">
        <v>642</v>
      </c>
      <c r="H1742" s="66" t="str">
        <f t="shared" si="81"/>
        <v xml:space="preserve">new() { UneceCode = "N95", SICode = "A·min", FriendlyName = "ampere minute" }, </v>
      </c>
      <c r="I1742" s="66" t="str">
        <f t="shared" si="82"/>
        <v>&lt;data name="N95" xml:space="preserve"&gt;&lt;value&gt;A·min&lt;/value&gt;&lt;/data&gt;</v>
      </c>
      <c r="J1742" s="66" t="str">
        <f t="shared" si="83"/>
        <v>&lt;data name="A·min" xml:space="preserve"&gt;&lt;value&gt;N95&lt;/value&gt;&lt;/data&gt;</v>
      </c>
    </row>
    <row r="1743" spans="1:10" ht="63.75">
      <c r="A1743" s="15"/>
      <c r="B1743" s="55" t="s">
        <v>1781</v>
      </c>
      <c r="C1743" s="39" t="s">
        <v>2034</v>
      </c>
      <c r="D1743" s="39" t="s">
        <v>290</v>
      </c>
      <c r="E1743" s="44">
        <v>2</v>
      </c>
      <c r="F1743" s="93" t="s">
        <v>415</v>
      </c>
      <c r="G1743" s="93" t="s">
        <v>643</v>
      </c>
      <c r="H1743" s="66" t="str">
        <f t="shared" si="81"/>
        <v xml:space="preserve">new() { UneceCode = "N96", SICode = "Bi", FriendlyName = "biot" }, </v>
      </c>
      <c r="I1743" s="66" t="str">
        <f t="shared" si="82"/>
        <v>&lt;data name="N96" xml:space="preserve"&gt;&lt;value&gt;Bi&lt;/value&gt;&lt;/data&gt;</v>
      </c>
      <c r="J1743" s="66" t="str">
        <f t="shared" si="83"/>
        <v>&lt;data name="Bi" xml:space="preserve"&gt;&lt;value&gt;N96&lt;/value&gt;&lt;/data&gt;</v>
      </c>
    </row>
    <row r="1744" spans="1:10" ht="51">
      <c r="A1744" s="15"/>
      <c r="B1744" s="55" t="s">
        <v>1782</v>
      </c>
      <c r="C1744" s="39" t="s">
        <v>2035</v>
      </c>
      <c r="D1744" s="39" t="s">
        <v>291</v>
      </c>
      <c r="E1744" s="44">
        <v>2</v>
      </c>
      <c r="F1744" s="93" t="s">
        <v>416</v>
      </c>
      <c r="G1744" s="93" t="s">
        <v>644</v>
      </c>
      <c r="H1744" s="66" t="str">
        <f t="shared" si="81"/>
        <v xml:space="preserve">new() { UneceCode = "N97", SICode = "Gi", FriendlyName = "gilbert" }, </v>
      </c>
      <c r="I1744" s="66" t="str">
        <f t="shared" si="82"/>
        <v>&lt;data name="N97" xml:space="preserve"&gt;&lt;value&gt;Gi&lt;/value&gt;&lt;/data&gt;</v>
      </c>
      <c r="J1744" s="66" t="str">
        <f t="shared" si="83"/>
        <v>&lt;data name="Gi" xml:space="preserve"&gt;&lt;value&gt;N97&lt;/value&gt;&lt;/data&gt;</v>
      </c>
    </row>
    <row r="1745" spans="1:10" ht="25.5">
      <c r="A1745" s="15"/>
      <c r="B1745" s="55" t="s">
        <v>1783</v>
      </c>
      <c r="C1745" s="39" t="s">
        <v>2036</v>
      </c>
      <c r="D1745" s="39" t="s">
        <v>136</v>
      </c>
      <c r="E1745" s="44" t="s">
        <v>5983</v>
      </c>
      <c r="F1745" s="93" t="s">
        <v>417</v>
      </c>
      <c r="G1745" s="93" t="s">
        <v>645</v>
      </c>
      <c r="H1745" s="66" t="str">
        <f t="shared" si="81"/>
        <v xml:space="preserve">new() { UneceCode = "N98", SICode = "V/Pa", FriendlyName = "volt per pascal" }, </v>
      </c>
      <c r="I1745" s="66" t="str">
        <f t="shared" si="82"/>
        <v>&lt;data name="N98" xml:space="preserve"&gt;&lt;value&gt;V/Pa&lt;/value&gt;&lt;/data&gt;</v>
      </c>
      <c r="J1745" s="66" t="str">
        <f t="shared" si="83"/>
        <v>&lt;data name="V/Pa" xml:space="preserve"&gt;&lt;value&gt;N98&lt;/value&gt;&lt;/data&gt;</v>
      </c>
    </row>
    <row r="1746" spans="1:10">
      <c r="A1746" s="15"/>
      <c r="B1746" s="55" t="s">
        <v>1784</v>
      </c>
      <c r="C1746" s="39" t="s">
        <v>2037</v>
      </c>
      <c r="D1746" s="39" t="s">
        <v>137</v>
      </c>
      <c r="E1746" s="44" t="s">
        <v>5983</v>
      </c>
      <c r="F1746" s="93" t="s">
        <v>418</v>
      </c>
      <c r="G1746" s="93" t="s">
        <v>646</v>
      </c>
      <c r="H1746" s="66" t="str">
        <f t="shared" si="81"/>
        <v xml:space="preserve">new() { UneceCode = "N99", SICode = "pV", FriendlyName = "picovolt" }, </v>
      </c>
      <c r="I1746" s="66" t="str">
        <f t="shared" si="82"/>
        <v>&lt;data name="N99" xml:space="preserve"&gt;&lt;value&gt;pV&lt;/value&gt;&lt;/data&gt;</v>
      </c>
      <c r="J1746" s="66" t="str">
        <f t="shared" si="83"/>
        <v>&lt;data name="pV" xml:space="preserve"&gt;&lt;value&gt;N99&lt;/value&gt;&lt;/data&gt;</v>
      </c>
    </row>
    <row r="1747" spans="1:10">
      <c r="A1747" s="42"/>
      <c r="B1747" s="30" t="s">
        <v>5793</v>
      </c>
      <c r="C1747" s="14" t="s">
        <v>5792</v>
      </c>
      <c r="D1747" s="39"/>
      <c r="E1747" s="28" t="s">
        <v>5698</v>
      </c>
      <c r="F1747" s="16" t="s">
        <v>1472</v>
      </c>
      <c r="G1747" s="24" t="s">
        <v>1480</v>
      </c>
      <c r="H1747" s="66" t="str">
        <f t="shared" si="81"/>
        <v xml:space="preserve">new() { UneceCode = "NA", SICode = "mg/kg", FriendlyName = "milligram per kilogram" }, </v>
      </c>
      <c r="I1747" s="66" t="str">
        <f t="shared" si="82"/>
        <v>&lt;data name="NA" xml:space="preserve"&gt;&lt;value&gt;mg/kg&lt;/value&gt;&lt;/data&gt;</v>
      </c>
      <c r="J1747" s="66" t="str">
        <f t="shared" si="83"/>
        <v>&lt;data name="mg/kg" xml:space="preserve"&gt;&lt;value&gt;NA&lt;/value&gt;&lt;/data&gt;</v>
      </c>
    </row>
    <row r="1748" spans="1:10" ht="25.5">
      <c r="A1748" s="39"/>
      <c r="B1748" s="30" t="s">
        <v>7378</v>
      </c>
      <c r="C1748" s="14" t="s">
        <v>7377</v>
      </c>
      <c r="D1748" s="42" t="s">
        <v>7379</v>
      </c>
      <c r="E1748" s="28" t="s">
        <v>5807</v>
      </c>
      <c r="F1748" s="16"/>
      <c r="G1748" s="24"/>
      <c r="H1748" s="66" t="str">
        <f t="shared" si="81"/>
        <v xml:space="preserve">new() { UneceCode = "NAR", SICode = "number of articles", FriendlyName = "number of articles" }, </v>
      </c>
      <c r="I1748" s="66" t="str">
        <f t="shared" si="82"/>
        <v>&lt;data name="NAR" xml:space="preserve"&gt;&lt;value&gt;number of articles&lt;/value&gt;&lt;/data&gt;</v>
      </c>
      <c r="J1748" s="66" t="str">
        <f t="shared" si="83"/>
        <v>&lt;data name="number of articles" xml:space="preserve"&gt;&lt;value&gt;NAR&lt;/value&gt;&lt;/data&gt;</v>
      </c>
    </row>
    <row r="1749" spans="1:10">
      <c r="A1749" s="42" t="s">
        <v>2480</v>
      </c>
      <c r="B1749" s="30" t="s">
        <v>4352</v>
      </c>
      <c r="C1749" s="14" t="s">
        <v>4351</v>
      </c>
      <c r="D1749" s="39"/>
      <c r="E1749" s="28" t="s">
        <v>6786</v>
      </c>
      <c r="F1749" s="16"/>
      <c r="G1749" s="24"/>
      <c r="H1749" s="66" t="str">
        <f t="shared" si="81"/>
        <v xml:space="preserve">new() { UneceCode = "NB", SICode = "barge", FriendlyName = "barge" }, </v>
      </c>
      <c r="I1749" s="66" t="str">
        <f t="shared" si="82"/>
        <v>&lt;data name="NB" xml:space="preserve"&gt;&lt;value&gt;barge&lt;/value&gt;&lt;/data&gt;</v>
      </c>
      <c r="J1749" s="66" t="str">
        <f t="shared" si="83"/>
        <v>&lt;data name="barge" xml:space="preserve"&gt;&lt;value&gt;NB&lt;/value&gt;&lt;/data&gt;</v>
      </c>
    </row>
    <row r="1750" spans="1:10">
      <c r="A1750" s="42" t="s">
        <v>2480</v>
      </c>
      <c r="B1750" s="30" t="s">
        <v>7381</v>
      </c>
      <c r="C1750" s="14" t="s">
        <v>7380</v>
      </c>
      <c r="D1750" s="39"/>
      <c r="E1750" s="28" t="s">
        <v>5807</v>
      </c>
      <c r="F1750" s="16"/>
      <c r="G1750" s="24"/>
      <c r="H1750" s="66" t="str">
        <f t="shared" si="81"/>
        <v xml:space="preserve">new() { UneceCode = "NBB", SICode = "number of bobbins", FriendlyName = "number of bobbins" }, </v>
      </c>
      <c r="I1750" s="66" t="str">
        <f t="shared" si="82"/>
        <v>&lt;data name="NBB" xml:space="preserve"&gt;&lt;value&gt;number of bobbins&lt;/value&gt;&lt;/data&gt;</v>
      </c>
      <c r="J1750" s="66" t="str">
        <f t="shared" si="83"/>
        <v>&lt;data name="number of bobbins" xml:space="preserve"&gt;&lt;value&gt;NBB&lt;/value&gt;&lt;/data&gt;</v>
      </c>
    </row>
    <row r="1751" spans="1:10">
      <c r="A1751" s="42" t="s">
        <v>2480</v>
      </c>
      <c r="B1751" s="30" t="s">
        <v>4057</v>
      </c>
      <c r="C1751" s="14" t="s">
        <v>4056</v>
      </c>
      <c r="D1751" s="39"/>
      <c r="E1751" s="28" t="s">
        <v>5719</v>
      </c>
      <c r="F1751" s="16"/>
      <c r="G1751" s="24"/>
      <c r="H1751" s="66" t="str">
        <f t="shared" si="81"/>
        <v xml:space="preserve">new() { UneceCode = "NC", SICode = "car", FriendlyName = "car" }, </v>
      </c>
      <c r="I1751" s="66" t="str">
        <f t="shared" si="82"/>
        <v>&lt;data name="NC" xml:space="preserve"&gt;&lt;value&gt;car&lt;/value&gt;&lt;/data&gt;</v>
      </c>
      <c r="J1751" s="66" t="str">
        <f t="shared" si="83"/>
        <v>&lt;data name="car" xml:space="preserve"&gt;&lt;value&gt;NC&lt;/value&gt;&lt;/data&gt;</v>
      </c>
    </row>
    <row r="1752" spans="1:10" ht="25.5">
      <c r="A1752" s="39"/>
      <c r="B1752" s="30" t="s">
        <v>7383</v>
      </c>
      <c r="C1752" s="14" t="s">
        <v>7382</v>
      </c>
      <c r="D1752" s="42" t="s">
        <v>7384</v>
      </c>
      <c r="E1752" s="28" t="s">
        <v>5807</v>
      </c>
      <c r="F1752" s="16"/>
      <c r="G1752" s="24"/>
      <c r="H1752" s="66" t="str">
        <f t="shared" si="81"/>
        <v xml:space="preserve">new() { UneceCode = "NCL", SICode = "number of cells", FriendlyName = "number of cells" }, </v>
      </c>
      <c r="I1752" s="66" t="str">
        <f t="shared" si="82"/>
        <v>&lt;data name="NCL" xml:space="preserve"&gt;&lt;value&gt;number of cells&lt;/value&gt;&lt;/data&gt;</v>
      </c>
      <c r="J1752" s="66" t="str">
        <f t="shared" si="83"/>
        <v>&lt;data name="number of cells" xml:space="preserve"&gt;&lt;value&gt;NCL&lt;/value&gt;&lt;/data&gt;</v>
      </c>
    </row>
    <row r="1753" spans="1:10">
      <c r="A1753" s="42" t="s">
        <v>2480</v>
      </c>
      <c r="B1753" s="30" t="s">
        <v>3823</v>
      </c>
      <c r="C1753" s="14" t="s">
        <v>3822</v>
      </c>
      <c r="D1753" s="39"/>
      <c r="E1753" s="28" t="s">
        <v>5703</v>
      </c>
      <c r="F1753" s="16"/>
      <c r="G1753" s="24"/>
      <c r="H1753" s="66" t="str">
        <f t="shared" si="81"/>
        <v xml:space="preserve">new() { UneceCode = "ND", SICode = "net barrel", FriendlyName = "net barrel" }, </v>
      </c>
      <c r="I1753" s="66" t="str">
        <f t="shared" si="82"/>
        <v>&lt;data name="ND" xml:space="preserve"&gt;&lt;value&gt;net barrel&lt;/value&gt;&lt;/data&gt;</v>
      </c>
      <c r="J1753" s="66" t="str">
        <f t="shared" si="83"/>
        <v>&lt;data name="net barrel" xml:space="preserve"&gt;&lt;value&gt;ND&lt;/value&gt;&lt;/data&gt;</v>
      </c>
    </row>
    <row r="1754" spans="1:10">
      <c r="A1754" s="42" t="s">
        <v>2480</v>
      </c>
      <c r="B1754" s="30" t="s">
        <v>3825</v>
      </c>
      <c r="C1754" s="14" t="s">
        <v>3824</v>
      </c>
      <c r="D1754" s="39"/>
      <c r="E1754" s="28" t="s">
        <v>5703</v>
      </c>
      <c r="F1754" s="16"/>
      <c r="G1754" s="24"/>
      <c r="H1754" s="66" t="str">
        <f t="shared" si="81"/>
        <v xml:space="preserve">new() { UneceCode = "NE", SICode = "net litre", FriendlyName = "net litre" }, </v>
      </c>
      <c r="I1754" s="66" t="str">
        <f t="shared" si="82"/>
        <v>&lt;data name="NE" xml:space="preserve"&gt;&lt;value&gt;net litre&lt;/value&gt;&lt;/data&gt;</v>
      </c>
      <c r="J1754" s="66" t="str">
        <f t="shared" si="83"/>
        <v>&lt;data name="net litre" xml:space="preserve"&gt;&lt;value&gt;NE&lt;/value&gt;&lt;/data&gt;</v>
      </c>
    </row>
    <row r="1755" spans="1:10">
      <c r="A1755" s="39"/>
      <c r="B1755" s="30" t="s">
        <v>7905</v>
      </c>
      <c r="C1755" s="14" t="s">
        <v>7902</v>
      </c>
      <c r="D1755" s="39"/>
      <c r="E1755" s="28" t="s">
        <v>6036</v>
      </c>
      <c r="F1755" s="16" t="s">
        <v>7904</v>
      </c>
      <c r="G1755" s="24" t="s">
        <v>7903</v>
      </c>
      <c r="H1755" s="66" t="str">
        <f t="shared" si="81"/>
        <v xml:space="preserve">new() { UneceCode = "NEW", SICode = "N", FriendlyName = "newton" }, </v>
      </c>
      <c r="I1755" s="66" t="str">
        <f t="shared" si="82"/>
        <v>&lt;data name="NEW" xml:space="preserve"&gt;&lt;value&gt;N&lt;/value&gt;&lt;/data&gt;</v>
      </c>
      <c r="J1755" s="66" t="str">
        <f t="shared" si="83"/>
        <v>&lt;data name="N" xml:space="preserve"&gt;&lt;value&gt;NEW&lt;/value&gt;&lt;/data&gt;</v>
      </c>
    </row>
    <row r="1756" spans="1:10">
      <c r="A1756" s="39"/>
      <c r="B1756" s="30" t="s">
        <v>7010</v>
      </c>
      <c r="C1756" s="14" t="s">
        <v>7009</v>
      </c>
      <c r="D1756" s="42" t="s">
        <v>7011</v>
      </c>
      <c r="E1756" s="28" t="s">
        <v>5753</v>
      </c>
      <c r="F1756" s="16"/>
      <c r="G1756" s="24"/>
      <c r="H1756" s="66" t="str">
        <f t="shared" si="81"/>
        <v xml:space="preserve">new() { UneceCode = "NF", SICode = "message", FriendlyName = "message" }, </v>
      </c>
      <c r="I1756" s="66" t="str">
        <f t="shared" si="82"/>
        <v>&lt;data name="NF" xml:space="preserve"&gt;&lt;value&gt;message&lt;/value&gt;&lt;/data&gt;</v>
      </c>
      <c r="J1756" s="66" t="str">
        <f t="shared" si="83"/>
        <v>&lt;data name="message" xml:space="preserve"&gt;&lt;value&gt;NF&lt;/value&gt;&lt;/data&gt;</v>
      </c>
    </row>
    <row r="1757" spans="1:10">
      <c r="A1757" s="42" t="s">
        <v>2480</v>
      </c>
      <c r="B1757" s="30" t="s">
        <v>3827</v>
      </c>
      <c r="C1757" s="14" t="s">
        <v>3826</v>
      </c>
      <c r="D1757" s="39"/>
      <c r="E1757" s="28" t="s">
        <v>5703</v>
      </c>
      <c r="F1757" s="16"/>
      <c r="G1757" s="24"/>
      <c r="H1757" s="66" t="str">
        <f t="shared" si="81"/>
        <v xml:space="preserve">new() { UneceCode = "NG", SICode = "net gallon (us)", FriendlyName = "net gallon (us)" }, </v>
      </c>
      <c r="I1757" s="66" t="str">
        <f t="shared" si="82"/>
        <v>&lt;data name="NG" xml:space="preserve"&gt;&lt;value&gt;net gallon (us)&lt;/value&gt;&lt;/data&gt;</v>
      </c>
      <c r="J1757" s="66" t="str">
        <f t="shared" si="83"/>
        <v>&lt;data name="net gallon (us)" xml:space="preserve"&gt;&lt;value&gt;NG&lt;/value&gt;&lt;/data&gt;</v>
      </c>
    </row>
    <row r="1758" spans="1:10">
      <c r="A1758" s="42" t="s">
        <v>2480</v>
      </c>
      <c r="B1758" s="30" t="s">
        <v>7216</v>
      </c>
      <c r="C1758" s="14" t="s">
        <v>7215</v>
      </c>
      <c r="D1758" s="39"/>
      <c r="E1758" s="28" t="s">
        <v>5719</v>
      </c>
      <c r="F1758" s="16"/>
      <c r="G1758" s="24"/>
      <c r="H1758" s="66" t="str">
        <f t="shared" si="81"/>
        <v xml:space="preserve">new() { UneceCode = "NH", SICode = "message hour", FriendlyName = "message hour" }, </v>
      </c>
      <c r="I1758" s="66" t="str">
        <f t="shared" si="82"/>
        <v>&lt;data name="NH" xml:space="preserve"&gt;&lt;value&gt;message hour&lt;/value&gt;&lt;/data&gt;</v>
      </c>
      <c r="J1758" s="66" t="str">
        <f t="shared" si="83"/>
        <v>&lt;data name="message hour" xml:space="preserve"&gt;&lt;value&gt;NH&lt;/value&gt;&lt;/data&gt;</v>
      </c>
    </row>
    <row r="1759" spans="1:10">
      <c r="A1759" s="42" t="s">
        <v>2480</v>
      </c>
      <c r="B1759" s="30" t="s">
        <v>3829</v>
      </c>
      <c r="C1759" s="14" t="s">
        <v>3828</v>
      </c>
      <c r="D1759" s="39"/>
      <c r="E1759" s="28" t="s">
        <v>5703</v>
      </c>
      <c r="F1759" s="16"/>
      <c r="G1759" s="24"/>
      <c r="H1759" s="66" t="str">
        <f t="shared" si="81"/>
        <v xml:space="preserve">new() { UneceCode = "NI", SICode = "net imperial gallon", FriendlyName = "net imperial gallon" }, </v>
      </c>
      <c r="I1759" s="66" t="str">
        <f t="shared" si="82"/>
        <v>&lt;data name="NI" xml:space="preserve"&gt;&lt;value&gt;net imperial gallon&lt;/value&gt;&lt;/data&gt;</v>
      </c>
      <c r="J1759" s="66" t="str">
        <f t="shared" si="83"/>
        <v>&lt;data name="net imperial gallon" xml:space="preserve"&gt;&lt;value&gt;NI&lt;/value&gt;&lt;/data&gt;</v>
      </c>
    </row>
    <row r="1760" spans="1:10" ht="25.5">
      <c r="A1760" s="42"/>
      <c r="B1760" s="38" t="s">
        <v>2954</v>
      </c>
      <c r="C1760" s="13" t="s">
        <v>2955</v>
      </c>
      <c r="D1760" s="39" t="s">
        <v>2956</v>
      </c>
      <c r="E1760" s="28" t="s">
        <v>2450</v>
      </c>
      <c r="F1760" s="17" t="s">
        <v>2957</v>
      </c>
      <c r="G1760" s="24"/>
      <c r="H1760" s="66" t="str">
        <f t="shared" si="81"/>
        <v xml:space="preserve">new() { UneceCode = "NIL", SICode = "()", FriendlyName = "nil" }, </v>
      </c>
      <c r="I1760" s="66" t="str">
        <f t="shared" si="82"/>
        <v>&lt;data name="NIL" xml:space="preserve"&gt;&lt;value&gt;()&lt;/value&gt;&lt;/data&gt;</v>
      </c>
      <c r="J1760" s="66" t="str">
        <f t="shared" si="83"/>
        <v>&lt;data name="()" xml:space="preserve"&gt;&lt;value&gt;NIL&lt;/value&gt;&lt;/data&gt;</v>
      </c>
    </row>
    <row r="1761" spans="1:10" ht="25.5">
      <c r="A1761" s="39"/>
      <c r="B1761" s="30" t="s">
        <v>7386</v>
      </c>
      <c r="C1761" s="14" t="s">
        <v>7385</v>
      </c>
      <c r="D1761" s="42" t="s">
        <v>7387</v>
      </c>
      <c r="E1761" s="28" t="s">
        <v>5807</v>
      </c>
      <c r="F1761" s="16"/>
      <c r="G1761" s="24"/>
      <c r="H1761" s="66" t="str">
        <f t="shared" si="81"/>
        <v xml:space="preserve">new() { UneceCode = "NIU", SICode = "number of international units", FriendlyName = "number of international units" }, </v>
      </c>
      <c r="I1761" s="66" t="str">
        <f t="shared" si="82"/>
        <v>&lt;data name="NIU" xml:space="preserve"&gt;&lt;value&gt;number of international units&lt;/value&gt;&lt;/data&gt;</v>
      </c>
      <c r="J1761" s="66" t="str">
        <f t="shared" si="83"/>
        <v>&lt;data name="number of international units" xml:space="preserve"&gt;&lt;value&gt;NIU&lt;/value&gt;&lt;/data&gt;</v>
      </c>
    </row>
    <row r="1762" spans="1:10">
      <c r="A1762" s="42" t="s">
        <v>2480</v>
      </c>
      <c r="B1762" s="30" t="s">
        <v>5796</v>
      </c>
      <c r="C1762" s="14" t="s">
        <v>5795</v>
      </c>
      <c r="D1762" s="39"/>
      <c r="E1762" s="28" t="s">
        <v>5807</v>
      </c>
      <c r="F1762" s="16"/>
      <c r="G1762" s="24"/>
      <c r="H1762" s="66" t="str">
        <f t="shared" si="81"/>
        <v xml:space="preserve">new() { UneceCode = "NJ", SICode = "number of screens", FriendlyName = "number of screens" }, </v>
      </c>
      <c r="I1762" s="66" t="str">
        <f t="shared" si="82"/>
        <v>&lt;data name="NJ" xml:space="preserve"&gt;&lt;value&gt;number of screens&lt;/value&gt;&lt;/data&gt;</v>
      </c>
      <c r="J1762" s="66" t="str">
        <f t="shared" si="83"/>
        <v>&lt;data name="number of screens" xml:space="preserve"&gt;&lt;value&gt;NJ&lt;/value&gt;&lt;/data&gt;</v>
      </c>
    </row>
    <row r="1763" spans="1:10" ht="25.5">
      <c r="A1763" s="39"/>
      <c r="B1763" s="30" t="s">
        <v>4360</v>
      </c>
      <c r="C1763" s="14" t="s">
        <v>4359</v>
      </c>
      <c r="D1763" s="42" t="s">
        <v>4361</v>
      </c>
      <c r="E1763" s="28" t="s">
        <v>6786</v>
      </c>
      <c r="F1763" s="16"/>
      <c r="G1763" s="25"/>
      <c r="H1763" s="66" t="str">
        <f t="shared" si="81"/>
        <v xml:space="preserve">new() { UneceCode = "NL", SICode = "load", FriendlyName = "load" }, </v>
      </c>
      <c r="I1763" s="66" t="str">
        <f t="shared" si="82"/>
        <v>&lt;data name="NL" xml:space="preserve"&gt;&lt;value&gt;load&lt;/value&gt;&lt;/data&gt;</v>
      </c>
      <c r="J1763" s="66" t="str">
        <f t="shared" si="83"/>
        <v>&lt;data name="load" xml:space="preserve"&gt;&lt;value&gt;NL&lt;/value&gt;&lt;/data&gt;</v>
      </c>
    </row>
    <row r="1764" spans="1:10" s="125" customFormat="1" ht="14.25">
      <c r="A1764" s="126"/>
      <c r="B1764" s="126" t="s">
        <v>8554</v>
      </c>
      <c r="C1764" s="126" t="s">
        <v>8555</v>
      </c>
      <c r="D1764" s="126" t="s">
        <v>8619</v>
      </c>
      <c r="E1764" s="140" t="s">
        <v>5376</v>
      </c>
      <c r="F1764" s="126"/>
      <c r="G1764" s="126" t="s">
        <v>8592</v>
      </c>
      <c r="H1764" s="66" t="str">
        <f t="shared" si="81"/>
        <v xml:space="preserve">new() { UneceCode = "NM3", SICode = "Normalised cubic metre", FriendlyName = "Normalised cubic metre" }, </v>
      </c>
      <c r="I1764" s="66" t="str">
        <f t="shared" si="82"/>
        <v>&lt;data name="NM3" xml:space="preserve"&gt;&lt;value&gt;Normalised cubic metre&lt;/value&gt;&lt;/data&gt;</v>
      </c>
      <c r="J1764" s="66" t="str">
        <f t="shared" si="83"/>
        <v>&lt;data name="Normalised cubic metre" xml:space="preserve"&gt;&lt;value&gt;NM3&lt;/value&gt;&lt;/data&gt;</v>
      </c>
    </row>
    <row r="1765" spans="1:10">
      <c r="A1765" s="39"/>
      <c r="B1765" s="30" t="s">
        <v>4523</v>
      </c>
      <c r="C1765" s="14" t="s">
        <v>4520</v>
      </c>
      <c r="D1765" s="39"/>
      <c r="E1765" s="28" t="s">
        <v>6036</v>
      </c>
      <c r="F1765" s="16" t="s">
        <v>4522</v>
      </c>
      <c r="G1765" s="24" t="s">
        <v>4521</v>
      </c>
      <c r="H1765" s="66" t="str">
        <f t="shared" si="81"/>
        <v xml:space="preserve">new() { UneceCode = "NMI", SICode = "n mile", FriendlyName = "nautical mile" }, </v>
      </c>
      <c r="I1765" s="66" t="str">
        <f t="shared" si="82"/>
        <v>&lt;data name="NMI" xml:space="preserve"&gt;&lt;value&gt;n mile&lt;/value&gt;&lt;/data&gt;</v>
      </c>
      <c r="J1765" s="66" t="str">
        <f t="shared" si="83"/>
        <v>&lt;data name="n mile" xml:space="preserve"&gt;&lt;value&gt;NMI&lt;/value&gt;&lt;/data&gt;</v>
      </c>
    </row>
    <row r="1766" spans="1:10" ht="25.5">
      <c r="A1766" s="39"/>
      <c r="B1766" s="30" t="s">
        <v>7389</v>
      </c>
      <c r="C1766" s="14" t="s">
        <v>7388</v>
      </c>
      <c r="D1766" s="42" t="s">
        <v>7390</v>
      </c>
      <c r="E1766" s="28" t="s">
        <v>5807</v>
      </c>
      <c r="F1766" s="16"/>
      <c r="G1766" s="24"/>
      <c r="H1766" s="66" t="str">
        <f t="shared" si="81"/>
        <v xml:space="preserve">new() { UneceCode = "NMP", SICode = "number of packs", FriendlyName = "number of packs" }, </v>
      </c>
      <c r="I1766" s="66" t="str">
        <f t="shared" si="82"/>
        <v>&lt;data name="NMP" xml:space="preserve"&gt;&lt;value&gt;number of packs&lt;/value&gt;&lt;/data&gt;</v>
      </c>
      <c r="J1766" s="66" t="str">
        <f t="shared" si="83"/>
        <v>&lt;data name="number of packs" xml:space="preserve"&gt;&lt;value&gt;NMP&lt;/value&gt;&lt;/data&gt;</v>
      </c>
    </row>
    <row r="1767" spans="1:10">
      <c r="A1767" s="42" t="s">
        <v>2480</v>
      </c>
      <c r="B1767" s="30" t="s">
        <v>4059</v>
      </c>
      <c r="C1767" s="14" t="s">
        <v>4058</v>
      </c>
      <c r="D1767" s="39"/>
      <c r="E1767" s="28" t="s">
        <v>5719</v>
      </c>
      <c r="F1767" s="16"/>
      <c r="G1767" s="24"/>
      <c r="H1767" s="66" t="str">
        <f t="shared" si="81"/>
        <v xml:space="preserve">new() { UneceCode = "NN", SICode = "train", FriendlyName = "train" }, </v>
      </c>
      <c r="I1767" s="66" t="str">
        <f t="shared" si="82"/>
        <v>&lt;data name="NN" xml:space="preserve"&gt;&lt;value&gt;train&lt;/value&gt;&lt;/data&gt;</v>
      </c>
      <c r="J1767" s="66" t="str">
        <f t="shared" si="83"/>
        <v>&lt;data name="train" xml:space="preserve"&gt;&lt;value&gt;NN&lt;/value&gt;&lt;/data&gt;</v>
      </c>
    </row>
    <row r="1768" spans="1:10">
      <c r="A1768" s="42" t="s">
        <v>2480</v>
      </c>
      <c r="B1768" s="30" t="s">
        <v>7395</v>
      </c>
      <c r="C1768" s="14" t="s">
        <v>7394</v>
      </c>
      <c r="D1768" s="39"/>
      <c r="E1768" s="28" t="s">
        <v>5807</v>
      </c>
      <c r="F1768" s="16"/>
      <c r="G1768" s="24"/>
      <c r="H1768" s="66" t="str">
        <f t="shared" si="81"/>
        <v xml:space="preserve">new() { UneceCode = "NPL", SICode = "number of parcels", FriendlyName = "number of parcels" }, </v>
      </c>
      <c r="I1768" s="66" t="str">
        <f t="shared" si="82"/>
        <v>&lt;data name="NPL" xml:space="preserve"&gt;&lt;value&gt;number of parcels&lt;/value&gt;&lt;/data&gt;</v>
      </c>
      <c r="J1768" s="66" t="str">
        <f t="shared" si="83"/>
        <v>&lt;data name="number of parcels" xml:space="preserve"&gt;&lt;value&gt;NPL&lt;/value&gt;&lt;/data&gt;</v>
      </c>
    </row>
    <row r="1769" spans="1:10" ht="25.5">
      <c r="A1769" s="42" t="s">
        <v>5725</v>
      </c>
      <c r="B1769" s="30" t="s">
        <v>7392</v>
      </c>
      <c r="C1769" s="14" t="s">
        <v>7391</v>
      </c>
      <c r="D1769" s="42" t="s">
        <v>7393</v>
      </c>
      <c r="E1769" s="28" t="s">
        <v>5807</v>
      </c>
      <c r="F1769" s="16"/>
      <c r="G1769" s="25" t="s">
        <v>1186</v>
      </c>
      <c r="H1769" s="66" t="str">
        <f t="shared" si="81"/>
        <v xml:space="preserve">new() { UneceCode = "NPR", SICode = "number of pairs", FriendlyName = "number of pairs" }, </v>
      </c>
      <c r="I1769" s="66" t="str">
        <f t="shared" si="82"/>
        <v>&lt;data name="NPR" xml:space="preserve"&gt;&lt;value&gt;number of pairs&lt;/value&gt;&lt;/data&gt;</v>
      </c>
      <c r="J1769" s="66" t="str">
        <f t="shared" si="83"/>
        <v>&lt;data name="number of pairs" xml:space="preserve"&gt;&lt;value&gt;NPR&lt;/value&gt;&lt;/data&gt;</v>
      </c>
    </row>
    <row r="1770" spans="1:10" ht="25.5">
      <c r="A1770" s="39"/>
      <c r="B1770" s="30" t="s">
        <v>7397</v>
      </c>
      <c r="C1770" s="14" t="s">
        <v>7396</v>
      </c>
      <c r="D1770" s="42" t="s">
        <v>4125</v>
      </c>
      <c r="E1770" s="28" t="s">
        <v>5807</v>
      </c>
      <c r="F1770" s="16"/>
      <c r="G1770" s="24"/>
      <c r="H1770" s="66" t="str">
        <f t="shared" si="81"/>
        <v xml:space="preserve">new() { UneceCode = "NPT", SICode = "number of parts", FriendlyName = "number of parts" }, </v>
      </c>
      <c r="I1770" s="66" t="str">
        <f t="shared" si="82"/>
        <v>&lt;data name="NPT" xml:space="preserve"&gt;&lt;value&gt;number of parts&lt;/value&gt;&lt;/data&gt;</v>
      </c>
      <c r="J1770" s="66" t="str">
        <f t="shared" si="83"/>
        <v>&lt;data name="number of parts" xml:space="preserve"&gt;&lt;value&gt;NPT&lt;/value&gt;&lt;/data&gt;</v>
      </c>
    </row>
    <row r="1771" spans="1:10">
      <c r="A1771" s="42" t="s">
        <v>5725</v>
      </c>
      <c r="B1771" s="30" t="s">
        <v>4091</v>
      </c>
      <c r="C1771" s="14" t="s">
        <v>4090</v>
      </c>
      <c r="D1771" s="39"/>
      <c r="E1771" s="28" t="s">
        <v>5376</v>
      </c>
      <c r="F1771" s="16"/>
      <c r="G1771" s="24" t="s">
        <v>4077</v>
      </c>
      <c r="H1771" s="66" t="str">
        <f t="shared" si="81"/>
        <v xml:space="preserve">new() { UneceCode = "NQ", SICode = "mho", FriendlyName = "mho" }, </v>
      </c>
      <c r="I1771" s="66" t="str">
        <f t="shared" si="82"/>
        <v>&lt;data name="NQ" xml:space="preserve"&gt;&lt;value&gt;mho&lt;/value&gt;&lt;/data&gt;</v>
      </c>
      <c r="J1771" s="66" t="str">
        <f t="shared" si="83"/>
        <v>&lt;data name="mho" xml:space="preserve"&gt;&lt;value&gt;NQ&lt;/value&gt;&lt;/data&gt;</v>
      </c>
    </row>
    <row r="1772" spans="1:10">
      <c r="A1772" s="42" t="s">
        <v>5725</v>
      </c>
      <c r="B1772" s="30" t="s">
        <v>4093</v>
      </c>
      <c r="C1772" s="14" t="s">
        <v>4092</v>
      </c>
      <c r="D1772" s="39"/>
      <c r="E1772" s="28" t="s">
        <v>5376</v>
      </c>
      <c r="F1772" s="16"/>
      <c r="G1772" s="25" t="s">
        <v>1119</v>
      </c>
      <c r="H1772" s="66" t="str">
        <f t="shared" si="81"/>
        <v xml:space="preserve">new() { UneceCode = "NR", SICode = "micromho", FriendlyName = "micromho" }, </v>
      </c>
      <c r="I1772" s="66" t="str">
        <f t="shared" si="82"/>
        <v>&lt;data name="NR" xml:space="preserve"&gt;&lt;value&gt;micromho&lt;/value&gt;&lt;/data&gt;</v>
      </c>
      <c r="J1772" s="66" t="str">
        <f t="shared" si="83"/>
        <v>&lt;data name="micromho" xml:space="preserve"&gt;&lt;value&gt;NR&lt;/value&gt;&lt;/data&gt;</v>
      </c>
    </row>
    <row r="1773" spans="1:10" ht="25.5">
      <c r="A1773" s="42" t="s">
        <v>2480</v>
      </c>
      <c r="B1773" s="30" t="s">
        <v>4127</v>
      </c>
      <c r="C1773" s="14" t="s">
        <v>4126</v>
      </c>
      <c r="D1773" s="42" t="s">
        <v>7274</v>
      </c>
      <c r="E1773" s="28" t="s">
        <v>5807</v>
      </c>
      <c r="F1773" s="16"/>
      <c r="G1773" s="24"/>
      <c r="H1773" s="66" t="str">
        <f t="shared" si="81"/>
        <v xml:space="preserve">new() { UneceCode = "NRL", SICode = "number of rolls", FriendlyName = "number of rolls" }, </v>
      </c>
      <c r="I1773" s="66" t="str">
        <f t="shared" si="82"/>
        <v>&lt;data name="NRL" xml:space="preserve"&gt;&lt;value&gt;number of rolls&lt;/value&gt;&lt;/data&gt;</v>
      </c>
      <c r="J1773" s="66" t="str">
        <f t="shared" si="83"/>
        <v>&lt;data name="number of rolls" xml:space="preserve"&gt;&lt;value&gt;NRL&lt;/value&gt;&lt;/data&gt;</v>
      </c>
    </row>
    <row r="1774" spans="1:10" ht="38.25">
      <c r="A1774" s="39"/>
      <c r="B1774" s="30" t="s">
        <v>7963</v>
      </c>
      <c r="C1774" s="14" t="s">
        <v>6692</v>
      </c>
      <c r="D1774" s="42" t="s">
        <v>6693</v>
      </c>
      <c r="E1774" s="28" t="s">
        <v>6786</v>
      </c>
      <c r="F1774" s="16"/>
      <c r="G1774" s="25"/>
      <c r="H1774" s="66" t="str">
        <f t="shared" si="81"/>
        <v xml:space="preserve">new() { UneceCode = "NT", SICode = "net ton", FriendlyName = "net ton" }, </v>
      </c>
      <c r="I1774" s="66" t="str">
        <f t="shared" si="82"/>
        <v>&lt;data name="NT" xml:space="preserve"&gt;&lt;value&gt;net ton&lt;/value&gt;&lt;/data&gt;</v>
      </c>
      <c r="J1774" s="66" t="str">
        <f t="shared" si="83"/>
        <v>&lt;data name="net ton" xml:space="preserve"&gt;&lt;value&gt;NT&lt;/value&gt;&lt;/data&gt;</v>
      </c>
    </row>
    <row r="1775" spans="1:10" ht="51">
      <c r="A1775" s="42" t="s">
        <v>5725</v>
      </c>
      <c r="B1775" s="30" t="s">
        <v>6704</v>
      </c>
      <c r="C1775" s="14" t="s">
        <v>6703</v>
      </c>
      <c r="D1775" s="42" t="s">
        <v>4328</v>
      </c>
      <c r="E1775" s="28" t="s">
        <v>6786</v>
      </c>
      <c r="F1775" s="16"/>
      <c r="G1775" s="24"/>
      <c r="H1775" s="66" t="str">
        <f t="shared" si="81"/>
        <v xml:space="preserve">new() { UneceCode = "NTT", SICode = "net register ton", FriendlyName = "net register ton" }, </v>
      </c>
      <c r="I1775" s="66" t="str">
        <f t="shared" si="82"/>
        <v>&lt;data name="NTT" xml:space="preserve"&gt;&lt;value&gt;net register ton&lt;/value&gt;&lt;/data&gt;</v>
      </c>
      <c r="J1775" s="66" t="str">
        <f t="shared" si="83"/>
        <v>&lt;data name="net register ton" xml:space="preserve"&gt;&lt;value&gt;NTT&lt;/value&gt;&lt;/data&gt;</v>
      </c>
    </row>
    <row r="1776" spans="1:10">
      <c r="A1776" s="39"/>
      <c r="B1776" s="30" t="s">
        <v>5658</v>
      </c>
      <c r="C1776" s="14" t="s">
        <v>5655</v>
      </c>
      <c r="D1776" s="39"/>
      <c r="E1776" s="28" t="s">
        <v>6036</v>
      </c>
      <c r="F1776" s="16" t="s">
        <v>5657</v>
      </c>
      <c r="G1776" s="24" t="s">
        <v>5656</v>
      </c>
      <c r="H1776" s="66" t="str">
        <f t="shared" si="81"/>
        <v xml:space="preserve">new() { UneceCode = "NU", SICode = "N·m", FriendlyName = "newton metre" }, </v>
      </c>
      <c r="I1776" s="66" t="str">
        <f t="shared" si="82"/>
        <v>&lt;data name="NU" xml:space="preserve"&gt;&lt;value&gt;N·m&lt;/value&gt;&lt;/data&gt;</v>
      </c>
      <c r="J1776" s="66" t="str">
        <f t="shared" si="83"/>
        <v>&lt;data name="N·m" xml:space="preserve"&gt;&lt;value&gt;NU&lt;/value&gt;&lt;/data&gt;</v>
      </c>
    </row>
    <row r="1777" spans="1:10">
      <c r="A1777" s="42" t="s">
        <v>2480</v>
      </c>
      <c r="B1777" s="30" t="s">
        <v>4356</v>
      </c>
      <c r="C1777" s="14" t="s">
        <v>4355</v>
      </c>
      <c r="D1777" s="39"/>
      <c r="E1777" s="28" t="s">
        <v>6786</v>
      </c>
      <c r="F1777" s="16"/>
      <c r="G1777" s="24"/>
      <c r="H1777" s="66" t="str">
        <f t="shared" si="81"/>
        <v xml:space="preserve">new() { UneceCode = "NV", SICode = "vehicle", FriendlyName = "vehicle" }, </v>
      </c>
      <c r="I1777" s="66" t="str">
        <f t="shared" si="82"/>
        <v>&lt;data name="NV" xml:space="preserve"&gt;&lt;value&gt;vehicle&lt;/value&gt;&lt;/data&gt;</v>
      </c>
      <c r="J1777" s="66" t="str">
        <f t="shared" si="83"/>
        <v>&lt;data name="vehicle" xml:space="preserve"&gt;&lt;value&gt;NV&lt;/value&gt;&lt;/data&gt;</v>
      </c>
    </row>
    <row r="1778" spans="1:10" ht="25.5">
      <c r="A1778" s="39"/>
      <c r="B1778" s="30" t="s">
        <v>5771</v>
      </c>
      <c r="C1778" s="14" t="s">
        <v>5770</v>
      </c>
      <c r="D1778" s="42" t="s">
        <v>1575</v>
      </c>
      <c r="E1778" s="28" t="s">
        <v>5807</v>
      </c>
      <c r="F1778" s="16" t="s">
        <v>3340</v>
      </c>
      <c r="G1778" s="25" t="s">
        <v>1187</v>
      </c>
      <c r="H1778" s="66" t="str">
        <f t="shared" si="81"/>
        <v xml:space="preserve">new() { UneceCode = "NX", SICode = "‰", FriendlyName = "part per thousand" }, </v>
      </c>
      <c r="I1778" s="66" t="str">
        <f t="shared" si="82"/>
        <v>&lt;data name="NX" xml:space="preserve"&gt;&lt;value&gt;‰&lt;/value&gt;&lt;/data&gt;</v>
      </c>
      <c r="J1778" s="66" t="str">
        <f t="shared" si="83"/>
        <v>&lt;data name="‰" xml:space="preserve"&gt;&lt;value&gt;NX&lt;/value&gt;&lt;/data&gt;</v>
      </c>
    </row>
    <row r="1779" spans="1:10">
      <c r="A1779" s="42" t="s">
        <v>2480</v>
      </c>
      <c r="B1779" s="30" t="s">
        <v>5040</v>
      </c>
      <c r="C1779" s="14" t="s">
        <v>5039</v>
      </c>
      <c r="D1779" s="39"/>
      <c r="E1779" s="28" t="s">
        <v>5719</v>
      </c>
      <c r="F1779" s="16"/>
      <c r="G1779" s="24"/>
      <c r="H1779" s="66" t="str">
        <f t="shared" si="81"/>
        <v xml:space="preserve">new() { UneceCode = "NY", SICode = "pound per air dry metric ton", FriendlyName = "pound per air dry metric ton" }, </v>
      </c>
      <c r="I1779" s="66" t="str">
        <f t="shared" si="82"/>
        <v>&lt;data name="NY" xml:space="preserve"&gt;&lt;value&gt;pound per air dry metric ton&lt;/value&gt;&lt;/data&gt;</v>
      </c>
      <c r="J1779" s="66" t="str">
        <f t="shared" si="83"/>
        <v>&lt;data name="pound per air dry metric ton" xml:space="preserve"&gt;&lt;value&gt;NY&lt;/value&gt;&lt;/data&gt;</v>
      </c>
    </row>
    <row r="1780" spans="1:10" ht="25.5">
      <c r="A1780" s="39"/>
      <c r="B1780" s="30" t="s">
        <v>7013</v>
      </c>
      <c r="C1780" s="14" t="s">
        <v>7012</v>
      </c>
      <c r="D1780" s="42" t="s">
        <v>7014</v>
      </c>
      <c r="E1780" s="28" t="s">
        <v>5753</v>
      </c>
      <c r="F1780" s="16"/>
      <c r="G1780" s="24"/>
      <c r="H1780" s="66" t="str">
        <f t="shared" si="81"/>
        <v xml:space="preserve">new() { UneceCode = "OA", SICode = "panel", FriendlyName = "panel" }, </v>
      </c>
      <c r="I1780" s="66" t="str">
        <f t="shared" si="82"/>
        <v>&lt;data name="OA" xml:space="preserve"&gt;&lt;value&gt;panel&lt;/value&gt;&lt;/data&gt;</v>
      </c>
      <c r="J1780" s="66" t="str">
        <f t="shared" si="83"/>
        <v>&lt;data name="panel" xml:space="preserve"&gt;&lt;value&gt;OA&lt;/value&gt;&lt;/data&gt;</v>
      </c>
    </row>
    <row r="1781" spans="1:10" ht="51">
      <c r="A1781" s="39"/>
      <c r="B1781" s="30" t="s">
        <v>2447</v>
      </c>
      <c r="C1781" s="14" t="s">
        <v>2446</v>
      </c>
      <c r="D1781" s="42" t="s">
        <v>2448</v>
      </c>
      <c r="E1781" s="28" t="s">
        <v>5703</v>
      </c>
      <c r="F1781" s="17"/>
      <c r="G1781" s="25"/>
      <c r="H1781" s="66" t="str">
        <f t="shared" si="81"/>
        <v xml:space="preserve">new() { UneceCode = "ODE", SICode = "ozone depletion equivalent", FriendlyName = "ozone depletion equivalent" }, </v>
      </c>
      <c r="I1781" s="66" t="str">
        <f t="shared" si="82"/>
        <v>&lt;data name="ODE" xml:space="preserve"&gt;&lt;value&gt;ozone depletion equivalent&lt;/value&gt;&lt;/data&gt;</v>
      </c>
      <c r="J1781" s="66" t="str">
        <f t="shared" si="83"/>
        <v>&lt;data name="ozone depletion equivalent" xml:space="preserve"&gt;&lt;value&gt;ODE&lt;/value&gt;&lt;/data&gt;</v>
      </c>
    </row>
    <row r="1782" spans="1:10" ht="31.5" customHeight="1">
      <c r="A1782" s="39"/>
      <c r="B1782" s="39" t="s">
        <v>8605</v>
      </c>
      <c r="C1782" s="39" t="s">
        <v>8608</v>
      </c>
      <c r="D1782" s="39" t="s">
        <v>8611</v>
      </c>
      <c r="E1782" s="37" t="s">
        <v>5703</v>
      </c>
      <c r="F1782" s="39"/>
      <c r="G1782" s="39"/>
      <c r="H1782" s="66" t="str">
        <f t="shared" si="81"/>
        <v xml:space="preserve">new() { UneceCode = "ODG", SICode = "ODS Grams", FriendlyName = "ODS Grams" }, </v>
      </c>
      <c r="I1782" s="66" t="str">
        <f t="shared" si="82"/>
        <v>&lt;data name="ODG" xml:space="preserve"&gt;&lt;value&gt;ODS Grams&lt;/value&gt;&lt;/data&gt;</v>
      </c>
      <c r="J1782" s="66" t="str">
        <f t="shared" si="83"/>
        <v>&lt;data name="ODS Grams" xml:space="preserve"&gt;&lt;value&gt;ODG&lt;/value&gt;&lt;/data&gt;</v>
      </c>
    </row>
    <row r="1783" spans="1:10" ht="38.25">
      <c r="A1783" s="39"/>
      <c r="B1783" s="39" t="s">
        <v>8606</v>
      </c>
      <c r="C1783" s="39" t="s">
        <v>8609</v>
      </c>
      <c r="D1783" s="39" t="s">
        <v>8612</v>
      </c>
      <c r="E1783" s="37" t="s">
        <v>5703</v>
      </c>
      <c r="F1783" s="39"/>
      <c r="G1783" s="39"/>
      <c r="H1783" s="66" t="str">
        <f t="shared" si="81"/>
        <v xml:space="preserve">new() { UneceCode = "ODK", SICode = "ODS Kilograms", FriendlyName = "ODS Kilograms" }, </v>
      </c>
      <c r="I1783" s="66" t="str">
        <f t="shared" si="82"/>
        <v>&lt;data name="ODK" xml:space="preserve"&gt;&lt;value&gt;ODS Kilograms&lt;/value&gt;&lt;/data&gt;</v>
      </c>
      <c r="J1783" s="66" t="str">
        <f t="shared" si="83"/>
        <v>&lt;data name="ODS Kilograms" xml:space="preserve"&gt;&lt;value&gt;ODK&lt;/value&gt;&lt;/data&gt;</v>
      </c>
    </row>
    <row r="1784" spans="1:10" ht="38.25">
      <c r="A1784" s="39"/>
      <c r="B1784" s="39" t="s">
        <v>8607</v>
      </c>
      <c r="C1784" s="39" t="s">
        <v>8610</v>
      </c>
      <c r="D1784" s="39" t="s">
        <v>8613</v>
      </c>
      <c r="E1784" s="37" t="s">
        <v>5703</v>
      </c>
      <c r="F1784" s="39"/>
      <c r="G1784" s="39"/>
      <c r="H1784" s="66" t="str">
        <f t="shared" si="81"/>
        <v xml:space="preserve">new() { UneceCode = "ODM", SICode = "ODS Milligrams", FriendlyName = "ODS Milligrams" }, </v>
      </c>
      <c r="I1784" s="66" t="str">
        <f t="shared" si="82"/>
        <v>&lt;data name="ODM" xml:space="preserve"&gt;&lt;value&gt;ODS Milligrams&lt;/value&gt;&lt;/data&gt;</v>
      </c>
      <c r="J1784" s="66" t="str">
        <f t="shared" si="83"/>
        <v>&lt;data name="ODS Milligrams" xml:space="preserve"&gt;&lt;value&gt;ODM&lt;/value&gt;&lt;/data&gt;</v>
      </c>
    </row>
    <row r="1785" spans="1:10">
      <c r="A1785" s="39"/>
      <c r="B1785" s="30" t="s">
        <v>4947</v>
      </c>
      <c r="C1785" s="14" t="s">
        <v>4945</v>
      </c>
      <c r="D1785" s="39"/>
      <c r="E1785" s="28" t="s">
        <v>6036</v>
      </c>
      <c r="F1785" s="16" t="s">
        <v>4946</v>
      </c>
      <c r="G1785" s="24" t="s">
        <v>4946</v>
      </c>
      <c r="H1785" s="66" t="str">
        <f t="shared" si="81"/>
        <v xml:space="preserve">new() { UneceCode = "OHM", SICode = "Ω", FriendlyName = "ohm" }, </v>
      </c>
      <c r="I1785" s="66" t="str">
        <f t="shared" si="82"/>
        <v>&lt;data name="OHM" xml:space="preserve"&gt;&lt;value&gt;Ω&lt;/value&gt;&lt;/data&gt;</v>
      </c>
      <c r="J1785" s="66" t="str">
        <f t="shared" si="83"/>
        <v>&lt;data name="Ω" xml:space="preserve"&gt;&lt;value&gt;OHM&lt;/value&gt;&lt;/data&gt;</v>
      </c>
    </row>
    <row r="1786" spans="1:10">
      <c r="A1786" s="39"/>
      <c r="B1786" s="30" t="s">
        <v>7715</v>
      </c>
      <c r="C1786" s="14" t="s">
        <v>7712</v>
      </c>
      <c r="D1786" s="39"/>
      <c r="E1786" s="28" t="s">
        <v>5376</v>
      </c>
      <c r="F1786" s="16" t="s">
        <v>7714</v>
      </c>
      <c r="G1786" s="24" t="s">
        <v>7713</v>
      </c>
      <c r="H1786" s="66" t="str">
        <f t="shared" si="81"/>
        <v xml:space="preserve">new() { UneceCode = "ON", SICode = "oz/yd²", FriendlyName = "ounce per square yard" }, </v>
      </c>
      <c r="I1786" s="66" t="str">
        <f t="shared" si="82"/>
        <v>&lt;data name="ON" xml:space="preserve"&gt;&lt;value&gt;oz/yd²&lt;/value&gt;&lt;/data&gt;</v>
      </c>
      <c r="J1786" s="66" t="str">
        <f t="shared" si="83"/>
        <v>&lt;data name="oz/yd²" xml:space="preserve"&gt;&lt;value&gt;ON&lt;/value&gt;&lt;/data&gt;</v>
      </c>
    </row>
    <row r="1787" spans="1:10">
      <c r="A1787" s="39"/>
      <c r="B1787" s="30" t="s">
        <v>7859</v>
      </c>
      <c r="C1787" s="14" t="s">
        <v>8470</v>
      </c>
      <c r="D1787" s="39"/>
      <c r="E1787" s="28" t="s">
        <v>5376</v>
      </c>
      <c r="F1787" s="16" t="s">
        <v>7858</v>
      </c>
      <c r="G1787" s="24" t="s">
        <v>7857</v>
      </c>
      <c r="H1787" s="66" t="str">
        <f t="shared" si="81"/>
        <v xml:space="preserve">new() { UneceCode = "ONZ", SICode = "oz", FriendlyName = "ounce (avoirdupois)" }, </v>
      </c>
      <c r="I1787" s="66" t="str">
        <f t="shared" si="82"/>
        <v>&lt;data name="ONZ" xml:space="preserve"&gt;&lt;value&gt;oz&lt;/value&gt;&lt;/data&gt;</v>
      </c>
      <c r="J1787" s="66" t="str">
        <f t="shared" si="83"/>
        <v>&lt;data name="oz" xml:space="preserve"&gt;&lt;value&gt;ONZ&lt;/value&gt;&lt;/data&gt;</v>
      </c>
    </row>
    <row r="1788" spans="1:10">
      <c r="A1788" s="42" t="s">
        <v>2480</v>
      </c>
      <c r="B1788" s="30" t="s">
        <v>4905</v>
      </c>
      <c r="C1788" s="14" t="s">
        <v>4904</v>
      </c>
      <c r="D1788" s="39"/>
      <c r="E1788" s="28" t="s">
        <v>5822</v>
      </c>
      <c r="F1788" s="16"/>
      <c r="G1788" s="24"/>
      <c r="H1788" s="66" t="str">
        <f t="shared" si="81"/>
        <v xml:space="preserve">new() { UneceCode = "OP", SICode = "two pack", FriendlyName = "two pack" }, </v>
      </c>
      <c r="I1788" s="66" t="str">
        <f t="shared" si="82"/>
        <v>&lt;data name="OP" xml:space="preserve"&gt;&lt;value&gt;two pack&lt;/value&gt;&lt;/data&gt;</v>
      </c>
      <c r="J1788" s="66" t="str">
        <f t="shared" si="83"/>
        <v>&lt;data name="two pack" xml:space="preserve"&gt;&lt;value&gt;OP&lt;/value&gt;&lt;/data&gt;</v>
      </c>
    </row>
    <row r="1789" spans="1:10" ht="14.25">
      <c r="A1789" s="115"/>
      <c r="B1789" s="114" t="s">
        <v>8512</v>
      </c>
      <c r="C1789" s="111" t="s">
        <v>8537</v>
      </c>
      <c r="D1789" s="116" t="s">
        <v>8549</v>
      </c>
      <c r="E1789" s="117" t="s">
        <v>5376</v>
      </c>
      <c r="F1789" s="111" t="s">
        <v>8513</v>
      </c>
      <c r="G1789" s="115" t="s">
        <v>8539</v>
      </c>
      <c r="H1789" s="66" t="str">
        <f t="shared" si="81"/>
        <v xml:space="preserve">new() { UneceCode = "OPM", SICode = "o/min", FriendlyName = "oscillations per minute" }, </v>
      </c>
      <c r="I1789" s="66" t="str">
        <f t="shared" si="82"/>
        <v>&lt;data name="OPM" xml:space="preserve"&gt;&lt;value&gt;o/min&lt;/value&gt;&lt;/data&gt;</v>
      </c>
      <c r="J1789" s="66" t="str">
        <f t="shared" si="83"/>
        <v>&lt;data name="o/min" xml:space="preserve"&gt;&lt;value&gt;OPM&lt;/value&gt;&lt;/data&gt;</v>
      </c>
    </row>
    <row r="1790" spans="1:10">
      <c r="A1790" s="39"/>
      <c r="B1790" s="30" t="s">
        <v>6783</v>
      </c>
      <c r="C1790" s="14" t="s">
        <v>6782</v>
      </c>
      <c r="D1790" s="42" t="s">
        <v>3821</v>
      </c>
      <c r="E1790" s="28" t="s">
        <v>5703</v>
      </c>
      <c r="F1790" s="16"/>
      <c r="G1790" s="24"/>
      <c r="H1790" s="66" t="str">
        <f t="shared" si="81"/>
        <v xml:space="preserve">new() { UneceCode = "OT", SICode = "overtime hour", FriendlyName = "overtime hour" }, </v>
      </c>
      <c r="I1790" s="66" t="str">
        <f t="shared" si="82"/>
        <v>&lt;data name="OT" xml:space="preserve"&gt;&lt;value&gt;overtime hour&lt;/value&gt;&lt;/data&gt;</v>
      </c>
      <c r="J1790" s="66" t="str">
        <f t="shared" si="83"/>
        <v>&lt;data name="overtime hour" xml:space="preserve"&gt;&lt;value&gt;OT&lt;/value&gt;&lt;/data&gt;</v>
      </c>
    </row>
    <row r="1791" spans="1:10" ht="38.25">
      <c r="A1791" s="42" t="s">
        <v>5725</v>
      </c>
      <c r="B1791" s="30" t="s">
        <v>7969</v>
      </c>
      <c r="C1791" s="14" t="s">
        <v>7968</v>
      </c>
      <c r="D1791" s="42" t="s">
        <v>8484</v>
      </c>
      <c r="E1791" s="28" t="s">
        <v>5703</v>
      </c>
      <c r="F1791" s="16"/>
      <c r="G1791" s="25"/>
      <c r="H1791" s="66" t="str">
        <f t="shared" si="81"/>
        <v xml:space="preserve">new() { UneceCode = "OZ", SICode = "ounce av", FriendlyName = "ounce av" }, </v>
      </c>
      <c r="I1791" s="66" t="str">
        <f t="shared" si="82"/>
        <v>&lt;data name="OZ" xml:space="preserve"&gt;&lt;value&gt;ounce av&lt;/value&gt;&lt;/data&gt;</v>
      </c>
      <c r="J1791" s="66" t="str">
        <f t="shared" si="83"/>
        <v>&lt;data name="ounce av" xml:space="preserve"&gt;&lt;value&gt;OZ&lt;/value&gt;&lt;/data&gt;</v>
      </c>
    </row>
    <row r="1792" spans="1:10">
      <c r="A1792" s="39"/>
      <c r="B1792" s="30" t="s">
        <v>4670</v>
      </c>
      <c r="C1792" s="14" t="s">
        <v>4667</v>
      </c>
      <c r="D1792" s="39"/>
      <c r="E1792" s="28" t="s">
        <v>5376</v>
      </c>
      <c r="F1792" s="16" t="s">
        <v>4669</v>
      </c>
      <c r="G1792" s="24" t="s">
        <v>4668</v>
      </c>
      <c r="H1792" s="66" t="str">
        <f t="shared" si="81"/>
        <v xml:space="preserve">new() { UneceCode = "OZA", SICode = "fl oz (US)", FriendlyName = "fluid ounce (US)" }, </v>
      </c>
      <c r="I1792" s="66" t="str">
        <f t="shared" si="82"/>
        <v>&lt;data name="OZA" xml:space="preserve"&gt;&lt;value&gt;fl oz (US)&lt;/value&gt;&lt;/data&gt;</v>
      </c>
      <c r="J1792" s="66" t="str">
        <f t="shared" si="83"/>
        <v>&lt;data name="fl oz (US)" xml:space="preserve"&gt;&lt;value&gt;OZA&lt;/value&gt;&lt;/data&gt;</v>
      </c>
    </row>
    <row r="1793" spans="1:10">
      <c r="A1793" s="39"/>
      <c r="B1793" s="30" t="s">
        <v>4663</v>
      </c>
      <c r="C1793" s="14" t="s">
        <v>4660</v>
      </c>
      <c r="D1793" s="39"/>
      <c r="E1793" s="28" t="s">
        <v>5376</v>
      </c>
      <c r="F1793" s="16" t="s">
        <v>4662</v>
      </c>
      <c r="G1793" s="24" t="s">
        <v>4661</v>
      </c>
      <c r="H1793" s="66" t="str">
        <f t="shared" si="81"/>
        <v xml:space="preserve">new() { UneceCode = "OZI", SICode = "fl oz (UK)", FriendlyName = "fluid ounce (UK)" }, </v>
      </c>
      <c r="I1793" s="66" t="str">
        <f t="shared" si="82"/>
        <v>&lt;data name="OZI" xml:space="preserve"&gt;&lt;value&gt;fl oz (UK)&lt;/value&gt;&lt;/data&gt;</v>
      </c>
      <c r="J1793" s="66" t="str">
        <f t="shared" si="83"/>
        <v>&lt;data name="fl oz (UK)" xml:space="preserve"&gt;&lt;value&gt;OZI&lt;/value&gt;&lt;/data&gt;</v>
      </c>
    </row>
    <row r="1794" spans="1:10">
      <c r="A1794" s="42" t="s">
        <v>2480</v>
      </c>
      <c r="B1794" s="30" t="s">
        <v>6957</v>
      </c>
      <c r="C1794" s="14" t="s">
        <v>6956</v>
      </c>
      <c r="D1794" s="39"/>
      <c r="E1794" s="28" t="s">
        <v>5753</v>
      </c>
      <c r="F1794" s="16"/>
      <c r="G1794" s="24"/>
      <c r="H1794" s="66" t="str">
        <f t="shared" si="81"/>
        <v xml:space="preserve">new() { UneceCode = "P0", SICode = "page - electronic", FriendlyName = "page - electronic" }, </v>
      </c>
      <c r="I1794" s="66" t="str">
        <f t="shared" si="82"/>
        <v>&lt;data name="P0" xml:space="preserve"&gt;&lt;value&gt;page - electronic&lt;/value&gt;&lt;/data&gt;</v>
      </c>
      <c r="J1794" s="66" t="str">
        <f t="shared" si="83"/>
        <v>&lt;data name="page - electronic" xml:space="preserve"&gt;&lt;value&gt;P0&lt;/value&gt;&lt;/data&gt;</v>
      </c>
    </row>
    <row r="1795" spans="1:10">
      <c r="A1795" s="39"/>
      <c r="B1795" s="30" t="s">
        <v>4180</v>
      </c>
      <c r="C1795" s="14" t="s">
        <v>4177</v>
      </c>
      <c r="D1795" s="42" t="s">
        <v>4181</v>
      </c>
      <c r="E1795" s="28" t="s">
        <v>5807</v>
      </c>
      <c r="F1795" s="16" t="s">
        <v>4179</v>
      </c>
      <c r="G1795" s="24" t="s">
        <v>4178</v>
      </c>
      <c r="H1795" s="66" t="str">
        <f t="shared" ref="H1795:H1858" si="84">"new() { UneceCode = """ &amp; B1795 &amp; """, SICode = """ &amp; SUBSTITUTE(IF(ISBLANK(F1795), C1795, F1795), """", "\""") &amp; """, FriendlyName = """ &amp;  SUBSTITUTE(SUBSTITUTE(C1795, """", "\"""), CHAR(10), " ") &amp; """ }, "</f>
        <v xml:space="preserve">new() { UneceCode = "P1", SICode = "% or pct", FriendlyName = "percent" }, </v>
      </c>
      <c r="I1795" s="66" t="str">
        <f t="shared" ref="I1795:I1858" si="85">"&lt;data name=""" &amp; B1795 &amp; """ xml:space=""preserve""&gt;&lt;value&gt;" &amp; SUBSTITUTE(IF(ISBLANK(F1795), C1795, F1795), """", "\""") &amp; "&lt;/value&gt;&lt;/data&gt;"</f>
        <v>&lt;data name="P1" xml:space="preserve"&gt;&lt;value&gt;% or pct&lt;/value&gt;&lt;/data&gt;</v>
      </c>
      <c r="J1795" s="66" t="str">
        <f t="shared" ref="J1795:J1858" si="86">"&lt;data name=""" &amp; SUBSTITUTE(IF(ISBLANK(F1795), C1795, F1795), """", "&amp;quot;") &amp; """ xml:space=""preserve""&gt;&lt;value&gt;" &amp; B1795 &amp; "&lt;/value&gt;&lt;/data&gt;"</f>
        <v>&lt;data name="% or pct" xml:space="preserve"&gt;&lt;value&gt;P1&lt;/value&gt;&lt;/data&gt;</v>
      </c>
    </row>
    <row r="1796" spans="1:10" ht="25.5">
      <c r="A1796" s="15"/>
      <c r="B1796" s="55" t="s">
        <v>1785</v>
      </c>
      <c r="C1796" s="39" t="s">
        <v>2038</v>
      </c>
      <c r="D1796" s="39" t="s">
        <v>138</v>
      </c>
      <c r="E1796" s="44">
        <v>1</v>
      </c>
      <c r="F1796" s="93" t="s">
        <v>419</v>
      </c>
      <c r="G1796" s="93" t="s">
        <v>647</v>
      </c>
      <c r="H1796" s="66" t="str">
        <f t="shared" si="84"/>
        <v xml:space="preserve">new() { UneceCode = "P10", SICode = "C/m", FriendlyName = "coulomb per metre" }, </v>
      </c>
      <c r="I1796" s="66" t="str">
        <f t="shared" si="85"/>
        <v>&lt;data name="P10" xml:space="preserve"&gt;&lt;value&gt;C/m&lt;/value&gt;&lt;/data&gt;</v>
      </c>
      <c r="J1796" s="66" t="str">
        <f t="shared" si="86"/>
        <v>&lt;data name="C/m" xml:space="preserve"&gt;&lt;value&gt;P10&lt;/value&gt;&lt;/data&gt;</v>
      </c>
    </row>
    <row r="1797" spans="1:10">
      <c r="A1797" s="15"/>
      <c r="B1797" s="55" t="s">
        <v>1786</v>
      </c>
      <c r="C1797" s="39" t="s">
        <v>2039</v>
      </c>
      <c r="D1797" s="39" t="s">
        <v>260</v>
      </c>
      <c r="E1797" s="44" t="s">
        <v>5983</v>
      </c>
      <c r="F1797" s="93" t="s">
        <v>420</v>
      </c>
      <c r="G1797" s="93" t="s">
        <v>648</v>
      </c>
      <c r="H1797" s="66" t="str">
        <f t="shared" si="84"/>
        <v xml:space="preserve">new() { UneceCode = "P11", SICode = "kWb", FriendlyName = "kiloweber" }, </v>
      </c>
      <c r="I1797" s="66" t="str">
        <f t="shared" si="85"/>
        <v>&lt;data name="P11" xml:space="preserve"&gt;&lt;value&gt;kWb&lt;/value&gt;&lt;/data&gt;</v>
      </c>
      <c r="J1797" s="66" t="str">
        <f t="shared" si="86"/>
        <v>&lt;data name="kWb" xml:space="preserve"&gt;&lt;value&gt;P11&lt;/value&gt;&lt;/data&gt;</v>
      </c>
    </row>
    <row r="1798" spans="1:10">
      <c r="A1798" s="15"/>
      <c r="B1798" s="55" t="s">
        <v>1787</v>
      </c>
      <c r="C1798" s="39" t="s">
        <v>2040</v>
      </c>
      <c r="D1798" s="39" t="s">
        <v>261</v>
      </c>
      <c r="E1798" s="44">
        <v>2</v>
      </c>
      <c r="F1798" s="93" t="s">
        <v>421</v>
      </c>
      <c r="G1798" s="93" t="s">
        <v>7487</v>
      </c>
      <c r="H1798" s="66" t="str">
        <f t="shared" si="84"/>
        <v xml:space="preserve">new() { UneceCode = "P12", SICode = "γ", FriendlyName = "gamma" }, </v>
      </c>
      <c r="I1798" s="66" t="str">
        <f t="shared" si="85"/>
        <v>&lt;data name="P12" xml:space="preserve"&gt;&lt;value&gt;γ&lt;/value&gt;&lt;/data&gt;</v>
      </c>
      <c r="J1798" s="66" t="str">
        <f t="shared" si="86"/>
        <v>&lt;data name="γ" xml:space="preserve"&gt;&lt;value&gt;P12&lt;/value&gt;&lt;/data&gt;</v>
      </c>
    </row>
    <row r="1799" spans="1:10">
      <c r="A1799" s="15"/>
      <c r="B1799" s="55" t="s">
        <v>1788</v>
      </c>
      <c r="C1799" s="39" t="s">
        <v>2041</v>
      </c>
      <c r="D1799" s="39" t="s">
        <v>262</v>
      </c>
      <c r="E1799" s="44" t="s">
        <v>5983</v>
      </c>
      <c r="F1799" s="93" t="s">
        <v>422</v>
      </c>
      <c r="G1799" s="93" t="s">
        <v>649</v>
      </c>
      <c r="H1799" s="66" t="str">
        <f t="shared" si="84"/>
        <v xml:space="preserve">new() { UneceCode = "P13", SICode = "kT", FriendlyName = "kilotesla" }, </v>
      </c>
      <c r="I1799" s="66" t="str">
        <f t="shared" si="85"/>
        <v>&lt;data name="P13" xml:space="preserve"&gt;&lt;value&gt;kT&lt;/value&gt;&lt;/data&gt;</v>
      </c>
      <c r="J1799" s="66" t="str">
        <f t="shared" si="86"/>
        <v>&lt;data name="kT" xml:space="preserve"&gt;&lt;value&gt;P13&lt;/value&gt;&lt;/data&gt;</v>
      </c>
    </row>
    <row r="1800" spans="1:10" ht="25.5">
      <c r="A1800" s="15"/>
      <c r="B1800" s="55" t="s">
        <v>1789</v>
      </c>
      <c r="C1800" s="39" t="s">
        <v>2042</v>
      </c>
      <c r="D1800" s="39" t="s">
        <v>139</v>
      </c>
      <c r="E1800" s="44">
        <v>1</v>
      </c>
      <c r="F1800" s="93" t="s">
        <v>423</v>
      </c>
      <c r="G1800" s="93" t="s">
        <v>4313</v>
      </c>
      <c r="H1800" s="66" t="str">
        <f t="shared" si="84"/>
        <v xml:space="preserve">new() { UneceCode = "P14", SICode = "J/s", FriendlyName = "joule per second" }, </v>
      </c>
      <c r="I1800" s="66" t="str">
        <f t="shared" si="85"/>
        <v>&lt;data name="P14" xml:space="preserve"&gt;&lt;value&gt;J/s&lt;/value&gt;&lt;/data&gt;</v>
      </c>
      <c r="J1800" s="66" t="str">
        <f t="shared" si="86"/>
        <v>&lt;data name="J/s" xml:space="preserve"&gt;&lt;value&gt;P14&lt;/value&gt;&lt;/data&gt;</v>
      </c>
    </row>
    <row r="1801" spans="1:10" ht="25.5">
      <c r="A1801" s="15"/>
      <c r="B1801" s="55" t="s">
        <v>1790</v>
      </c>
      <c r="C1801" s="39" t="s">
        <v>2043</v>
      </c>
      <c r="D1801" s="39" t="s">
        <v>140</v>
      </c>
      <c r="E1801" s="44" t="s">
        <v>5983</v>
      </c>
      <c r="F1801" s="93" t="s">
        <v>424</v>
      </c>
      <c r="G1801" s="93" t="s">
        <v>650</v>
      </c>
      <c r="H1801" s="66" t="str">
        <f t="shared" si="84"/>
        <v xml:space="preserve">new() { UneceCode = "P15", SICode = "J/min", FriendlyName = "joule per minute" }, </v>
      </c>
      <c r="I1801" s="66" t="str">
        <f t="shared" si="85"/>
        <v>&lt;data name="P15" xml:space="preserve"&gt;&lt;value&gt;J/min&lt;/value&gt;&lt;/data&gt;</v>
      </c>
      <c r="J1801" s="66" t="str">
        <f t="shared" si="86"/>
        <v>&lt;data name="J/min" xml:space="preserve"&gt;&lt;value&gt;P15&lt;/value&gt;&lt;/data&gt;</v>
      </c>
    </row>
    <row r="1802" spans="1:10" ht="25.5">
      <c r="A1802" s="15"/>
      <c r="B1802" s="55" t="s">
        <v>1791</v>
      </c>
      <c r="C1802" s="39" t="s">
        <v>2044</v>
      </c>
      <c r="D1802" s="39" t="s">
        <v>141</v>
      </c>
      <c r="E1802" s="44" t="s">
        <v>5983</v>
      </c>
      <c r="F1802" s="93" t="s">
        <v>425</v>
      </c>
      <c r="G1802" s="93" t="s">
        <v>651</v>
      </c>
      <c r="H1802" s="66" t="str">
        <f t="shared" si="84"/>
        <v xml:space="preserve">new() { UneceCode = "P16", SICode = "J/h", FriendlyName = "joule per hour" }, </v>
      </c>
      <c r="I1802" s="66" t="str">
        <f t="shared" si="85"/>
        <v>&lt;data name="P16" xml:space="preserve"&gt;&lt;value&gt;J/h&lt;/value&gt;&lt;/data&gt;</v>
      </c>
      <c r="J1802" s="66" t="str">
        <f t="shared" si="86"/>
        <v>&lt;data name="J/h" xml:space="preserve"&gt;&lt;value&gt;P16&lt;/value&gt;&lt;/data&gt;</v>
      </c>
    </row>
    <row r="1803" spans="1:10" ht="25.5">
      <c r="A1803" s="15"/>
      <c r="B1803" s="55" t="s">
        <v>1792</v>
      </c>
      <c r="C1803" s="39" t="s">
        <v>2045</v>
      </c>
      <c r="D1803" s="39" t="s">
        <v>142</v>
      </c>
      <c r="E1803" s="44" t="s">
        <v>5983</v>
      </c>
      <c r="F1803" s="93" t="s">
        <v>426</v>
      </c>
      <c r="G1803" s="93" t="s">
        <v>652</v>
      </c>
      <c r="H1803" s="66" t="str">
        <f t="shared" si="84"/>
        <v xml:space="preserve">new() { UneceCode = "P17", SICode = "J/d", FriendlyName = "joule per day" }, </v>
      </c>
      <c r="I1803" s="66" t="str">
        <f t="shared" si="85"/>
        <v>&lt;data name="P17" xml:space="preserve"&gt;&lt;value&gt;J/d&lt;/value&gt;&lt;/data&gt;</v>
      </c>
      <c r="J1803" s="66" t="str">
        <f t="shared" si="86"/>
        <v>&lt;data name="J/d" xml:space="preserve"&gt;&lt;value&gt;P17&lt;/value&gt;&lt;/data&gt;</v>
      </c>
    </row>
    <row r="1804" spans="1:10" ht="25.5">
      <c r="A1804" s="15"/>
      <c r="B1804" s="55" t="s">
        <v>1793</v>
      </c>
      <c r="C1804" s="39" t="s">
        <v>2046</v>
      </c>
      <c r="D1804" s="39" t="s">
        <v>268</v>
      </c>
      <c r="E1804" s="44" t="s">
        <v>5983</v>
      </c>
      <c r="F1804" s="93" t="s">
        <v>427</v>
      </c>
      <c r="G1804" s="93" t="s">
        <v>1178</v>
      </c>
      <c r="H1804" s="66" t="str">
        <f t="shared" si="84"/>
        <v xml:space="preserve">new() { UneceCode = "P18", SICode = "kJ/s", FriendlyName = "kilojoule per second" }, </v>
      </c>
      <c r="I1804" s="66" t="str">
        <f t="shared" si="85"/>
        <v>&lt;data name="P18" xml:space="preserve"&gt;&lt;value&gt;kJ/s&lt;/value&gt;&lt;/data&gt;</v>
      </c>
      <c r="J1804" s="66" t="str">
        <f t="shared" si="86"/>
        <v>&lt;data name="kJ/s" xml:space="preserve"&gt;&lt;value&gt;P18&lt;/value&gt;&lt;/data&gt;</v>
      </c>
    </row>
    <row r="1805" spans="1:10" ht="25.5">
      <c r="A1805" s="15"/>
      <c r="B1805" s="55" t="s">
        <v>1794</v>
      </c>
      <c r="C1805" s="39" t="s">
        <v>2047</v>
      </c>
      <c r="D1805" s="39" t="s">
        <v>269</v>
      </c>
      <c r="E1805" s="44" t="s">
        <v>5983</v>
      </c>
      <c r="F1805" s="93" t="s">
        <v>428</v>
      </c>
      <c r="G1805" s="93" t="s">
        <v>653</v>
      </c>
      <c r="H1805" s="66" t="str">
        <f t="shared" si="84"/>
        <v xml:space="preserve">new() { UneceCode = "P19", SICode = "kJ/min", FriendlyName = "kilojoule per minute" }, </v>
      </c>
      <c r="I1805" s="66" t="str">
        <f t="shared" si="85"/>
        <v>&lt;data name="P19" xml:space="preserve"&gt;&lt;value&gt;kJ/min&lt;/value&gt;&lt;/data&gt;</v>
      </c>
      <c r="J1805" s="66" t="str">
        <f t="shared" si="86"/>
        <v>&lt;data name="kJ/min" xml:space="preserve"&gt;&lt;value&gt;P19&lt;/value&gt;&lt;/data&gt;</v>
      </c>
    </row>
    <row r="1806" spans="1:10">
      <c r="A1806" s="39"/>
      <c r="B1806" s="30" t="s">
        <v>5159</v>
      </c>
      <c r="C1806" s="14" t="s">
        <v>5156</v>
      </c>
      <c r="D1806" s="39"/>
      <c r="E1806" s="28" t="s">
        <v>5376</v>
      </c>
      <c r="F1806" s="16" t="s">
        <v>5158</v>
      </c>
      <c r="G1806" s="24" t="s">
        <v>5157</v>
      </c>
      <c r="H1806" s="66" t="str">
        <f t="shared" si="84"/>
        <v xml:space="preserve">new() { UneceCode = "P2", SICode = "lb/ft", FriendlyName = "pound per foot" }, </v>
      </c>
      <c r="I1806" s="66" t="str">
        <f t="shared" si="85"/>
        <v>&lt;data name="P2" xml:space="preserve"&gt;&lt;value&gt;lb/ft&lt;/value&gt;&lt;/data&gt;</v>
      </c>
      <c r="J1806" s="66" t="str">
        <f t="shared" si="86"/>
        <v>&lt;data name="lb/ft" xml:space="preserve"&gt;&lt;value&gt;P2&lt;/value&gt;&lt;/data&gt;</v>
      </c>
    </row>
    <row r="1807" spans="1:10" ht="25.5">
      <c r="A1807" s="15"/>
      <c r="B1807" s="55" t="s">
        <v>1795</v>
      </c>
      <c r="C1807" s="39" t="s">
        <v>2048</v>
      </c>
      <c r="D1807" s="39" t="s">
        <v>270</v>
      </c>
      <c r="E1807" s="44" t="s">
        <v>5983</v>
      </c>
      <c r="F1807" s="93" t="s">
        <v>429</v>
      </c>
      <c r="G1807" s="93" t="s">
        <v>654</v>
      </c>
      <c r="H1807" s="66" t="str">
        <f t="shared" si="84"/>
        <v xml:space="preserve">new() { UneceCode = "P20", SICode = "kJ/h", FriendlyName = "kilojoule per hour" }, </v>
      </c>
      <c r="I1807" s="66" t="str">
        <f t="shared" si="85"/>
        <v>&lt;data name="P20" xml:space="preserve"&gt;&lt;value&gt;kJ/h&lt;/value&gt;&lt;/data&gt;</v>
      </c>
      <c r="J1807" s="66" t="str">
        <f t="shared" si="86"/>
        <v>&lt;data name="kJ/h" xml:space="preserve"&gt;&lt;value&gt;P20&lt;/value&gt;&lt;/data&gt;</v>
      </c>
    </row>
    <row r="1808" spans="1:10" ht="25.5">
      <c r="A1808" s="15"/>
      <c r="B1808" s="55" t="s">
        <v>1796</v>
      </c>
      <c r="C1808" s="39" t="s">
        <v>2049</v>
      </c>
      <c r="D1808" s="39" t="s">
        <v>271</v>
      </c>
      <c r="E1808" s="44" t="s">
        <v>5983</v>
      </c>
      <c r="F1808" s="93" t="s">
        <v>430</v>
      </c>
      <c r="G1808" s="93" t="s">
        <v>655</v>
      </c>
      <c r="H1808" s="66" t="str">
        <f t="shared" si="84"/>
        <v xml:space="preserve">new() { UneceCode = "P21", SICode = "kJ/d", FriendlyName = "kilojoule per day" }, </v>
      </c>
      <c r="I1808" s="66" t="str">
        <f t="shared" si="85"/>
        <v>&lt;data name="P21" xml:space="preserve"&gt;&lt;value&gt;kJ/d&lt;/value&gt;&lt;/data&gt;</v>
      </c>
      <c r="J1808" s="66" t="str">
        <f t="shared" si="86"/>
        <v>&lt;data name="kJ/d" xml:space="preserve"&gt;&lt;value&gt;P21&lt;/value&gt;&lt;/data&gt;</v>
      </c>
    </row>
    <row r="1809" spans="1:10">
      <c r="A1809" s="15"/>
      <c r="B1809" s="55" t="s">
        <v>1797</v>
      </c>
      <c r="C1809" s="39" t="s">
        <v>2050</v>
      </c>
      <c r="D1809" s="39" t="s">
        <v>143</v>
      </c>
      <c r="E1809" s="44" t="s">
        <v>5983</v>
      </c>
      <c r="F1809" s="93" t="s">
        <v>431</v>
      </c>
      <c r="G1809" s="93" t="s">
        <v>656</v>
      </c>
      <c r="H1809" s="66" t="str">
        <f t="shared" si="84"/>
        <v xml:space="preserve">new() { UneceCode = "P22", SICode = "nΩ", FriendlyName = "nanoohm" }, </v>
      </c>
      <c r="I1809" s="66" t="str">
        <f t="shared" si="85"/>
        <v>&lt;data name="P22" xml:space="preserve"&gt;&lt;value&gt;nΩ&lt;/value&gt;&lt;/data&gt;</v>
      </c>
      <c r="J1809" s="66" t="str">
        <f t="shared" si="86"/>
        <v>&lt;data name="nΩ" xml:space="preserve"&gt;&lt;value&gt;P22&lt;/value&gt;&lt;/data&gt;</v>
      </c>
    </row>
    <row r="1810" spans="1:10">
      <c r="A1810" s="15"/>
      <c r="B1810" s="55" t="s">
        <v>1798</v>
      </c>
      <c r="C1810" s="39" t="s">
        <v>8651</v>
      </c>
      <c r="D1810" s="39" t="s">
        <v>276</v>
      </c>
      <c r="E1810" s="44">
        <v>2</v>
      </c>
      <c r="F1810" s="93" t="s">
        <v>432</v>
      </c>
      <c r="G1810" s="93" t="s">
        <v>657</v>
      </c>
      <c r="H1810" s="66" t="str">
        <f t="shared" si="84"/>
        <v xml:space="preserve">new() { UneceCode = "P23", SICode = "Ω·cmil/ft ", FriendlyName = "ohm circular-mil per foot" }, </v>
      </c>
      <c r="I1810" s="66" t="str">
        <f t="shared" si="85"/>
        <v>&lt;data name="P23" xml:space="preserve"&gt;&lt;value&gt;Ω·cmil/ft &lt;/value&gt;&lt;/data&gt;</v>
      </c>
      <c r="J1810" s="66" t="str">
        <f t="shared" si="86"/>
        <v>&lt;data name="Ω·cmil/ft " xml:space="preserve"&gt;&lt;value&gt;P23&lt;/value&gt;&lt;/data&gt;</v>
      </c>
    </row>
    <row r="1811" spans="1:10">
      <c r="A1811" s="15"/>
      <c r="B1811" s="55" t="s">
        <v>1799</v>
      </c>
      <c r="C1811" s="39" t="s">
        <v>2052</v>
      </c>
      <c r="D1811" s="39" t="s">
        <v>272</v>
      </c>
      <c r="E1811" s="44" t="s">
        <v>5983</v>
      </c>
      <c r="F1811" s="93" t="s">
        <v>433</v>
      </c>
      <c r="G1811" s="93" t="s">
        <v>658</v>
      </c>
      <c r="H1811" s="66" t="str">
        <f t="shared" si="84"/>
        <v xml:space="preserve">new() { UneceCode = "P24", SICode = "kH", FriendlyName = "kilohenry" }, </v>
      </c>
      <c r="I1811" s="66" t="str">
        <f t="shared" si="85"/>
        <v>&lt;data name="P24" xml:space="preserve"&gt;&lt;value&gt;kH&lt;/value&gt;&lt;/data&gt;</v>
      </c>
      <c r="J1811" s="66" t="str">
        <f t="shared" si="86"/>
        <v>&lt;data name="kH" xml:space="preserve"&gt;&lt;value&gt;P24&lt;/value&gt;&lt;/data&gt;</v>
      </c>
    </row>
    <row r="1812" spans="1:10" ht="38.25">
      <c r="A1812" s="15"/>
      <c r="B1812" s="55" t="s">
        <v>1800</v>
      </c>
      <c r="C1812" s="39" t="s">
        <v>8652</v>
      </c>
      <c r="D1812" s="39" t="s">
        <v>144</v>
      </c>
      <c r="E1812" s="44">
        <v>2</v>
      </c>
      <c r="F1812" s="93" t="s">
        <v>434</v>
      </c>
      <c r="G1812" s="93" t="s">
        <v>659</v>
      </c>
      <c r="H1812" s="66" t="str">
        <f t="shared" si="84"/>
        <v xml:space="preserve">new() { UneceCode = "P25", SICode = "lm/ft²", FriendlyName = "lumen per square foot" }, </v>
      </c>
      <c r="I1812" s="66" t="str">
        <f t="shared" si="85"/>
        <v>&lt;data name="P25" xml:space="preserve"&gt;&lt;value&gt;lm/ft²&lt;/value&gt;&lt;/data&gt;</v>
      </c>
      <c r="J1812" s="66" t="str">
        <f t="shared" si="86"/>
        <v>&lt;data name="lm/ft²" xml:space="preserve"&gt;&lt;value&gt;P25&lt;/value&gt;&lt;/data&gt;</v>
      </c>
    </row>
    <row r="1813" spans="1:10" ht="25.5">
      <c r="A1813" s="15"/>
      <c r="B1813" s="55" t="s">
        <v>1801</v>
      </c>
      <c r="C1813" s="39" t="s">
        <v>2054</v>
      </c>
      <c r="D1813" s="39" t="s">
        <v>0</v>
      </c>
      <c r="E1813" s="44">
        <v>2</v>
      </c>
      <c r="F1813" s="93" t="s">
        <v>435</v>
      </c>
      <c r="G1813" s="93" t="s">
        <v>660</v>
      </c>
      <c r="H1813" s="66" t="str">
        <f t="shared" si="84"/>
        <v xml:space="preserve">new() { UneceCode = "P26", SICode = "ph", FriendlyName = "phot" }, </v>
      </c>
      <c r="I1813" s="66" t="str">
        <f t="shared" si="85"/>
        <v>&lt;data name="P26" xml:space="preserve"&gt;&lt;value&gt;ph&lt;/value&gt;&lt;/data&gt;</v>
      </c>
      <c r="J1813" s="66" t="str">
        <f t="shared" si="86"/>
        <v>&lt;data name="ph" xml:space="preserve"&gt;&lt;value&gt;P26&lt;/value&gt;&lt;/data&gt;</v>
      </c>
    </row>
    <row r="1814" spans="1:10" ht="51">
      <c r="A1814" s="15"/>
      <c r="B1814" s="55" t="s">
        <v>1802</v>
      </c>
      <c r="C1814" s="39" t="s">
        <v>2055</v>
      </c>
      <c r="D1814" s="39" t="s">
        <v>277</v>
      </c>
      <c r="E1814" s="44">
        <v>2</v>
      </c>
      <c r="F1814" s="93" t="s">
        <v>436</v>
      </c>
      <c r="G1814" s="93" t="s">
        <v>659</v>
      </c>
      <c r="H1814" s="66" t="str">
        <f t="shared" si="84"/>
        <v xml:space="preserve">new() { UneceCode = "P27", SICode = "ftc", FriendlyName = "footcandle" }, </v>
      </c>
      <c r="I1814" s="66" t="str">
        <f t="shared" si="85"/>
        <v>&lt;data name="P27" xml:space="preserve"&gt;&lt;value&gt;ftc&lt;/value&gt;&lt;/data&gt;</v>
      </c>
      <c r="J1814" s="66" t="str">
        <f t="shared" si="86"/>
        <v>&lt;data name="ftc" xml:space="preserve"&gt;&lt;value&gt;P27&lt;/value&gt;&lt;/data&gt;</v>
      </c>
    </row>
    <row r="1815" spans="1:10" ht="38.25">
      <c r="A1815" s="15"/>
      <c r="B1815" s="55" t="s">
        <v>1803</v>
      </c>
      <c r="C1815" s="39" t="s">
        <v>8653</v>
      </c>
      <c r="D1815" s="39" t="s">
        <v>145</v>
      </c>
      <c r="E1815" s="44">
        <v>2</v>
      </c>
      <c r="F1815" s="93" t="s">
        <v>437</v>
      </c>
      <c r="G1815" s="93" t="s">
        <v>661</v>
      </c>
      <c r="H1815" s="66" t="str">
        <f t="shared" si="84"/>
        <v xml:space="preserve">new() { UneceCode = "P28", SICode = "cd/in²", FriendlyName = "candela per square inch" }, </v>
      </c>
      <c r="I1815" s="66" t="str">
        <f t="shared" si="85"/>
        <v>&lt;data name="P28" xml:space="preserve"&gt;&lt;value&gt;cd/in²&lt;/value&gt;&lt;/data&gt;</v>
      </c>
      <c r="J1815" s="66" t="str">
        <f t="shared" si="86"/>
        <v>&lt;data name="cd/in²" xml:space="preserve"&gt;&lt;value&gt;P28&lt;/value&gt;&lt;/data&gt;</v>
      </c>
    </row>
    <row r="1816" spans="1:10" ht="38.25">
      <c r="A1816" s="15"/>
      <c r="B1816" s="55" t="s">
        <v>1804</v>
      </c>
      <c r="C1816" s="39" t="s">
        <v>2057</v>
      </c>
      <c r="D1816" s="39" t="s">
        <v>278</v>
      </c>
      <c r="E1816" s="44">
        <v>2</v>
      </c>
      <c r="F1816" s="93" t="s">
        <v>438</v>
      </c>
      <c r="G1816" s="93" t="s">
        <v>662</v>
      </c>
      <c r="H1816" s="66" t="str">
        <f t="shared" si="84"/>
        <v xml:space="preserve">new() { UneceCode = "P29", SICode = "ftL", FriendlyName = "footlambert" }, </v>
      </c>
      <c r="I1816" s="66" t="str">
        <f t="shared" si="85"/>
        <v>&lt;data name="P29" xml:space="preserve"&gt;&lt;value&gt;ftL&lt;/value&gt;&lt;/data&gt;</v>
      </c>
      <c r="J1816" s="66" t="str">
        <f t="shared" si="86"/>
        <v>&lt;data name="ftL" xml:space="preserve"&gt;&lt;value&gt;P29&lt;/value&gt;&lt;/data&gt;</v>
      </c>
    </row>
    <row r="1817" spans="1:10">
      <c r="A1817" s="42" t="s">
        <v>2480</v>
      </c>
      <c r="B1817" s="30" t="s">
        <v>4907</v>
      </c>
      <c r="C1817" s="14" t="s">
        <v>4906</v>
      </c>
      <c r="D1817" s="39"/>
      <c r="E1817" s="28" t="s">
        <v>5822</v>
      </c>
      <c r="F1817" s="16"/>
      <c r="G1817" s="24"/>
      <c r="H1817" s="66" t="str">
        <f t="shared" si="84"/>
        <v xml:space="preserve">new() { UneceCode = "P3", SICode = "three pack", FriendlyName = "three pack" }, </v>
      </c>
      <c r="I1817" s="66" t="str">
        <f t="shared" si="85"/>
        <v>&lt;data name="P3" xml:space="preserve"&gt;&lt;value&gt;three pack&lt;/value&gt;&lt;/data&gt;</v>
      </c>
      <c r="J1817" s="66" t="str">
        <f t="shared" si="86"/>
        <v>&lt;data name="three pack" xml:space="preserve"&gt;&lt;value&gt;P3&lt;/value&gt;&lt;/data&gt;</v>
      </c>
    </row>
    <row r="1818" spans="1:10" ht="38.25">
      <c r="A1818" s="15"/>
      <c r="B1818" s="55" t="s">
        <v>1805</v>
      </c>
      <c r="C1818" s="39" t="s">
        <v>2058</v>
      </c>
      <c r="D1818" s="39" t="s">
        <v>738</v>
      </c>
      <c r="E1818" s="44">
        <v>2</v>
      </c>
      <c r="F1818" s="93" t="s">
        <v>439</v>
      </c>
      <c r="G1818" s="93" t="s">
        <v>663</v>
      </c>
      <c r="H1818" s="66" t="str">
        <f t="shared" si="84"/>
        <v xml:space="preserve">new() { UneceCode = "P30", SICode = "Lb", FriendlyName = "lambert" }, </v>
      </c>
      <c r="I1818" s="66" t="str">
        <f t="shared" si="85"/>
        <v>&lt;data name="P30" xml:space="preserve"&gt;&lt;value&gt;Lb&lt;/value&gt;&lt;/data&gt;</v>
      </c>
      <c r="J1818" s="66" t="str">
        <f t="shared" si="86"/>
        <v>&lt;data name="Lb" xml:space="preserve"&gt;&lt;value&gt;P30&lt;/value&gt;&lt;/data&gt;</v>
      </c>
    </row>
    <row r="1819" spans="1:10" ht="38.25">
      <c r="A1819" s="15"/>
      <c r="B1819" s="55" t="s">
        <v>1806</v>
      </c>
      <c r="C1819" s="39" t="s">
        <v>2059</v>
      </c>
      <c r="D1819" s="39" t="s">
        <v>739</v>
      </c>
      <c r="E1819" s="44">
        <v>2</v>
      </c>
      <c r="F1819" s="93" t="s">
        <v>440</v>
      </c>
      <c r="G1819" s="93" t="s">
        <v>664</v>
      </c>
      <c r="H1819" s="66" t="str">
        <f t="shared" si="84"/>
        <v xml:space="preserve">new() { UneceCode = "P31", SICode = "sb", FriendlyName = "stilb" }, </v>
      </c>
      <c r="I1819" s="66" t="str">
        <f t="shared" si="85"/>
        <v>&lt;data name="P31" xml:space="preserve"&gt;&lt;value&gt;sb&lt;/value&gt;&lt;/data&gt;</v>
      </c>
      <c r="J1819" s="66" t="str">
        <f t="shared" si="86"/>
        <v>&lt;data name="sb" xml:space="preserve"&gt;&lt;value&gt;P31&lt;/value&gt;&lt;/data&gt;</v>
      </c>
    </row>
    <row r="1820" spans="1:10" ht="38.25">
      <c r="A1820" s="15"/>
      <c r="B1820" s="55" t="s">
        <v>1807</v>
      </c>
      <c r="C1820" s="39" t="s">
        <v>2060</v>
      </c>
      <c r="D1820" s="39" t="s">
        <v>146</v>
      </c>
      <c r="E1820" s="44">
        <v>2</v>
      </c>
      <c r="F1820" s="93" t="s">
        <v>441</v>
      </c>
      <c r="G1820" s="93" t="s">
        <v>665</v>
      </c>
      <c r="H1820" s="66" t="str">
        <f t="shared" si="84"/>
        <v xml:space="preserve">new() { UneceCode = "P32", SICode = "cd/ft²", FriendlyName = "candela per square foot" }, </v>
      </c>
      <c r="I1820" s="66" t="str">
        <f t="shared" si="85"/>
        <v>&lt;data name="P32" xml:space="preserve"&gt;&lt;value&gt;cd/ft²&lt;/value&gt;&lt;/data&gt;</v>
      </c>
      <c r="J1820" s="66" t="str">
        <f t="shared" si="86"/>
        <v>&lt;data name="cd/ft²" xml:space="preserve"&gt;&lt;value&gt;P32&lt;/value&gt;&lt;/data&gt;</v>
      </c>
    </row>
    <row r="1821" spans="1:10">
      <c r="A1821" s="15"/>
      <c r="B1821" s="55" t="s">
        <v>1808</v>
      </c>
      <c r="C1821" s="39" t="s">
        <v>2061</v>
      </c>
      <c r="D1821" s="39" t="s">
        <v>273</v>
      </c>
      <c r="E1821" s="44" t="s">
        <v>5983</v>
      </c>
      <c r="F1821" s="93" t="s">
        <v>442</v>
      </c>
      <c r="G1821" s="92" t="s">
        <v>666</v>
      </c>
      <c r="H1821" s="66" t="str">
        <f t="shared" si="84"/>
        <v xml:space="preserve">new() { UneceCode = "P33", SICode = "kcd", FriendlyName = "kilocandela" }, </v>
      </c>
      <c r="I1821" s="66" t="str">
        <f t="shared" si="85"/>
        <v>&lt;data name="P33" xml:space="preserve"&gt;&lt;value&gt;kcd&lt;/value&gt;&lt;/data&gt;</v>
      </c>
      <c r="J1821" s="66" t="str">
        <f t="shared" si="86"/>
        <v>&lt;data name="kcd" xml:space="preserve"&gt;&lt;value&gt;P33&lt;/value&gt;&lt;/data&gt;</v>
      </c>
    </row>
    <row r="1822" spans="1:10">
      <c r="A1822" s="15"/>
      <c r="B1822" s="55" t="s">
        <v>1809</v>
      </c>
      <c r="C1822" s="39" t="s">
        <v>2062</v>
      </c>
      <c r="D1822" s="39" t="s">
        <v>147</v>
      </c>
      <c r="E1822" s="44" t="s">
        <v>5983</v>
      </c>
      <c r="F1822" s="93" t="s">
        <v>443</v>
      </c>
      <c r="G1822" s="93" t="s">
        <v>667</v>
      </c>
      <c r="H1822" s="66" t="str">
        <f t="shared" si="84"/>
        <v xml:space="preserve">new() { UneceCode = "P34", SICode = "mcd", FriendlyName = "millicandela" }, </v>
      </c>
      <c r="I1822" s="66" t="str">
        <f t="shared" si="85"/>
        <v>&lt;data name="P34" xml:space="preserve"&gt;&lt;value&gt;mcd&lt;/value&gt;&lt;/data&gt;</v>
      </c>
      <c r="J1822" s="66" t="str">
        <f t="shared" si="86"/>
        <v>&lt;data name="mcd" xml:space="preserve"&gt;&lt;value&gt;P34&lt;/value&gt;&lt;/data&gt;</v>
      </c>
    </row>
    <row r="1823" spans="1:10" ht="25.5">
      <c r="A1823" s="15"/>
      <c r="B1823" s="55" t="s">
        <v>1810</v>
      </c>
      <c r="C1823" s="39" t="s">
        <v>2063</v>
      </c>
      <c r="D1823" s="39" t="s">
        <v>148</v>
      </c>
      <c r="E1823" s="44">
        <v>2</v>
      </c>
      <c r="F1823" s="93" t="s">
        <v>6004</v>
      </c>
      <c r="G1823" s="93" t="s">
        <v>668</v>
      </c>
      <c r="H1823" s="66" t="str">
        <f t="shared" si="84"/>
        <v xml:space="preserve">new() { UneceCode = "P35", SICode = "HK", FriendlyName = "Hefner-Kerze" }, </v>
      </c>
      <c r="I1823" s="66" t="str">
        <f t="shared" si="85"/>
        <v>&lt;data name="P35" xml:space="preserve"&gt;&lt;value&gt;HK&lt;/value&gt;&lt;/data&gt;</v>
      </c>
      <c r="J1823" s="66" t="str">
        <f t="shared" si="86"/>
        <v>&lt;data name="HK" xml:space="preserve"&gt;&lt;value&gt;P35&lt;/value&gt;&lt;/data&gt;</v>
      </c>
    </row>
    <row r="1824" spans="1:10" ht="25.5">
      <c r="A1824" s="15"/>
      <c r="B1824" s="55" t="s">
        <v>1811</v>
      </c>
      <c r="C1824" s="39" t="s">
        <v>8654</v>
      </c>
      <c r="D1824" s="39" t="s">
        <v>149</v>
      </c>
      <c r="E1824" s="44">
        <v>2</v>
      </c>
      <c r="F1824" s="93" t="s">
        <v>444</v>
      </c>
      <c r="G1824" s="93" t="s">
        <v>669</v>
      </c>
      <c r="H1824" s="66" t="str">
        <f t="shared" si="84"/>
        <v xml:space="preserve">new() { UneceCode = "P36", SICode = "IK", FriendlyName = "international candle" }, </v>
      </c>
      <c r="I1824" s="66" t="str">
        <f t="shared" si="85"/>
        <v>&lt;data name="P36" xml:space="preserve"&gt;&lt;value&gt;IK&lt;/value&gt;&lt;/data&gt;</v>
      </c>
      <c r="J1824" s="66" t="str">
        <f t="shared" si="86"/>
        <v>&lt;data name="IK" xml:space="preserve"&gt;&lt;value&gt;P36&lt;/value&gt;&lt;/data&gt;</v>
      </c>
    </row>
    <row r="1825" spans="1:10" ht="38.25">
      <c r="A1825" s="15"/>
      <c r="B1825" s="55" t="s">
        <v>1812</v>
      </c>
      <c r="C1825" s="39" t="s">
        <v>2065</v>
      </c>
      <c r="D1825" s="39" t="s">
        <v>741</v>
      </c>
      <c r="E1825" s="44">
        <v>2</v>
      </c>
      <c r="F1825" s="93" t="s">
        <v>94</v>
      </c>
      <c r="G1825" s="93" t="s">
        <v>670</v>
      </c>
      <c r="H1825" s="66" t="str">
        <f t="shared" si="84"/>
        <v xml:space="preserve">new() { UneceCode = "P37", SICode = "BtuIT/ft²", FriendlyName = "British thermal unit (international table) per square foot" }, </v>
      </c>
      <c r="I1825" s="66" t="str">
        <f t="shared" si="85"/>
        <v>&lt;data name="P37" xml:space="preserve"&gt;&lt;value&gt;BtuIT/ft²&lt;/value&gt;&lt;/data&gt;</v>
      </c>
      <c r="J1825" s="66" t="str">
        <f t="shared" si="86"/>
        <v>&lt;data name="BtuIT/ft²" xml:space="preserve"&gt;&lt;value&gt;P37&lt;/value&gt;&lt;/data&gt;</v>
      </c>
    </row>
    <row r="1826" spans="1:10" ht="38.25">
      <c r="A1826" s="15"/>
      <c r="B1826" s="55" t="s">
        <v>1813</v>
      </c>
      <c r="C1826" s="39" t="s">
        <v>2066</v>
      </c>
      <c r="D1826" s="39" t="s">
        <v>741</v>
      </c>
      <c r="E1826" s="44">
        <v>2</v>
      </c>
      <c r="F1826" s="93" t="s">
        <v>95</v>
      </c>
      <c r="G1826" s="93" t="s">
        <v>671</v>
      </c>
      <c r="H1826" s="66" t="str">
        <f t="shared" si="84"/>
        <v xml:space="preserve">new() { UneceCode = "P38", SICode = "Btuth/ft²", FriendlyName = "British thermal unit (thermochemical) per square foot" }, </v>
      </c>
      <c r="I1826" s="66" t="str">
        <f t="shared" si="85"/>
        <v>&lt;data name="P38" xml:space="preserve"&gt;&lt;value&gt;Btuth/ft²&lt;/value&gt;&lt;/data&gt;</v>
      </c>
      <c r="J1826" s="66" t="str">
        <f t="shared" si="86"/>
        <v>&lt;data name="Btuth/ft²" xml:space="preserve"&gt;&lt;value&gt;P38&lt;/value&gt;&lt;/data&gt;</v>
      </c>
    </row>
    <row r="1827" spans="1:10" ht="25.5">
      <c r="A1827" s="15"/>
      <c r="B1827" s="55" t="s">
        <v>1814</v>
      </c>
      <c r="C1827" s="39" t="s">
        <v>8655</v>
      </c>
      <c r="D1827" s="39" t="s">
        <v>741</v>
      </c>
      <c r="E1827" s="44">
        <v>2</v>
      </c>
      <c r="F1827" s="93" t="s">
        <v>96</v>
      </c>
      <c r="G1827" s="93" t="s">
        <v>672</v>
      </c>
      <c r="H1827" s="66" t="str">
        <f t="shared" si="84"/>
        <v xml:space="preserve">new() { UneceCode = "P39", SICode = "calth/cm²", FriendlyName = "calorie (thermochemical) per square centimetre" }, </v>
      </c>
      <c r="I1827" s="66" t="str">
        <f t="shared" si="85"/>
        <v>&lt;data name="P39" xml:space="preserve"&gt;&lt;value&gt;calth/cm²&lt;/value&gt;&lt;/data&gt;</v>
      </c>
      <c r="J1827" s="66" t="str">
        <f t="shared" si="86"/>
        <v>&lt;data name="calth/cm²" xml:space="preserve"&gt;&lt;value&gt;P39&lt;/value&gt;&lt;/data&gt;</v>
      </c>
    </row>
    <row r="1828" spans="1:10">
      <c r="A1828" s="42" t="s">
        <v>2480</v>
      </c>
      <c r="B1828" s="30" t="s">
        <v>4909</v>
      </c>
      <c r="C1828" s="14" t="s">
        <v>4908</v>
      </c>
      <c r="D1828" s="39"/>
      <c r="E1828" s="28" t="s">
        <v>5822</v>
      </c>
      <c r="F1828" s="16"/>
      <c r="G1828" s="24"/>
      <c r="H1828" s="66" t="str">
        <f t="shared" si="84"/>
        <v xml:space="preserve">new() { UneceCode = "P4", SICode = "four pack", FriendlyName = "four pack" }, </v>
      </c>
      <c r="I1828" s="66" t="str">
        <f t="shared" si="85"/>
        <v>&lt;data name="P4" xml:space="preserve"&gt;&lt;value&gt;four pack&lt;/value&gt;&lt;/data&gt;</v>
      </c>
      <c r="J1828" s="66" t="str">
        <f t="shared" si="86"/>
        <v>&lt;data name="four pack" xml:space="preserve"&gt;&lt;value&gt;P4&lt;/value&gt;&lt;/data&gt;</v>
      </c>
    </row>
    <row r="1829" spans="1:10" ht="51">
      <c r="A1829" s="15"/>
      <c r="B1829" s="55" t="s">
        <v>1815</v>
      </c>
      <c r="C1829" s="39" t="s">
        <v>2067</v>
      </c>
      <c r="D1829" s="39" t="s">
        <v>742</v>
      </c>
      <c r="E1829" s="44">
        <v>2</v>
      </c>
      <c r="F1829" s="93" t="s">
        <v>445</v>
      </c>
      <c r="G1829" s="93" t="s">
        <v>672</v>
      </c>
      <c r="H1829" s="66" t="str">
        <f t="shared" si="84"/>
        <v xml:space="preserve">new() { UneceCode = "P40", SICode = "Ly", FriendlyName = "langley" }, </v>
      </c>
      <c r="I1829" s="66" t="str">
        <f t="shared" si="85"/>
        <v>&lt;data name="P40" xml:space="preserve"&gt;&lt;value&gt;Ly&lt;/value&gt;&lt;/data&gt;</v>
      </c>
      <c r="J1829" s="66" t="str">
        <f t="shared" si="86"/>
        <v>&lt;data name="Ly" xml:space="preserve"&gt;&lt;value&gt;P40&lt;/value&gt;&lt;/data&gt;</v>
      </c>
    </row>
    <row r="1830" spans="1:10" ht="25.5">
      <c r="A1830" s="15"/>
      <c r="B1830" s="55" t="s">
        <v>1816</v>
      </c>
      <c r="C1830" s="39" t="s">
        <v>801</v>
      </c>
      <c r="D1830" s="39" t="s">
        <v>150</v>
      </c>
      <c r="E1830" s="44" t="s">
        <v>5376</v>
      </c>
      <c r="F1830" s="93" t="s">
        <v>446</v>
      </c>
      <c r="G1830" s="93" t="s">
        <v>446</v>
      </c>
      <c r="H1830" s="66" t="str">
        <f t="shared" si="84"/>
        <v xml:space="preserve">new() { UneceCode = "P41", SICode = "dec", FriendlyName = "decade (logarithmic)" }, </v>
      </c>
      <c r="I1830" s="66" t="str">
        <f t="shared" si="85"/>
        <v>&lt;data name="P41" xml:space="preserve"&gt;&lt;value&gt;dec&lt;/value&gt;&lt;/data&gt;</v>
      </c>
      <c r="J1830" s="66" t="str">
        <f t="shared" si="86"/>
        <v>&lt;data name="dec" xml:space="preserve"&gt;&lt;value&gt;P41&lt;/value&gt;&lt;/data&gt;</v>
      </c>
    </row>
    <row r="1831" spans="1:10" ht="38.25">
      <c r="A1831" s="15"/>
      <c r="B1831" s="55" t="s">
        <v>1817</v>
      </c>
      <c r="C1831" s="39" t="s">
        <v>2068</v>
      </c>
      <c r="D1831" s="39" t="s">
        <v>151</v>
      </c>
      <c r="E1831" s="44">
        <v>1</v>
      </c>
      <c r="F1831" s="93" t="s">
        <v>447</v>
      </c>
      <c r="G1831" s="93" t="s">
        <v>673</v>
      </c>
      <c r="H1831" s="66" t="str">
        <f t="shared" si="84"/>
        <v xml:space="preserve">new() { UneceCode = "P42", SICode = "Pa²·s", FriendlyName = "pascal squared second" }, </v>
      </c>
      <c r="I1831" s="66" t="str">
        <f t="shared" si="85"/>
        <v>&lt;data name="P42" xml:space="preserve"&gt;&lt;value&gt;Pa²·s&lt;/value&gt;&lt;/data&gt;</v>
      </c>
      <c r="J1831" s="66" t="str">
        <f t="shared" si="86"/>
        <v>&lt;data name="Pa²·s" xml:space="preserve"&gt;&lt;value&gt;P42&lt;/value&gt;&lt;/data&gt;</v>
      </c>
    </row>
    <row r="1832" spans="1:10">
      <c r="A1832" s="15"/>
      <c r="B1832" s="55" t="s">
        <v>1818</v>
      </c>
      <c r="C1832" s="39" t="s">
        <v>2069</v>
      </c>
      <c r="D1832" s="39" t="s">
        <v>152</v>
      </c>
      <c r="E1832" s="44" t="s">
        <v>5983</v>
      </c>
      <c r="F1832" s="93" t="s">
        <v>448</v>
      </c>
      <c r="G1832" s="93" t="s">
        <v>448</v>
      </c>
      <c r="H1832" s="66" t="str">
        <f t="shared" si="84"/>
        <v xml:space="preserve">new() { UneceCode = "P43", SICode = "B/m", FriendlyName = "bel per metre" }, </v>
      </c>
      <c r="I1832" s="66" t="str">
        <f t="shared" si="85"/>
        <v>&lt;data name="P43" xml:space="preserve"&gt;&lt;value&gt;B/m&lt;/value&gt;&lt;/data&gt;</v>
      </c>
      <c r="J1832" s="66" t="str">
        <f t="shared" si="86"/>
        <v>&lt;data name="B/m" xml:space="preserve"&gt;&lt;value&gt;P43&lt;/value&gt;&lt;/data&gt;</v>
      </c>
    </row>
    <row r="1833" spans="1:10" ht="63.75">
      <c r="A1833" s="15"/>
      <c r="B1833" s="55" t="s">
        <v>1819</v>
      </c>
      <c r="C1833" s="39" t="s">
        <v>2070</v>
      </c>
      <c r="D1833" s="39" t="s">
        <v>153</v>
      </c>
      <c r="E1833" s="44">
        <v>2</v>
      </c>
      <c r="F1833" s="93" t="s">
        <v>449</v>
      </c>
      <c r="G1833" s="93" t="s">
        <v>674</v>
      </c>
      <c r="H1833" s="66" t="str">
        <f t="shared" si="84"/>
        <v xml:space="preserve">new() { UneceCode = "P44", SICode = "lbmol", FriendlyName = "pound mole" }, </v>
      </c>
      <c r="I1833" s="66" t="str">
        <f t="shared" si="85"/>
        <v>&lt;data name="P44" xml:space="preserve"&gt;&lt;value&gt;lbmol&lt;/value&gt;&lt;/data&gt;</v>
      </c>
      <c r="J1833" s="66" t="str">
        <f t="shared" si="86"/>
        <v>&lt;data name="lbmol" xml:space="preserve"&gt;&lt;value&gt;P44&lt;/value&gt;&lt;/data&gt;</v>
      </c>
    </row>
    <row r="1834" spans="1:10" ht="76.5">
      <c r="A1834" s="15"/>
      <c r="B1834" s="55" t="s">
        <v>1820</v>
      </c>
      <c r="C1834" s="39" t="s">
        <v>2071</v>
      </c>
      <c r="D1834" s="39" t="s">
        <v>241</v>
      </c>
      <c r="E1834" s="44">
        <v>2</v>
      </c>
      <c r="F1834" s="93" t="s">
        <v>450</v>
      </c>
      <c r="G1834" s="93" t="s">
        <v>675</v>
      </c>
      <c r="H1834" s="66" t="str">
        <f t="shared" si="84"/>
        <v xml:space="preserve">new() { UneceCode = "P45", SICode = "lbmol/s", FriendlyName = "pound mole per second" }, </v>
      </c>
      <c r="I1834" s="66" t="str">
        <f t="shared" si="85"/>
        <v>&lt;data name="P45" xml:space="preserve"&gt;&lt;value&gt;lbmol/s&lt;/value&gt;&lt;/data&gt;</v>
      </c>
      <c r="J1834" s="66" t="str">
        <f t="shared" si="86"/>
        <v>&lt;data name="lbmol/s" xml:space="preserve"&gt;&lt;value&gt;P45&lt;/value&gt;&lt;/data&gt;</v>
      </c>
    </row>
    <row r="1835" spans="1:10" ht="76.5">
      <c r="A1835" s="15"/>
      <c r="B1835" s="55" t="s">
        <v>1821</v>
      </c>
      <c r="C1835" s="39" t="s">
        <v>2072</v>
      </c>
      <c r="D1835" s="39" t="s">
        <v>241</v>
      </c>
      <c r="E1835" s="44">
        <v>2</v>
      </c>
      <c r="F1835" s="93" t="s">
        <v>451</v>
      </c>
      <c r="G1835" s="93" t="s">
        <v>676</v>
      </c>
      <c r="H1835" s="66" t="str">
        <f t="shared" si="84"/>
        <v xml:space="preserve">new() { UneceCode = "P46", SICode = "lbmol/h", FriendlyName = "pound mole per minute" }, </v>
      </c>
      <c r="I1835" s="66" t="str">
        <f t="shared" si="85"/>
        <v>&lt;data name="P46" xml:space="preserve"&gt;&lt;value&gt;lbmol/h&lt;/value&gt;&lt;/data&gt;</v>
      </c>
      <c r="J1835" s="66" t="str">
        <f t="shared" si="86"/>
        <v>&lt;data name="lbmol/h" xml:space="preserve"&gt;&lt;value&gt;P46&lt;/value&gt;&lt;/data&gt;</v>
      </c>
    </row>
    <row r="1836" spans="1:10" ht="25.5">
      <c r="A1836" s="15"/>
      <c r="B1836" s="55" t="s">
        <v>1822</v>
      </c>
      <c r="C1836" s="39" t="s">
        <v>2073</v>
      </c>
      <c r="D1836" s="39" t="s">
        <v>274</v>
      </c>
      <c r="E1836" s="44" t="s">
        <v>5983</v>
      </c>
      <c r="F1836" s="93" t="s">
        <v>452</v>
      </c>
      <c r="G1836" s="93" t="s">
        <v>677</v>
      </c>
      <c r="H1836" s="66" t="str">
        <f t="shared" si="84"/>
        <v xml:space="preserve">new() { UneceCode = "P47", SICode = "kmol/kg", FriendlyName = "kilomole per kilogram" }, </v>
      </c>
      <c r="I1836" s="66" t="str">
        <f t="shared" si="85"/>
        <v>&lt;data name="P47" xml:space="preserve"&gt;&lt;value&gt;kmol/kg&lt;/value&gt;&lt;/data&gt;</v>
      </c>
      <c r="J1836" s="66" t="str">
        <f t="shared" si="86"/>
        <v>&lt;data name="kmol/kg" xml:space="preserve"&gt;&lt;value&gt;P47&lt;/value&gt;&lt;/data&gt;</v>
      </c>
    </row>
    <row r="1837" spans="1:10" ht="38.25">
      <c r="A1837" s="15"/>
      <c r="B1837" s="55" t="s">
        <v>1823</v>
      </c>
      <c r="C1837" s="39" t="s">
        <v>2074</v>
      </c>
      <c r="D1837" s="39" t="s">
        <v>242</v>
      </c>
      <c r="E1837" s="44">
        <v>2</v>
      </c>
      <c r="F1837" s="93" t="s">
        <v>453</v>
      </c>
      <c r="G1837" s="93" t="s">
        <v>677</v>
      </c>
      <c r="H1837" s="66" t="str">
        <f t="shared" si="84"/>
        <v xml:space="preserve">new() { UneceCode = "P48", SICode = "lbmol/lb", FriendlyName = "pound mole per pound" }, </v>
      </c>
      <c r="I1837" s="66" t="str">
        <f t="shared" si="85"/>
        <v>&lt;data name="P48" xml:space="preserve"&gt;&lt;value&gt;lbmol/lb&lt;/value&gt;&lt;/data&gt;</v>
      </c>
      <c r="J1837" s="66" t="str">
        <f t="shared" si="86"/>
        <v>&lt;data name="lbmol/lb" xml:space="preserve"&gt;&lt;value&gt;P48&lt;/value&gt;&lt;/data&gt;</v>
      </c>
    </row>
    <row r="1838" spans="1:10" ht="38.25">
      <c r="A1838" s="15"/>
      <c r="B1838" s="55" t="s">
        <v>1824</v>
      </c>
      <c r="C1838" s="39" t="s">
        <v>2075</v>
      </c>
      <c r="D1838" s="39" t="s">
        <v>154</v>
      </c>
      <c r="E1838" s="44" t="s">
        <v>5698</v>
      </c>
      <c r="F1838" s="93" t="s">
        <v>454</v>
      </c>
      <c r="G1838" s="93" t="s">
        <v>678</v>
      </c>
      <c r="H1838" s="66" t="str">
        <f t="shared" si="84"/>
        <v xml:space="preserve">new() { UneceCode = "P49", SICode = "N·m²/A", FriendlyName = "newton square metre per ampere" }, </v>
      </c>
      <c r="I1838" s="66" t="str">
        <f t="shared" si="85"/>
        <v>&lt;data name="P49" xml:space="preserve"&gt;&lt;value&gt;N·m²/A&lt;/value&gt;&lt;/data&gt;</v>
      </c>
      <c r="J1838" s="66" t="str">
        <f t="shared" si="86"/>
        <v>&lt;data name="N·m²/A" xml:space="preserve"&gt;&lt;value&gt;P49&lt;/value&gt;&lt;/data&gt;</v>
      </c>
    </row>
    <row r="1839" spans="1:10" ht="25.5">
      <c r="A1839" s="39"/>
      <c r="B1839" s="30" t="s">
        <v>4911</v>
      </c>
      <c r="C1839" s="14" t="s">
        <v>4910</v>
      </c>
      <c r="D1839" s="42" t="s">
        <v>7732</v>
      </c>
      <c r="E1839" s="28" t="s">
        <v>5822</v>
      </c>
      <c r="F1839" s="16"/>
      <c r="G1839" s="24"/>
      <c r="H1839" s="66" t="str">
        <f t="shared" si="84"/>
        <v xml:space="preserve">new() { UneceCode = "P5", SICode = "five pack", FriendlyName = "five pack" }, </v>
      </c>
      <c r="I1839" s="66" t="str">
        <f t="shared" si="85"/>
        <v>&lt;data name="P5" xml:space="preserve"&gt;&lt;value&gt;five pack&lt;/value&gt;&lt;/data&gt;</v>
      </c>
      <c r="J1839" s="66" t="str">
        <f t="shared" si="86"/>
        <v>&lt;data name="five pack" xml:space="preserve"&gt;&lt;value&gt;P5&lt;/value&gt;&lt;/data&gt;</v>
      </c>
    </row>
    <row r="1840" spans="1:10" ht="25.5">
      <c r="A1840" s="15"/>
      <c r="B1840" s="55" t="s">
        <v>1825</v>
      </c>
      <c r="C1840" s="39" t="s">
        <v>2076</v>
      </c>
      <c r="D1840" s="39" t="s">
        <v>155</v>
      </c>
      <c r="E1840" s="44" t="s">
        <v>5698</v>
      </c>
      <c r="F1840" s="93" t="s">
        <v>455</v>
      </c>
      <c r="G1840" s="93" t="s">
        <v>678</v>
      </c>
      <c r="H1840" s="66" t="str">
        <f t="shared" si="84"/>
        <v xml:space="preserve">new() { UneceCode = "P50", SICode = "Wb·m", FriendlyName = "weber metre" }, </v>
      </c>
      <c r="I1840" s="66" t="str">
        <f t="shared" si="85"/>
        <v>&lt;data name="P50" xml:space="preserve"&gt;&lt;value&gt;Wb·m&lt;/value&gt;&lt;/data&gt;</v>
      </c>
      <c r="J1840" s="66" t="str">
        <f t="shared" si="86"/>
        <v>&lt;data name="Wb·m" xml:space="preserve"&gt;&lt;value&gt;P50&lt;/value&gt;&lt;/data&gt;</v>
      </c>
    </row>
    <row r="1841" spans="1:10" ht="25.5">
      <c r="A1841" s="15"/>
      <c r="B1841" s="55" t="s">
        <v>1826</v>
      </c>
      <c r="C1841" s="39" t="s">
        <v>2077</v>
      </c>
      <c r="D1841" s="39" t="s">
        <v>156</v>
      </c>
      <c r="E1841" s="44" t="s">
        <v>5698</v>
      </c>
      <c r="F1841" s="93" t="s">
        <v>456</v>
      </c>
      <c r="G1841" s="93" t="s">
        <v>679</v>
      </c>
      <c r="H1841" s="66" t="str">
        <f t="shared" si="84"/>
        <v xml:space="preserve">new() { UneceCode = "P51", SICode = "(mol/kg)/Pa", FriendlyName = "mol per kilogram pascal" }, </v>
      </c>
      <c r="I1841" s="66" t="str">
        <f t="shared" si="85"/>
        <v>&lt;data name="P51" xml:space="preserve"&gt;&lt;value&gt;(mol/kg)/Pa&lt;/value&gt;&lt;/data&gt;</v>
      </c>
      <c r="J1841" s="66" t="str">
        <f t="shared" si="86"/>
        <v>&lt;data name="(mol/kg)/Pa" xml:space="preserve"&gt;&lt;value&gt;P51&lt;/value&gt;&lt;/data&gt;</v>
      </c>
    </row>
    <row r="1842" spans="1:10" ht="38.25">
      <c r="A1842" s="15"/>
      <c r="B1842" s="55" t="s">
        <v>1827</v>
      </c>
      <c r="C1842" s="39" t="s">
        <v>2078</v>
      </c>
      <c r="D1842" s="39" t="s">
        <v>157</v>
      </c>
      <c r="E1842" s="44" t="s">
        <v>5698</v>
      </c>
      <c r="F1842" s="93" t="s">
        <v>457</v>
      </c>
      <c r="G1842" s="93" t="s">
        <v>680</v>
      </c>
      <c r="H1842" s="66" t="str">
        <f t="shared" si="84"/>
        <v xml:space="preserve">new() { UneceCode = "P52", SICode = "(mol/m³)/Pa", FriendlyName = "mol per cubic metre pascal" }, </v>
      </c>
      <c r="I1842" s="66" t="str">
        <f t="shared" si="85"/>
        <v>&lt;data name="P52" xml:space="preserve"&gt;&lt;value&gt;(mol/m³)/Pa&lt;/value&gt;&lt;/data&gt;</v>
      </c>
      <c r="J1842" s="66" t="str">
        <f t="shared" si="86"/>
        <v>&lt;data name="(mol/m³)/Pa" xml:space="preserve"&gt;&lt;value&gt;P52&lt;/value&gt;&lt;/data&gt;</v>
      </c>
    </row>
    <row r="1843" spans="1:10" ht="51">
      <c r="A1843" s="15"/>
      <c r="B1843" s="55" t="s">
        <v>1828</v>
      </c>
      <c r="C1843" s="39" t="s">
        <v>8656</v>
      </c>
      <c r="D1843" s="39" t="s">
        <v>294</v>
      </c>
      <c r="E1843" s="44">
        <v>2</v>
      </c>
      <c r="F1843" s="93" t="s">
        <v>2079</v>
      </c>
      <c r="G1843" s="93" t="s">
        <v>681</v>
      </c>
      <c r="H1843" s="66" t="str">
        <f t="shared" si="84"/>
        <v xml:space="preserve">new() { UneceCode = "P53", SICode = "unit pole ", FriendlyName = "unit pole" }, </v>
      </c>
      <c r="I1843" s="66" t="str">
        <f t="shared" si="85"/>
        <v>&lt;data name="P53" xml:space="preserve"&gt;&lt;value&gt;unit pole &lt;/value&gt;&lt;/data&gt;</v>
      </c>
      <c r="J1843" s="66" t="str">
        <f t="shared" si="86"/>
        <v>&lt;data name="unit pole " xml:space="preserve"&gt;&lt;value&gt;P53&lt;/value&gt;&lt;/data&gt;</v>
      </c>
    </row>
    <row r="1844" spans="1:10" ht="25.5">
      <c r="A1844" s="15"/>
      <c r="B1844" s="55" t="s">
        <v>1829</v>
      </c>
      <c r="C1844" s="39" t="s">
        <v>2080</v>
      </c>
      <c r="D1844" s="39" t="s">
        <v>158</v>
      </c>
      <c r="E1844" s="44" t="s">
        <v>5983</v>
      </c>
      <c r="F1844" s="93" t="s">
        <v>458</v>
      </c>
      <c r="G1844" s="93" t="s">
        <v>682</v>
      </c>
      <c r="H1844" s="66" t="str">
        <f t="shared" si="84"/>
        <v xml:space="preserve">new() { UneceCode = "P54", SICode = "mGy/s", FriendlyName = "milligray per second" }, </v>
      </c>
      <c r="I1844" s="66" t="str">
        <f t="shared" si="85"/>
        <v>&lt;data name="P54" xml:space="preserve"&gt;&lt;value&gt;mGy/s&lt;/value&gt;&lt;/data&gt;</v>
      </c>
      <c r="J1844" s="66" t="str">
        <f t="shared" si="86"/>
        <v>&lt;data name="mGy/s" xml:space="preserve"&gt;&lt;value&gt;P54&lt;/value&gt;&lt;/data&gt;</v>
      </c>
    </row>
    <row r="1845" spans="1:10" ht="25.5">
      <c r="A1845" s="15"/>
      <c r="B1845" s="55" t="s">
        <v>1830</v>
      </c>
      <c r="C1845" s="39" t="s">
        <v>2081</v>
      </c>
      <c r="D1845" s="39" t="s">
        <v>159</v>
      </c>
      <c r="E1845" s="44" t="s">
        <v>5983</v>
      </c>
      <c r="F1845" s="93" t="s">
        <v>459</v>
      </c>
      <c r="G1845" s="93" t="s">
        <v>683</v>
      </c>
      <c r="H1845" s="66" t="str">
        <f t="shared" si="84"/>
        <v xml:space="preserve">new() { UneceCode = "P55", SICode = "µGy/s", FriendlyName = "microgray per second" }, </v>
      </c>
      <c r="I1845" s="66" t="str">
        <f t="shared" si="85"/>
        <v>&lt;data name="P55" xml:space="preserve"&gt;&lt;value&gt;µGy/s&lt;/value&gt;&lt;/data&gt;</v>
      </c>
      <c r="J1845" s="66" t="str">
        <f t="shared" si="86"/>
        <v>&lt;data name="µGy/s" xml:space="preserve"&gt;&lt;value&gt;P55&lt;/value&gt;&lt;/data&gt;</v>
      </c>
    </row>
    <row r="1846" spans="1:10" ht="25.5">
      <c r="A1846" s="15"/>
      <c r="B1846" s="55" t="s">
        <v>1831</v>
      </c>
      <c r="C1846" s="39" t="s">
        <v>2082</v>
      </c>
      <c r="D1846" s="39" t="s">
        <v>160</v>
      </c>
      <c r="E1846" s="44" t="s">
        <v>5983</v>
      </c>
      <c r="F1846" s="93" t="s">
        <v>460</v>
      </c>
      <c r="G1846" s="93" t="s">
        <v>684</v>
      </c>
      <c r="H1846" s="66" t="str">
        <f t="shared" si="84"/>
        <v xml:space="preserve">new() { UneceCode = "P56", SICode = "nGy/s", FriendlyName = "nanogray per second" }, </v>
      </c>
      <c r="I1846" s="66" t="str">
        <f t="shared" si="85"/>
        <v>&lt;data name="P56" xml:space="preserve"&gt;&lt;value&gt;nGy/s&lt;/value&gt;&lt;/data&gt;</v>
      </c>
      <c r="J1846" s="66" t="str">
        <f t="shared" si="86"/>
        <v>&lt;data name="nGy/s" xml:space="preserve"&gt;&lt;value&gt;P56&lt;/value&gt;&lt;/data&gt;</v>
      </c>
    </row>
    <row r="1847" spans="1:10">
      <c r="A1847" s="15"/>
      <c r="B1847" s="55" t="s">
        <v>1832</v>
      </c>
      <c r="C1847" s="39" t="s">
        <v>2083</v>
      </c>
      <c r="D1847" s="39" t="s">
        <v>161</v>
      </c>
      <c r="E1847" s="44" t="s">
        <v>5983</v>
      </c>
      <c r="F1847" s="93" t="s">
        <v>461</v>
      </c>
      <c r="G1847" s="93" t="s">
        <v>685</v>
      </c>
      <c r="H1847" s="66" t="str">
        <f t="shared" si="84"/>
        <v xml:space="preserve">new() { UneceCode = "P57", SICode = "Gy/min", FriendlyName = "gray per minute" }, </v>
      </c>
      <c r="I1847" s="66" t="str">
        <f t="shared" si="85"/>
        <v>&lt;data name="P57" xml:space="preserve"&gt;&lt;value&gt;Gy/min&lt;/value&gt;&lt;/data&gt;</v>
      </c>
      <c r="J1847" s="66" t="str">
        <f t="shared" si="86"/>
        <v>&lt;data name="Gy/min" xml:space="preserve"&gt;&lt;value&gt;P57&lt;/value&gt;&lt;/data&gt;</v>
      </c>
    </row>
    <row r="1848" spans="1:10" ht="25.5">
      <c r="A1848" s="15"/>
      <c r="B1848" s="55" t="s">
        <v>1833</v>
      </c>
      <c r="C1848" s="39" t="s">
        <v>2084</v>
      </c>
      <c r="D1848" s="39" t="s">
        <v>162</v>
      </c>
      <c r="E1848" s="44" t="s">
        <v>5983</v>
      </c>
      <c r="F1848" s="93" t="s">
        <v>462</v>
      </c>
      <c r="G1848" s="93" t="s">
        <v>686</v>
      </c>
      <c r="H1848" s="66" t="str">
        <f t="shared" si="84"/>
        <v xml:space="preserve">new() { UneceCode = "P58", SICode = "mGy/min", FriendlyName = "milligray per minute" }, </v>
      </c>
      <c r="I1848" s="66" t="str">
        <f t="shared" si="85"/>
        <v>&lt;data name="P58" xml:space="preserve"&gt;&lt;value&gt;mGy/min&lt;/value&gt;&lt;/data&gt;</v>
      </c>
      <c r="J1848" s="66" t="str">
        <f t="shared" si="86"/>
        <v>&lt;data name="mGy/min" xml:space="preserve"&gt;&lt;value&gt;P58&lt;/value&gt;&lt;/data&gt;</v>
      </c>
    </row>
    <row r="1849" spans="1:10" ht="25.5">
      <c r="A1849" s="15"/>
      <c r="B1849" s="55" t="s">
        <v>1834</v>
      </c>
      <c r="C1849" s="39" t="s">
        <v>2085</v>
      </c>
      <c r="D1849" s="39" t="s">
        <v>163</v>
      </c>
      <c r="E1849" s="44" t="s">
        <v>5983</v>
      </c>
      <c r="F1849" s="93" t="s">
        <v>463</v>
      </c>
      <c r="G1849" s="93" t="s">
        <v>687</v>
      </c>
      <c r="H1849" s="66" t="str">
        <f t="shared" si="84"/>
        <v xml:space="preserve">new() { UneceCode = "P59", SICode = "µGy/min", FriendlyName = "microgray per minute" }, </v>
      </c>
      <c r="I1849" s="66" t="str">
        <f t="shared" si="85"/>
        <v>&lt;data name="P59" xml:space="preserve"&gt;&lt;value&gt;µGy/min&lt;/value&gt;&lt;/data&gt;</v>
      </c>
      <c r="J1849" s="66" t="str">
        <f t="shared" si="86"/>
        <v>&lt;data name="µGy/min" xml:space="preserve"&gt;&lt;value&gt;P59&lt;/value&gt;&lt;/data&gt;</v>
      </c>
    </row>
    <row r="1850" spans="1:10">
      <c r="A1850" s="42" t="s">
        <v>2480</v>
      </c>
      <c r="B1850" s="30" t="s">
        <v>7734</v>
      </c>
      <c r="C1850" s="14" t="s">
        <v>7733</v>
      </c>
      <c r="D1850" s="39"/>
      <c r="E1850" s="28" t="s">
        <v>5822</v>
      </c>
      <c r="F1850" s="16"/>
      <c r="G1850" s="24"/>
      <c r="H1850" s="66" t="str">
        <f t="shared" si="84"/>
        <v xml:space="preserve">new() { UneceCode = "P6", SICode = "six pack", FriendlyName = "six pack" }, </v>
      </c>
      <c r="I1850" s="66" t="str">
        <f t="shared" si="85"/>
        <v>&lt;data name="P6" xml:space="preserve"&gt;&lt;value&gt;six pack&lt;/value&gt;&lt;/data&gt;</v>
      </c>
      <c r="J1850" s="66" t="str">
        <f t="shared" si="86"/>
        <v>&lt;data name="six pack" xml:space="preserve"&gt;&lt;value&gt;P6&lt;/value&gt;&lt;/data&gt;</v>
      </c>
    </row>
    <row r="1851" spans="1:10" ht="25.5">
      <c r="A1851" s="15"/>
      <c r="B1851" s="55" t="s">
        <v>1835</v>
      </c>
      <c r="C1851" s="39" t="s">
        <v>2086</v>
      </c>
      <c r="D1851" s="39" t="s">
        <v>164</v>
      </c>
      <c r="E1851" s="44" t="s">
        <v>5983</v>
      </c>
      <c r="F1851" s="93" t="s">
        <v>464</v>
      </c>
      <c r="G1851" s="93" t="s">
        <v>688</v>
      </c>
      <c r="H1851" s="66" t="str">
        <f t="shared" si="84"/>
        <v xml:space="preserve">new() { UneceCode = "P60", SICode = "nGy/min", FriendlyName = "nanogray per minute" }, </v>
      </c>
      <c r="I1851" s="66" t="str">
        <f t="shared" si="85"/>
        <v>&lt;data name="P60" xml:space="preserve"&gt;&lt;value&gt;nGy/min&lt;/value&gt;&lt;/data&gt;</v>
      </c>
      <c r="J1851" s="66" t="str">
        <f t="shared" si="86"/>
        <v>&lt;data name="nGy/min" xml:space="preserve"&gt;&lt;value&gt;P60&lt;/value&gt;&lt;/data&gt;</v>
      </c>
    </row>
    <row r="1852" spans="1:10">
      <c r="A1852" s="15"/>
      <c r="B1852" s="55" t="s">
        <v>1836</v>
      </c>
      <c r="C1852" s="39" t="s">
        <v>2087</v>
      </c>
      <c r="D1852" s="39" t="s">
        <v>165</v>
      </c>
      <c r="E1852" s="44" t="s">
        <v>5983</v>
      </c>
      <c r="F1852" s="93" t="s">
        <v>465</v>
      </c>
      <c r="G1852" s="93" t="s">
        <v>689</v>
      </c>
      <c r="H1852" s="66" t="str">
        <f t="shared" si="84"/>
        <v xml:space="preserve">new() { UneceCode = "P61", SICode = "Gy/h", FriendlyName = "gray per hour" }, </v>
      </c>
      <c r="I1852" s="66" t="str">
        <f t="shared" si="85"/>
        <v>&lt;data name="P61" xml:space="preserve"&gt;&lt;value&gt;Gy/h&lt;/value&gt;&lt;/data&gt;</v>
      </c>
      <c r="J1852" s="66" t="str">
        <f t="shared" si="86"/>
        <v>&lt;data name="Gy/h" xml:space="preserve"&gt;&lt;value&gt;P61&lt;/value&gt;&lt;/data&gt;</v>
      </c>
    </row>
    <row r="1853" spans="1:10" ht="25.5">
      <c r="A1853" s="15"/>
      <c r="B1853" s="55" t="s">
        <v>1837</v>
      </c>
      <c r="C1853" s="39" t="s">
        <v>2088</v>
      </c>
      <c r="D1853" s="39" t="s">
        <v>166</v>
      </c>
      <c r="E1853" s="44" t="s">
        <v>5983</v>
      </c>
      <c r="F1853" s="93" t="s">
        <v>466</v>
      </c>
      <c r="G1853" s="93" t="s">
        <v>690</v>
      </c>
      <c r="H1853" s="66" t="str">
        <f t="shared" si="84"/>
        <v xml:space="preserve">new() { UneceCode = "P62", SICode = "mGy/h", FriendlyName = "milligray per hour" }, </v>
      </c>
      <c r="I1853" s="66" t="str">
        <f t="shared" si="85"/>
        <v>&lt;data name="P62" xml:space="preserve"&gt;&lt;value&gt;mGy/h&lt;/value&gt;&lt;/data&gt;</v>
      </c>
      <c r="J1853" s="66" t="str">
        <f t="shared" si="86"/>
        <v>&lt;data name="mGy/h" xml:space="preserve"&gt;&lt;value&gt;P62&lt;/value&gt;&lt;/data&gt;</v>
      </c>
    </row>
    <row r="1854" spans="1:10" ht="25.5">
      <c r="A1854" s="15"/>
      <c r="B1854" s="55" t="s">
        <v>1838</v>
      </c>
      <c r="C1854" s="39" t="s">
        <v>2089</v>
      </c>
      <c r="D1854" s="39" t="s">
        <v>167</v>
      </c>
      <c r="E1854" s="44" t="s">
        <v>5983</v>
      </c>
      <c r="F1854" s="93" t="s">
        <v>467</v>
      </c>
      <c r="G1854" s="93" t="s">
        <v>691</v>
      </c>
      <c r="H1854" s="66" t="str">
        <f t="shared" si="84"/>
        <v xml:space="preserve">new() { UneceCode = "P63", SICode = "µGy/h", FriendlyName = "microgray per hour" }, </v>
      </c>
      <c r="I1854" s="66" t="str">
        <f t="shared" si="85"/>
        <v>&lt;data name="P63" xml:space="preserve"&gt;&lt;value&gt;µGy/h&lt;/value&gt;&lt;/data&gt;</v>
      </c>
      <c r="J1854" s="66" t="str">
        <f t="shared" si="86"/>
        <v>&lt;data name="µGy/h" xml:space="preserve"&gt;&lt;value&gt;P63&lt;/value&gt;&lt;/data&gt;</v>
      </c>
    </row>
    <row r="1855" spans="1:10" ht="25.5">
      <c r="A1855" s="15"/>
      <c r="B1855" s="55" t="s">
        <v>1839</v>
      </c>
      <c r="C1855" s="39" t="s">
        <v>2090</v>
      </c>
      <c r="D1855" s="39" t="s">
        <v>168</v>
      </c>
      <c r="E1855" s="44" t="s">
        <v>5983</v>
      </c>
      <c r="F1855" s="93" t="s">
        <v>468</v>
      </c>
      <c r="G1855" s="93" t="s">
        <v>692</v>
      </c>
      <c r="H1855" s="66" t="str">
        <f t="shared" si="84"/>
        <v xml:space="preserve">new() { UneceCode = "P64", SICode = "nGy/h", FriendlyName = "nanogray per hour" }, </v>
      </c>
      <c r="I1855" s="66" t="str">
        <f t="shared" si="85"/>
        <v>&lt;data name="P64" xml:space="preserve"&gt;&lt;value&gt;nGy/h&lt;/value&gt;&lt;/data&gt;</v>
      </c>
      <c r="J1855" s="66" t="str">
        <f t="shared" si="86"/>
        <v>&lt;data name="nGy/h" xml:space="preserve"&gt;&lt;value&gt;P64&lt;/value&gt;&lt;/data&gt;</v>
      </c>
    </row>
    <row r="1856" spans="1:10" ht="25.5">
      <c r="A1856" s="15"/>
      <c r="B1856" s="55" t="s">
        <v>1840</v>
      </c>
      <c r="C1856" s="39" t="s">
        <v>2091</v>
      </c>
      <c r="D1856" s="39" t="s">
        <v>748</v>
      </c>
      <c r="E1856" s="44">
        <v>2</v>
      </c>
      <c r="F1856" s="93" t="s">
        <v>469</v>
      </c>
      <c r="G1856" s="93" t="s">
        <v>469</v>
      </c>
      <c r="H1856" s="66" t="str">
        <f t="shared" si="84"/>
        <v xml:space="preserve">new() { UneceCode = "P65", SICode = "Sv/s", FriendlyName = "sievert per second" }, </v>
      </c>
      <c r="I1856" s="66" t="str">
        <f t="shared" si="85"/>
        <v>&lt;data name="P65" xml:space="preserve"&gt;&lt;value&gt;Sv/s&lt;/value&gt;&lt;/data&gt;</v>
      </c>
      <c r="J1856" s="66" t="str">
        <f t="shared" si="86"/>
        <v>&lt;data name="Sv/s" xml:space="preserve"&gt;&lt;value&gt;P65&lt;/value&gt;&lt;/data&gt;</v>
      </c>
    </row>
    <row r="1857" spans="1:10" ht="25.5">
      <c r="A1857" s="15"/>
      <c r="B1857" s="55" t="s">
        <v>1841</v>
      </c>
      <c r="C1857" s="39" t="s">
        <v>2092</v>
      </c>
      <c r="D1857" s="39" t="s">
        <v>749</v>
      </c>
      <c r="E1857" s="44">
        <v>2</v>
      </c>
      <c r="F1857" s="93" t="s">
        <v>470</v>
      </c>
      <c r="G1857" s="93" t="s">
        <v>693</v>
      </c>
      <c r="H1857" s="66" t="str">
        <f t="shared" si="84"/>
        <v xml:space="preserve">new() { UneceCode = "P66", SICode = "mSv/s", FriendlyName = "millisievert per second" }, </v>
      </c>
      <c r="I1857" s="66" t="str">
        <f t="shared" si="85"/>
        <v>&lt;data name="P66" xml:space="preserve"&gt;&lt;value&gt;mSv/s&lt;/value&gt;&lt;/data&gt;</v>
      </c>
      <c r="J1857" s="66" t="str">
        <f t="shared" si="86"/>
        <v>&lt;data name="mSv/s" xml:space="preserve"&gt;&lt;value&gt;P66&lt;/value&gt;&lt;/data&gt;</v>
      </c>
    </row>
    <row r="1858" spans="1:10" ht="25.5">
      <c r="A1858" s="15"/>
      <c r="B1858" s="55" t="s">
        <v>1842</v>
      </c>
      <c r="C1858" s="39" t="s">
        <v>2093</v>
      </c>
      <c r="D1858" s="39" t="s">
        <v>750</v>
      </c>
      <c r="E1858" s="44">
        <v>2</v>
      </c>
      <c r="F1858" s="93" t="s">
        <v>471</v>
      </c>
      <c r="G1858" s="93" t="s">
        <v>694</v>
      </c>
      <c r="H1858" s="66" t="str">
        <f t="shared" si="84"/>
        <v xml:space="preserve">new() { UneceCode = "P67", SICode = "µSv/s", FriendlyName = "microsievert per second" }, </v>
      </c>
      <c r="I1858" s="66" t="str">
        <f t="shared" si="85"/>
        <v>&lt;data name="P67" xml:space="preserve"&gt;&lt;value&gt;µSv/s&lt;/value&gt;&lt;/data&gt;</v>
      </c>
      <c r="J1858" s="66" t="str">
        <f t="shared" si="86"/>
        <v>&lt;data name="µSv/s" xml:space="preserve"&gt;&lt;value&gt;P67&lt;/value&gt;&lt;/data&gt;</v>
      </c>
    </row>
    <row r="1859" spans="1:10" ht="25.5">
      <c r="A1859" s="15"/>
      <c r="B1859" s="55" t="s">
        <v>1843</v>
      </c>
      <c r="C1859" s="39" t="s">
        <v>2094</v>
      </c>
      <c r="D1859" s="39" t="s">
        <v>751</v>
      </c>
      <c r="E1859" s="44">
        <v>2</v>
      </c>
      <c r="F1859" s="93" t="s">
        <v>472</v>
      </c>
      <c r="G1859" s="93" t="s">
        <v>695</v>
      </c>
      <c r="H1859" s="66" t="str">
        <f t="shared" ref="H1859:H1922" si="87">"new() { UneceCode = """ &amp; B1859 &amp; """, SICode = """ &amp; SUBSTITUTE(IF(ISBLANK(F1859), C1859, F1859), """", "\""") &amp; """, FriendlyName = """ &amp;  SUBSTITUTE(SUBSTITUTE(C1859, """", "\"""), CHAR(10), " ") &amp; """ }, "</f>
        <v xml:space="preserve">new() { UneceCode = "P68", SICode = "nSv/s", FriendlyName = "nanosievert per second" }, </v>
      </c>
      <c r="I1859" s="66" t="str">
        <f t="shared" ref="I1859:I1922" si="88">"&lt;data name=""" &amp; B1859 &amp; """ xml:space=""preserve""&gt;&lt;value&gt;" &amp; SUBSTITUTE(IF(ISBLANK(F1859), C1859, F1859), """", "\""") &amp; "&lt;/value&gt;&lt;/data&gt;"</f>
        <v>&lt;data name="P68" xml:space="preserve"&gt;&lt;value&gt;nSv/s&lt;/value&gt;&lt;/data&gt;</v>
      </c>
      <c r="J1859" s="66" t="str">
        <f t="shared" ref="J1859:J1922" si="89">"&lt;data name=""" &amp; SUBSTITUTE(IF(ISBLANK(F1859), C1859, F1859), """", "&amp;quot;") &amp; """ xml:space=""preserve""&gt;&lt;value&gt;" &amp; B1859 &amp; "&lt;/value&gt;&lt;/data&gt;"</f>
        <v>&lt;data name="nSv/s" xml:space="preserve"&gt;&lt;value&gt;P68&lt;/value&gt;&lt;/data&gt;</v>
      </c>
    </row>
    <row r="1860" spans="1:10" ht="25.5">
      <c r="A1860" s="15"/>
      <c r="B1860" s="55" t="s">
        <v>1844</v>
      </c>
      <c r="C1860" s="39" t="s">
        <v>2095</v>
      </c>
      <c r="D1860" s="39" t="s">
        <v>169</v>
      </c>
      <c r="E1860" s="44">
        <v>2</v>
      </c>
      <c r="F1860" s="93" t="s">
        <v>473</v>
      </c>
      <c r="G1860" s="93" t="s">
        <v>696</v>
      </c>
      <c r="H1860" s="66" t="str">
        <f t="shared" si="87"/>
        <v xml:space="preserve">new() { UneceCode = "P69", SICode = "rem/s", FriendlyName = "rem per second" }, </v>
      </c>
      <c r="I1860" s="66" t="str">
        <f t="shared" si="88"/>
        <v>&lt;data name="P69" xml:space="preserve"&gt;&lt;value&gt;rem/s&lt;/value&gt;&lt;/data&gt;</v>
      </c>
      <c r="J1860" s="66" t="str">
        <f t="shared" si="89"/>
        <v>&lt;data name="rem/s" xml:space="preserve"&gt;&lt;value&gt;P69&lt;/value&gt;&lt;/data&gt;</v>
      </c>
    </row>
    <row r="1861" spans="1:10">
      <c r="A1861" s="42" t="s">
        <v>2480</v>
      </c>
      <c r="B1861" s="30" t="s">
        <v>7736</v>
      </c>
      <c r="C1861" s="14" t="s">
        <v>7735</v>
      </c>
      <c r="D1861" s="39"/>
      <c r="E1861" s="28" t="s">
        <v>5822</v>
      </c>
      <c r="F1861" s="16"/>
      <c r="G1861" s="24"/>
      <c r="H1861" s="66" t="str">
        <f t="shared" si="87"/>
        <v xml:space="preserve">new() { UneceCode = "P7", SICode = "seven pack", FriendlyName = "seven pack" }, </v>
      </c>
      <c r="I1861" s="66" t="str">
        <f t="shared" si="88"/>
        <v>&lt;data name="P7" xml:space="preserve"&gt;&lt;value&gt;seven pack&lt;/value&gt;&lt;/data&gt;</v>
      </c>
      <c r="J1861" s="66" t="str">
        <f t="shared" si="89"/>
        <v>&lt;data name="seven pack" xml:space="preserve"&gt;&lt;value&gt;P7&lt;/value&gt;&lt;/data&gt;</v>
      </c>
    </row>
    <row r="1862" spans="1:10">
      <c r="A1862" s="15"/>
      <c r="B1862" s="55" t="s">
        <v>1845</v>
      </c>
      <c r="C1862" s="39" t="s">
        <v>2096</v>
      </c>
      <c r="D1862" s="39" t="s">
        <v>170</v>
      </c>
      <c r="E1862" s="44">
        <v>2</v>
      </c>
      <c r="F1862" s="93" t="s">
        <v>474</v>
      </c>
      <c r="G1862" s="93" t="s">
        <v>697</v>
      </c>
      <c r="H1862" s="66" t="str">
        <f t="shared" si="87"/>
        <v xml:space="preserve">new() { UneceCode = "P70", SICode = "Sv/h", FriendlyName = "sievert per hour" }, </v>
      </c>
      <c r="I1862" s="66" t="str">
        <f t="shared" si="88"/>
        <v>&lt;data name="P70" xml:space="preserve"&gt;&lt;value&gt;Sv/h&lt;/value&gt;&lt;/data&gt;</v>
      </c>
      <c r="J1862" s="66" t="str">
        <f t="shared" si="89"/>
        <v>&lt;data name="Sv/h" xml:space="preserve"&gt;&lt;value&gt;P70&lt;/value&gt;&lt;/data&gt;</v>
      </c>
    </row>
    <row r="1863" spans="1:10" ht="25.5">
      <c r="A1863" s="15"/>
      <c r="B1863" s="55" t="s">
        <v>1846</v>
      </c>
      <c r="C1863" s="39" t="s">
        <v>2097</v>
      </c>
      <c r="D1863" s="39" t="s">
        <v>752</v>
      </c>
      <c r="E1863" s="44">
        <v>2</v>
      </c>
      <c r="F1863" s="93" t="s">
        <v>475</v>
      </c>
      <c r="G1863" s="93" t="s">
        <v>698</v>
      </c>
      <c r="H1863" s="66" t="str">
        <f t="shared" si="87"/>
        <v xml:space="preserve">new() { UneceCode = "P71", SICode = "mSv/h", FriendlyName = "millisievert per hour" }, </v>
      </c>
      <c r="I1863" s="66" t="str">
        <f t="shared" si="88"/>
        <v>&lt;data name="P71" xml:space="preserve"&gt;&lt;value&gt;mSv/h&lt;/value&gt;&lt;/data&gt;</v>
      </c>
      <c r="J1863" s="66" t="str">
        <f t="shared" si="89"/>
        <v>&lt;data name="mSv/h" xml:space="preserve"&gt;&lt;value&gt;P71&lt;/value&gt;&lt;/data&gt;</v>
      </c>
    </row>
    <row r="1864" spans="1:10" ht="25.5">
      <c r="A1864" s="15"/>
      <c r="B1864" s="55" t="s">
        <v>1847</v>
      </c>
      <c r="C1864" s="39" t="s">
        <v>2098</v>
      </c>
      <c r="D1864" s="39" t="s">
        <v>171</v>
      </c>
      <c r="E1864" s="44">
        <v>2</v>
      </c>
      <c r="F1864" s="93" t="s">
        <v>476</v>
      </c>
      <c r="G1864" s="93" t="s">
        <v>699</v>
      </c>
      <c r="H1864" s="66" t="str">
        <f t="shared" si="87"/>
        <v xml:space="preserve">new() { UneceCode = "P72", SICode = "µSv/h", FriendlyName = "microsievert per hour" }, </v>
      </c>
      <c r="I1864" s="66" t="str">
        <f t="shared" si="88"/>
        <v>&lt;data name="P72" xml:space="preserve"&gt;&lt;value&gt;µSv/h&lt;/value&gt;&lt;/data&gt;</v>
      </c>
      <c r="J1864" s="66" t="str">
        <f t="shared" si="89"/>
        <v>&lt;data name="µSv/h" xml:space="preserve"&gt;&lt;value&gt;P72&lt;/value&gt;&lt;/data&gt;</v>
      </c>
    </row>
    <row r="1865" spans="1:10" ht="25.5">
      <c r="A1865" s="15"/>
      <c r="B1865" s="55" t="s">
        <v>1848</v>
      </c>
      <c r="C1865" s="39" t="s">
        <v>2099</v>
      </c>
      <c r="D1865" s="39" t="s">
        <v>172</v>
      </c>
      <c r="E1865" s="44">
        <v>2</v>
      </c>
      <c r="F1865" s="93" t="s">
        <v>477</v>
      </c>
      <c r="G1865" s="93" t="s">
        <v>700</v>
      </c>
      <c r="H1865" s="66" t="str">
        <f t="shared" si="87"/>
        <v xml:space="preserve">new() { UneceCode = "P73", SICode = "nSv/h", FriendlyName = "nanosievert per hour" }, </v>
      </c>
      <c r="I1865" s="66" t="str">
        <f t="shared" si="88"/>
        <v>&lt;data name="P73" xml:space="preserve"&gt;&lt;value&gt;nSv/h&lt;/value&gt;&lt;/data&gt;</v>
      </c>
      <c r="J1865" s="66" t="str">
        <f t="shared" si="89"/>
        <v>&lt;data name="nSv/h" xml:space="preserve"&gt;&lt;value&gt;P73&lt;/value&gt;&lt;/data&gt;</v>
      </c>
    </row>
    <row r="1866" spans="1:10">
      <c r="A1866" s="15"/>
      <c r="B1866" s="55" t="s">
        <v>1849</v>
      </c>
      <c r="C1866" s="39" t="s">
        <v>2100</v>
      </c>
      <c r="D1866" s="39" t="s">
        <v>173</v>
      </c>
      <c r="E1866" s="44">
        <v>2</v>
      </c>
      <c r="F1866" s="93" t="s">
        <v>478</v>
      </c>
      <c r="G1866" s="93" t="s">
        <v>701</v>
      </c>
      <c r="H1866" s="66" t="str">
        <f t="shared" si="87"/>
        <v xml:space="preserve">new() { UneceCode = "P74", SICode = "Sv/min", FriendlyName = "sievert per minute" }, </v>
      </c>
      <c r="I1866" s="66" t="str">
        <f t="shared" si="88"/>
        <v>&lt;data name="P74" xml:space="preserve"&gt;&lt;value&gt;Sv/min&lt;/value&gt;&lt;/data&gt;</v>
      </c>
      <c r="J1866" s="66" t="str">
        <f t="shared" si="89"/>
        <v>&lt;data name="Sv/min" xml:space="preserve"&gt;&lt;value&gt;P74&lt;/value&gt;&lt;/data&gt;</v>
      </c>
    </row>
    <row r="1867" spans="1:10" ht="25.5">
      <c r="A1867" s="15"/>
      <c r="B1867" s="55" t="s">
        <v>1850</v>
      </c>
      <c r="C1867" s="39" t="s">
        <v>2101</v>
      </c>
      <c r="D1867" s="39" t="s">
        <v>747</v>
      </c>
      <c r="E1867" s="44">
        <v>2</v>
      </c>
      <c r="F1867" s="93" t="s">
        <v>479</v>
      </c>
      <c r="G1867" s="93" t="s">
        <v>702</v>
      </c>
      <c r="H1867" s="66" t="str">
        <f t="shared" si="87"/>
        <v xml:space="preserve">new() { UneceCode = "P75", SICode = "mSv/min", FriendlyName = "millisievert per minute" }, </v>
      </c>
      <c r="I1867" s="66" t="str">
        <f t="shared" si="88"/>
        <v>&lt;data name="P75" xml:space="preserve"&gt;&lt;value&gt;mSv/min&lt;/value&gt;&lt;/data&gt;</v>
      </c>
      <c r="J1867" s="66" t="str">
        <f t="shared" si="89"/>
        <v>&lt;data name="mSv/min" xml:space="preserve"&gt;&lt;value&gt;P75&lt;/value&gt;&lt;/data&gt;</v>
      </c>
    </row>
    <row r="1868" spans="1:10" ht="25.5">
      <c r="A1868" s="15"/>
      <c r="B1868" s="55" t="s">
        <v>1851</v>
      </c>
      <c r="C1868" s="39" t="s">
        <v>2102</v>
      </c>
      <c r="D1868" s="39" t="s">
        <v>174</v>
      </c>
      <c r="E1868" s="44">
        <v>2</v>
      </c>
      <c r="F1868" s="93" t="s">
        <v>480</v>
      </c>
      <c r="G1868" s="93" t="s">
        <v>703</v>
      </c>
      <c r="H1868" s="66" t="str">
        <f t="shared" si="87"/>
        <v xml:space="preserve">new() { UneceCode = "P76", SICode = "µSv/min", FriendlyName = "microsievert per minute" }, </v>
      </c>
      <c r="I1868" s="66" t="str">
        <f t="shared" si="88"/>
        <v>&lt;data name="P76" xml:space="preserve"&gt;&lt;value&gt;µSv/min&lt;/value&gt;&lt;/data&gt;</v>
      </c>
      <c r="J1868" s="66" t="str">
        <f t="shared" si="89"/>
        <v>&lt;data name="µSv/min" xml:space="preserve"&gt;&lt;value&gt;P76&lt;/value&gt;&lt;/data&gt;</v>
      </c>
    </row>
    <row r="1869" spans="1:10" ht="25.5">
      <c r="A1869" s="15"/>
      <c r="B1869" s="55" t="s">
        <v>1852</v>
      </c>
      <c r="C1869" s="39" t="s">
        <v>2103</v>
      </c>
      <c r="D1869" s="39" t="s">
        <v>175</v>
      </c>
      <c r="E1869" s="44">
        <v>2</v>
      </c>
      <c r="F1869" s="93" t="s">
        <v>481</v>
      </c>
      <c r="G1869" s="93" t="s">
        <v>704</v>
      </c>
      <c r="H1869" s="66" t="str">
        <f t="shared" si="87"/>
        <v xml:space="preserve">new() { UneceCode = "P77", SICode = "nSv/min", FriendlyName = "nanosievert per minute" }, </v>
      </c>
      <c r="I1869" s="66" t="str">
        <f t="shared" si="88"/>
        <v>&lt;data name="P77" xml:space="preserve"&gt;&lt;value&gt;nSv/min&lt;/value&gt;&lt;/data&gt;</v>
      </c>
      <c r="J1869" s="66" t="str">
        <f t="shared" si="89"/>
        <v>&lt;data name="nSv/min" xml:space="preserve"&gt;&lt;value&gt;P77&lt;/value&gt;&lt;/data&gt;</v>
      </c>
    </row>
    <row r="1870" spans="1:10" ht="38.25">
      <c r="A1870" s="15"/>
      <c r="B1870" s="55" t="s">
        <v>1853</v>
      </c>
      <c r="C1870" s="39" t="s">
        <v>2104</v>
      </c>
      <c r="D1870" s="39" t="s">
        <v>176</v>
      </c>
      <c r="E1870" s="44">
        <v>2</v>
      </c>
      <c r="F1870" s="93" t="s">
        <v>482</v>
      </c>
      <c r="G1870" s="93" t="s">
        <v>705</v>
      </c>
      <c r="H1870" s="66" t="str">
        <f t="shared" si="87"/>
        <v xml:space="preserve">new() { UneceCode = "P78", SICode = "1/in²", FriendlyName = "reciprocal square inch" }, </v>
      </c>
      <c r="I1870" s="66" t="str">
        <f t="shared" si="88"/>
        <v>&lt;data name="P78" xml:space="preserve"&gt;&lt;value&gt;1/in²&lt;/value&gt;&lt;/data&gt;</v>
      </c>
      <c r="J1870" s="66" t="str">
        <f t="shared" si="89"/>
        <v>&lt;data name="1/in²" xml:space="preserve"&gt;&lt;value&gt;P78&lt;/value&gt;&lt;/data&gt;</v>
      </c>
    </row>
    <row r="1871" spans="1:10" ht="51">
      <c r="A1871" s="15"/>
      <c r="B1871" s="55" t="s">
        <v>1854</v>
      </c>
      <c r="C1871" s="39" t="s">
        <v>2105</v>
      </c>
      <c r="D1871" s="39" t="s">
        <v>177</v>
      </c>
      <c r="E1871" s="44">
        <v>1</v>
      </c>
      <c r="F1871" s="93" t="s">
        <v>483</v>
      </c>
      <c r="G1871" s="93" t="s">
        <v>6179</v>
      </c>
      <c r="H1871" s="66" t="str">
        <f t="shared" si="87"/>
        <v xml:space="preserve">new() { UneceCode = "P79", SICode = "Pa/(kg/m²)", FriendlyName = "pascal square metre per kilogram" }, </v>
      </c>
      <c r="I1871" s="66" t="str">
        <f t="shared" si="88"/>
        <v>&lt;data name="P79" xml:space="preserve"&gt;&lt;value&gt;Pa/(kg/m²)&lt;/value&gt;&lt;/data&gt;</v>
      </c>
      <c r="J1871" s="66" t="str">
        <f t="shared" si="89"/>
        <v>&lt;data name="Pa/(kg/m²)" xml:space="preserve"&gt;&lt;value&gt;P79&lt;/value&gt;&lt;/data&gt;</v>
      </c>
    </row>
    <row r="1872" spans="1:10">
      <c r="A1872" s="42" t="s">
        <v>2480</v>
      </c>
      <c r="B1872" s="30" t="s">
        <v>7738</v>
      </c>
      <c r="C1872" s="14" t="s">
        <v>7737</v>
      </c>
      <c r="D1872" s="39"/>
      <c r="E1872" s="28" t="s">
        <v>5822</v>
      </c>
      <c r="F1872" s="16"/>
      <c r="G1872" s="24"/>
      <c r="H1872" s="66" t="str">
        <f t="shared" si="87"/>
        <v xml:space="preserve">new() { UneceCode = "P8", SICode = "eight pack", FriendlyName = "eight pack" }, </v>
      </c>
      <c r="I1872" s="66" t="str">
        <f t="shared" si="88"/>
        <v>&lt;data name="P8" xml:space="preserve"&gt;&lt;value&gt;eight pack&lt;/value&gt;&lt;/data&gt;</v>
      </c>
      <c r="J1872" s="66" t="str">
        <f t="shared" si="89"/>
        <v>&lt;data name="eight pack" xml:space="preserve"&gt;&lt;value&gt;P8&lt;/value&gt;&lt;/data&gt;</v>
      </c>
    </row>
    <row r="1873" spans="1:10" ht="25.5">
      <c r="A1873" s="15"/>
      <c r="B1873" s="55" t="s">
        <v>1855</v>
      </c>
      <c r="C1873" s="39" t="s">
        <v>2106</v>
      </c>
      <c r="D1873" s="39" t="s">
        <v>178</v>
      </c>
      <c r="E1873" s="44" t="s">
        <v>5983</v>
      </c>
      <c r="F1873" s="93" t="s">
        <v>484</v>
      </c>
      <c r="G1873" s="93" t="s">
        <v>706</v>
      </c>
      <c r="H1873" s="66" t="str">
        <f t="shared" si="87"/>
        <v xml:space="preserve">new() { UneceCode = "P80", SICode = "mPa/m", FriendlyName = "millipascal per metre" }, </v>
      </c>
      <c r="I1873" s="66" t="str">
        <f t="shared" si="88"/>
        <v>&lt;data name="P80" xml:space="preserve"&gt;&lt;value&gt;mPa/m&lt;/value&gt;&lt;/data&gt;</v>
      </c>
      <c r="J1873" s="66" t="str">
        <f t="shared" si="89"/>
        <v>&lt;data name="mPa/m" xml:space="preserve"&gt;&lt;value&gt;P80&lt;/value&gt;&lt;/data&gt;</v>
      </c>
    </row>
    <row r="1874" spans="1:10" ht="25.5">
      <c r="A1874" s="15"/>
      <c r="B1874" s="55" t="s">
        <v>1856</v>
      </c>
      <c r="C1874" s="39" t="s">
        <v>2107</v>
      </c>
      <c r="D1874" s="39" t="s">
        <v>275</v>
      </c>
      <c r="E1874" s="44" t="s">
        <v>5983</v>
      </c>
      <c r="F1874" s="93" t="s">
        <v>485</v>
      </c>
      <c r="G1874" s="93" t="s">
        <v>707</v>
      </c>
      <c r="H1874" s="66" t="str">
        <f t="shared" si="87"/>
        <v xml:space="preserve">new() { UneceCode = "P81", SICode = "kPa/m", FriendlyName = "kilopascal per metre" }, </v>
      </c>
      <c r="I1874" s="66" t="str">
        <f t="shared" si="88"/>
        <v>&lt;data name="P81" xml:space="preserve"&gt;&lt;value&gt;kPa/m&lt;/value&gt;&lt;/data&gt;</v>
      </c>
      <c r="J1874" s="66" t="str">
        <f t="shared" si="89"/>
        <v>&lt;data name="kPa/m" xml:space="preserve"&gt;&lt;value&gt;P81&lt;/value&gt;&lt;/data&gt;</v>
      </c>
    </row>
    <row r="1875" spans="1:10" ht="25.5">
      <c r="A1875" s="15"/>
      <c r="B1875" s="55" t="s">
        <v>1857</v>
      </c>
      <c r="C1875" s="39" t="s">
        <v>2108</v>
      </c>
      <c r="D1875" s="39" t="s">
        <v>179</v>
      </c>
      <c r="E1875" s="44" t="s">
        <v>5983</v>
      </c>
      <c r="F1875" s="93" t="s">
        <v>486</v>
      </c>
      <c r="G1875" s="93" t="s">
        <v>708</v>
      </c>
      <c r="H1875" s="66" t="str">
        <f t="shared" si="87"/>
        <v xml:space="preserve">new() { UneceCode = "P82", SICode = "hPa/m", FriendlyName = "hectopascal per metre" }, </v>
      </c>
      <c r="I1875" s="66" t="str">
        <f t="shared" si="88"/>
        <v>&lt;data name="P82" xml:space="preserve"&gt;&lt;value&gt;hPa/m&lt;/value&gt;&lt;/data&gt;</v>
      </c>
      <c r="J1875" s="66" t="str">
        <f t="shared" si="89"/>
        <v>&lt;data name="hPa/m" xml:space="preserve"&gt;&lt;value&gt;P82&lt;/value&gt;&lt;/data&gt;</v>
      </c>
    </row>
    <row r="1876" spans="1:10" ht="25.5">
      <c r="A1876" s="15"/>
      <c r="B1876" s="55" t="s">
        <v>1858</v>
      </c>
      <c r="C1876" s="39" t="s">
        <v>2109</v>
      </c>
      <c r="D1876" s="39" t="s">
        <v>180</v>
      </c>
      <c r="E1876" s="44">
        <v>2</v>
      </c>
      <c r="F1876" s="93" t="s">
        <v>487</v>
      </c>
      <c r="G1876" s="93" t="s">
        <v>709</v>
      </c>
      <c r="H1876" s="66" t="str">
        <f t="shared" si="87"/>
        <v xml:space="preserve">new() { UneceCode = "P83", SICode = "Atm/m", FriendlyName = "standard atmosphere per metre" }, </v>
      </c>
      <c r="I1876" s="66" t="str">
        <f t="shared" si="88"/>
        <v>&lt;data name="P83" xml:space="preserve"&gt;&lt;value&gt;Atm/m&lt;/value&gt;&lt;/data&gt;</v>
      </c>
      <c r="J1876" s="66" t="str">
        <f t="shared" si="89"/>
        <v>&lt;data name="Atm/m" xml:space="preserve"&gt;&lt;value&gt;P83&lt;/value&gt;&lt;/data&gt;</v>
      </c>
    </row>
    <row r="1877" spans="1:10" ht="38.25">
      <c r="A1877" s="15"/>
      <c r="B1877" s="55" t="s">
        <v>1859</v>
      </c>
      <c r="C1877" s="39" t="s">
        <v>2110</v>
      </c>
      <c r="D1877" s="39" t="s">
        <v>745</v>
      </c>
      <c r="E1877" s="44">
        <v>2</v>
      </c>
      <c r="F1877" s="93" t="s">
        <v>488</v>
      </c>
      <c r="G1877" s="93" t="s">
        <v>710</v>
      </c>
      <c r="H1877" s="66" t="str">
        <f t="shared" si="87"/>
        <v xml:space="preserve">new() { UneceCode = "P84", SICode = "at/m", FriendlyName = "technical atmosphere per metre" }, </v>
      </c>
      <c r="I1877" s="66" t="str">
        <f t="shared" si="88"/>
        <v>&lt;data name="P84" xml:space="preserve"&gt;&lt;value&gt;at/m&lt;/value&gt;&lt;/data&gt;</v>
      </c>
      <c r="J1877" s="66" t="str">
        <f t="shared" si="89"/>
        <v>&lt;data name="at/m" xml:space="preserve"&gt;&lt;value&gt;P84&lt;/value&gt;&lt;/data&gt;</v>
      </c>
    </row>
    <row r="1878" spans="1:10" ht="25.5">
      <c r="A1878" s="15"/>
      <c r="B1878" s="55" t="s">
        <v>1860</v>
      </c>
      <c r="C1878" s="39" t="s">
        <v>2111</v>
      </c>
      <c r="D1878" s="39" t="s">
        <v>293</v>
      </c>
      <c r="E1878" s="44">
        <v>2</v>
      </c>
      <c r="F1878" s="93" t="s">
        <v>489</v>
      </c>
      <c r="G1878" s="93" t="s">
        <v>711</v>
      </c>
      <c r="H1878" s="66" t="str">
        <f t="shared" si="87"/>
        <v xml:space="preserve">new() { UneceCode = "P85", SICode = "Torr/m", FriendlyName = "torr per metre" }, </v>
      </c>
      <c r="I1878" s="66" t="str">
        <f t="shared" si="88"/>
        <v>&lt;data name="P85" xml:space="preserve"&gt;&lt;value&gt;Torr/m&lt;/value&gt;&lt;/data&gt;</v>
      </c>
      <c r="J1878" s="66" t="str">
        <f t="shared" si="89"/>
        <v>&lt;data name="Torr/m" xml:space="preserve"&gt;&lt;value&gt;P85&lt;/value&gt;&lt;/data&gt;</v>
      </c>
    </row>
    <row r="1879" spans="1:10" ht="76.5">
      <c r="A1879" s="15"/>
      <c r="B1879" s="55" t="s">
        <v>1861</v>
      </c>
      <c r="C1879" s="39" t="s">
        <v>2112</v>
      </c>
      <c r="D1879" s="39" t="s">
        <v>181</v>
      </c>
      <c r="E1879" s="44">
        <v>2</v>
      </c>
      <c r="F1879" s="93" t="s">
        <v>490</v>
      </c>
      <c r="G1879" s="93" t="s">
        <v>712</v>
      </c>
      <c r="H1879" s="66" t="str">
        <f t="shared" si="87"/>
        <v xml:space="preserve">new() { UneceCode = "P86", SICode = "psi/in", FriendlyName = "psi per inch" }, </v>
      </c>
      <c r="I1879" s="66" t="str">
        <f t="shared" si="88"/>
        <v>&lt;data name="P86" xml:space="preserve"&gt;&lt;value&gt;psi/in&lt;/value&gt;&lt;/data&gt;</v>
      </c>
      <c r="J1879" s="66" t="str">
        <f t="shared" si="89"/>
        <v>&lt;data name="psi/in" xml:space="preserve"&gt;&lt;value&gt;P86&lt;/value&gt;&lt;/data&gt;</v>
      </c>
    </row>
    <row r="1880" spans="1:10" ht="25.5">
      <c r="A1880" s="15"/>
      <c r="B1880" s="55" t="s">
        <v>1862</v>
      </c>
      <c r="C1880" s="39" t="s">
        <v>2113</v>
      </c>
      <c r="D1880" s="39" t="s">
        <v>182</v>
      </c>
      <c r="E1880" s="44" t="s">
        <v>5983</v>
      </c>
      <c r="F1880" s="93" t="s">
        <v>491</v>
      </c>
      <c r="G1880" s="93" t="s">
        <v>4069</v>
      </c>
      <c r="H1880" s="66" t="str">
        <f t="shared" si="87"/>
        <v xml:space="preserve">new() { UneceCode = "P87", SICode = "(m³/s)/m²", FriendlyName = "cubic metre per second square metre" }, </v>
      </c>
      <c r="I1880" s="66" t="str">
        <f t="shared" si="88"/>
        <v>&lt;data name="P87" xml:space="preserve"&gt;&lt;value&gt;(m³/s)/m²&lt;/value&gt;&lt;/data&gt;</v>
      </c>
      <c r="J1880" s="66" t="str">
        <f t="shared" si="89"/>
        <v>&lt;data name="(m³/s)/m²" xml:space="preserve"&gt;&lt;value&gt;P87&lt;/value&gt;&lt;/data&gt;</v>
      </c>
    </row>
    <row r="1881" spans="1:10" ht="25.5">
      <c r="A1881" s="15"/>
      <c r="B1881" s="55" t="s">
        <v>1863</v>
      </c>
      <c r="C1881" s="39" t="s">
        <v>2114</v>
      </c>
      <c r="D1881" s="39" t="s">
        <v>295</v>
      </c>
      <c r="E1881" s="44" t="s">
        <v>5719</v>
      </c>
      <c r="F1881" s="93" t="s">
        <v>2114</v>
      </c>
      <c r="G1881" s="93" t="s">
        <v>713</v>
      </c>
      <c r="H1881" s="66" t="str">
        <f t="shared" si="87"/>
        <v xml:space="preserve">new() { UneceCode = "P88", SICode = "rhe", FriendlyName = "rhe" }, </v>
      </c>
      <c r="I1881" s="66" t="str">
        <f t="shared" si="88"/>
        <v>&lt;data name="P88" xml:space="preserve"&gt;&lt;value&gt;rhe&lt;/value&gt;&lt;/data&gt;</v>
      </c>
      <c r="J1881" s="66" t="str">
        <f t="shared" si="89"/>
        <v>&lt;data name="rhe" xml:space="preserve"&gt;&lt;value&gt;P88&lt;/value&gt;&lt;/data&gt;</v>
      </c>
    </row>
    <row r="1882" spans="1:10" ht="25.5">
      <c r="A1882" s="15"/>
      <c r="B1882" s="55" t="s">
        <v>1864</v>
      </c>
      <c r="C1882" s="39" t="s">
        <v>2115</v>
      </c>
      <c r="D1882" s="39" t="s">
        <v>296</v>
      </c>
      <c r="E1882" s="44" t="s">
        <v>5719</v>
      </c>
      <c r="F1882" s="93" t="s">
        <v>492</v>
      </c>
      <c r="G1882" s="93" t="s">
        <v>714</v>
      </c>
      <c r="H1882" s="66" t="str">
        <f t="shared" si="87"/>
        <v xml:space="preserve">new() { UneceCode = "P89", SICode = "lbf·ft/in", FriendlyName = "pound-force foot per inch" }, </v>
      </c>
      <c r="I1882" s="66" t="str">
        <f t="shared" si="88"/>
        <v>&lt;data name="P89" xml:space="preserve"&gt;&lt;value&gt;lbf·ft/in&lt;/value&gt;&lt;/data&gt;</v>
      </c>
      <c r="J1882" s="66" t="str">
        <f t="shared" si="89"/>
        <v>&lt;data name="lbf·ft/in" xml:space="preserve"&gt;&lt;value&gt;P89&lt;/value&gt;&lt;/data&gt;</v>
      </c>
    </row>
    <row r="1883" spans="1:10">
      <c r="A1883" s="42" t="s">
        <v>2480</v>
      </c>
      <c r="B1883" s="30" t="s">
        <v>7740</v>
      </c>
      <c r="C1883" s="14" t="s">
        <v>7739</v>
      </c>
      <c r="D1883" s="39"/>
      <c r="E1883" s="28" t="s">
        <v>5822</v>
      </c>
      <c r="F1883" s="16"/>
      <c r="G1883" s="24"/>
      <c r="H1883" s="66" t="str">
        <f t="shared" si="87"/>
        <v xml:space="preserve">new() { UneceCode = "P9", SICode = "nine pack", FriendlyName = "nine pack" }, </v>
      </c>
      <c r="I1883" s="66" t="str">
        <f t="shared" si="88"/>
        <v>&lt;data name="P9" xml:space="preserve"&gt;&lt;value&gt;nine pack&lt;/value&gt;&lt;/data&gt;</v>
      </c>
      <c r="J1883" s="66" t="str">
        <f t="shared" si="89"/>
        <v>&lt;data name="nine pack" xml:space="preserve"&gt;&lt;value&gt;P9&lt;/value&gt;&lt;/data&gt;</v>
      </c>
    </row>
    <row r="1884" spans="1:10" ht="25.5">
      <c r="A1884" s="15"/>
      <c r="B1884" s="55" t="s">
        <v>1865</v>
      </c>
      <c r="C1884" s="39" t="s">
        <v>8657</v>
      </c>
      <c r="D1884" s="39" t="s">
        <v>296</v>
      </c>
      <c r="E1884" s="44" t="s">
        <v>5719</v>
      </c>
      <c r="F1884" s="93" t="s">
        <v>493</v>
      </c>
      <c r="G1884" s="93" t="s">
        <v>715</v>
      </c>
      <c r="H1884" s="66" t="str">
        <f t="shared" si="87"/>
        <v xml:space="preserve">new() { UneceCode = "P90", SICode = "lbf·in/in", FriendlyName = "pound-force inch per inch" }, </v>
      </c>
      <c r="I1884" s="66" t="str">
        <f t="shared" si="88"/>
        <v>&lt;data name="P90" xml:space="preserve"&gt;&lt;value&gt;lbf·in/in&lt;/value&gt;&lt;/data&gt;</v>
      </c>
      <c r="J1884" s="66" t="str">
        <f t="shared" si="89"/>
        <v>&lt;data name="lbf·in/in" xml:space="preserve"&gt;&lt;value&gt;P90&lt;/value&gt;&lt;/data&gt;</v>
      </c>
    </row>
    <row r="1885" spans="1:10" ht="63.75">
      <c r="A1885" s="15"/>
      <c r="B1885" s="55" t="s">
        <v>1866</v>
      </c>
      <c r="C1885" s="39" t="s">
        <v>8658</v>
      </c>
      <c r="D1885" s="39" t="s">
        <v>297</v>
      </c>
      <c r="E1885" s="44" t="s">
        <v>5719</v>
      </c>
      <c r="F1885" s="93" t="s">
        <v>2116</v>
      </c>
      <c r="G1885" s="93" t="s">
        <v>716</v>
      </c>
      <c r="H1885" s="66" t="str">
        <f t="shared" si="87"/>
        <v xml:space="preserve">new() { UneceCode = "P91", SICode = "perm (0 ºC) ", FriendlyName = "perm (0 ºC)" }, </v>
      </c>
      <c r="I1885" s="66" t="str">
        <f t="shared" si="88"/>
        <v>&lt;data name="P91" xml:space="preserve"&gt;&lt;value&gt;perm (0 ºC) &lt;/value&gt;&lt;/data&gt;</v>
      </c>
      <c r="J1885" s="66" t="str">
        <f t="shared" si="89"/>
        <v>&lt;data name="perm (0 ºC) " xml:space="preserve"&gt;&lt;value&gt;P91&lt;/value&gt;&lt;/data&gt;</v>
      </c>
    </row>
    <row r="1886" spans="1:10" ht="63.75">
      <c r="A1886" s="15"/>
      <c r="B1886" s="55" t="s">
        <v>1867</v>
      </c>
      <c r="C1886" s="39" t="s">
        <v>8659</v>
      </c>
      <c r="D1886" s="39" t="s">
        <v>298</v>
      </c>
      <c r="E1886" s="44" t="s">
        <v>5719</v>
      </c>
      <c r="F1886" s="93" t="s">
        <v>2117</v>
      </c>
      <c r="G1886" s="93" t="s">
        <v>717</v>
      </c>
      <c r="H1886" s="66" t="str">
        <f t="shared" si="87"/>
        <v xml:space="preserve">new() { UneceCode = "P92", SICode = "perm (23 ºC) ", FriendlyName = "perm (23 ºC)" }, </v>
      </c>
      <c r="I1886" s="66" t="str">
        <f t="shared" si="88"/>
        <v>&lt;data name="P92" xml:space="preserve"&gt;&lt;value&gt;perm (23 ºC) &lt;/value&gt;&lt;/data&gt;</v>
      </c>
      <c r="J1886" s="66" t="str">
        <f t="shared" si="89"/>
        <v>&lt;data name="perm (23 ºC) " xml:space="preserve"&gt;&lt;value&gt;P92&lt;/value&gt;&lt;/data&gt;</v>
      </c>
    </row>
    <row r="1887" spans="1:10">
      <c r="A1887" s="15"/>
      <c r="B1887" s="55" t="s">
        <v>1868</v>
      </c>
      <c r="C1887" s="39" t="s">
        <v>2118</v>
      </c>
      <c r="D1887" s="39" t="s">
        <v>183</v>
      </c>
      <c r="E1887" s="44" t="s">
        <v>5733</v>
      </c>
      <c r="F1887" s="93" t="s">
        <v>494</v>
      </c>
      <c r="G1887" s="93" t="s">
        <v>494</v>
      </c>
      <c r="H1887" s="66" t="str">
        <f t="shared" si="87"/>
        <v xml:space="preserve">new() { UneceCode = "P93", SICode = "byte/s", FriendlyName = "byte per second" }, </v>
      </c>
      <c r="I1887" s="66" t="str">
        <f t="shared" si="88"/>
        <v>&lt;data name="P93" xml:space="preserve"&gt;&lt;value&gt;byte/s&lt;/value&gt;&lt;/data&gt;</v>
      </c>
      <c r="J1887" s="66" t="str">
        <f t="shared" si="89"/>
        <v>&lt;data name="byte/s" xml:space="preserve"&gt;&lt;value&gt;P93&lt;/value&gt;&lt;/data&gt;</v>
      </c>
    </row>
    <row r="1888" spans="1:10" ht="25.5">
      <c r="A1888" s="15"/>
      <c r="B1888" s="55" t="s">
        <v>1869</v>
      </c>
      <c r="C1888" s="39" t="s">
        <v>2119</v>
      </c>
      <c r="D1888" s="39" t="s">
        <v>743</v>
      </c>
      <c r="E1888" s="44" t="s">
        <v>5733</v>
      </c>
      <c r="F1888" s="93" t="s">
        <v>495</v>
      </c>
      <c r="G1888" s="93" t="s">
        <v>718</v>
      </c>
      <c r="H1888" s="66" t="str">
        <f t="shared" si="87"/>
        <v xml:space="preserve">new() { UneceCode = "P94", SICode = "kbyte/s", FriendlyName = "kilobyte per second" }, </v>
      </c>
      <c r="I1888" s="66" t="str">
        <f t="shared" si="88"/>
        <v>&lt;data name="P94" xml:space="preserve"&gt;&lt;value&gt;kbyte/s&lt;/value&gt;&lt;/data&gt;</v>
      </c>
      <c r="J1888" s="66" t="str">
        <f t="shared" si="89"/>
        <v>&lt;data name="kbyte/s" xml:space="preserve"&gt;&lt;value&gt;P94&lt;/value&gt;&lt;/data&gt;</v>
      </c>
    </row>
    <row r="1889" spans="1:10" ht="25.5">
      <c r="A1889" s="15"/>
      <c r="B1889" s="55" t="s">
        <v>1870</v>
      </c>
      <c r="C1889" s="39" t="s">
        <v>2120</v>
      </c>
      <c r="D1889" s="39" t="s">
        <v>744</v>
      </c>
      <c r="E1889" s="44" t="s">
        <v>5733</v>
      </c>
      <c r="F1889" s="93" t="s">
        <v>496</v>
      </c>
      <c r="G1889" s="93" t="s">
        <v>719</v>
      </c>
      <c r="H1889" s="66" t="str">
        <f t="shared" si="87"/>
        <v xml:space="preserve">new() { UneceCode = "P95", SICode = "Mbyte/s", FriendlyName = "megabyte per second" }, </v>
      </c>
      <c r="I1889" s="66" t="str">
        <f t="shared" si="88"/>
        <v>&lt;data name="P95" xml:space="preserve"&gt;&lt;value&gt;Mbyte/s&lt;/value&gt;&lt;/data&gt;</v>
      </c>
      <c r="J1889" s="66" t="str">
        <f t="shared" si="89"/>
        <v>&lt;data name="Mbyte/s" xml:space="preserve"&gt;&lt;value&gt;P95&lt;/value&gt;&lt;/data&gt;</v>
      </c>
    </row>
    <row r="1890" spans="1:10">
      <c r="A1890" s="15"/>
      <c r="B1890" s="55" t="s">
        <v>1871</v>
      </c>
      <c r="C1890" s="39" t="s">
        <v>2121</v>
      </c>
      <c r="D1890" s="39" t="s">
        <v>184</v>
      </c>
      <c r="E1890" s="44" t="s">
        <v>5719</v>
      </c>
      <c r="F1890" s="93" t="s">
        <v>497</v>
      </c>
      <c r="G1890" s="93" t="s">
        <v>720</v>
      </c>
      <c r="H1890" s="66" t="str">
        <f t="shared" si="87"/>
        <v xml:space="preserve">new() { UneceCode = "P96", SICode = "1/V", FriendlyName = "reciprocal volt" }, </v>
      </c>
      <c r="I1890" s="66" t="str">
        <f t="shared" si="88"/>
        <v>&lt;data name="P96" xml:space="preserve"&gt;&lt;value&gt;1/V&lt;/value&gt;&lt;/data&gt;</v>
      </c>
      <c r="J1890" s="66" t="str">
        <f t="shared" si="89"/>
        <v>&lt;data name="1/V" xml:space="preserve"&gt;&lt;value&gt;P96&lt;/value&gt;&lt;/data&gt;</v>
      </c>
    </row>
    <row r="1891" spans="1:10">
      <c r="A1891" s="15"/>
      <c r="B1891" s="55" t="s">
        <v>1872</v>
      </c>
      <c r="C1891" s="39" t="s">
        <v>2122</v>
      </c>
      <c r="D1891" s="39" t="s">
        <v>185</v>
      </c>
      <c r="E1891" s="44" t="s">
        <v>5719</v>
      </c>
      <c r="F1891" s="93" t="s">
        <v>498</v>
      </c>
      <c r="G1891" s="93" t="s">
        <v>498</v>
      </c>
      <c r="H1891" s="66" t="str">
        <f t="shared" si="87"/>
        <v xml:space="preserve">new() { UneceCode = "P97", SICode = "1/rad", FriendlyName = "reciprocal radian" }, </v>
      </c>
      <c r="I1891" s="66" t="str">
        <f t="shared" si="88"/>
        <v>&lt;data name="P97" xml:space="preserve"&gt;&lt;value&gt;1/rad&lt;/value&gt;&lt;/data&gt;</v>
      </c>
      <c r="J1891" s="66" t="str">
        <f t="shared" si="89"/>
        <v>&lt;data name="1/rad" xml:space="preserve"&gt;&lt;value&gt;P97&lt;/value&gt;&lt;/data&gt;</v>
      </c>
    </row>
    <row r="1892" spans="1:10" ht="25.5">
      <c r="A1892" s="15"/>
      <c r="B1892" s="55" t="s">
        <v>1873</v>
      </c>
      <c r="C1892" s="39" t="s">
        <v>2123</v>
      </c>
      <c r="D1892" s="39" t="s">
        <v>299</v>
      </c>
      <c r="E1892" s="44" t="s">
        <v>5719</v>
      </c>
      <c r="F1892" s="93" t="s">
        <v>97</v>
      </c>
      <c r="G1892" s="93"/>
      <c r="H1892" s="66" t="str">
        <f t="shared" si="87"/>
        <v xml:space="preserve">new() { UneceCode = "P98", SICode = "PaΣνB", FriendlyName = "pascal to the power sum of stoichiometric numbers" }, </v>
      </c>
      <c r="I1892" s="66" t="str">
        <f t="shared" si="88"/>
        <v>&lt;data name="P98" xml:space="preserve"&gt;&lt;value&gt;PaΣνB&lt;/value&gt;&lt;/data&gt;</v>
      </c>
      <c r="J1892" s="66" t="str">
        <f t="shared" si="89"/>
        <v>&lt;data name="PaΣνB" xml:space="preserve"&gt;&lt;value&gt;P98&lt;/value&gt;&lt;/data&gt;</v>
      </c>
    </row>
    <row r="1893" spans="1:10" ht="38.25">
      <c r="A1893" s="15"/>
      <c r="B1893" s="55" t="s">
        <v>1874</v>
      </c>
      <c r="C1893" s="39" t="s">
        <v>2124</v>
      </c>
      <c r="D1893" s="39" t="s">
        <v>300</v>
      </c>
      <c r="E1893" s="44" t="s">
        <v>5719</v>
      </c>
      <c r="F1893" s="93" t="s">
        <v>98</v>
      </c>
      <c r="G1893" s="93"/>
      <c r="H1893" s="66" t="str">
        <f t="shared" si="87"/>
        <v xml:space="preserve">new() { UneceCode = "P99", SICode = "(mol/m³)∑νB", FriendlyName = "mole per cubiv metre to the power sum of stoichiometric numbers" }, </v>
      </c>
      <c r="I1893" s="66" t="str">
        <f t="shared" si="88"/>
        <v>&lt;data name="P99" xml:space="preserve"&gt;&lt;value&gt;(mol/m³)∑νB&lt;/value&gt;&lt;/data&gt;</v>
      </c>
      <c r="J1893" s="66" t="str">
        <f t="shared" si="89"/>
        <v>&lt;data name="(mol/m³)∑νB" xml:space="preserve"&gt;&lt;value&gt;P99&lt;/value&gt;&lt;/data&gt;</v>
      </c>
    </row>
    <row r="1894" spans="1:10" ht="25.5">
      <c r="A1894" s="42" t="s">
        <v>2480</v>
      </c>
      <c r="B1894" s="30" t="s">
        <v>2270</v>
      </c>
      <c r="C1894" s="14" t="s">
        <v>2269</v>
      </c>
      <c r="D1894" s="42" t="s">
        <v>7274</v>
      </c>
      <c r="E1894" s="28" t="s">
        <v>6221</v>
      </c>
      <c r="F1894" s="16"/>
      <c r="G1894" s="24"/>
      <c r="H1894" s="66" t="str">
        <f t="shared" si="87"/>
        <v xml:space="preserve">new() { UneceCode = "PA", SICode = "packet", FriendlyName = "packet" }, </v>
      </c>
      <c r="I1894" s="66" t="str">
        <f t="shared" si="88"/>
        <v>&lt;data name="PA" xml:space="preserve"&gt;&lt;value&gt;packet&lt;/value&gt;&lt;/data&gt;</v>
      </c>
      <c r="J1894" s="66" t="str">
        <f t="shared" si="89"/>
        <v>&lt;data name="packet" xml:space="preserve"&gt;&lt;value&gt;PA&lt;/value&gt;&lt;/data&gt;</v>
      </c>
    </row>
    <row r="1895" spans="1:10">
      <c r="A1895" s="39"/>
      <c r="B1895" s="30" t="s">
        <v>4821</v>
      </c>
      <c r="C1895" s="14" t="s">
        <v>4820</v>
      </c>
      <c r="D1895" s="39"/>
      <c r="E1895" s="28" t="s">
        <v>6036</v>
      </c>
      <c r="F1895" s="16" t="s">
        <v>4959</v>
      </c>
      <c r="G1895" s="24" t="s">
        <v>4959</v>
      </c>
      <c r="H1895" s="66" t="str">
        <f t="shared" si="87"/>
        <v xml:space="preserve">new() { UneceCode = "PAL", SICode = "Pa", FriendlyName = "pascal" }, </v>
      </c>
      <c r="I1895" s="66" t="str">
        <f t="shared" si="88"/>
        <v>&lt;data name="PAL" xml:space="preserve"&gt;&lt;value&gt;Pa&lt;/value&gt;&lt;/data&gt;</v>
      </c>
      <c r="J1895" s="66" t="str">
        <f t="shared" si="89"/>
        <v>&lt;data name="Pa" xml:space="preserve"&gt;&lt;value&gt;PAL&lt;/value&gt;&lt;/data&gt;</v>
      </c>
    </row>
    <row r="1896" spans="1:10">
      <c r="A1896" s="42" t="s">
        <v>2480</v>
      </c>
      <c r="B1896" s="30" t="s">
        <v>5742</v>
      </c>
      <c r="C1896" s="14" t="s">
        <v>6017</v>
      </c>
      <c r="D1896" s="39"/>
      <c r="E1896" s="28" t="s">
        <v>2450</v>
      </c>
      <c r="F1896" s="16"/>
      <c r="G1896" s="24"/>
      <c r="H1896" s="66" t="str">
        <f t="shared" si="87"/>
        <v xml:space="preserve">new() { UneceCode = "PB", SICode = "pair inch", FriendlyName = "pair inch" }, </v>
      </c>
      <c r="I1896" s="66" t="str">
        <f t="shared" si="88"/>
        <v>&lt;data name="PB" xml:space="preserve"&gt;&lt;value&gt;pair inch&lt;/value&gt;&lt;/data&gt;</v>
      </c>
      <c r="J1896" s="66" t="str">
        <f t="shared" si="89"/>
        <v>&lt;data name="pair inch" xml:space="preserve"&gt;&lt;value&gt;PB&lt;/value&gt;&lt;/data&gt;</v>
      </c>
    </row>
    <row r="1897" spans="1:10" ht="25.5">
      <c r="A1897" s="39"/>
      <c r="B1897" s="30" t="s">
        <v>6278</v>
      </c>
      <c r="C1897" s="14" t="s">
        <v>6277</v>
      </c>
      <c r="D1897" s="42" t="s">
        <v>6279</v>
      </c>
      <c r="E1897" s="28" t="s">
        <v>5753</v>
      </c>
      <c r="F1897" s="16"/>
      <c r="G1897" s="24"/>
      <c r="H1897" s="66" t="str">
        <f t="shared" si="87"/>
        <v xml:space="preserve">new() { UneceCode = "PD", SICode = "pad", FriendlyName = "pad" }, </v>
      </c>
      <c r="I1897" s="66" t="str">
        <f t="shared" si="88"/>
        <v>&lt;data name="PD" xml:space="preserve"&gt;&lt;value&gt;pad&lt;/value&gt;&lt;/data&gt;</v>
      </c>
      <c r="J1897" s="66" t="str">
        <f t="shared" si="89"/>
        <v>&lt;data name="pad" xml:space="preserve"&gt;&lt;value&gt;PD&lt;/value&gt;&lt;/data&gt;</v>
      </c>
    </row>
    <row r="1898" spans="1:10">
      <c r="A1898" s="42" t="s">
        <v>2480</v>
      </c>
      <c r="B1898" s="30" t="s">
        <v>7978</v>
      </c>
      <c r="C1898" s="14" t="s">
        <v>7977</v>
      </c>
      <c r="D1898" s="39"/>
      <c r="E1898" s="28" t="s">
        <v>5703</v>
      </c>
      <c r="F1898" s="16"/>
      <c r="G1898" s="24"/>
      <c r="H1898" s="66" t="str">
        <f t="shared" si="87"/>
        <v xml:space="preserve">new() { UneceCode = "PE", SICode = "pound equivalent", FriendlyName = "pound equivalent" }, </v>
      </c>
      <c r="I1898" s="66" t="str">
        <f t="shared" si="88"/>
        <v>&lt;data name="PE" xml:space="preserve"&gt;&lt;value&gt;pound equivalent&lt;/value&gt;&lt;/data&gt;</v>
      </c>
      <c r="J1898" s="66" t="str">
        <f t="shared" si="89"/>
        <v>&lt;data name="pound equivalent" xml:space="preserve"&gt;&lt;value&gt;PE&lt;/value&gt;&lt;/data&gt;</v>
      </c>
    </row>
    <row r="1899" spans="1:10" ht="25.5">
      <c r="A1899" s="42" t="s">
        <v>2480</v>
      </c>
      <c r="B1899" s="30" t="s">
        <v>6264</v>
      </c>
      <c r="C1899" s="14" t="s">
        <v>6263</v>
      </c>
      <c r="D1899" s="42" t="s">
        <v>7274</v>
      </c>
      <c r="E1899" s="28" t="s">
        <v>6221</v>
      </c>
      <c r="F1899" s="16"/>
      <c r="G1899" s="24"/>
      <c r="H1899" s="66" t="str">
        <f t="shared" si="87"/>
        <v xml:space="preserve">new() { UneceCode = "PF", SICode = "pallet (lift)", FriendlyName = "pallet (lift)" }, </v>
      </c>
      <c r="I1899" s="66" t="str">
        <f t="shared" si="88"/>
        <v>&lt;data name="PF" xml:space="preserve"&gt;&lt;value&gt;pallet (lift)&lt;/value&gt;&lt;/data&gt;</v>
      </c>
      <c r="J1899" s="66" t="str">
        <f t="shared" si="89"/>
        <v>&lt;data name="pallet (lift)" xml:space="preserve"&gt;&lt;value&gt;PF&lt;/value&gt;&lt;/data&gt;</v>
      </c>
    </row>
    <row r="1900" spans="1:10" ht="63.75">
      <c r="A1900" s="39"/>
      <c r="B1900" s="30" t="s">
        <v>5440</v>
      </c>
      <c r="C1900" s="14" t="s">
        <v>5439</v>
      </c>
      <c r="D1900" s="42" t="s">
        <v>5441</v>
      </c>
      <c r="E1900" s="28" t="s">
        <v>5703</v>
      </c>
      <c r="F1900" s="17"/>
      <c r="G1900" s="25"/>
      <c r="H1900" s="66" t="str">
        <f t="shared" si="87"/>
        <v xml:space="preserve">new() { UneceCode = "PFL", SICode = "proof litre", FriendlyName = "proof litre" }, </v>
      </c>
      <c r="I1900" s="66" t="str">
        <f t="shared" si="88"/>
        <v>&lt;data name="PFL" xml:space="preserve"&gt;&lt;value&gt;proof litre&lt;/value&gt;&lt;/data&gt;</v>
      </c>
      <c r="J1900" s="66" t="str">
        <f t="shared" si="89"/>
        <v>&lt;data name="proof litre" xml:space="preserve"&gt;&lt;value&gt;PFL&lt;/value&gt;&lt;/data&gt;</v>
      </c>
    </row>
    <row r="1901" spans="1:10" ht="25.5">
      <c r="A1901" s="42" t="s">
        <v>2480</v>
      </c>
      <c r="B1901" s="30" t="s">
        <v>7981</v>
      </c>
      <c r="C1901" s="14" t="s">
        <v>6223</v>
      </c>
      <c r="D1901" s="42" t="s">
        <v>7274</v>
      </c>
      <c r="E1901" s="28" t="s">
        <v>6221</v>
      </c>
      <c r="F1901" s="16"/>
      <c r="G1901" s="24"/>
      <c r="H1901" s="66" t="str">
        <f t="shared" si="87"/>
        <v xml:space="preserve">new() { UneceCode = "PG", SICode = "plate", FriendlyName = "plate" }, </v>
      </c>
      <c r="I1901" s="66" t="str">
        <f t="shared" si="88"/>
        <v>&lt;data name="PG" xml:space="preserve"&gt;&lt;value&gt;plate&lt;/value&gt;&lt;/data&gt;</v>
      </c>
      <c r="J1901" s="66" t="str">
        <f t="shared" si="89"/>
        <v>&lt;data name="plate" xml:space="preserve"&gt;&lt;value&gt;PG&lt;/value&gt;&lt;/data&gt;</v>
      </c>
    </row>
    <row r="1902" spans="1:10" ht="63.75">
      <c r="A1902" s="39"/>
      <c r="B1902" s="30" t="s">
        <v>4000</v>
      </c>
      <c r="C1902" s="14" t="s">
        <v>3999</v>
      </c>
      <c r="D1902" s="42" t="s">
        <v>4001</v>
      </c>
      <c r="E1902" s="28" t="s">
        <v>5703</v>
      </c>
      <c r="F1902" s="16"/>
      <c r="G1902" s="24"/>
      <c r="H1902" s="66" t="str">
        <f t="shared" si="87"/>
        <v xml:space="preserve">new() { UneceCode = "PGL", SICode = "proof gallon", FriendlyName = "proof gallon" }, </v>
      </c>
      <c r="I1902" s="66" t="str">
        <f t="shared" si="88"/>
        <v>&lt;data name="PGL" xml:space="preserve"&gt;&lt;value&gt;proof gallon&lt;/value&gt;&lt;/data&gt;</v>
      </c>
      <c r="J1902" s="66" t="str">
        <f t="shared" si="89"/>
        <v>&lt;data name="proof gallon" xml:space="preserve"&gt;&lt;value&gt;PGL&lt;/value&gt;&lt;/data&gt;</v>
      </c>
    </row>
    <row r="1903" spans="1:10" ht="25.5">
      <c r="A1903" s="39"/>
      <c r="B1903" s="30" t="s">
        <v>7239</v>
      </c>
      <c r="C1903" s="14" t="s">
        <v>7238</v>
      </c>
      <c r="D1903" s="42" t="s">
        <v>7240</v>
      </c>
      <c r="E1903" s="28" t="s">
        <v>5719</v>
      </c>
      <c r="F1903" s="16"/>
      <c r="G1903" s="24"/>
      <c r="H1903" s="66" t="str">
        <f t="shared" si="87"/>
        <v xml:space="preserve">new() { UneceCode = "PI", SICode = "pitch", FriendlyName = "pitch" }, </v>
      </c>
      <c r="I1903" s="66" t="str">
        <f t="shared" si="88"/>
        <v>&lt;data name="PI" xml:space="preserve"&gt;&lt;value&gt;pitch&lt;/value&gt;&lt;/data&gt;</v>
      </c>
      <c r="J1903" s="66" t="str">
        <f t="shared" si="89"/>
        <v>&lt;data name="pitch" xml:space="preserve"&gt;&lt;value&gt;PI&lt;/value&gt;&lt;/data&gt;</v>
      </c>
    </row>
    <row r="1904" spans="1:10" ht="38.25">
      <c r="A1904" s="42" t="s">
        <v>2480</v>
      </c>
      <c r="B1904" s="30" t="s">
        <v>6254</v>
      </c>
      <c r="C1904" s="14" t="s">
        <v>6253</v>
      </c>
      <c r="D1904" s="42" t="s">
        <v>7275</v>
      </c>
      <c r="E1904" s="28" t="s">
        <v>6221</v>
      </c>
      <c r="F1904" s="16"/>
      <c r="G1904" s="25"/>
      <c r="H1904" s="66" t="str">
        <f t="shared" si="87"/>
        <v xml:space="preserve">new() { UneceCode = "PK", SICode = "pack", FriendlyName = "pack" }, </v>
      </c>
      <c r="I1904" s="66" t="str">
        <f t="shared" si="88"/>
        <v>&lt;data name="PK" xml:space="preserve"&gt;&lt;value&gt;pack&lt;/value&gt;&lt;/data&gt;</v>
      </c>
      <c r="J1904" s="66" t="str">
        <f t="shared" si="89"/>
        <v>&lt;data name="pack" xml:space="preserve"&gt;&lt;value&gt;PK&lt;/value&gt;&lt;/data&gt;</v>
      </c>
    </row>
    <row r="1905" spans="1:10" ht="25.5">
      <c r="A1905" s="42" t="s">
        <v>2480</v>
      </c>
      <c r="B1905" s="30" t="s">
        <v>6528</v>
      </c>
      <c r="C1905" s="14" t="s">
        <v>6527</v>
      </c>
      <c r="D1905" s="42" t="s">
        <v>7274</v>
      </c>
      <c r="E1905" s="28" t="s">
        <v>6221</v>
      </c>
      <c r="F1905" s="16"/>
      <c r="G1905" s="24"/>
      <c r="H1905" s="66" t="str">
        <f t="shared" si="87"/>
        <v xml:space="preserve">new() { UneceCode = "PL", SICode = "pail", FriendlyName = "pail" }, </v>
      </c>
      <c r="I1905" s="66" t="str">
        <f t="shared" si="88"/>
        <v>&lt;data name="PL" xml:space="preserve"&gt;&lt;value&gt;pail&lt;/value&gt;&lt;/data&gt;</v>
      </c>
      <c r="J1905" s="66" t="str">
        <f t="shared" si="89"/>
        <v>&lt;data name="pail" xml:space="preserve"&gt;&lt;value&gt;PL&lt;/value&gt;&lt;/data&gt;</v>
      </c>
    </row>
    <row r="1906" spans="1:10" ht="25.5">
      <c r="A1906" s="39"/>
      <c r="B1906" s="30" t="s">
        <v>5444</v>
      </c>
      <c r="C1906" s="14" t="s">
        <v>5442</v>
      </c>
      <c r="D1906" s="42" t="s">
        <v>6309</v>
      </c>
      <c r="E1906" s="28" t="s">
        <v>5719</v>
      </c>
      <c r="F1906" s="16" t="s">
        <v>5443</v>
      </c>
      <c r="G1906" s="25"/>
      <c r="H1906" s="66" t="str">
        <f t="shared" si="87"/>
        <v xml:space="preserve">new() { UneceCode = "PLA", SICode = "°P", FriendlyName = "degree Plato" }, </v>
      </c>
      <c r="I1906" s="66" t="str">
        <f t="shared" si="88"/>
        <v>&lt;data name="PLA" xml:space="preserve"&gt;&lt;value&gt;°P&lt;/value&gt;&lt;/data&gt;</v>
      </c>
      <c r="J1906" s="66" t="str">
        <f t="shared" si="89"/>
        <v>&lt;data name="°P" xml:space="preserve"&gt;&lt;value&gt;PLA&lt;/value&gt;&lt;/data&gt;</v>
      </c>
    </row>
    <row r="1907" spans="1:10">
      <c r="A1907" s="42" t="s">
        <v>2480</v>
      </c>
      <c r="B1907" s="30" t="s">
        <v>3846</v>
      </c>
      <c r="C1907" s="14" t="s">
        <v>3845</v>
      </c>
      <c r="D1907" s="39"/>
      <c r="E1907" s="28" t="s">
        <v>5703</v>
      </c>
      <c r="F1907" s="16"/>
      <c r="G1907" s="24"/>
      <c r="H1907" s="66" t="str">
        <f t="shared" si="87"/>
        <v xml:space="preserve">new() { UneceCode = "PM", SICode = "pound percentage", FriendlyName = "pound percentage" }, </v>
      </c>
      <c r="I1907" s="66" t="str">
        <f t="shared" si="88"/>
        <v>&lt;data name="PM" xml:space="preserve"&gt;&lt;value&gt;pound percentage&lt;/value&gt;&lt;/data&gt;</v>
      </c>
      <c r="J1907" s="66" t="str">
        <f t="shared" si="89"/>
        <v>&lt;data name="pound percentage" xml:space="preserve"&gt;&lt;value&gt;PM&lt;/value&gt;&lt;/data&gt;</v>
      </c>
    </row>
    <row r="1908" spans="1:10">
      <c r="A1908" s="42" t="s">
        <v>2480</v>
      </c>
      <c r="B1908" s="30" t="s">
        <v>3848</v>
      </c>
      <c r="C1908" s="14" t="s">
        <v>3847</v>
      </c>
      <c r="D1908" s="39"/>
      <c r="E1908" s="28" t="s">
        <v>5703</v>
      </c>
      <c r="F1908" s="16"/>
      <c r="G1908" s="24"/>
      <c r="H1908" s="66" t="str">
        <f t="shared" si="87"/>
        <v xml:space="preserve">new() { UneceCode = "PN", SICode = "pound net", FriendlyName = "pound net" }, </v>
      </c>
      <c r="I1908" s="66" t="str">
        <f t="shared" si="88"/>
        <v>&lt;data name="PN" xml:space="preserve"&gt;&lt;value&gt;pound net&lt;/value&gt;&lt;/data&gt;</v>
      </c>
      <c r="J1908" s="66" t="str">
        <f t="shared" si="89"/>
        <v>&lt;data name="pound net" xml:space="preserve"&gt;&lt;value&gt;PN&lt;/value&gt;&lt;/data&gt;</v>
      </c>
    </row>
    <row r="1909" spans="1:10">
      <c r="A1909" s="42"/>
      <c r="B1909" s="30" t="s">
        <v>5163</v>
      </c>
      <c r="C1909" s="14" t="s">
        <v>5160</v>
      </c>
      <c r="D1909" s="39"/>
      <c r="E1909" s="28" t="s">
        <v>5376</v>
      </c>
      <c r="F1909" s="16" t="s">
        <v>5162</v>
      </c>
      <c r="G1909" s="24" t="s">
        <v>5161</v>
      </c>
      <c r="H1909" s="66" t="str">
        <f t="shared" si="87"/>
        <v xml:space="preserve">new() { UneceCode = "PO", SICode = "lb/in", FriendlyName = "pound per inch of length" }, </v>
      </c>
      <c r="I1909" s="66" t="str">
        <f t="shared" si="88"/>
        <v>&lt;data name="PO" xml:space="preserve"&gt;&lt;value&gt;lb/in&lt;/value&gt;&lt;/data&gt;</v>
      </c>
      <c r="J1909" s="66" t="str">
        <f t="shared" si="89"/>
        <v>&lt;data name="lb/in" xml:space="preserve"&gt;&lt;value&gt;PO&lt;/value&gt;&lt;/data&gt;</v>
      </c>
    </row>
    <row r="1910" spans="1:10" ht="38.25">
      <c r="A1910" s="39"/>
      <c r="B1910" s="30" t="s">
        <v>7243</v>
      </c>
      <c r="C1910" s="14" t="s">
        <v>7241</v>
      </c>
      <c r="D1910" s="42" t="s">
        <v>7244</v>
      </c>
      <c r="E1910" s="28" t="s">
        <v>5719</v>
      </c>
      <c r="F1910" s="16" t="s">
        <v>7242</v>
      </c>
      <c r="G1910" s="24"/>
      <c r="H1910" s="66" t="str">
        <f t="shared" si="87"/>
        <v xml:space="preserve">new() { UneceCode = "PQ", SICode = "ppi", FriendlyName = "page per inch" }, </v>
      </c>
      <c r="I1910" s="66" t="str">
        <f t="shared" si="88"/>
        <v>&lt;data name="PQ" xml:space="preserve"&gt;&lt;value&gt;ppi&lt;/value&gt;&lt;/data&gt;</v>
      </c>
      <c r="J1910" s="66" t="str">
        <f t="shared" si="89"/>
        <v>&lt;data name="ppi" xml:space="preserve"&gt;&lt;value&gt;PQ&lt;/value&gt;&lt;/data&gt;</v>
      </c>
    </row>
    <row r="1911" spans="1:10" ht="25.5">
      <c r="A1911" s="39"/>
      <c r="B1911" s="30" t="s">
        <v>5769</v>
      </c>
      <c r="C1911" s="14" t="s">
        <v>4182</v>
      </c>
      <c r="D1911" s="42" t="s">
        <v>7393</v>
      </c>
      <c r="E1911" s="28" t="s">
        <v>5807</v>
      </c>
      <c r="F1911" s="16"/>
      <c r="G1911" s="24" t="s">
        <v>5376</v>
      </c>
      <c r="H1911" s="66" t="str">
        <f t="shared" si="87"/>
        <v xml:space="preserve">new() { UneceCode = "PR", SICode = "pair", FriendlyName = "pair" }, </v>
      </c>
      <c r="I1911" s="66" t="str">
        <f t="shared" si="88"/>
        <v>&lt;data name="PR" xml:space="preserve"&gt;&lt;value&gt;pair&lt;/value&gt;&lt;/data&gt;</v>
      </c>
      <c r="J1911" s="66" t="str">
        <f t="shared" si="89"/>
        <v>&lt;data name="pair" xml:space="preserve"&gt;&lt;value&gt;PR&lt;/value&gt;&lt;/data&gt;</v>
      </c>
    </row>
    <row r="1912" spans="1:10">
      <c r="A1912" s="42"/>
      <c r="B1912" s="30" t="s">
        <v>4973</v>
      </c>
      <c r="C1912" s="14" t="s">
        <v>4970</v>
      </c>
      <c r="D1912" s="39"/>
      <c r="E1912" s="28" t="s">
        <v>5376</v>
      </c>
      <c r="F1912" s="16" t="s">
        <v>5627</v>
      </c>
      <c r="G1912" s="24" t="s">
        <v>4971</v>
      </c>
      <c r="H1912" s="66" t="str">
        <f t="shared" si="87"/>
        <v xml:space="preserve">new() { UneceCode = "PS", SICode = "lbf/in²", FriendlyName = "pound-force per square inch" }, </v>
      </c>
      <c r="I1912" s="66" t="str">
        <f t="shared" si="88"/>
        <v>&lt;data name="PS" xml:space="preserve"&gt;&lt;value&gt;lbf/in²&lt;/value&gt;&lt;/data&gt;</v>
      </c>
      <c r="J1912" s="66" t="str">
        <f t="shared" si="89"/>
        <v>&lt;data name="lbf/in²" xml:space="preserve"&gt;&lt;value&gt;PS&lt;/value&gt;&lt;/data&gt;</v>
      </c>
    </row>
    <row r="1913" spans="1:10">
      <c r="A1913" s="39" t="s">
        <v>5725</v>
      </c>
      <c r="B1913" s="30" t="s">
        <v>4657</v>
      </c>
      <c r="C1913" s="14" t="s">
        <v>4654</v>
      </c>
      <c r="D1913" s="39" t="s">
        <v>7534</v>
      </c>
      <c r="E1913" s="28" t="s">
        <v>5376</v>
      </c>
      <c r="F1913" s="16" t="s">
        <v>4656</v>
      </c>
      <c r="G1913" s="24" t="s">
        <v>4655</v>
      </c>
      <c r="H1913" s="66" t="str">
        <f t="shared" si="87"/>
        <v xml:space="preserve">new() { UneceCode = "PT", SICode = "pt (US)", FriendlyName = "pint (US)" }, </v>
      </c>
      <c r="I1913" s="66" t="str">
        <f t="shared" si="88"/>
        <v>&lt;data name="PT" xml:space="preserve"&gt;&lt;value&gt;pt (US)&lt;/value&gt;&lt;/data&gt;</v>
      </c>
      <c r="J1913" s="66" t="str">
        <f t="shared" si="89"/>
        <v>&lt;data name="pt (US)" xml:space="preserve"&gt;&lt;value&gt;PT&lt;/value&gt;&lt;/data&gt;</v>
      </c>
    </row>
    <row r="1914" spans="1:10">
      <c r="A1914" s="39"/>
      <c r="B1914" s="30" t="s">
        <v>4659</v>
      </c>
      <c r="C1914" s="14" t="s">
        <v>5416</v>
      </c>
      <c r="D1914" s="39"/>
      <c r="E1914" s="28" t="s">
        <v>5376</v>
      </c>
      <c r="F1914" s="16" t="s">
        <v>4658</v>
      </c>
      <c r="G1914" s="24" t="s">
        <v>5417</v>
      </c>
      <c r="H1914" s="66" t="str">
        <f t="shared" si="87"/>
        <v xml:space="preserve">new() { UneceCode = "PTD", SICode = "dry pt (US)", FriendlyName = "dry pint (US)" }, </v>
      </c>
      <c r="I1914" s="66" t="str">
        <f t="shared" si="88"/>
        <v>&lt;data name="PTD" xml:space="preserve"&gt;&lt;value&gt;dry pt (US)&lt;/value&gt;&lt;/data&gt;</v>
      </c>
      <c r="J1914" s="66" t="str">
        <f t="shared" si="89"/>
        <v>&lt;data name="dry pt (US)" xml:space="preserve"&gt;&lt;value&gt;PTD&lt;/value&gt;&lt;/data&gt;</v>
      </c>
    </row>
    <row r="1915" spans="1:10">
      <c r="A1915" s="39"/>
      <c r="B1915" s="30" t="s">
        <v>6164</v>
      </c>
      <c r="C1915" s="14" t="s">
        <v>6161</v>
      </c>
      <c r="D1915" s="39"/>
      <c r="E1915" s="28" t="s">
        <v>5376</v>
      </c>
      <c r="F1915" s="16" t="s">
        <v>6163</v>
      </c>
      <c r="G1915" s="24" t="s">
        <v>6162</v>
      </c>
      <c r="H1915" s="66" t="str">
        <f t="shared" si="87"/>
        <v xml:space="preserve">new() { UneceCode = "PTI", SICode = "pt (UK)", FriendlyName = "pint (UK)" }, </v>
      </c>
      <c r="I1915" s="66" t="str">
        <f t="shared" si="88"/>
        <v>&lt;data name="PTI" xml:space="preserve"&gt;&lt;value&gt;pt (UK)&lt;/value&gt;&lt;/data&gt;</v>
      </c>
      <c r="J1915" s="66" t="str">
        <f t="shared" si="89"/>
        <v>&lt;data name="pt (UK)" xml:space="preserve"&gt;&lt;value&gt;PTI&lt;/value&gt;&lt;/data&gt;</v>
      </c>
    </row>
    <row r="1916" spans="1:10">
      <c r="A1916" s="39"/>
      <c r="B1916" s="30" t="s">
        <v>6171</v>
      </c>
      <c r="C1916" s="14" t="s">
        <v>6169</v>
      </c>
      <c r="D1916" s="39"/>
      <c r="E1916" s="28" t="s">
        <v>5376</v>
      </c>
      <c r="F1916" s="16" t="s">
        <v>6170</v>
      </c>
      <c r="G1916" s="24" t="s">
        <v>7533</v>
      </c>
      <c r="H1916" s="66" t="str">
        <f t="shared" si="87"/>
        <v xml:space="preserve">new() { UneceCode = "PTL", SICode = "liq pt (US)", FriendlyName = "liquid pint (US)" }, </v>
      </c>
      <c r="I1916" s="66" t="str">
        <f t="shared" si="88"/>
        <v>&lt;data name="PTL" xml:space="preserve"&gt;&lt;value&gt;liq pt (US)&lt;/value&gt;&lt;/data&gt;</v>
      </c>
      <c r="J1916" s="66" t="str">
        <f t="shared" si="89"/>
        <v>&lt;data name="liq pt (US)" xml:space="preserve"&gt;&lt;value&gt;PTL&lt;/value&gt;&lt;/data&gt;</v>
      </c>
    </row>
    <row r="1917" spans="1:10" ht="25.5">
      <c r="A1917" s="116"/>
      <c r="B1917" s="114" t="s">
        <v>8540</v>
      </c>
      <c r="C1917" s="111" t="s">
        <v>8541</v>
      </c>
      <c r="D1917" s="116" t="s">
        <v>8542</v>
      </c>
      <c r="E1917" s="117" t="s">
        <v>5719</v>
      </c>
      <c r="F1917" s="118" t="s">
        <v>8540</v>
      </c>
      <c r="G1917" s="115"/>
      <c r="H1917" s="66" t="str">
        <f t="shared" si="87"/>
        <v xml:space="preserve">new() { UneceCode = "PTN", SICode = "PTN", FriendlyName = "portion" }, </v>
      </c>
      <c r="I1917" s="66" t="str">
        <f t="shared" si="88"/>
        <v>&lt;data name="PTN" xml:space="preserve"&gt;&lt;value&gt;PTN&lt;/value&gt;&lt;/data&gt;</v>
      </c>
      <c r="J1917" s="66" t="str">
        <f t="shared" si="89"/>
        <v>&lt;data name="PTN" xml:space="preserve"&gt;&lt;value&gt;PTN&lt;/value&gt;&lt;/data&gt;</v>
      </c>
    </row>
    <row r="1918" spans="1:10" ht="25.5">
      <c r="A1918" s="42" t="s">
        <v>2480</v>
      </c>
      <c r="B1918" s="30" t="s">
        <v>3851</v>
      </c>
      <c r="C1918" s="14" t="s">
        <v>6232</v>
      </c>
      <c r="D1918" s="42" t="s">
        <v>7274</v>
      </c>
      <c r="E1918" s="28" t="s">
        <v>6221</v>
      </c>
      <c r="F1918" s="16"/>
      <c r="G1918" s="24"/>
      <c r="H1918" s="66" t="str">
        <f t="shared" si="87"/>
        <v xml:space="preserve">new() { UneceCode = "PU", SICode = "tray / tray pack", FriendlyName = "tray / tray pack" }, </v>
      </c>
      <c r="I1918" s="66" t="str">
        <f t="shared" si="88"/>
        <v>&lt;data name="PU" xml:space="preserve"&gt;&lt;value&gt;tray / tray pack&lt;/value&gt;&lt;/data&gt;</v>
      </c>
      <c r="J1918" s="66" t="str">
        <f t="shared" si="89"/>
        <v>&lt;data name="tray / tray pack" xml:space="preserve"&gt;&lt;value&gt;PU&lt;/value&gt;&lt;/data&gt;</v>
      </c>
    </row>
    <row r="1919" spans="1:10">
      <c r="A1919" s="42" t="s">
        <v>2480</v>
      </c>
      <c r="B1919" s="30" t="s">
        <v>5990</v>
      </c>
      <c r="C1919" s="14" t="s">
        <v>5989</v>
      </c>
      <c r="D1919" s="39"/>
      <c r="E1919" s="28" t="s">
        <v>2450</v>
      </c>
      <c r="F1919" s="16"/>
      <c r="G1919" s="24"/>
      <c r="H1919" s="66" t="str">
        <f t="shared" si="87"/>
        <v xml:space="preserve">new() { UneceCode = "PV", SICode = "half pint (US)", FriendlyName = "half pint (US)" }, </v>
      </c>
      <c r="I1919" s="66" t="str">
        <f t="shared" si="88"/>
        <v>&lt;data name="PV" xml:space="preserve"&gt;&lt;value&gt;half pint (US)&lt;/value&gt;&lt;/data&gt;</v>
      </c>
      <c r="J1919" s="66" t="str">
        <f t="shared" si="89"/>
        <v>&lt;data name="half pint (US)" xml:space="preserve"&gt;&lt;value&gt;PV&lt;/value&gt;&lt;/data&gt;</v>
      </c>
    </row>
    <row r="1920" spans="1:10">
      <c r="A1920" s="42" t="s">
        <v>2480</v>
      </c>
      <c r="B1920" s="30" t="s">
        <v>7944</v>
      </c>
      <c r="C1920" s="14" t="s">
        <v>7943</v>
      </c>
      <c r="D1920" s="39"/>
      <c r="E1920" s="28" t="s">
        <v>5703</v>
      </c>
      <c r="F1920" s="16"/>
      <c r="G1920" s="24"/>
      <c r="H1920" s="66" t="str">
        <f t="shared" si="87"/>
        <v xml:space="preserve">new() { UneceCode = "PW", SICode = "pound per inch of width", FriendlyName = "pound per inch of width" }, </v>
      </c>
      <c r="I1920" s="66" t="str">
        <f t="shared" si="88"/>
        <v>&lt;data name="PW" xml:space="preserve"&gt;&lt;value&gt;pound per inch of width&lt;/value&gt;&lt;/data&gt;</v>
      </c>
      <c r="J1920" s="66" t="str">
        <f t="shared" si="89"/>
        <v>&lt;data name="pound per inch of width" xml:space="preserve"&gt;&lt;value&gt;PW&lt;/value&gt;&lt;/data&gt;</v>
      </c>
    </row>
    <row r="1921" spans="1:10">
      <c r="A1921" s="42" t="s">
        <v>2480</v>
      </c>
      <c r="B1921" s="30" t="s">
        <v>7354</v>
      </c>
      <c r="C1921" s="14" t="s">
        <v>7353</v>
      </c>
      <c r="D1921" s="39"/>
      <c r="E1921" s="28" t="s">
        <v>5719</v>
      </c>
      <c r="F1921" s="16"/>
      <c r="G1921" s="24"/>
      <c r="H1921" s="66" t="str">
        <f t="shared" si="87"/>
        <v xml:space="preserve">new() { UneceCode = "PY", SICode = "peck dry (US)", FriendlyName = "peck dry (US)" }, </v>
      </c>
      <c r="I1921" s="66" t="str">
        <f t="shared" si="88"/>
        <v>&lt;data name="PY" xml:space="preserve"&gt;&lt;value&gt;peck dry (US)&lt;/value&gt;&lt;/data&gt;</v>
      </c>
      <c r="J1921" s="66" t="str">
        <f t="shared" si="89"/>
        <v>&lt;data name="peck dry (US)" xml:space="preserve"&gt;&lt;value&gt;PY&lt;/value&gt;&lt;/data&gt;</v>
      </c>
    </row>
    <row r="1922" spans="1:10">
      <c r="A1922" s="42" t="s">
        <v>2480</v>
      </c>
      <c r="B1922" s="30" t="s">
        <v>7352</v>
      </c>
      <c r="C1922" s="14" t="s">
        <v>7351</v>
      </c>
      <c r="D1922" s="39"/>
      <c r="E1922" s="28" t="s">
        <v>5719</v>
      </c>
      <c r="F1922" s="16"/>
      <c r="G1922" s="24"/>
      <c r="H1922" s="66" t="str">
        <f t="shared" si="87"/>
        <v xml:space="preserve">new() { UneceCode = "PZ", SICode = "peck dry (UK)", FriendlyName = "peck dry (UK)" }, </v>
      </c>
      <c r="I1922" s="66" t="str">
        <f t="shared" si="88"/>
        <v>&lt;data name="PZ" xml:space="preserve"&gt;&lt;value&gt;peck dry (UK)&lt;/value&gt;&lt;/data&gt;</v>
      </c>
      <c r="J1922" s="66" t="str">
        <f t="shared" si="89"/>
        <v>&lt;data name="peck dry (UK)" xml:space="preserve"&gt;&lt;value&gt;PZ&lt;/value&gt;&lt;/data&gt;</v>
      </c>
    </row>
    <row r="1923" spans="1:10" ht="38.25">
      <c r="A1923" s="15"/>
      <c r="B1923" s="55" t="s">
        <v>1875</v>
      </c>
      <c r="C1923" s="39" t="s">
        <v>2125</v>
      </c>
      <c r="D1923" s="39" t="s">
        <v>186</v>
      </c>
      <c r="E1923" s="44" t="s">
        <v>5719</v>
      </c>
      <c r="F1923" s="93" t="s">
        <v>499</v>
      </c>
      <c r="G1923" s="93" t="s">
        <v>721</v>
      </c>
      <c r="H1923" s="66" t="str">
        <f t="shared" ref="H1923:H1986" si="90">"new() { UneceCode = """ &amp; B1923 &amp; """, SICode = """ &amp; SUBSTITUTE(IF(ISBLANK(F1923), C1923, F1923), """", "\""") &amp; """, FriendlyName = """ &amp;  SUBSTITUTE(SUBSTITUTE(C1923, """", "\"""), CHAR(10), " ") &amp; """ }, "</f>
        <v xml:space="preserve">new() { UneceCode = "Q10", SICode = "J/T", FriendlyName = "joule per tesla" }, </v>
      </c>
      <c r="I1923" s="66" t="str">
        <f t="shared" ref="I1923:I1986" si="91">"&lt;data name=""" &amp; B1923 &amp; """ xml:space=""preserve""&gt;&lt;value&gt;" &amp; SUBSTITUTE(IF(ISBLANK(F1923), C1923, F1923), """", "\""") &amp; "&lt;/value&gt;&lt;/data&gt;"</f>
        <v>&lt;data name="Q10" xml:space="preserve"&gt;&lt;value&gt;J/T&lt;/value&gt;&lt;/data&gt;</v>
      </c>
      <c r="J1923" s="66" t="str">
        <f t="shared" ref="J1923:J1986" si="92">"&lt;data name=""" &amp; SUBSTITUTE(IF(ISBLANK(F1923), C1923, F1923), """", "&amp;quot;") &amp; """ xml:space=""preserve""&gt;&lt;value&gt;" &amp; B1923 &amp; "&lt;/value&gt;&lt;/data&gt;"</f>
        <v>&lt;data name="J/T" xml:space="preserve"&gt;&lt;value&gt;Q10&lt;/value&gt;&lt;/data&gt;</v>
      </c>
    </row>
    <row r="1924" spans="1:10" ht="38.25">
      <c r="A1924" s="15"/>
      <c r="B1924" s="55" t="s">
        <v>1876</v>
      </c>
      <c r="C1924" s="39" t="s">
        <v>2126</v>
      </c>
      <c r="D1924" s="39" t="s">
        <v>187</v>
      </c>
      <c r="E1924" s="44" t="s">
        <v>5733</v>
      </c>
      <c r="F1924" s="93" t="s">
        <v>500</v>
      </c>
      <c r="G1924" s="93" t="s">
        <v>722</v>
      </c>
      <c r="H1924" s="66" t="str">
        <f t="shared" si="90"/>
        <v xml:space="preserve">new() { UneceCode = "Q11", SICode = "E", FriendlyName = "erlang" }, </v>
      </c>
      <c r="I1924" s="66" t="str">
        <f t="shared" si="91"/>
        <v>&lt;data name="Q11" xml:space="preserve"&gt;&lt;value&gt;E&lt;/value&gt;&lt;/data&gt;</v>
      </c>
      <c r="J1924" s="66" t="str">
        <f t="shared" si="92"/>
        <v>&lt;data name="E" xml:space="preserve"&gt;&lt;value&gt;Q11&lt;/value&gt;&lt;/data&gt;</v>
      </c>
    </row>
    <row r="1925" spans="1:10">
      <c r="A1925" s="15"/>
      <c r="B1925" s="55" t="s">
        <v>1877</v>
      </c>
      <c r="C1925" s="39" t="s">
        <v>2127</v>
      </c>
      <c r="D1925" s="39" t="s">
        <v>188</v>
      </c>
      <c r="E1925" s="44" t="s">
        <v>5733</v>
      </c>
      <c r="F1925" s="93" t="s">
        <v>501</v>
      </c>
      <c r="G1925" s="93" t="s">
        <v>723</v>
      </c>
      <c r="H1925" s="66" t="str">
        <f t="shared" si="90"/>
        <v xml:space="preserve">new() { UneceCode = "Q12", SICode = "o", FriendlyName = "octet" }, </v>
      </c>
      <c r="I1925" s="66" t="str">
        <f t="shared" si="91"/>
        <v>&lt;data name="Q12" xml:space="preserve"&gt;&lt;value&gt;o&lt;/value&gt;&lt;/data&gt;</v>
      </c>
      <c r="J1925" s="66" t="str">
        <f t="shared" si="92"/>
        <v>&lt;data name="o" xml:space="preserve"&gt;&lt;value&gt;Q12&lt;/value&gt;&lt;/data&gt;</v>
      </c>
    </row>
    <row r="1926" spans="1:10">
      <c r="A1926" s="15"/>
      <c r="B1926" s="55" t="s">
        <v>1878</v>
      </c>
      <c r="C1926" s="39" t="s">
        <v>2128</v>
      </c>
      <c r="D1926" s="39" t="s">
        <v>189</v>
      </c>
      <c r="E1926" s="44" t="s">
        <v>5733</v>
      </c>
      <c r="F1926" s="93" t="s">
        <v>502</v>
      </c>
      <c r="G1926" s="93" t="s">
        <v>724</v>
      </c>
      <c r="H1926" s="66" t="str">
        <f t="shared" si="90"/>
        <v xml:space="preserve">new() { UneceCode = "Q13", SICode = "o/s", FriendlyName = "octet per second" }, </v>
      </c>
      <c r="I1926" s="66" t="str">
        <f t="shared" si="91"/>
        <v>&lt;data name="Q13" xml:space="preserve"&gt;&lt;value&gt;o/s&lt;/value&gt;&lt;/data&gt;</v>
      </c>
      <c r="J1926" s="66" t="str">
        <f t="shared" si="92"/>
        <v>&lt;data name="o/s" xml:space="preserve"&gt;&lt;value&gt;Q13&lt;/value&gt;&lt;/data&gt;</v>
      </c>
    </row>
    <row r="1927" spans="1:10" ht="38.25">
      <c r="A1927" s="15"/>
      <c r="B1927" s="55" t="s">
        <v>1879</v>
      </c>
      <c r="C1927" s="39" t="s">
        <v>2129</v>
      </c>
      <c r="D1927" s="39" t="s">
        <v>190</v>
      </c>
      <c r="E1927" s="44" t="s">
        <v>5733</v>
      </c>
      <c r="F1927" s="93" t="s">
        <v>503</v>
      </c>
      <c r="G1927" s="93"/>
      <c r="H1927" s="66" t="str">
        <f t="shared" si="90"/>
        <v xml:space="preserve">new() { UneceCode = "Q14", SICode = "Sh", FriendlyName = "shannon" }, </v>
      </c>
      <c r="I1927" s="66" t="str">
        <f t="shared" si="91"/>
        <v>&lt;data name="Q14" xml:space="preserve"&gt;&lt;value&gt;Sh&lt;/value&gt;&lt;/data&gt;</v>
      </c>
      <c r="J1927" s="66" t="str">
        <f t="shared" si="92"/>
        <v>&lt;data name="Sh" xml:space="preserve"&gt;&lt;value&gt;Q14&lt;/value&gt;&lt;/data&gt;</v>
      </c>
    </row>
    <row r="1928" spans="1:10" ht="38.25">
      <c r="A1928" s="15"/>
      <c r="B1928" s="55" t="s">
        <v>1880</v>
      </c>
      <c r="C1928" s="39" t="s">
        <v>2130</v>
      </c>
      <c r="D1928" s="39" t="s">
        <v>191</v>
      </c>
      <c r="E1928" s="44" t="s">
        <v>5733</v>
      </c>
      <c r="F1928" s="93" t="s">
        <v>504</v>
      </c>
      <c r="G1928" s="93"/>
      <c r="H1928" s="66" t="str">
        <f t="shared" si="90"/>
        <v xml:space="preserve">new() { UneceCode = "Q15", SICode = "Hart", FriendlyName = "hartley" }, </v>
      </c>
      <c r="I1928" s="66" t="str">
        <f t="shared" si="91"/>
        <v>&lt;data name="Q15" xml:space="preserve"&gt;&lt;value&gt;Hart&lt;/value&gt;&lt;/data&gt;</v>
      </c>
      <c r="J1928" s="66" t="str">
        <f t="shared" si="92"/>
        <v>&lt;data name="Hart" xml:space="preserve"&gt;&lt;value&gt;Q15&lt;/value&gt;&lt;/data&gt;</v>
      </c>
    </row>
    <row r="1929" spans="1:10" ht="51">
      <c r="A1929" s="15"/>
      <c r="B1929" s="55" t="s">
        <v>1881</v>
      </c>
      <c r="C1929" s="39" t="s">
        <v>2131</v>
      </c>
      <c r="D1929" s="39" t="s">
        <v>192</v>
      </c>
      <c r="E1929" s="44" t="s">
        <v>5733</v>
      </c>
      <c r="F1929" s="93" t="s">
        <v>505</v>
      </c>
      <c r="G1929" s="93" t="s">
        <v>505</v>
      </c>
      <c r="H1929" s="66" t="str">
        <f t="shared" si="90"/>
        <v xml:space="preserve">new() { UneceCode = "Q16", SICode = "nat", FriendlyName = "natural unit of information" }, </v>
      </c>
      <c r="I1929" s="66" t="str">
        <f t="shared" si="91"/>
        <v>&lt;data name="Q16" xml:space="preserve"&gt;&lt;value&gt;nat&lt;/value&gt;&lt;/data&gt;</v>
      </c>
      <c r="J1929" s="66" t="str">
        <f t="shared" si="92"/>
        <v>&lt;data name="nat" xml:space="preserve"&gt;&lt;value&gt;Q16&lt;/value&gt;&lt;/data&gt;</v>
      </c>
    </row>
    <row r="1930" spans="1:10" ht="51">
      <c r="A1930" s="15"/>
      <c r="B1930" s="55" t="s">
        <v>1882</v>
      </c>
      <c r="C1930" s="39" t="s">
        <v>2132</v>
      </c>
      <c r="D1930" s="39" t="s">
        <v>193</v>
      </c>
      <c r="E1930" s="44" t="s">
        <v>5733</v>
      </c>
      <c r="F1930" s="93" t="s">
        <v>506</v>
      </c>
      <c r="G1930" s="93" t="s">
        <v>506</v>
      </c>
      <c r="H1930" s="66" t="str">
        <f t="shared" si="90"/>
        <v xml:space="preserve">new() { UneceCode = "Q17", SICode = "Sh/s", FriendlyName = "shannon per second" }, </v>
      </c>
      <c r="I1930" s="66" t="str">
        <f t="shared" si="91"/>
        <v>&lt;data name="Q17" xml:space="preserve"&gt;&lt;value&gt;Sh/s&lt;/value&gt;&lt;/data&gt;</v>
      </c>
      <c r="J1930" s="66" t="str">
        <f t="shared" si="92"/>
        <v>&lt;data name="Sh/s" xml:space="preserve"&gt;&lt;value&gt;Q17&lt;/value&gt;&lt;/data&gt;</v>
      </c>
    </row>
    <row r="1931" spans="1:10" ht="51">
      <c r="A1931" s="15"/>
      <c r="B1931" s="55" t="s">
        <v>1883</v>
      </c>
      <c r="C1931" s="39" t="s">
        <v>2133</v>
      </c>
      <c r="D1931" s="39" t="s">
        <v>194</v>
      </c>
      <c r="E1931" s="44" t="s">
        <v>5733</v>
      </c>
      <c r="F1931" s="93" t="s">
        <v>507</v>
      </c>
      <c r="G1931" s="93" t="s">
        <v>507</v>
      </c>
      <c r="H1931" s="66" t="str">
        <f t="shared" si="90"/>
        <v xml:space="preserve">new() { UneceCode = "Q18", SICode = "Hart/s", FriendlyName = "hartley per second" }, </v>
      </c>
      <c r="I1931" s="66" t="str">
        <f t="shared" si="91"/>
        <v>&lt;data name="Q18" xml:space="preserve"&gt;&lt;value&gt;Hart/s&lt;/value&gt;&lt;/data&gt;</v>
      </c>
      <c r="J1931" s="66" t="str">
        <f t="shared" si="92"/>
        <v>&lt;data name="Hart/s" xml:space="preserve"&gt;&lt;value&gt;Q18&lt;/value&gt;&lt;/data&gt;</v>
      </c>
    </row>
    <row r="1932" spans="1:10" ht="51">
      <c r="A1932" s="15"/>
      <c r="B1932" s="55" t="s">
        <v>1884</v>
      </c>
      <c r="C1932" s="39" t="s">
        <v>2134</v>
      </c>
      <c r="D1932" s="39" t="s">
        <v>195</v>
      </c>
      <c r="E1932" s="44" t="s">
        <v>5733</v>
      </c>
      <c r="F1932" s="93" t="s">
        <v>508</v>
      </c>
      <c r="G1932" s="93" t="s">
        <v>508</v>
      </c>
      <c r="H1932" s="66" t="str">
        <f t="shared" si="90"/>
        <v xml:space="preserve">new() { UneceCode = "Q19", SICode = "nat/s", FriendlyName = "natural unit of information per second" }, </v>
      </c>
      <c r="I1932" s="66" t="str">
        <f t="shared" si="91"/>
        <v>&lt;data name="Q19" xml:space="preserve"&gt;&lt;value&gt;nat/s&lt;/value&gt;&lt;/data&gt;</v>
      </c>
      <c r="J1932" s="66" t="str">
        <f t="shared" si="92"/>
        <v>&lt;data name="nat/s" xml:space="preserve"&gt;&lt;value&gt;Q19&lt;/value&gt;&lt;/data&gt;</v>
      </c>
    </row>
    <row r="1933" spans="1:10" ht="63.75">
      <c r="A1933" s="15"/>
      <c r="B1933" s="55" t="s">
        <v>1885</v>
      </c>
      <c r="C1933" s="39" t="s">
        <v>2135</v>
      </c>
      <c r="D1933" s="39" t="s">
        <v>301</v>
      </c>
      <c r="E1933" s="44" t="s">
        <v>5719</v>
      </c>
      <c r="F1933" s="93" t="s">
        <v>509</v>
      </c>
      <c r="G1933" s="93" t="s">
        <v>725</v>
      </c>
      <c r="H1933" s="66" t="str">
        <f t="shared" si="90"/>
        <v xml:space="preserve">new() { UneceCode = "Q20", SICode = "s/kg", FriendlyName = "second per kilogramm" }, </v>
      </c>
      <c r="I1933" s="66" t="str">
        <f t="shared" si="91"/>
        <v>&lt;data name="Q20" xml:space="preserve"&gt;&lt;value&gt;s/kg&lt;/value&gt;&lt;/data&gt;</v>
      </c>
      <c r="J1933" s="66" t="str">
        <f t="shared" si="92"/>
        <v>&lt;data name="s/kg" xml:space="preserve"&gt;&lt;value&gt;Q20&lt;/value&gt;&lt;/data&gt;</v>
      </c>
    </row>
    <row r="1934" spans="1:10" ht="63.75">
      <c r="A1934" s="15"/>
      <c r="B1934" s="55" t="s">
        <v>1886</v>
      </c>
      <c r="C1934" s="39" t="s">
        <v>2136</v>
      </c>
      <c r="D1934" s="39" t="s">
        <v>196</v>
      </c>
      <c r="E1934" s="44" t="s">
        <v>5719</v>
      </c>
      <c r="F1934" s="93" t="s">
        <v>510</v>
      </c>
      <c r="G1934" s="93" t="s">
        <v>726</v>
      </c>
      <c r="H1934" s="66" t="str">
        <f t="shared" si="90"/>
        <v xml:space="preserve">new() { UneceCode = "Q21", SICode = "W·m²", FriendlyName = "watt square metre" }, </v>
      </c>
      <c r="I1934" s="66" t="str">
        <f t="shared" si="91"/>
        <v>&lt;data name="Q21" xml:space="preserve"&gt;&lt;value&gt;W·m²&lt;/value&gt;&lt;/data&gt;</v>
      </c>
      <c r="J1934" s="66" t="str">
        <f t="shared" si="92"/>
        <v>&lt;data name="W·m²" xml:space="preserve"&gt;&lt;value&gt;Q21&lt;/value&gt;&lt;/data&gt;</v>
      </c>
    </row>
    <row r="1935" spans="1:10" ht="51">
      <c r="A1935" s="15"/>
      <c r="B1935" s="55" t="s">
        <v>1887</v>
      </c>
      <c r="C1935" s="39" t="s">
        <v>2137</v>
      </c>
      <c r="D1935" s="39" t="s">
        <v>197</v>
      </c>
      <c r="E1935" s="44" t="s">
        <v>5719</v>
      </c>
      <c r="F1935" s="93" t="s">
        <v>511</v>
      </c>
      <c r="G1935" s="93" t="s">
        <v>727</v>
      </c>
      <c r="H1935" s="66" t="str">
        <f t="shared" si="90"/>
        <v xml:space="preserve">new() { UneceCode = "Q22", SICode = "1/(Hz·rad·m³)", FriendlyName = "second per radian cubic metre" }, </v>
      </c>
      <c r="I1935" s="66" t="str">
        <f t="shared" si="91"/>
        <v>&lt;data name="Q22" xml:space="preserve"&gt;&lt;value&gt;1/(Hz·rad·m³)&lt;/value&gt;&lt;/data&gt;</v>
      </c>
      <c r="J1935" s="66" t="str">
        <f t="shared" si="92"/>
        <v>&lt;data name="1/(Hz·rad·m³)" xml:space="preserve"&gt;&lt;value&gt;Q22&lt;/value&gt;&lt;/data&gt;</v>
      </c>
    </row>
    <row r="1936" spans="1:10" ht="51">
      <c r="A1936" s="15"/>
      <c r="B1936" s="55" t="s">
        <v>1888</v>
      </c>
      <c r="C1936" s="39" t="s">
        <v>2138</v>
      </c>
      <c r="D1936" s="39" t="s">
        <v>198</v>
      </c>
      <c r="E1936" s="44" t="s">
        <v>5719</v>
      </c>
      <c r="F1936" s="93" t="s">
        <v>512</v>
      </c>
      <c r="G1936" s="93" t="s">
        <v>728</v>
      </c>
      <c r="H1936" s="66" t="str">
        <f t="shared" si="90"/>
        <v xml:space="preserve">new() { UneceCode = "Q23", SICode = "1/Wb", FriendlyName = "weber to the power minus one" }, </v>
      </c>
      <c r="I1936" s="66" t="str">
        <f t="shared" si="91"/>
        <v>&lt;data name="Q23" xml:space="preserve"&gt;&lt;value&gt;1/Wb&lt;/value&gt;&lt;/data&gt;</v>
      </c>
      <c r="J1936" s="66" t="str">
        <f t="shared" si="92"/>
        <v>&lt;data name="1/Wb" xml:space="preserve"&gt;&lt;value&gt;Q23&lt;/value&gt;&lt;/data&gt;</v>
      </c>
    </row>
    <row r="1937" spans="1:10" ht="25.5">
      <c r="A1937" s="15"/>
      <c r="B1937" s="55" t="s">
        <v>1889</v>
      </c>
      <c r="C1937" s="39" t="s">
        <v>2139</v>
      </c>
      <c r="D1937" s="39" t="s">
        <v>199</v>
      </c>
      <c r="E1937" s="44" t="s">
        <v>5719</v>
      </c>
      <c r="F1937" s="93" t="s">
        <v>513</v>
      </c>
      <c r="G1937" s="93" t="s">
        <v>729</v>
      </c>
      <c r="H1937" s="66" t="str">
        <f t="shared" si="90"/>
        <v xml:space="preserve">new() { UneceCode = "Q24", SICode = "1/in", FriendlyName = "reciprocal inch" }, </v>
      </c>
      <c r="I1937" s="66" t="str">
        <f t="shared" si="91"/>
        <v>&lt;data name="Q24" xml:space="preserve"&gt;&lt;value&gt;1/in&lt;/value&gt;&lt;/data&gt;</v>
      </c>
      <c r="J1937" s="66" t="str">
        <f t="shared" si="92"/>
        <v>&lt;data name="1/in" xml:space="preserve"&gt;&lt;value&gt;Q24&lt;/value&gt;&lt;/data&gt;</v>
      </c>
    </row>
    <row r="1938" spans="1:10" ht="38.25">
      <c r="A1938" s="15"/>
      <c r="B1938" s="55" t="s">
        <v>1890</v>
      </c>
      <c r="C1938" s="39" t="s">
        <v>2140</v>
      </c>
      <c r="D1938" s="39" t="s">
        <v>200</v>
      </c>
      <c r="E1938" s="44" t="s">
        <v>5719</v>
      </c>
      <c r="F1938" s="93" t="s">
        <v>514</v>
      </c>
      <c r="G1938" s="93" t="s">
        <v>7584</v>
      </c>
      <c r="H1938" s="66" t="str">
        <f t="shared" si="90"/>
        <v xml:space="preserve">new() { UneceCode = "Q25", SICode = "dpt", FriendlyName = "dioptre" }, </v>
      </c>
      <c r="I1938" s="66" t="str">
        <f t="shared" si="91"/>
        <v>&lt;data name="Q25" xml:space="preserve"&gt;&lt;value&gt;dpt&lt;/value&gt;&lt;/data&gt;</v>
      </c>
      <c r="J1938" s="66" t="str">
        <f t="shared" si="92"/>
        <v>&lt;data name="dpt" xml:space="preserve"&gt;&lt;value&gt;Q25&lt;/value&gt;&lt;/data&gt;</v>
      </c>
    </row>
    <row r="1939" spans="1:10" ht="38.25">
      <c r="A1939" s="15"/>
      <c r="B1939" s="55" t="s">
        <v>1891</v>
      </c>
      <c r="C1939" s="39" t="s">
        <v>2141</v>
      </c>
      <c r="D1939" s="39" t="s">
        <v>201</v>
      </c>
      <c r="E1939" s="44" t="s">
        <v>5719</v>
      </c>
      <c r="F1939" s="93" t="s">
        <v>515</v>
      </c>
      <c r="G1939" s="93" t="s">
        <v>515</v>
      </c>
      <c r="H1939" s="66" t="str">
        <f t="shared" si="90"/>
        <v xml:space="preserve">new() { UneceCode = "Q26", SICode = "1/1", FriendlyName = "one per one" }, </v>
      </c>
      <c r="I1939" s="66" t="str">
        <f t="shared" si="91"/>
        <v>&lt;data name="Q26" xml:space="preserve"&gt;&lt;value&gt;1/1&lt;/value&gt;&lt;/data&gt;</v>
      </c>
      <c r="J1939" s="66" t="str">
        <f t="shared" si="92"/>
        <v>&lt;data name="1/1" xml:space="preserve"&gt;&lt;value&gt;Q26&lt;/value&gt;&lt;/data&gt;</v>
      </c>
    </row>
    <row r="1940" spans="1:10" ht="38.25">
      <c r="A1940" s="15"/>
      <c r="B1940" s="55" t="s">
        <v>1892</v>
      </c>
      <c r="C1940" s="39" t="s">
        <v>2142</v>
      </c>
      <c r="D1940" s="39" t="s">
        <v>202</v>
      </c>
      <c r="E1940" s="44" t="s">
        <v>5719</v>
      </c>
      <c r="F1940" s="93" t="s">
        <v>1476</v>
      </c>
      <c r="G1940" s="93" t="s">
        <v>730</v>
      </c>
      <c r="H1940" s="66" t="str">
        <f t="shared" si="90"/>
        <v xml:space="preserve">new() { UneceCode = "Q27", SICode = "N·m/m²", FriendlyName = "newton metre per metre" }, </v>
      </c>
      <c r="I1940" s="66" t="str">
        <f t="shared" si="91"/>
        <v>&lt;data name="Q27" xml:space="preserve"&gt;&lt;value&gt;N·m/m²&lt;/value&gt;&lt;/data&gt;</v>
      </c>
      <c r="J1940" s="66" t="str">
        <f t="shared" si="92"/>
        <v>&lt;data name="N·m/m²" xml:space="preserve"&gt;&lt;value&gt;Q27&lt;/value&gt;&lt;/data&gt;</v>
      </c>
    </row>
    <row r="1941" spans="1:10" ht="25.5">
      <c r="A1941" s="15"/>
      <c r="B1941" s="55" t="s">
        <v>1893</v>
      </c>
      <c r="C1941" s="39" t="s">
        <v>2143</v>
      </c>
      <c r="D1941" s="39" t="s">
        <v>746</v>
      </c>
      <c r="E1941" s="44" t="s">
        <v>5719</v>
      </c>
      <c r="F1941" s="93" t="s">
        <v>516</v>
      </c>
      <c r="G1941" s="93" t="s">
        <v>731</v>
      </c>
      <c r="H1941" s="66" t="str">
        <f t="shared" si="90"/>
        <v xml:space="preserve">new() { UneceCode = "Q28", SICode = "kg/(m²·Pa·s)", FriendlyName = "kilogram per square metre pascal second" }, </v>
      </c>
      <c r="I1941" s="66" t="str">
        <f t="shared" si="91"/>
        <v>&lt;data name="Q28" xml:space="preserve"&gt;&lt;value&gt;kg/(m²·Pa·s)&lt;/value&gt;&lt;/data&gt;</v>
      </c>
      <c r="J1941" s="66" t="str">
        <f t="shared" si="92"/>
        <v>&lt;data name="kg/(m²·Pa·s)" xml:space="preserve"&gt;&lt;value&gt;Q28&lt;/value&gt;&lt;/data&gt;</v>
      </c>
    </row>
    <row r="1942" spans="1:10" ht="14.25">
      <c r="A1942" s="39"/>
      <c r="B1942" s="39" t="s">
        <v>8486</v>
      </c>
      <c r="C1942" s="39" t="s">
        <v>8478</v>
      </c>
      <c r="D1942" s="39" t="s">
        <v>8487</v>
      </c>
      <c r="E1942" s="44" t="s">
        <v>5698</v>
      </c>
      <c r="F1942" s="39" t="s">
        <v>8479</v>
      </c>
      <c r="G1942" s="39" t="s">
        <v>8480</v>
      </c>
      <c r="H1942" s="66" t="str">
        <f t="shared" si="90"/>
        <v xml:space="preserve">new() { UneceCode = "Q29", SICode = "µg/hg", FriendlyName = "microgram per hectogram" }, </v>
      </c>
      <c r="I1942" s="66" t="str">
        <f t="shared" si="91"/>
        <v>&lt;data name="Q29" xml:space="preserve"&gt;&lt;value&gt;µg/hg&lt;/value&gt;&lt;/data&gt;</v>
      </c>
      <c r="J1942" s="66" t="str">
        <f t="shared" si="92"/>
        <v>&lt;data name="µg/hg" xml:space="preserve"&gt;&lt;value&gt;Q29&lt;/value&gt;&lt;/data&gt;</v>
      </c>
    </row>
    <row r="1943" spans="1:10" ht="38.25">
      <c r="A1943" s="52"/>
      <c r="B1943" s="53" t="s">
        <v>8488</v>
      </c>
      <c r="C1943" s="53" t="s">
        <v>8457</v>
      </c>
      <c r="D1943" s="39" t="s">
        <v>8476</v>
      </c>
      <c r="E1943" s="44" t="s">
        <v>5376</v>
      </c>
      <c r="F1943" s="53" t="s">
        <v>7521</v>
      </c>
      <c r="G1943" s="52" t="s">
        <v>8489</v>
      </c>
      <c r="H1943" s="66" t="str">
        <f t="shared" si="90"/>
        <v xml:space="preserve">new() { UneceCode = "Q30", SICode = "pH", FriendlyName = "pH (potential of Hydrogen)" }, </v>
      </c>
      <c r="I1943" s="66" t="str">
        <f t="shared" si="91"/>
        <v>&lt;data name="Q30" xml:space="preserve"&gt;&lt;value&gt;pH&lt;/value&gt;&lt;/data&gt;</v>
      </c>
      <c r="J1943" s="66" t="str">
        <f t="shared" si="92"/>
        <v>&lt;data name="pH" xml:space="preserve"&gt;&lt;value&gt;Q30&lt;/value&gt;&lt;/data&gt;</v>
      </c>
    </row>
    <row r="1944" spans="1:10">
      <c r="A1944" s="108"/>
      <c r="B1944" s="108" t="s">
        <v>8496</v>
      </c>
      <c r="C1944" s="108" t="s">
        <v>8493</v>
      </c>
      <c r="D1944" s="108"/>
      <c r="E1944" s="142" t="s">
        <v>5698</v>
      </c>
      <c r="F1944" s="108" t="s">
        <v>8494</v>
      </c>
      <c r="G1944" s="108" t="s">
        <v>1170</v>
      </c>
      <c r="H1944" s="66" t="str">
        <f t="shared" si="90"/>
        <v xml:space="preserve">new() { UneceCode = "Q31", SICode = "kJ/g", FriendlyName = "kilojoule per gram" }, </v>
      </c>
      <c r="I1944" s="66" t="str">
        <f t="shared" si="91"/>
        <v>&lt;data name="Q31" xml:space="preserve"&gt;&lt;value&gt;kJ/g&lt;/value&gt;&lt;/data&gt;</v>
      </c>
      <c r="J1944" s="66" t="str">
        <f t="shared" si="92"/>
        <v>&lt;data name="kJ/g" xml:space="preserve"&gt;&lt;value&gt;Q31&lt;/value&gt;&lt;/data&gt;</v>
      </c>
    </row>
    <row r="1945" spans="1:10" ht="14.25">
      <c r="A1945" s="112"/>
      <c r="B1945" s="120" t="s">
        <v>8497</v>
      </c>
      <c r="C1945" s="120" t="s">
        <v>8498</v>
      </c>
      <c r="D1945" s="120"/>
      <c r="E1945" s="143" t="s">
        <v>5698</v>
      </c>
      <c r="F1945" s="120" t="s">
        <v>8500</v>
      </c>
      <c r="G1945" s="121" t="s">
        <v>8527</v>
      </c>
      <c r="H1945" s="66" t="str">
        <f t="shared" si="90"/>
        <v xml:space="preserve">new() { UneceCode = "Q32", SICode = "fl", FriendlyName = "femtolitre" }, </v>
      </c>
      <c r="I1945" s="66" t="str">
        <f t="shared" si="91"/>
        <v>&lt;data name="Q32" xml:space="preserve"&gt;&lt;value&gt;fl&lt;/value&gt;&lt;/data&gt;</v>
      </c>
      <c r="J1945" s="66" t="str">
        <f t="shared" si="92"/>
        <v>&lt;data name="fl" xml:space="preserve"&gt;&lt;value&gt;Q32&lt;/value&gt;&lt;/data&gt;</v>
      </c>
    </row>
    <row r="1946" spans="1:10" ht="16.5">
      <c r="A1946" s="112"/>
      <c r="B1946" s="120" t="s">
        <v>8501</v>
      </c>
      <c r="C1946" s="120" t="s">
        <v>8502</v>
      </c>
      <c r="D1946" s="120"/>
      <c r="E1946" s="143" t="s">
        <v>5698</v>
      </c>
      <c r="F1946" s="120" t="s">
        <v>8504</v>
      </c>
      <c r="G1946" s="119" t="s">
        <v>8531</v>
      </c>
      <c r="H1946" s="66" t="str">
        <f t="shared" si="90"/>
        <v xml:space="preserve">new() { UneceCode = "Q33", SICode = "pl", FriendlyName = "picolitre" }, </v>
      </c>
      <c r="I1946" s="66" t="str">
        <f t="shared" si="91"/>
        <v>&lt;data name="Q33" xml:space="preserve"&gt;&lt;value&gt;pl&lt;/value&gt;&lt;/data&gt;</v>
      </c>
      <c r="J1946" s="66" t="str">
        <f t="shared" si="92"/>
        <v>&lt;data name="pl" xml:space="preserve"&gt;&lt;value&gt;Q33&lt;/value&gt;&lt;/data&gt;</v>
      </c>
    </row>
    <row r="1947" spans="1:10" ht="16.5">
      <c r="A1947" s="112"/>
      <c r="B1947" s="120" t="s">
        <v>8505</v>
      </c>
      <c r="C1947" s="120" t="s">
        <v>8506</v>
      </c>
      <c r="D1947" s="120"/>
      <c r="E1947" s="143" t="s">
        <v>5698</v>
      </c>
      <c r="F1947" s="120" t="s">
        <v>8508</v>
      </c>
      <c r="G1947" s="119" t="s">
        <v>8529</v>
      </c>
      <c r="H1947" s="66" t="str">
        <f t="shared" si="90"/>
        <v xml:space="preserve">new() { UneceCode = "Q34", SICode = "nl", FriendlyName = "nanolitre" }, </v>
      </c>
      <c r="I1947" s="66" t="str">
        <f t="shared" si="91"/>
        <v>&lt;data name="Q34" xml:space="preserve"&gt;&lt;value&gt;nl&lt;/value&gt;&lt;/data&gt;</v>
      </c>
      <c r="J1947" s="66" t="str">
        <f t="shared" si="92"/>
        <v>&lt;data name="nl" xml:space="preserve"&gt;&lt;value&gt;Q34&lt;/value&gt;&lt;/data&gt;</v>
      </c>
    </row>
    <row r="1948" spans="1:10" ht="14.25">
      <c r="A1948" s="112"/>
      <c r="B1948" s="120" t="s">
        <v>8520</v>
      </c>
      <c r="C1948" s="120" t="s">
        <v>8521</v>
      </c>
      <c r="D1948" s="120" t="s">
        <v>8550</v>
      </c>
      <c r="E1948" s="143" t="s">
        <v>5983</v>
      </c>
      <c r="F1948" s="120" t="s">
        <v>8523</v>
      </c>
      <c r="G1948" s="121" t="s">
        <v>8528</v>
      </c>
      <c r="H1948" s="66" t="str">
        <f t="shared" si="90"/>
        <v xml:space="preserve">new() { UneceCode = "Q35", SICode = "MW/min", FriendlyName = "megawatts per minute" }, </v>
      </c>
      <c r="I1948" s="66" t="str">
        <f t="shared" si="91"/>
        <v>&lt;data name="Q35" xml:space="preserve"&gt;&lt;value&gt;MW/min&lt;/value&gt;&lt;/data&gt;</v>
      </c>
      <c r="J1948" s="66" t="str">
        <f t="shared" si="92"/>
        <v>&lt;data name="MW/min" xml:space="preserve"&gt;&lt;value&gt;Q35&lt;/value&gt;&lt;/data&gt;</v>
      </c>
    </row>
    <row r="1949" spans="1:10" ht="14.25">
      <c r="A1949" s="112"/>
      <c r="B1949" s="120" t="s">
        <v>8525</v>
      </c>
      <c r="C1949" s="120" t="s">
        <v>8526</v>
      </c>
      <c r="D1949" s="120" t="s">
        <v>8551</v>
      </c>
      <c r="E1949" s="144">
        <v>3.1</v>
      </c>
      <c r="F1949" s="119" t="s">
        <v>8530</v>
      </c>
      <c r="G1949" s="121" t="s">
        <v>8552</v>
      </c>
      <c r="H1949" s="66" t="str">
        <f t="shared" si="90"/>
        <v xml:space="preserve">new() { UneceCode = "Q36", SICode = "m2/m3", FriendlyName = "square metre per cubic metre" }, </v>
      </c>
      <c r="I1949" s="66" t="str">
        <f t="shared" si="91"/>
        <v>&lt;data name="Q36" xml:space="preserve"&gt;&lt;value&gt;m2/m3&lt;/value&gt;&lt;/data&gt;</v>
      </c>
      <c r="J1949" s="66" t="str">
        <f t="shared" si="92"/>
        <v>&lt;data name="m2/m3" xml:space="preserve"&gt;&lt;value&gt;Q36&lt;/value&gt;&lt;/data&gt;</v>
      </c>
    </row>
    <row r="1950" spans="1:10" s="125" customFormat="1" ht="25.5">
      <c r="A1950" s="126"/>
      <c r="B1950" s="126" t="s">
        <v>8561</v>
      </c>
      <c r="C1950" s="126" t="s">
        <v>8562</v>
      </c>
      <c r="D1950" s="139" t="s">
        <v>8620</v>
      </c>
      <c r="E1950" s="140">
        <v>2</v>
      </c>
      <c r="F1950" s="126"/>
      <c r="G1950" s="126" t="s">
        <v>8564</v>
      </c>
      <c r="H1950" s="66" t="str">
        <f t="shared" si="90"/>
        <v xml:space="preserve">new() { UneceCode = "Q37", SICode = "Standard cubic metre per day", FriendlyName = "Standard cubic metre per day" }, </v>
      </c>
      <c r="I1950" s="66" t="str">
        <f t="shared" si="91"/>
        <v>&lt;data name="Q37" xml:space="preserve"&gt;&lt;value&gt;Standard cubic metre per day&lt;/value&gt;&lt;/data&gt;</v>
      </c>
      <c r="J1950" s="66" t="str">
        <f t="shared" si="92"/>
        <v>&lt;data name="Standard cubic metre per day" xml:space="preserve"&gt;&lt;value&gt;Q37&lt;/value&gt;&lt;/data&gt;</v>
      </c>
    </row>
    <row r="1951" spans="1:10" s="125" customFormat="1" ht="25.5">
      <c r="A1951" s="126"/>
      <c r="B1951" s="126" t="s">
        <v>8582</v>
      </c>
      <c r="C1951" s="126" t="s">
        <v>8583</v>
      </c>
      <c r="D1951" s="139" t="s">
        <v>8621</v>
      </c>
      <c r="E1951" s="140">
        <v>2</v>
      </c>
      <c r="F1951" s="126"/>
      <c r="G1951" s="126" t="s">
        <v>8585</v>
      </c>
      <c r="H1951" s="66" t="str">
        <f t="shared" si="90"/>
        <v xml:space="preserve">new() { UneceCode = "Q38", SICode = "Standard cubic metre per hour", FriendlyName = "Standard cubic metre per hour" }, </v>
      </c>
      <c r="I1951" s="66" t="str">
        <f t="shared" si="91"/>
        <v>&lt;data name="Q38" xml:space="preserve"&gt;&lt;value&gt;Standard cubic metre per hour&lt;/value&gt;&lt;/data&gt;</v>
      </c>
      <c r="J1951" s="66" t="str">
        <f t="shared" si="92"/>
        <v>&lt;data name="Standard cubic metre per hour" xml:space="preserve"&gt;&lt;value&gt;Q38&lt;/value&gt;&lt;/data&gt;</v>
      </c>
    </row>
    <row r="1952" spans="1:10" s="125" customFormat="1" ht="25.5">
      <c r="A1952" s="126"/>
      <c r="B1952" s="126" t="s">
        <v>8587</v>
      </c>
      <c r="C1952" s="126" t="s">
        <v>8586</v>
      </c>
      <c r="D1952" s="139" t="s">
        <v>8622</v>
      </c>
      <c r="E1952" s="140">
        <v>2</v>
      </c>
      <c r="F1952" s="126"/>
      <c r="G1952" s="126" t="s">
        <v>8564</v>
      </c>
      <c r="H1952" s="66" t="str">
        <f t="shared" si="90"/>
        <v xml:space="preserve">new() { UneceCode = "Q39", SICode = "Normalized cubic metre per day", FriendlyName = "Normalized cubic metre per day" }, </v>
      </c>
      <c r="I1952" s="66" t="str">
        <f t="shared" si="91"/>
        <v>&lt;data name="Q39" xml:space="preserve"&gt;&lt;value&gt;Normalized cubic metre per day&lt;/value&gt;&lt;/data&gt;</v>
      </c>
      <c r="J1952" s="66" t="str">
        <f t="shared" si="92"/>
        <v>&lt;data name="Normalized cubic metre per day" xml:space="preserve"&gt;&lt;value&gt;Q39&lt;/value&gt;&lt;/data&gt;</v>
      </c>
    </row>
    <row r="1953" spans="1:10" s="125" customFormat="1" ht="25.5">
      <c r="A1953" s="126"/>
      <c r="B1953" s="126" t="s">
        <v>8589</v>
      </c>
      <c r="C1953" s="126" t="s">
        <v>8591</v>
      </c>
      <c r="D1953" s="139" t="s">
        <v>8623</v>
      </c>
      <c r="E1953" s="140">
        <v>2</v>
      </c>
      <c r="F1953" s="126"/>
      <c r="G1953" s="126" t="s">
        <v>8585</v>
      </c>
      <c r="H1953" s="66" t="str">
        <f t="shared" si="90"/>
        <v xml:space="preserve">new() { UneceCode = "Q40", SICode = "Normalized cubic metre per hour", FriendlyName = "Normalized cubic metre per hour" }, </v>
      </c>
      <c r="I1953" s="66" t="str">
        <f t="shared" si="91"/>
        <v>&lt;data name="Q40" xml:space="preserve"&gt;&lt;value&gt;Normalized cubic metre per hour&lt;/value&gt;&lt;/data&gt;</v>
      </c>
      <c r="J1953" s="66" t="str">
        <f t="shared" si="92"/>
        <v>&lt;data name="Normalized cubic metre per hour" xml:space="preserve"&gt;&lt;value&gt;Q40&lt;/value&gt;&lt;/data&gt;</v>
      </c>
    </row>
    <row r="1954" spans="1:10" s="125" customFormat="1" ht="25.5">
      <c r="A1954" s="126"/>
      <c r="B1954" s="126" t="s">
        <v>8599</v>
      </c>
      <c r="C1954" s="126" t="s">
        <v>8601</v>
      </c>
      <c r="D1954" s="139" t="s">
        <v>8624</v>
      </c>
      <c r="E1954" s="140">
        <v>2</v>
      </c>
      <c r="F1954" s="126"/>
      <c r="G1954" s="126"/>
      <c r="H1954" s="66" t="str">
        <f t="shared" si="90"/>
        <v xml:space="preserve">new() { UneceCode = "Q41", SICode = "Joule per normalised cubic metre", FriendlyName = "Joule per normalised cubic metre" }, </v>
      </c>
      <c r="I1954" s="66" t="str">
        <f t="shared" si="91"/>
        <v>&lt;data name="Q41" xml:space="preserve"&gt;&lt;value&gt;Joule per normalised cubic metre&lt;/value&gt;&lt;/data&gt;</v>
      </c>
      <c r="J1954" s="66" t="str">
        <f t="shared" si="92"/>
        <v>&lt;data name="Joule per normalised cubic metre" xml:space="preserve"&gt;&lt;value&gt;Q41&lt;/value&gt;&lt;/data&gt;</v>
      </c>
    </row>
    <row r="1955" spans="1:10" s="125" customFormat="1" ht="25.5">
      <c r="A1955" s="126"/>
      <c r="B1955" s="126" t="s">
        <v>8600</v>
      </c>
      <c r="C1955" s="126" t="s">
        <v>8603</v>
      </c>
      <c r="D1955" s="139" t="s">
        <v>8625</v>
      </c>
      <c r="E1955" s="140">
        <v>2</v>
      </c>
      <c r="F1955" s="126"/>
      <c r="G1955" s="126"/>
      <c r="H1955" s="66" t="str">
        <f t="shared" si="90"/>
        <v xml:space="preserve">new() { UneceCode = "Q42", SICode = "Joule per standard cubic metre", FriendlyName = "Joule per standard cubic metre" }, </v>
      </c>
      <c r="I1955" s="66" t="str">
        <f t="shared" si="91"/>
        <v>&lt;data name="Q42" xml:space="preserve"&gt;&lt;value&gt;Joule per standard cubic metre&lt;/value&gt;&lt;/data&gt;</v>
      </c>
      <c r="J1955" s="66" t="str">
        <f t="shared" si="92"/>
        <v>&lt;data name="Joule per standard cubic metre" xml:space="preserve"&gt;&lt;value&gt;Q42&lt;/value&gt;&lt;/data&gt;</v>
      </c>
    </row>
    <row r="1956" spans="1:10" ht="38.25">
      <c r="A1956" s="148" t="s">
        <v>8734</v>
      </c>
      <c r="B1956" s="148" t="s">
        <v>8719</v>
      </c>
      <c r="C1956" s="150" t="s">
        <v>8720</v>
      </c>
      <c r="D1956" s="146" t="s">
        <v>8721</v>
      </c>
      <c r="E1956" s="147">
        <v>2</v>
      </c>
      <c r="F1956" s="147" t="s">
        <v>3868</v>
      </c>
      <c r="G1956" s="3"/>
      <c r="H1956" s="66" t="str">
        <f t="shared" si="90"/>
        <v xml:space="preserve">new() { UneceCode = "MNJ", SICode = "MJ/m³", FriendlyName = "Mega Joule per Normalised cubic Metre" }, </v>
      </c>
      <c r="I1956" s="66" t="str">
        <f t="shared" si="91"/>
        <v>&lt;data name="MNJ" xml:space="preserve"&gt;&lt;value&gt;MJ/m³&lt;/value&gt;&lt;/data&gt;</v>
      </c>
      <c r="J1956" s="66" t="str">
        <f t="shared" si="92"/>
        <v>&lt;data name="MJ/m³" xml:space="preserve"&gt;&lt;value&gt;MNJ&lt;/value&gt;&lt;/data&gt;</v>
      </c>
    </row>
    <row r="1957" spans="1:10" ht="25.5">
      <c r="A1957" s="39"/>
      <c r="B1957" s="30" t="s">
        <v>3946</v>
      </c>
      <c r="C1957" s="14" t="s">
        <v>3945</v>
      </c>
      <c r="D1957" s="42" t="s">
        <v>3947</v>
      </c>
      <c r="E1957" s="28" t="s">
        <v>5753</v>
      </c>
      <c r="F1957" s="16"/>
      <c r="G1957" s="24"/>
      <c r="H1957" s="66" t="str">
        <f t="shared" si="90"/>
        <v xml:space="preserve">new() { UneceCode = "Q3", SICode = "meal", FriendlyName = "meal" }, </v>
      </c>
      <c r="I1957" s="66" t="str">
        <f t="shared" si="91"/>
        <v>&lt;data name="Q3" xml:space="preserve"&gt;&lt;value&gt;meal&lt;/value&gt;&lt;/data&gt;</v>
      </c>
      <c r="J1957" s="66" t="str">
        <f t="shared" si="92"/>
        <v>&lt;data name="meal" xml:space="preserve"&gt;&lt;value&gt;Q3&lt;/value&gt;&lt;/data&gt;</v>
      </c>
    </row>
    <row r="1958" spans="1:10" ht="25.5">
      <c r="A1958" s="39"/>
      <c r="B1958" s="30" t="s">
        <v>4010</v>
      </c>
      <c r="C1958" s="14" t="s">
        <v>4009</v>
      </c>
      <c r="D1958" s="42" t="s">
        <v>4011</v>
      </c>
      <c r="E1958" s="28" t="s">
        <v>5719</v>
      </c>
      <c r="F1958" s="16"/>
      <c r="G1958" s="24"/>
      <c r="H1958" s="66" t="str">
        <f t="shared" si="90"/>
        <v xml:space="preserve">new() { UneceCode = "QA", SICode = "page - facsimile", FriendlyName = "page - facsimile" }, </v>
      </c>
      <c r="I1958" s="66" t="str">
        <f t="shared" si="91"/>
        <v>&lt;data name="QA" xml:space="preserve"&gt;&lt;value&gt;page - facsimile&lt;/value&gt;&lt;/data&gt;</v>
      </c>
      <c r="J1958" s="66" t="str">
        <f t="shared" si="92"/>
        <v>&lt;data name="page - facsimile" xml:space="preserve"&gt;&lt;value&gt;QA&lt;/value&gt;&lt;/data&gt;</v>
      </c>
    </row>
    <row r="1959" spans="1:10" ht="25.5">
      <c r="A1959" s="39"/>
      <c r="B1959" s="30" t="s">
        <v>2467</v>
      </c>
      <c r="C1959" s="14" t="s">
        <v>2466</v>
      </c>
      <c r="D1959" s="42" t="s">
        <v>2468</v>
      </c>
      <c r="E1959" s="28" t="s">
        <v>2450</v>
      </c>
      <c r="F1959" s="16"/>
      <c r="G1959" s="24"/>
      <c r="H1959" s="66" t="str">
        <f t="shared" si="90"/>
        <v xml:space="preserve">new() { UneceCode = "QAN", SICode = "quarter (of a year)", FriendlyName = "quarter (of a year)" }, </v>
      </c>
      <c r="I1959" s="66" t="str">
        <f t="shared" si="91"/>
        <v>&lt;data name="QAN" xml:space="preserve"&gt;&lt;value&gt;quarter (of a year)&lt;/value&gt;&lt;/data&gt;</v>
      </c>
      <c r="J1959" s="66" t="str">
        <f t="shared" si="92"/>
        <v>&lt;data name="quarter (of a year)" xml:space="preserve"&gt;&lt;value&gt;QAN&lt;/value&gt;&lt;/data&gt;</v>
      </c>
    </row>
    <row r="1960" spans="1:10" ht="51">
      <c r="A1960" s="39"/>
      <c r="B1960" s="30" t="s">
        <v>4013</v>
      </c>
      <c r="C1960" s="14" t="s">
        <v>4012</v>
      </c>
      <c r="D1960" s="42" t="s">
        <v>4014</v>
      </c>
      <c r="E1960" s="28" t="s">
        <v>5719</v>
      </c>
      <c r="F1960" s="16"/>
      <c r="G1960" s="24"/>
      <c r="H1960" s="66" t="str">
        <f t="shared" si="90"/>
        <v xml:space="preserve">new() { UneceCode = "QB", SICode = "page - hardcopy", FriendlyName = "page - hardcopy" }, </v>
      </c>
      <c r="I1960" s="66" t="str">
        <f t="shared" si="91"/>
        <v>&lt;data name="QB" xml:space="preserve"&gt;&lt;value&gt;page - hardcopy&lt;/value&gt;&lt;/data&gt;</v>
      </c>
      <c r="J1960" s="66" t="str">
        <f t="shared" si="92"/>
        <v>&lt;data name="page - hardcopy" xml:space="preserve"&gt;&lt;value&gt;QB&lt;/value&gt;&lt;/data&gt;</v>
      </c>
    </row>
    <row r="1961" spans="1:10">
      <c r="A1961" s="42" t="s">
        <v>2480</v>
      </c>
      <c r="B1961" s="30" t="s">
        <v>5774</v>
      </c>
      <c r="C1961" s="14" t="s">
        <v>5772</v>
      </c>
      <c r="D1961" s="39"/>
      <c r="E1961" s="28" t="s">
        <v>5807</v>
      </c>
      <c r="F1961" s="16"/>
      <c r="G1961" s="24" t="s">
        <v>5773</v>
      </c>
      <c r="H1961" s="66" t="str">
        <f t="shared" si="90"/>
        <v xml:space="preserve">new() { UneceCode = "QD", SICode = "quarter dozen", FriendlyName = "quarter dozen" }, </v>
      </c>
      <c r="I1961" s="66" t="str">
        <f t="shared" si="91"/>
        <v>&lt;data name="QD" xml:space="preserve"&gt;&lt;value&gt;quarter dozen&lt;/value&gt;&lt;/data&gt;</v>
      </c>
      <c r="J1961" s="66" t="str">
        <f t="shared" si="92"/>
        <v>&lt;data name="quarter dozen" xml:space="preserve"&gt;&lt;value&gt;QD&lt;/value&gt;&lt;/data&gt;</v>
      </c>
    </row>
    <row r="1962" spans="1:10">
      <c r="A1962" s="42" t="s">
        <v>2480</v>
      </c>
      <c r="B1962" s="30" t="s">
        <v>5993</v>
      </c>
      <c r="C1962" s="14" t="s">
        <v>5991</v>
      </c>
      <c r="D1962" s="39"/>
      <c r="E1962" s="28" t="s">
        <v>2450</v>
      </c>
      <c r="F1962" s="16"/>
      <c r="G1962" s="24" t="s">
        <v>5992</v>
      </c>
      <c r="H1962" s="66" t="str">
        <f t="shared" si="90"/>
        <v xml:space="preserve">new() { UneceCode = "QH", SICode = "quarter hour", FriendlyName = "quarter hour" }, </v>
      </c>
      <c r="I1962" s="66" t="str">
        <f t="shared" si="91"/>
        <v>&lt;data name="QH" xml:space="preserve"&gt;&lt;value&gt;quarter hour&lt;/value&gt;&lt;/data&gt;</v>
      </c>
      <c r="J1962" s="66" t="str">
        <f t="shared" si="92"/>
        <v>&lt;data name="quarter hour" xml:space="preserve"&gt;&lt;value&gt;QH&lt;/value&gt;&lt;/data&gt;</v>
      </c>
    </row>
    <row r="1963" spans="1:10">
      <c r="A1963" s="42" t="s">
        <v>2480</v>
      </c>
      <c r="B1963" s="30" t="s">
        <v>6064</v>
      </c>
      <c r="C1963" s="14" t="s">
        <v>6063</v>
      </c>
      <c r="D1963" s="39"/>
      <c r="E1963" s="28" t="s">
        <v>2450</v>
      </c>
      <c r="F1963" s="16"/>
      <c r="G1963" s="24"/>
      <c r="H1963" s="66" t="str">
        <f t="shared" si="90"/>
        <v xml:space="preserve">new() { UneceCode = "QK", SICode = "quarter kilogram", FriendlyName = "quarter kilogram" }, </v>
      </c>
      <c r="I1963" s="66" t="str">
        <f t="shared" si="91"/>
        <v>&lt;data name="QK" xml:space="preserve"&gt;&lt;value&gt;quarter kilogram&lt;/value&gt;&lt;/data&gt;</v>
      </c>
      <c r="J1963" s="66" t="str">
        <f t="shared" si="92"/>
        <v>&lt;data name="quarter kilogram" xml:space="preserve"&gt;&lt;value&gt;QK&lt;/value&gt;&lt;/data&gt;</v>
      </c>
    </row>
    <row r="1964" spans="1:10" ht="38.25">
      <c r="A1964" s="39"/>
      <c r="B1964" s="30" t="s">
        <v>7265</v>
      </c>
      <c r="C1964" s="14" t="s">
        <v>7263</v>
      </c>
      <c r="D1964" s="42" t="s">
        <v>7266</v>
      </c>
      <c r="E1964" s="28" t="s">
        <v>5719</v>
      </c>
      <c r="F1964" s="16" t="s">
        <v>7264</v>
      </c>
      <c r="G1964" s="24"/>
      <c r="H1964" s="66" t="str">
        <f t="shared" si="90"/>
        <v xml:space="preserve">new() { UneceCode = "QR", SICode = "qr", FriendlyName = "quire" }, </v>
      </c>
      <c r="I1964" s="66" t="str">
        <f t="shared" si="91"/>
        <v>&lt;data name="QR" xml:space="preserve"&gt;&lt;value&gt;qr&lt;/value&gt;&lt;/data&gt;</v>
      </c>
      <c r="J1964" s="66" t="str">
        <f t="shared" si="92"/>
        <v>&lt;data name="qr" xml:space="preserve"&gt;&lt;value&gt;QR&lt;/value&gt;&lt;/data&gt;</v>
      </c>
    </row>
    <row r="1965" spans="1:10">
      <c r="A1965" s="39" t="s">
        <v>5725</v>
      </c>
      <c r="B1965" s="30" t="s">
        <v>4666</v>
      </c>
      <c r="C1965" s="14" t="s">
        <v>4664</v>
      </c>
      <c r="D1965" s="39" t="s">
        <v>7531</v>
      </c>
      <c r="E1965" s="28" t="s">
        <v>5376</v>
      </c>
      <c r="F1965" s="17" t="s">
        <v>1074</v>
      </c>
      <c r="G1965" s="24" t="s">
        <v>4665</v>
      </c>
      <c r="H1965" s="66" t="str">
        <f t="shared" si="90"/>
        <v xml:space="preserve">new() { UneceCode = "QT", SICode = "qt (US)", FriendlyName = "quart (US)" }, </v>
      </c>
      <c r="I1965" s="66" t="str">
        <f t="shared" si="91"/>
        <v>&lt;data name="QT" xml:space="preserve"&gt;&lt;value&gt;qt (US)&lt;/value&gt;&lt;/data&gt;</v>
      </c>
      <c r="J1965" s="66" t="str">
        <f t="shared" si="92"/>
        <v>&lt;data name="qt (US)" xml:space="preserve"&gt;&lt;value&gt;QT&lt;/value&gt;&lt;/data&gt;</v>
      </c>
    </row>
    <row r="1966" spans="1:10">
      <c r="A1966" s="39"/>
      <c r="B1966" s="30" t="s">
        <v>4693</v>
      </c>
      <c r="C1966" s="14" t="s">
        <v>4690</v>
      </c>
      <c r="D1966" s="39"/>
      <c r="E1966" s="28" t="s">
        <v>5376</v>
      </c>
      <c r="F1966" s="16" t="s">
        <v>4692</v>
      </c>
      <c r="G1966" s="24" t="s">
        <v>4691</v>
      </c>
      <c r="H1966" s="66" t="str">
        <f t="shared" si="90"/>
        <v xml:space="preserve">new() { UneceCode = "QTD", SICode = "dry qt (US)", FriendlyName = "dry quart (US)" }, </v>
      </c>
      <c r="I1966" s="66" t="str">
        <f t="shared" si="91"/>
        <v>&lt;data name="QTD" xml:space="preserve"&gt;&lt;value&gt;dry qt (US)&lt;/value&gt;&lt;/data&gt;</v>
      </c>
      <c r="J1966" s="66" t="str">
        <f t="shared" si="92"/>
        <v>&lt;data name="dry qt (US)" xml:space="preserve"&gt;&lt;value&gt;QTD&lt;/value&gt;&lt;/data&gt;</v>
      </c>
    </row>
    <row r="1967" spans="1:10">
      <c r="A1967" s="39"/>
      <c r="B1967" s="30" t="s">
        <v>6168</v>
      </c>
      <c r="C1967" s="14" t="s">
        <v>6165</v>
      </c>
      <c r="D1967" s="39"/>
      <c r="E1967" s="28" t="s">
        <v>5376</v>
      </c>
      <c r="F1967" s="16" t="s">
        <v>6167</v>
      </c>
      <c r="G1967" s="24" t="s">
        <v>6166</v>
      </c>
      <c r="H1967" s="66" t="str">
        <f t="shared" si="90"/>
        <v xml:space="preserve">new() { UneceCode = "QTI", SICode = "qt (UK)", FriendlyName = "quart (UK)" }, </v>
      </c>
      <c r="I1967" s="66" t="str">
        <f t="shared" si="91"/>
        <v>&lt;data name="QTI" xml:space="preserve"&gt;&lt;value&gt;qt (UK)&lt;/value&gt;&lt;/data&gt;</v>
      </c>
      <c r="J1967" s="66" t="str">
        <f t="shared" si="92"/>
        <v>&lt;data name="qt (UK)" xml:space="preserve"&gt;&lt;value&gt;QTI&lt;/value&gt;&lt;/data&gt;</v>
      </c>
    </row>
    <row r="1968" spans="1:10">
      <c r="A1968" s="39"/>
      <c r="B1968" s="30" t="s">
        <v>6174</v>
      </c>
      <c r="C1968" s="14" t="s">
        <v>6172</v>
      </c>
      <c r="D1968" s="39"/>
      <c r="E1968" s="28" t="s">
        <v>5376</v>
      </c>
      <c r="F1968" s="16" t="s">
        <v>6173</v>
      </c>
      <c r="G1968" s="24" t="s">
        <v>7532</v>
      </c>
      <c r="H1968" s="66" t="str">
        <f t="shared" si="90"/>
        <v xml:space="preserve">new() { UneceCode = "QTL", SICode = "liq qt (US)", FriendlyName = "liquid quart (US)" }, </v>
      </c>
      <c r="I1968" s="66" t="str">
        <f t="shared" si="91"/>
        <v>&lt;data name="QTL" xml:space="preserve"&gt;&lt;value&gt;liq qt (US)&lt;/value&gt;&lt;/data&gt;</v>
      </c>
      <c r="J1968" s="66" t="str">
        <f t="shared" si="92"/>
        <v>&lt;data name="liq qt (US)" xml:space="preserve"&gt;&lt;value&gt;QTL&lt;/value&gt;&lt;/data&gt;</v>
      </c>
    </row>
    <row r="1969" spans="1:10" ht="38.25">
      <c r="A1969" s="39"/>
      <c r="B1969" s="30" t="s">
        <v>5042</v>
      </c>
      <c r="C1969" s="14" t="s">
        <v>5041</v>
      </c>
      <c r="D1969" s="42" t="s">
        <v>1213</v>
      </c>
      <c r="E1969" s="28" t="s">
        <v>5719</v>
      </c>
      <c r="F1969" s="17" t="s">
        <v>1234</v>
      </c>
      <c r="G1969" s="24" t="s">
        <v>1214</v>
      </c>
      <c r="H1969" s="66" t="str">
        <f t="shared" si="90"/>
        <v xml:space="preserve">new() { UneceCode = "QTR", SICode = "Qr (UK)", FriendlyName = "quarter (UK)" }, </v>
      </c>
      <c r="I1969" s="66" t="str">
        <f t="shared" si="91"/>
        <v>&lt;data name="QTR" xml:space="preserve"&gt;&lt;value&gt;Qr (UK)&lt;/value&gt;&lt;/data&gt;</v>
      </c>
      <c r="J1969" s="66" t="str">
        <f t="shared" si="92"/>
        <v>&lt;data name="Qr (UK)" xml:space="preserve"&gt;&lt;value&gt;QTR&lt;/value&gt;&lt;/data&gt;</v>
      </c>
    </row>
    <row r="1970" spans="1:10" ht="38.25">
      <c r="A1970" s="39"/>
      <c r="B1970" s="30" t="s">
        <v>7250</v>
      </c>
      <c r="C1970" s="14" t="s">
        <v>7248</v>
      </c>
      <c r="D1970" s="42" t="s">
        <v>7251</v>
      </c>
      <c r="E1970" s="28" t="s">
        <v>5719</v>
      </c>
      <c r="F1970" s="16"/>
      <c r="G1970" s="24" t="s">
        <v>7249</v>
      </c>
      <c r="H1970" s="66" t="str">
        <f t="shared" si="90"/>
        <v xml:space="preserve">new() { UneceCode = "R1", SICode = "pica", FriendlyName = "pica" }, </v>
      </c>
      <c r="I1970" s="66" t="str">
        <f t="shared" si="91"/>
        <v>&lt;data name="R1" xml:space="preserve"&gt;&lt;value&gt;pica&lt;/value&gt;&lt;/data&gt;</v>
      </c>
      <c r="J1970" s="66" t="str">
        <f t="shared" si="92"/>
        <v>&lt;data name="pica" xml:space="preserve"&gt;&lt;value&gt;R1&lt;/value&gt;&lt;/data&gt;</v>
      </c>
    </row>
    <row r="1971" spans="1:10" ht="25.5">
      <c r="A1971" s="13" t="s">
        <v>2480</v>
      </c>
      <c r="B1971" s="30" t="s">
        <v>5060</v>
      </c>
      <c r="C1971" s="14" t="s">
        <v>1222</v>
      </c>
      <c r="D1971" s="39" t="s">
        <v>1237</v>
      </c>
      <c r="E1971" s="28" t="s">
        <v>5719</v>
      </c>
      <c r="F1971" s="16" t="s">
        <v>5059</v>
      </c>
      <c r="G1971" s="24" t="s">
        <v>4410</v>
      </c>
      <c r="H1971" s="66" t="str">
        <f t="shared" si="90"/>
        <v xml:space="preserve">new() { UneceCode = "R4", SICode = "cal", FriendlyName = "calorie" }, </v>
      </c>
      <c r="I1971" s="66" t="str">
        <f t="shared" si="91"/>
        <v>&lt;data name="R4" xml:space="preserve"&gt;&lt;value&gt;cal&lt;/value&gt;&lt;/data&gt;</v>
      </c>
      <c r="J1971" s="66" t="str">
        <f t="shared" si="92"/>
        <v>&lt;data name="cal" xml:space="preserve"&gt;&lt;value&gt;R4&lt;/value&gt;&lt;/data&gt;</v>
      </c>
    </row>
    <row r="1972" spans="1:10">
      <c r="A1972" s="39"/>
      <c r="B1972" s="30" t="s">
        <v>6059</v>
      </c>
      <c r="C1972" s="14" t="s">
        <v>6058</v>
      </c>
      <c r="D1972" s="42" t="s">
        <v>1223</v>
      </c>
      <c r="E1972" s="28" t="s">
        <v>2450</v>
      </c>
      <c r="F1972" s="16"/>
      <c r="G1972" s="25" t="s">
        <v>1188</v>
      </c>
      <c r="H1972" s="66" t="str">
        <f t="shared" si="90"/>
        <v xml:space="preserve">new() { UneceCode = "R9", SICode = "thousand cubic metre", FriendlyName = "thousand cubic metre" }, </v>
      </c>
      <c r="I1972" s="66" t="str">
        <f t="shared" si="91"/>
        <v>&lt;data name="R9" xml:space="preserve"&gt;&lt;value&gt;thousand cubic metre&lt;/value&gt;&lt;/data&gt;</v>
      </c>
      <c r="J1972" s="66" t="str">
        <f t="shared" si="92"/>
        <v>&lt;data name="thousand cubic metre" xml:space="preserve"&gt;&lt;value&gt;R9&lt;/value&gt;&lt;/data&gt;</v>
      </c>
    </row>
    <row r="1973" spans="1:10">
      <c r="A1973" s="42" t="s">
        <v>2480</v>
      </c>
      <c r="B1973" s="30" t="s">
        <v>6276</v>
      </c>
      <c r="C1973" s="14" t="s">
        <v>6275</v>
      </c>
      <c r="D1973" s="39"/>
      <c r="E1973" s="28" t="s">
        <v>6221</v>
      </c>
      <c r="F1973" s="16"/>
      <c r="G1973" s="24"/>
      <c r="H1973" s="66" t="str">
        <f t="shared" si="90"/>
        <v xml:space="preserve">new() { UneceCode = "RA", SICode = "rack", FriendlyName = "rack" }, </v>
      </c>
      <c r="I1973" s="66" t="str">
        <f t="shared" si="91"/>
        <v>&lt;data name="RA" xml:space="preserve"&gt;&lt;value&gt;rack&lt;/value&gt;&lt;/data&gt;</v>
      </c>
      <c r="J1973" s="66" t="str">
        <f t="shared" si="92"/>
        <v>&lt;data name="rack" xml:space="preserve"&gt;&lt;value&gt;RA&lt;/value&gt;&lt;/data&gt;</v>
      </c>
    </row>
    <row r="1974" spans="1:10" ht="25.5">
      <c r="A1974" s="42" t="s">
        <v>2480</v>
      </c>
      <c r="B1974" s="30" t="s">
        <v>6533</v>
      </c>
      <c r="C1974" s="14" t="s">
        <v>6532</v>
      </c>
      <c r="D1974" s="42" t="s">
        <v>7274</v>
      </c>
      <c r="E1974" s="28" t="s">
        <v>6221</v>
      </c>
      <c r="F1974" s="16"/>
      <c r="G1974" s="24"/>
      <c r="H1974" s="66" t="str">
        <f t="shared" si="90"/>
        <v xml:space="preserve">new() { UneceCode = "RD", SICode = "rod", FriendlyName = "rod" }, </v>
      </c>
      <c r="I1974" s="66" t="str">
        <f t="shared" si="91"/>
        <v>&lt;data name="RD" xml:space="preserve"&gt;&lt;value&gt;rod&lt;/value&gt;&lt;/data&gt;</v>
      </c>
      <c r="J1974" s="66" t="str">
        <f t="shared" si="92"/>
        <v>&lt;data name="rod" xml:space="preserve"&gt;&lt;value&gt;RD&lt;/value&gt;&lt;/data&gt;</v>
      </c>
    </row>
    <row r="1975" spans="1:10" ht="25.5">
      <c r="A1975" s="42" t="s">
        <v>2480</v>
      </c>
      <c r="B1975" s="30" t="s">
        <v>6225</v>
      </c>
      <c r="C1975" s="14" t="s">
        <v>6224</v>
      </c>
      <c r="D1975" s="42" t="s">
        <v>7274</v>
      </c>
      <c r="E1975" s="28" t="s">
        <v>6221</v>
      </c>
      <c r="F1975" s="16"/>
      <c r="G1975" s="24"/>
      <c r="H1975" s="66" t="str">
        <f t="shared" si="90"/>
        <v xml:space="preserve">new() { UneceCode = "RG", SICode = "ring", FriendlyName = "ring" }, </v>
      </c>
      <c r="I1975" s="66" t="str">
        <f t="shared" si="91"/>
        <v>&lt;data name="RG" xml:space="preserve"&gt;&lt;value&gt;ring&lt;/value&gt;&lt;/data&gt;</v>
      </c>
      <c r="J1975" s="66" t="str">
        <f t="shared" si="92"/>
        <v>&lt;data name="ring" xml:space="preserve"&gt;&lt;value&gt;RG&lt;/value&gt;&lt;/data&gt;</v>
      </c>
    </row>
    <row r="1976" spans="1:10" ht="25.5">
      <c r="A1976" s="39"/>
      <c r="B1976" s="30" t="s">
        <v>7955</v>
      </c>
      <c r="C1976" s="14" t="s">
        <v>7954</v>
      </c>
      <c r="D1976" s="42" t="s">
        <v>7956</v>
      </c>
      <c r="E1976" s="28" t="s">
        <v>5703</v>
      </c>
      <c r="F1976" s="16"/>
      <c r="G1976" s="24"/>
      <c r="H1976" s="66" t="str">
        <f t="shared" si="90"/>
        <v xml:space="preserve">new() { UneceCode = "RH", SICode = "running or operating hour", FriendlyName = "running or operating hour" }, </v>
      </c>
      <c r="I1976" s="66" t="str">
        <f t="shared" si="91"/>
        <v>&lt;data name="RH" xml:space="preserve"&gt;&lt;value&gt;running or operating hour&lt;/value&gt;&lt;/data&gt;</v>
      </c>
      <c r="J1976" s="66" t="str">
        <f t="shared" si="92"/>
        <v>&lt;data name="running or operating hour" xml:space="preserve"&gt;&lt;value&gt;RH&lt;/value&gt;&lt;/data&gt;</v>
      </c>
    </row>
    <row r="1977" spans="1:10">
      <c r="A1977" s="42" t="s">
        <v>2480</v>
      </c>
      <c r="B1977" s="30" t="s">
        <v>6274</v>
      </c>
      <c r="C1977" s="14" t="s">
        <v>6273</v>
      </c>
      <c r="D1977" s="39"/>
      <c r="E1977" s="28" t="s">
        <v>6221</v>
      </c>
      <c r="F1977" s="16"/>
      <c r="G1977" s="24"/>
      <c r="H1977" s="66" t="str">
        <f t="shared" si="90"/>
        <v xml:space="preserve">new() { UneceCode = "RK", SICode = "roll metric measure", FriendlyName = "roll metric measure" }, </v>
      </c>
      <c r="I1977" s="66" t="str">
        <f t="shared" si="91"/>
        <v>&lt;data name="RK" xml:space="preserve"&gt;&lt;value&gt;roll metric measure&lt;/value&gt;&lt;/data&gt;</v>
      </c>
      <c r="J1977" s="66" t="str">
        <f t="shared" si="92"/>
        <v>&lt;data name="roll metric measure" xml:space="preserve"&gt;&lt;value&gt;RK&lt;/value&gt;&lt;/data&gt;</v>
      </c>
    </row>
    <row r="1978" spans="1:10" ht="25.5">
      <c r="A1978" s="42" t="s">
        <v>2480</v>
      </c>
      <c r="B1978" s="30" t="s">
        <v>6227</v>
      </c>
      <c r="C1978" s="14" t="s">
        <v>6522</v>
      </c>
      <c r="D1978" s="42" t="s">
        <v>7274</v>
      </c>
      <c r="E1978" s="28" t="s">
        <v>6221</v>
      </c>
      <c r="F1978" s="16"/>
      <c r="G1978" s="24"/>
      <c r="H1978" s="66" t="str">
        <f t="shared" si="90"/>
        <v xml:space="preserve">new() { UneceCode = "RL", SICode = "reel", FriendlyName = "reel" }, </v>
      </c>
      <c r="I1978" s="66" t="str">
        <f t="shared" si="91"/>
        <v>&lt;data name="RL" xml:space="preserve"&gt;&lt;value&gt;reel&lt;/value&gt;&lt;/data&gt;</v>
      </c>
      <c r="J1978" s="66" t="str">
        <f t="shared" si="92"/>
        <v>&lt;data name="reel" xml:space="preserve"&gt;&lt;value&gt;RL&lt;/value&gt;&lt;/data&gt;</v>
      </c>
    </row>
    <row r="1979" spans="1:10" ht="38.25">
      <c r="A1979" s="39"/>
      <c r="B1979" s="30" t="s">
        <v>7268</v>
      </c>
      <c r="C1979" s="14" t="s">
        <v>7267</v>
      </c>
      <c r="D1979" s="42" t="s">
        <v>7269</v>
      </c>
      <c r="E1979" s="28" t="s">
        <v>5719</v>
      </c>
      <c r="F1979" s="16"/>
      <c r="G1979" s="24"/>
      <c r="H1979" s="66" t="str">
        <f t="shared" si="90"/>
        <v xml:space="preserve">new() { UneceCode = "RM", SICode = "ream", FriendlyName = "ream" }, </v>
      </c>
      <c r="I1979" s="66" t="str">
        <f t="shared" si="91"/>
        <v>&lt;data name="RM" xml:space="preserve"&gt;&lt;value&gt;ream&lt;/value&gt;&lt;/data&gt;</v>
      </c>
      <c r="J1979" s="66" t="str">
        <f t="shared" si="92"/>
        <v>&lt;data name="ream" xml:space="preserve"&gt;&lt;value&gt;RM&lt;/value&gt;&lt;/data&gt;</v>
      </c>
    </row>
    <row r="1980" spans="1:10">
      <c r="A1980" s="42" t="s">
        <v>2480</v>
      </c>
      <c r="B1980" s="30" t="s">
        <v>7271</v>
      </c>
      <c r="C1980" s="14" t="s">
        <v>7270</v>
      </c>
      <c r="D1980" s="39"/>
      <c r="E1980" s="28" t="s">
        <v>5719</v>
      </c>
      <c r="F1980" s="16"/>
      <c r="G1980" s="24"/>
      <c r="H1980" s="66" t="str">
        <f t="shared" si="90"/>
        <v xml:space="preserve">new() { UneceCode = "RN", SICode = "ream metric measure", FriendlyName = "ream metric measure" }, </v>
      </c>
      <c r="I1980" s="66" t="str">
        <f t="shared" si="91"/>
        <v>&lt;data name="RN" xml:space="preserve"&gt;&lt;value&gt;ream metric measure&lt;/value&gt;&lt;/data&gt;</v>
      </c>
      <c r="J1980" s="66" t="str">
        <f t="shared" si="92"/>
        <v>&lt;data name="ream metric measure" xml:space="preserve"&gt;&lt;value&gt;RN&lt;/value&gt;&lt;/data&gt;</v>
      </c>
    </row>
    <row r="1981" spans="1:10" ht="25.5">
      <c r="A1981" s="42" t="s">
        <v>2480</v>
      </c>
      <c r="B1981" s="30" t="s">
        <v>7017</v>
      </c>
      <c r="C1981" s="14" t="s">
        <v>6226</v>
      </c>
      <c r="D1981" s="42" t="s">
        <v>7274</v>
      </c>
      <c r="E1981" s="28" t="s">
        <v>6221</v>
      </c>
      <c r="F1981" s="16"/>
      <c r="G1981" s="24"/>
      <c r="H1981" s="66" t="str">
        <f t="shared" si="90"/>
        <v xml:space="preserve">new() { UneceCode = "RO", SICode = "roll", FriendlyName = "roll" }, </v>
      </c>
      <c r="I1981" s="66" t="str">
        <f t="shared" si="91"/>
        <v>&lt;data name="RO" xml:space="preserve"&gt;&lt;value&gt;roll&lt;/value&gt;&lt;/data&gt;</v>
      </c>
      <c r="J1981" s="66" t="str">
        <f t="shared" si="92"/>
        <v>&lt;data name="roll" xml:space="preserve"&gt;&lt;value&gt;RO&lt;/value&gt;&lt;/data&gt;</v>
      </c>
    </row>
    <row r="1982" spans="1:10">
      <c r="A1982" s="15"/>
      <c r="B1982" s="55" t="s">
        <v>762</v>
      </c>
      <c r="C1982" s="39" t="s">
        <v>763</v>
      </c>
      <c r="D1982" s="39" t="s">
        <v>764</v>
      </c>
      <c r="E1982" s="44" t="s">
        <v>5753</v>
      </c>
      <c r="F1982" s="93"/>
      <c r="G1982" s="93"/>
      <c r="H1982" s="66" t="str">
        <f t="shared" si="90"/>
        <v xml:space="preserve">new() { UneceCode = "ROM", SICode = "room", FriendlyName = "room" }, </v>
      </c>
      <c r="I1982" s="66" t="str">
        <f t="shared" si="91"/>
        <v>&lt;data name="ROM" xml:space="preserve"&gt;&lt;value&gt;room&lt;/value&gt;&lt;/data&gt;</v>
      </c>
      <c r="J1982" s="66" t="str">
        <f t="shared" si="92"/>
        <v>&lt;data name="room" xml:space="preserve"&gt;&lt;value&gt;ROM&lt;/value&gt;&lt;/data&gt;</v>
      </c>
    </row>
    <row r="1983" spans="1:10" ht="38.25">
      <c r="A1983" s="39"/>
      <c r="B1983" s="30" t="s">
        <v>7273</v>
      </c>
      <c r="C1983" s="14" t="s">
        <v>7272</v>
      </c>
      <c r="D1983" s="42" t="s">
        <v>4005</v>
      </c>
      <c r="E1983" s="28" t="s">
        <v>5719</v>
      </c>
      <c r="F1983" s="16"/>
      <c r="G1983" s="24"/>
      <c r="H1983" s="66" t="str">
        <f t="shared" si="90"/>
        <v xml:space="preserve">new() { UneceCode = "RP", SICode = "pound per ream", FriendlyName = "pound per ream" }, </v>
      </c>
      <c r="I1983" s="66" t="str">
        <f t="shared" si="91"/>
        <v>&lt;data name="RP" xml:space="preserve"&gt;&lt;value&gt;pound per ream&lt;/value&gt;&lt;/data&gt;</v>
      </c>
      <c r="J1983" s="66" t="str">
        <f t="shared" si="92"/>
        <v>&lt;data name="pound per ream" xml:space="preserve"&gt;&lt;value&gt;RP&lt;/value&gt;&lt;/data&gt;</v>
      </c>
    </row>
    <row r="1984" spans="1:10">
      <c r="A1984" s="42"/>
      <c r="B1984" s="30" t="s">
        <v>7330</v>
      </c>
      <c r="C1984" s="14" t="s">
        <v>7327</v>
      </c>
      <c r="D1984" s="63" t="s">
        <v>4123</v>
      </c>
      <c r="E1984" s="28" t="s">
        <v>6036</v>
      </c>
      <c r="F1984" s="16" t="s">
        <v>7329</v>
      </c>
      <c r="G1984" s="24" t="s">
        <v>7328</v>
      </c>
      <c r="H1984" s="66" t="str">
        <f t="shared" si="90"/>
        <v xml:space="preserve">new() { UneceCode = "RPM", SICode = "r/min", FriendlyName = "revolutions per minute" }, </v>
      </c>
      <c r="I1984" s="66" t="str">
        <f t="shared" si="91"/>
        <v>&lt;data name="RPM" xml:space="preserve"&gt;&lt;value&gt;r/min&lt;/value&gt;&lt;/data&gt;</v>
      </c>
      <c r="J1984" s="66" t="str">
        <f t="shared" si="92"/>
        <v>&lt;data name="r/min" xml:space="preserve"&gt;&lt;value&gt;RPM&lt;/value&gt;&lt;/data&gt;</v>
      </c>
    </row>
    <row r="1985" spans="1:10">
      <c r="A1985" s="42"/>
      <c r="B1985" s="30" t="s">
        <v>7326</v>
      </c>
      <c r="C1985" s="14" t="s">
        <v>7324</v>
      </c>
      <c r="D1985" s="63" t="s">
        <v>4123</v>
      </c>
      <c r="E1985" s="28" t="s">
        <v>6036</v>
      </c>
      <c r="F1985" s="16" t="s">
        <v>7325</v>
      </c>
      <c r="G1985" s="24" t="s">
        <v>4120</v>
      </c>
      <c r="H1985" s="66" t="str">
        <f t="shared" si="90"/>
        <v xml:space="preserve">new() { UneceCode = "RPS", SICode = "r/s", FriendlyName = "revolutions per second" }, </v>
      </c>
      <c r="I1985" s="66" t="str">
        <f t="shared" si="91"/>
        <v>&lt;data name="RPS" xml:space="preserve"&gt;&lt;value&gt;r/s&lt;/value&gt;&lt;/data&gt;</v>
      </c>
      <c r="J1985" s="66" t="str">
        <f t="shared" si="92"/>
        <v>&lt;data name="r/s" xml:space="preserve"&gt;&lt;value&gt;RPS&lt;/value&gt;&lt;/data&gt;</v>
      </c>
    </row>
    <row r="1986" spans="1:10">
      <c r="A1986" s="42" t="s">
        <v>2480</v>
      </c>
      <c r="B1986" s="30" t="s">
        <v>7020</v>
      </c>
      <c r="C1986" s="14" t="s">
        <v>7019</v>
      </c>
      <c r="D1986" s="39"/>
      <c r="E1986" s="28" t="s">
        <v>5753</v>
      </c>
      <c r="F1986" s="16"/>
      <c r="G1986" s="24"/>
      <c r="H1986" s="66" t="str">
        <f t="shared" si="90"/>
        <v xml:space="preserve">new() { UneceCode = "RS", SICode = "reset", FriendlyName = "reset" }, </v>
      </c>
      <c r="I1986" s="66" t="str">
        <f t="shared" si="91"/>
        <v>&lt;data name="RS" xml:space="preserve"&gt;&lt;value&gt;reset&lt;/value&gt;&lt;/data&gt;</v>
      </c>
      <c r="J1986" s="66" t="str">
        <f t="shared" si="92"/>
        <v>&lt;data name="reset" xml:space="preserve"&gt;&lt;value&gt;RS&lt;/value&gt;&lt;/data&gt;</v>
      </c>
    </row>
    <row r="1987" spans="1:10" ht="63.75">
      <c r="A1987" s="39"/>
      <c r="B1987" s="30" t="s">
        <v>4363</v>
      </c>
      <c r="C1987" s="14" t="s">
        <v>4362</v>
      </c>
      <c r="D1987" s="42" t="s">
        <v>4364</v>
      </c>
      <c r="E1987" s="28" t="s">
        <v>6786</v>
      </c>
      <c r="F1987" s="16"/>
      <c r="G1987" s="25"/>
      <c r="H1987" s="66" t="str">
        <f t="shared" ref="H1987:H2050" si="93">"new() { UneceCode = """ &amp; B1987 &amp; """, SICode = """ &amp; SUBSTITUTE(IF(ISBLANK(F1987), C1987, F1987), """", "\""") &amp; """, FriendlyName = """ &amp;  SUBSTITUTE(SUBSTITUTE(C1987, """", "\"""), CHAR(10), " ") &amp; """ }, "</f>
        <v xml:space="preserve">new() { UneceCode = "RT", SICode = "revenue ton mile", FriendlyName = "revenue ton mile" }, </v>
      </c>
      <c r="I1987" s="66" t="str">
        <f t="shared" ref="I1987:I2050" si="94">"&lt;data name=""" &amp; B1987 &amp; """ xml:space=""preserve""&gt;&lt;value&gt;" &amp; SUBSTITUTE(IF(ISBLANK(F1987), C1987, F1987), """", "\""") &amp; "&lt;/value&gt;&lt;/data&gt;"</f>
        <v>&lt;data name="RT" xml:space="preserve"&gt;&lt;value&gt;revenue ton mile&lt;/value&gt;&lt;/data&gt;</v>
      </c>
      <c r="J1987" s="66" t="str">
        <f t="shared" ref="J1987:J2050" si="95">"&lt;data name=""" &amp; SUBSTITUTE(IF(ISBLANK(F1987), C1987, F1987), """", "&amp;quot;") &amp; """ xml:space=""preserve""&gt;&lt;value&gt;" &amp; B1987 &amp; "&lt;/value&gt;&lt;/data&gt;"</f>
        <v>&lt;data name="revenue ton mile" xml:space="preserve"&gt;&lt;value&gt;RT&lt;/value&gt;&lt;/data&gt;</v>
      </c>
    </row>
    <row r="1988" spans="1:10">
      <c r="A1988" s="42" t="s">
        <v>2480</v>
      </c>
      <c r="B1988" s="30" t="s">
        <v>7022</v>
      </c>
      <c r="C1988" s="14" t="s">
        <v>7021</v>
      </c>
      <c r="D1988" s="39"/>
      <c r="E1988" s="28" t="s">
        <v>5753</v>
      </c>
      <c r="F1988" s="16"/>
      <c r="G1988" s="24"/>
      <c r="H1988" s="66" t="str">
        <f t="shared" si="93"/>
        <v xml:space="preserve">new() { UneceCode = "RU", SICode = "run", FriendlyName = "run" }, </v>
      </c>
      <c r="I1988" s="66" t="str">
        <f t="shared" si="94"/>
        <v>&lt;data name="RU" xml:space="preserve"&gt;&lt;value&gt;run&lt;/value&gt;&lt;/data&gt;</v>
      </c>
      <c r="J1988" s="66" t="str">
        <f t="shared" si="95"/>
        <v>&lt;data name="run" xml:space="preserve"&gt;&lt;value&gt;RU&lt;/value&gt;&lt;/data&gt;</v>
      </c>
    </row>
    <row r="1989" spans="1:10">
      <c r="A1989" s="39"/>
      <c r="B1989" s="30" t="s">
        <v>7427</v>
      </c>
      <c r="C1989" s="14" t="s">
        <v>7424</v>
      </c>
      <c r="D1989" s="39" t="s">
        <v>5068</v>
      </c>
      <c r="E1989" s="28" t="s">
        <v>5376</v>
      </c>
      <c r="F1989" s="16" t="s">
        <v>7426</v>
      </c>
      <c r="G1989" s="24" t="s">
        <v>7425</v>
      </c>
      <c r="H1989" s="66" t="str">
        <f t="shared" si="93"/>
        <v xml:space="preserve">new() { UneceCode = "S3", SICode = "ft²/s", FriendlyName = "square foot per second" }, </v>
      </c>
      <c r="I1989" s="66" t="str">
        <f t="shared" si="94"/>
        <v>&lt;data name="S3" xml:space="preserve"&gt;&lt;value&gt;ft²/s&lt;/value&gt;&lt;/data&gt;</v>
      </c>
      <c r="J1989" s="66" t="str">
        <f t="shared" si="95"/>
        <v>&lt;data name="ft²/s" xml:space="preserve"&gt;&lt;value&gt;S3&lt;/value&gt;&lt;/data&gt;</v>
      </c>
    </row>
    <row r="1990" spans="1:10" ht="25.5">
      <c r="A1990" s="39"/>
      <c r="B1990" s="30" t="s">
        <v>7423</v>
      </c>
      <c r="C1990" s="14" t="s">
        <v>7421</v>
      </c>
      <c r="D1990" s="39" t="s">
        <v>5069</v>
      </c>
      <c r="E1990" s="28" t="s">
        <v>6036</v>
      </c>
      <c r="F1990" s="16" t="s">
        <v>7422</v>
      </c>
      <c r="G1990" s="24" t="s">
        <v>7422</v>
      </c>
      <c r="H1990" s="66" t="str">
        <f t="shared" si="93"/>
        <v xml:space="preserve">new() { UneceCode = "S4", SICode = "m²/s", FriendlyName = "square metre per second" }, </v>
      </c>
      <c r="I1990" s="66" t="str">
        <f t="shared" si="94"/>
        <v>&lt;data name="S4" xml:space="preserve"&gt;&lt;value&gt;m²/s&lt;/value&gt;&lt;/data&gt;</v>
      </c>
      <c r="J1990" s="66" t="str">
        <f t="shared" si="95"/>
        <v>&lt;data name="m²/s" xml:space="preserve"&gt;&lt;value&gt;S4&lt;/value&gt;&lt;/data&gt;</v>
      </c>
    </row>
    <row r="1991" spans="1:10">
      <c r="A1991" s="42" t="s">
        <v>2480</v>
      </c>
      <c r="B1991" s="30" t="s">
        <v>2488</v>
      </c>
      <c r="C1991" s="14" t="s">
        <v>2487</v>
      </c>
      <c r="D1991" s="39"/>
      <c r="E1991" s="28" t="s">
        <v>2450</v>
      </c>
      <c r="F1991" s="16"/>
      <c r="G1991" s="24"/>
      <c r="H1991" s="66" t="str">
        <f t="shared" si="93"/>
        <v xml:space="preserve">new() { UneceCode = "S5", SICode = "sixty fourths of an inch", FriendlyName = "sixty fourths of an inch" }, </v>
      </c>
      <c r="I1991" s="66" t="str">
        <f t="shared" si="94"/>
        <v>&lt;data name="S5" xml:space="preserve"&gt;&lt;value&gt;sixty fourths of an inch&lt;/value&gt;&lt;/data&gt;</v>
      </c>
      <c r="J1991" s="66" t="str">
        <f t="shared" si="95"/>
        <v>&lt;data name="sixty fourths of an inch" xml:space="preserve"&gt;&lt;value&gt;S5&lt;/value&gt;&lt;/data&gt;</v>
      </c>
    </row>
    <row r="1992" spans="1:10">
      <c r="A1992" s="42" t="s">
        <v>2480</v>
      </c>
      <c r="B1992" s="30" t="s">
        <v>7024</v>
      </c>
      <c r="C1992" s="14" t="s">
        <v>7023</v>
      </c>
      <c r="D1992" s="39"/>
      <c r="E1992" s="28" t="s">
        <v>5753</v>
      </c>
      <c r="F1992" s="16"/>
      <c r="G1992" s="24"/>
      <c r="H1992" s="66" t="str">
        <f t="shared" si="93"/>
        <v xml:space="preserve">new() { UneceCode = "S6", SICode = "session", FriendlyName = "session" }, </v>
      </c>
      <c r="I1992" s="66" t="str">
        <f t="shared" si="94"/>
        <v>&lt;data name="S6" xml:space="preserve"&gt;&lt;value&gt;session&lt;/value&gt;&lt;/data&gt;</v>
      </c>
      <c r="J1992" s="66" t="str">
        <f t="shared" si="95"/>
        <v>&lt;data name="session" xml:space="preserve"&gt;&lt;value&gt;S6&lt;/value&gt;&lt;/data&gt;</v>
      </c>
    </row>
    <row r="1993" spans="1:10">
      <c r="A1993" s="42" t="s">
        <v>2480</v>
      </c>
      <c r="B1993" s="30" t="s">
        <v>7026</v>
      </c>
      <c r="C1993" s="14" t="s">
        <v>7025</v>
      </c>
      <c r="D1993" s="39"/>
      <c r="E1993" s="28" t="s">
        <v>5753</v>
      </c>
      <c r="F1993" s="16"/>
      <c r="G1993" s="24"/>
      <c r="H1993" s="66" t="str">
        <f t="shared" si="93"/>
        <v xml:space="preserve">new() { UneceCode = "S7", SICode = "storage unit", FriendlyName = "storage unit" }, </v>
      </c>
      <c r="I1993" s="66" t="str">
        <f t="shared" si="94"/>
        <v>&lt;data name="S7" xml:space="preserve"&gt;&lt;value&gt;storage unit&lt;/value&gt;&lt;/data&gt;</v>
      </c>
      <c r="J1993" s="66" t="str">
        <f t="shared" si="95"/>
        <v>&lt;data name="storage unit" xml:space="preserve"&gt;&lt;value&gt;S7&lt;/value&gt;&lt;/data&gt;</v>
      </c>
    </row>
    <row r="1994" spans="1:10">
      <c r="A1994" s="42" t="s">
        <v>2480</v>
      </c>
      <c r="B1994" s="30" t="s">
        <v>7073</v>
      </c>
      <c r="C1994" s="14" t="s">
        <v>7072</v>
      </c>
      <c r="D1994" s="39"/>
      <c r="E1994" s="28" t="s">
        <v>5753</v>
      </c>
      <c r="F1994" s="16"/>
      <c r="G1994" s="25"/>
      <c r="H1994" s="66" t="str">
        <f t="shared" si="93"/>
        <v xml:space="preserve">new() { UneceCode = "S8", SICode = "standard advertising unit", FriendlyName = "standard advertising unit" }, </v>
      </c>
      <c r="I1994" s="66" t="str">
        <f t="shared" si="94"/>
        <v>&lt;data name="S8" xml:space="preserve"&gt;&lt;value&gt;standard advertising unit&lt;/value&gt;&lt;/data&gt;</v>
      </c>
      <c r="J1994" s="66" t="str">
        <f t="shared" si="95"/>
        <v>&lt;data name="standard advertising unit" xml:space="preserve"&gt;&lt;value&gt;S8&lt;/value&gt;&lt;/data&gt;</v>
      </c>
    </row>
    <row r="1995" spans="1:10" ht="25.5">
      <c r="A1995" s="42" t="s">
        <v>2480</v>
      </c>
      <c r="B1995" s="30" t="s">
        <v>7029</v>
      </c>
      <c r="C1995" s="14" t="s">
        <v>6503</v>
      </c>
      <c r="D1995" s="42" t="s">
        <v>7274</v>
      </c>
      <c r="E1995" s="28" t="s">
        <v>6221</v>
      </c>
      <c r="F1995" s="16"/>
      <c r="G1995" s="24"/>
      <c r="H1995" s="66" t="str">
        <f t="shared" si="93"/>
        <v xml:space="preserve">new() { UneceCode = "SA", SICode = "sack", FriendlyName = "sack" }, </v>
      </c>
      <c r="I1995" s="66" t="str">
        <f t="shared" si="94"/>
        <v>&lt;data name="SA" xml:space="preserve"&gt;&lt;value&gt;sack&lt;/value&gt;&lt;/data&gt;</v>
      </c>
      <c r="J1995" s="66" t="str">
        <f t="shared" si="95"/>
        <v>&lt;data name="sack" xml:space="preserve"&gt;&lt;value&gt;SA&lt;/value&gt;&lt;/data&gt;</v>
      </c>
    </row>
    <row r="1996" spans="1:10" ht="25.5">
      <c r="A1996" s="39"/>
      <c r="B1996" s="30" t="s">
        <v>2464</v>
      </c>
      <c r="C1996" s="14" t="s">
        <v>2463</v>
      </c>
      <c r="D1996" s="42" t="s">
        <v>2465</v>
      </c>
      <c r="E1996" s="28" t="s">
        <v>2450</v>
      </c>
      <c r="F1996" s="16"/>
      <c r="G1996" s="24"/>
      <c r="H1996" s="66" t="str">
        <f t="shared" si="93"/>
        <v xml:space="preserve">new() { UneceCode = "SAN", SICode = "half year (6 months)", FriendlyName = "half year (6 months)" }, </v>
      </c>
      <c r="I1996" s="66" t="str">
        <f t="shared" si="94"/>
        <v>&lt;data name="SAN" xml:space="preserve"&gt;&lt;value&gt;half year (6 months)&lt;/value&gt;&lt;/data&gt;</v>
      </c>
      <c r="J1996" s="66" t="str">
        <f t="shared" si="95"/>
        <v>&lt;data name="half year (6 months)" xml:space="preserve"&gt;&lt;value&gt;SAN&lt;/value&gt;&lt;/data&gt;</v>
      </c>
    </row>
    <row r="1997" spans="1:10" ht="25.5">
      <c r="A1997" s="39"/>
      <c r="B1997" s="30" t="s">
        <v>4153</v>
      </c>
      <c r="C1997" s="14" t="s">
        <v>4152</v>
      </c>
      <c r="D1997" s="42" t="s">
        <v>4154</v>
      </c>
      <c r="E1997" s="28" t="s">
        <v>5807</v>
      </c>
      <c r="F1997" s="16"/>
      <c r="G1997" s="24" t="s">
        <v>5806</v>
      </c>
      <c r="H1997" s="66" t="str">
        <f t="shared" si="93"/>
        <v xml:space="preserve">new() { UneceCode = "SCO", SICode = "score", FriendlyName = "score" }, </v>
      </c>
      <c r="I1997" s="66" t="str">
        <f t="shared" si="94"/>
        <v>&lt;data name="SCO" xml:space="preserve"&gt;&lt;value&gt;score&lt;/value&gt;&lt;/data&gt;</v>
      </c>
      <c r="J1997" s="66" t="str">
        <f t="shared" si="95"/>
        <v>&lt;data name="score" xml:space="preserve"&gt;&lt;value&gt;SCO&lt;/value&gt;&lt;/data&gt;</v>
      </c>
    </row>
    <row r="1998" spans="1:10">
      <c r="A1998" s="39"/>
      <c r="B1998" s="30" t="s">
        <v>5045</v>
      </c>
      <c r="C1998" s="14" t="s">
        <v>5043</v>
      </c>
      <c r="D1998" s="39"/>
      <c r="E1998" s="28" t="s">
        <v>5719</v>
      </c>
      <c r="F1998" s="16"/>
      <c r="G1998" s="24" t="s">
        <v>5044</v>
      </c>
      <c r="H1998" s="66" t="str">
        <f t="shared" si="93"/>
        <v xml:space="preserve">new() { UneceCode = "SCR", SICode = "scruple", FriendlyName = "scruple" }, </v>
      </c>
      <c r="I1998" s="66" t="str">
        <f t="shared" si="94"/>
        <v>&lt;data name="SCR" xml:space="preserve"&gt;&lt;value&gt;scruple&lt;/value&gt;&lt;/data&gt;</v>
      </c>
      <c r="J1998" s="66" t="str">
        <f t="shared" si="95"/>
        <v>&lt;data name="scruple" xml:space="preserve"&gt;&lt;value&gt;SCR&lt;/value&gt;&lt;/data&gt;</v>
      </c>
    </row>
    <row r="1999" spans="1:10">
      <c r="A1999" s="42" t="s">
        <v>2480</v>
      </c>
      <c r="B1999" s="30" t="s">
        <v>3853</v>
      </c>
      <c r="C1999" s="14" t="s">
        <v>3852</v>
      </c>
      <c r="D1999" s="39"/>
      <c r="E1999" s="28" t="s">
        <v>5703</v>
      </c>
      <c r="F1999" s="16"/>
      <c r="G1999" s="24"/>
      <c r="H1999" s="66" t="str">
        <f t="shared" si="93"/>
        <v xml:space="preserve">new() { UneceCode = "SD", SICode = "solid pound", FriendlyName = "solid pound" }, </v>
      </c>
      <c r="I1999" s="66" t="str">
        <f t="shared" si="94"/>
        <v>&lt;data name="SD" xml:space="preserve"&gt;&lt;value&gt;solid pound&lt;/value&gt;&lt;/data&gt;</v>
      </c>
      <c r="J1999" s="66" t="str">
        <f t="shared" si="95"/>
        <v>&lt;data name="solid pound" xml:space="preserve"&gt;&lt;value&gt;SD&lt;/value&gt;&lt;/data&gt;</v>
      </c>
    </row>
    <row r="2000" spans="1:10">
      <c r="A2000" s="42" t="s">
        <v>2480</v>
      </c>
      <c r="B2000" s="30" t="s">
        <v>7031</v>
      </c>
      <c r="C2000" s="14" t="s">
        <v>7030</v>
      </c>
      <c r="D2000" s="39"/>
      <c r="E2000" s="28" t="s">
        <v>5753</v>
      </c>
      <c r="F2000" s="16"/>
      <c r="G2000" s="24"/>
      <c r="H2000" s="66" t="str">
        <f t="shared" si="93"/>
        <v xml:space="preserve">new() { UneceCode = "SE", SICode = "section", FriendlyName = "section" }, </v>
      </c>
      <c r="I2000" s="66" t="str">
        <f t="shared" si="94"/>
        <v>&lt;data name="SE" xml:space="preserve"&gt;&lt;value&gt;section&lt;/value&gt;&lt;/data&gt;</v>
      </c>
      <c r="J2000" s="66" t="str">
        <f t="shared" si="95"/>
        <v>&lt;data name="section" xml:space="preserve"&gt;&lt;value&gt;SE&lt;/value&gt;&lt;/data&gt;</v>
      </c>
    </row>
    <row r="2001" spans="1:10">
      <c r="A2001" s="39"/>
      <c r="B2001" s="30" t="s">
        <v>3966</v>
      </c>
      <c r="C2001" s="14" t="s">
        <v>3964</v>
      </c>
      <c r="D2001" s="39"/>
      <c r="E2001" s="28" t="s">
        <v>6036</v>
      </c>
      <c r="F2001" s="16" t="s">
        <v>3965</v>
      </c>
      <c r="G2001" s="24" t="s">
        <v>3965</v>
      </c>
      <c r="H2001" s="66" t="str">
        <f t="shared" si="93"/>
        <v xml:space="preserve">new() { UneceCode = "SEC", SICode = "s", FriendlyName = "second [unit of time]" }, </v>
      </c>
      <c r="I2001" s="66" t="str">
        <f t="shared" si="94"/>
        <v>&lt;data name="SEC" xml:space="preserve"&gt;&lt;value&gt;s&lt;/value&gt;&lt;/data&gt;</v>
      </c>
      <c r="J2001" s="66" t="str">
        <f t="shared" si="95"/>
        <v>&lt;data name="s" xml:space="preserve"&gt;&lt;value&gt;SEC&lt;/value&gt;&lt;/data&gt;</v>
      </c>
    </row>
    <row r="2002" spans="1:10" ht="25.5">
      <c r="A2002" s="39"/>
      <c r="B2002" s="30" t="s">
        <v>6877</v>
      </c>
      <c r="C2002" s="14" t="s">
        <v>6876</v>
      </c>
      <c r="D2002" s="42" t="s">
        <v>6879</v>
      </c>
      <c r="E2002" s="28" t="s">
        <v>5822</v>
      </c>
      <c r="F2002" s="16"/>
      <c r="G2002" s="24"/>
      <c r="H2002" s="66" t="str">
        <f t="shared" si="93"/>
        <v xml:space="preserve">new() { UneceCode = "SET", SICode = "set", FriendlyName = "set" }, </v>
      </c>
      <c r="I2002" s="66" t="str">
        <f t="shared" si="94"/>
        <v>&lt;data name="SET" xml:space="preserve"&gt;&lt;value&gt;set&lt;/value&gt;&lt;/data&gt;</v>
      </c>
      <c r="J2002" s="66" t="str">
        <f t="shared" si="95"/>
        <v>&lt;data name="set" xml:space="preserve"&gt;&lt;value&gt;SET&lt;/value&gt;&lt;/data&gt;</v>
      </c>
    </row>
    <row r="2003" spans="1:10">
      <c r="A2003" s="39"/>
      <c r="B2003" s="30" t="s">
        <v>7033</v>
      </c>
      <c r="C2003" s="14" t="s">
        <v>7032</v>
      </c>
      <c r="D2003" s="42" t="s">
        <v>7034</v>
      </c>
      <c r="E2003" s="28" t="s">
        <v>5753</v>
      </c>
      <c r="F2003" s="16"/>
      <c r="G2003" s="24"/>
      <c r="H2003" s="66" t="str">
        <f t="shared" si="93"/>
        <v xml:space="preserve">new() { UneceCode = "SG", SICode = "segment", FriendlyName = "segment" }, </v>
      </c>
      <c r="I2003" s="66" t="str">
        <f t="shared" si="94"/>
        <v>&lt;data name="SG" xml:space="preserve"&gt;&lt;value&gt;segment&lt;/value&gt;&lt;/data&gt;</v>
      </c>
      <c r="J2003" s="66" t="str">
        <f t="shared" si="95"/>
        <v>&lt;data name="segment" xml:space="preserve"&gt;&lt;value&gt;SG&lt;/value&gt;&lt;/data&gt;</v>
      </c>
    </row>
    <row r="2004" spans="1:10" ht="25.5">
      <c r="A2004" s="42" t="s">
        <v>5725</v>
      </c>
      <c r="B2004" s="30" t="s">
        <v>4333</v>
      </c>
      <c r="C2004" s="14" t="s">
        <v>4332</v>
      </c>
      <c r="D2004" s="42" t="s">
        <v>4334</v>
      </c>
      <c r="E2004" s="28" t="s">
        <v>6786</v>
      </c>
      <c r="F2004" s="16"/>
      <c r="G2004" s="24"/>
      <c r="H2004" s="66" t="str">
        <f t="shared" si="93"/>
        <v xml:space="preserve">new() { UneceCode = "SHT", SICode = "shipping ton", FriendlyName = "shipping ton" }, </v>
      </c>
      <c r="I2004" s="66" t="str">
        <f t="shared" si="94"/>
        <v>&lt;data name="SHT" xml:space="preserve"&gt;&lt;value&gt;shipping ton&lt;/value&gt;&lt;/data&gt;</v>
      </c>
      <c r="J2004" s="66" t="str">
        <f t="shared" si="95"/>
        <v>&lt;data name="shipping ton" xml:space="preserve"&gt;&lt;value&gt;SHT&lt;/value&gt;&lt;/data&gt;</v>
      </c>
    </row>
    <row r="2005" spans="1:10">
      <c r="A2005" s="39"/>
      <c r="B2005" s="30" t="s">
        <v>4078</v>
      </c>
      <c r="C2005" s="14" t="s">
        <v>4075</v>
      </c>
      <c r="D2005" s="39"/>
      <c r="E2005" s="28" t="s">
        <v>6036</v>
      </c>
      <c r="F2005" s="16" t="s">
        <v>4077</v>
      </c>
      <c r="G2005" s="24" t="s">
        <v>4076</v>
      </c>
      <c r="H2005" s="66" t="str">
        <f t="shared" si="93"/>
        <v xml:space="preserve">new() { UneceCode = "SIE", SICode = "S", FriendlyName = "siemens" }, </v>
      </c>
      <c r="I2005" s="66" t="str">
        <f t="shared" si="94"/>
        <v>&lt;data name="SIE" xml:space="preserve"&gt;&lt;value&gt;S&lt;/value&gt;&lt;/data&gt;</v>
      </c>
      <c r="J2005" s="66" t="str">
        <f t="shared" si="95"/>
        <v>&lt;data name="S" xml:space="preserve"&gt;&lt;value&gt;SIE&lt;/value&gt;&lt;/data&gt;</v>
      </c>
    </row>
    <row r="2006" spans="1:10">
      <c r="A2006" s="42" t="s">
        <v>2480</v>
      </c>
      <c r="B2006" s="30" t="s">
        <v>4347</v>
      </c>
      <c r="C2006" s="14" t="s">
        <v>4346</v>
      </c>
      <c r="D2006" s="39"/>
      <c r="E2006" s="28" t="s">
        <v>6786</v>
      </c>
      <c r="F2006" s="16"/>
      <c r="G2006" s="24"/>
      <c r="H2006" s="66" t="str">
        <f t="shared" si="93"/>
        <v xml:space="preserve">new() { UneceCode = "SK", SICode = "split tank truck", FriendlyName = "split tank truck" }, </v>
      </c>
      <c r="I2006" s="66" t="str">
        <f t="shared" si="94"/>
        <v>&lt;data name="SK" xml:space="preserve"&gt;&lt;value&gt;split tank truck&lt;/value&gt;&lt;/data&gt;</v>
      </c>
      <c r="J2006" s="66" t="str">
        <f t="shared" si="95"/>
        <v>&lt;data name="split tank truck" xml:space="preserve"&gt;&lt;value&gt;SK&lt;/value&gt;&lt;/data&gt;</v>
      </c>
    </row>
    <row r="2007" spans="1:10" ht="25.5">
      <c r="A2007" s="42" t="s">
        <v>2480</v>
      </c>
      <c r="B2007" s="30" t="s">
        <v>6229</v>
      </c>
      <c r="C2007" s="14" t="s">
        <v>6228</v>
      </c>
      <c r="D2007" s="42" t="s">
        <v>7274</v>
      </c>
      <c r="E2007" s="28" t="s">
        <v>6221</v>
      </c>
      <c r="F2007" s="16"/>
      <c r="G2007" s="24"/>
      <c r="H2007" s="66" t="str">
        <f t="shared" si="93"/>
        <v xml:space="preserve">new() { UneceCode = "SL", SICode = "slipsheet", FriendlyName = "slipsheet" }, </v>
      </c>
      <c r="I2007" s="66" t="str">
        <f t="shared" si="94"/>
        <v>&lt;data name="SL" xml:space="preserve"&gt;&lt;value&gt;slipsheet&lt;/value&gt;&lt;/data&gt;</v>
      </c>
      <c r="J2007" s="66" t="str">
        <f t="shared" si="95"/>
        <v>&lt;data name="slipsheet" xml:space="preserve"&gt;&lt;value&gt;SL&lt;/value&gt;&lt;/data&gt;</v>
      </c>
    </row>
    <row r="2008" spans="1:10" s="125" customFormat="1" ht="14.25">
      <c r="A2008" s="126"/>
      <c r="B2008" s="126" t="s">
        <v>8558</v>
      </c>
      <c r="C2008" s="126" t="s">
        <v>8559</v>
      </c>
      <c r="D2008" s="126" t="s">
        <v>8626</v>
      </c>
      <c r="E2008" s="140" t="s">
        <v>5376</v>
      </c>
      <c r="F2008" s="126"/>
      <c r="G2008" s="126" t="s">
        <v>8592</v>
      </c>
      <c r="H2008" s="66" t="str">
        <f t="shared" si="93"/>
        <v xml:space="preserve">new() { UneceCode = "SM3", SICode = "Standard cubic metre", FriendlyName = "Standard cubic metre" }, </v>
      </c>
      <c r="I2008" s="66" t="str">
        <f t="shared" si="94"/>
        <v>&lt;data name="SM3" xml:space="preserve"&gt;&lt;value&gt;Standard cubic metre&lt;/value&gt;&lt;/data&gt;</v>
      </c>
      <c r="J2008" s="66" t="str">
        <f t="shared" si="95"/>
        <v>&lt;data name="Standard cubic metre" xml:space="preserve"&gt;&lt;value&gt;SM3&lt;/value&gt;&lt;/data&gt;</v>
      </c>
    </row>
    <row r="2009" spans="1:10">
      <c r="A2009" s="39"/>
      <c r="B2009" s="30" t="s">
        <v>6875</v>
      </c>
      <c r="C2009" s="14" t="s">
        <v>6872</v>
      </c>
      <c r="D2009" s="39"/>
      <c r="E2009" s="28" t="s">
        <v>5376</v>
      </c>
      <c r="F2009" s="16" t="s">
        <v>6874</v>
      </c>
      <c r="G2009" s="24" t="s">
        <v>6873</v>
      </c>
      <c r="H2009" s="66" t="str">
        <f t="shared" si="93"/>
        <v xml:space="preserve">new() { UneceCode = "SMI", SICode = "mile", FriendlyName = "mile (statute mile)" }, </v>
      </c>
      <c r="I2009" s="66" t="str">
        <f t="shared" si="94"/>
        <v>&lt;data name="SMI" xml:space="preserve"&gt;&lt;value&gt;mile&lt;/value&gt;&lt;/data&gt;</v>
      </c>
      <c r="J2009" s="66" t="str">
        <f t="shared" si="95"/>
        <v>&lt;data name="mile" xml:space="preserve"&gt;&lt;value&gt;SMI&lt;/value&gt;&lt;/data&gt;</v>
      </c>
    </row>
    <row r="2010" spans="1:10">
      <c r="A2010" s="42" t="s">
        <v>2480</v>
      </c>
      <c r="B2010" s="30" t="s">
        <v>2510</v>
      </c>
      <c r="C2010" s="14" t="s">
        <v>2507</v>
      </c>
      <c r="D2010" s="39"/>
      <c r="E2010" s="28" t="s">
        <v>2450</v>
      </c>
      <c r="F2010" s="16" t="s">
        <v>2509</v>
      </c>
      <c r="G2010" s="24" t="s">
        <v>2508</v>
      </c>
      <c r="H2010" s="66" t="str">
        <f t="shared" si="93"/>
        <v xml:space="preserve">new() { UneceCode = "SN", SICode = "rd²", FriendlyName = "square rod" }, </v>
      </c>
      <c r="I2010" s="66" t="str">
        <f t="shared" si="94"/>
        <v>&lt;data name="SN" xml:space="preserve"&gt;&lt;value&gt;rd²&lt;/value&gt;&lt;/data&gt;</v>
      </c>
      <c r="J2010" s="66" t="str">
        <f t="shared" si="95"/>
        <v>&lt;data name="rd²" xml:space="preserve"&gt;&lt;value&gt;SN&lt;/value&gt;&lt;/data&gt;</v>
      </c>
    </row>
    <row r="2011" spans="1:10" ht="25.5">
      <c r="A2011" s="42" t="s">
        <v>2480</v>
      </c>
      <c r="B2011" s="30" t="s">
        <v>6266</v>
      </c>
      <c r="C2011" s="14" t="s">
        <v>6265</v>
      </c>
      <c r="D2011" s="42" t="s">
        <v>7274</v>
      </c>
      <c r="E2011" s="28" t="s">
        <v>6221</v>
      </c>
      <c r="F2011" s="16"/>
      <c r="G2011" s="24"/>
      <c r="H2011" s="66" t="str">
        <f t="shared" si="93"/>
        <v xml:space="preserve">new() { UneceCode = "SO", SICode = "spool", FriendlyName = "spool" }, </v>
      </c>
      <c r="I2011" s="66" t="str">
        <f t="shared" si="94"/>
        <v>&lt;data name="SO" xml:space="preserve"&gt;&lt;value&gt;spool&lt;/value&gt;&lt;/data&gt;</v>
      </c>
      <c r="J2011" s="66" t="str">
        <f t="shared" si="95"/>
        <v>&lt;data name="spool" xml:space="preserve"&gt;&lt;value&gt;SO&lt;/value&gt;&lt;/data&gt;</v>
      </c>
    </row>
    <row r="2012" spans="1:10">
      <c r="A2012" s="42" t="s">
        <v>2480</v>
      </c>
      <c r="B2012" s="30" t="s">
        <v>7036</v>
      </c>
      <c r="C2012" s="14" t="s">
        <v>7035</v>
      </c>
      <c r="D2012" s="39"/>
      <c r="E2012" s="28" t="s">
        <v>5753</v>
      </c>
      <c r="F2012" s="16"/>
      <c r="G2012" s="24"/>
      <c r="H2012" s="66" t="str">
        <f t="shared" si="93"/>
        <v xml:space="preserve">new() { UneceCode = "SP", SICode = "shelf package", FriendlyName = "shelf package" }, </v>
      </c>
      <c r="I2012" s="66" t="str">
        <f t="shared" si="94"/>
        <v>&lt;data name="SP" xml:space="preserve"&gt;&lt;value&gt;shelf package&lt;/value&gt;&lt;/data&gt;</v>
      </c>
      <c r="J2012" s="66" t="str">
        <f t="shared" si="95"/>
        <v>&lt;data name="shelf package" xml:space="preserve"&gt;&lt;value&gt;SP&lt;/value&gt;&lt;/data&gt;</v>
      </c>
    </row>
    <row r="2013" spans="1:10" ht="25.5">
      <c r="A2013" s="39"/>
      <c r="B2013" s="30" t="s">
        <v>7038</v>
      </c>
      <c r="C2013" s="14" t="s">
        <v>7037</v>
      </c>
      <c r="D2013" s="42" t="s">
        <v>7039</v>
      </c>
      <c r="E2013" s="28" t="s">
        <v>5753</v>
      </c>
      <c r="F2013" s="16"/>
      <c r="G2013" s="24"/>
      <c r="H2013" s="66" t="str">
        <f t="shared" si="93"/>
        <v xml:space="preserve">new() { UneceCode = "SQ", SICode = "square", FriendlyName = "square" }, </v>
      </c>
      <c r="I2013" s="66" t="str">
        <f t="shared" si="94"/>
        <v>&lt;data name="SQ" xml:space="preserve"&gt;&lt;value&gt;square&lt;/value&gt;&lt;/data&gt;</v>
      </c>
      <c r="J2013" s="66" t="str">
        <f t="shared" si="95"/>
        <v>&lt;data name="square" xml:space="preserve"&gt;&lt;value&gt;SQ&lt;/value&gt;&lt;/data&gt;</v>
      </c>
    </row>
    <row r="2014" spans="1:10" ht="38.25">
      <c r="A2014" s="39"/>
      <c r="B2014" s="30" t="s">
        <v>2444</v>
      </c>
      <c r="C2014" s="14" t="s">
        <v>2443</v>
      </c>
      <c r="D2014" s="42" t="s">
        <v>2445</v>
      </c>
      <c r="E2014" s="28" t="s">
        <v>5703</v>
      </c>
      <c r="F2014" s="17"/>
      <c r="G2014" s="25"/>
      <c r="H2014" s="66" t="str">
        <f t="shared" si="93"/>
        <v xml:space="preserve">new() { UneceCode = "SQR", SICode = "square, roofing", FriendlyName = "square, roofing" }, </v>
      </c>
      <c r="I2014" s="66" t="str">
        <f t="shared" si="94"/>
        <v>&lt;data name="SQR" xml:space="preserve"&gt;&lt;value&gt;square, roofing&lt;/value&gt;&lt;/data&gt;</v>
      </c>
      <c r="J2014" s="66" t="str">
        <f t="shared" si="95"/>
        <v>&lt;data name="square, roofing" xml:space="preserve"&gt;&lt;value&gt;SQR&lt;/value&gt;&lt;/data&gt;</v>
      </c>
    </row>
    <row r="2015" spans="1:10" ht="25.5">
      <c r="A2015" s="39"/>
      <c r="B2015" s="30" t="s">
        <v>7041</v>
      </c>
      <c r="C2015" s="14" t="s">
        <v>7040</v>
      </c>
      <c r="D2015" s="42" t="s">
        <v>7042</v>
      </c>
      <c r="E2015" s="28" t="s">
        <v>5753</v>
      </c>
      <c r="F2015" s="16"/>
      <c r="G2015" s="24"/>
      <c r="H2015" s="66" t="str">
        <f t="shared" si="93"/>
        <v xml:space="preserve">new() { UneceCode = "SR", SICode = "strip", FriendlyName = "strip" }, </v>
      </c>
      <c r="I2015" s="66" t="str">
        <f t="shared" si="94"/>
        <v>&lt;data name="SR" xml:space="preserve"&gt;&lt;value&gt;strip&lt;/value&gt;&lt;/data&gt;</v>
      </c>
      <c r="J2015" s="66" t="str">
        <f t="shared" si="95"/>
        <v>&lt;data name="strip" xml:space="preserve"&gt;&lt;value&gt;SR&lt;/value&gt;&lt;/data&gt;</v>
      </c>
    </row>
    <row r="2016" spans="1:10">
      <c r="A2016" s="42" t="s">
        <v>2480</v>
      </c>
      <c r="B2016" s="30" t="s">
        <v>6272</v>
      </c>
      <c r="C2016" s="14" t="s">
        <v>6271</v>
      </c>
      <c r="D2016" s="39"/>
      <c r="E2016" s="28" t="s">
        <v>6221</v>
      </c>
      <c r="F2016" s="16"/>
      <c r="G2016" s="24"/>
      <c r="H2016" s="66" t="str">
        <f t="shared" si="93"/>
        <v xml:space="preserve">new() { UneceCode = "SS", SICode = "sheet metric measure", FriendlyName = "sheet metric measure" }, </v>
      </c>
      <c r="I2016" s="66" t="str">
        <f t="shared" si="94"/>
        <v>&lt;data name="SS" xml:space="preserve"&gt;&lt;value&gt;sheet metric measure&lt;/value&gt;&lt;/data&gt;</v>
      </c>
      <c r="J2016" s="66" t="str">
        <f t="shared" si="95"/>
        <v>&lt;data name="sheet metric measure" xml:space="preserve"&gt;&lt;value&gt;SS&lt;/value&gt;&lt;/data&gt;</v>
      </c>
    </row>
    <row r="2017" spans="1:10" ht="25.5">
      <c r="A2017" s="42" t="s">
        <v>2480</v>
      </c>
      <c r="B2017" s="30" t="s">
        <v>5026</v>
      </c>
      <c r="C2017" s="14" t="s">
        <v>5025</v>
      </c>
      <c r="D2017" s="39"/>
      <c r="E2017" s="28" t="s">
        <v>5719</v>
      </c>
      <c r="F2017" s="16"/>
      <c r="G2017" s="24"/>
      <c r="H2017" s="66" t="str">
        <f t="shared" si="93"/>
        <v xml:space="preserve">new() { UneceCode = "SST", SICode = "short standard (7200 matches)", FriendlyName = "short standard (7200 matches)" }, </v>
      </c>
      <c r="I2017" s="66" t="str">
        <f t="shared" si="94"/>
        <v>&lt;data name="SST" xml:space="preserve"&gt;&lt;value&gt;short standard (7200 matches)&lt;/value&gt;&lt;/data&gt;</v>
      </c>
      <c r="J2017" s="66" t="str">
        <f t="shared" si="95"/>
        <v>&lt;data name="short standard (7200 matches)" xml:space="preserve"&gt;&lt;value&gt;SST&lt;/value&gt;&lt;/data&gt;</v>
      </c>
    </row>
    <row r="2018" spans="1:10" ht="25.5">
      <c r="A2018" s="42" t="s">
        <v>2480</v>
      </c>
      <c r="B2018" s="30" t="s">
        <v>6878</v>
      </c>
      <c r="C2018" s="14" t="s">
        <v>6534</v>
      </c>
      <c r="D2018" s="42" t="s">
        <v>7274</v>
      </c>
      <c r="E2018" s="28" t="s">
        <v>6221</v>
      </c>
      <c r="F2018" s="16"/>
      <c r="G2018" s="24"/>
      <c r="H2018" s="66" t="str">
        <f t="shared" si="93"/>
        <v xml:space="preserve">new() { UneceCode = "ST", SICode = "sheet", FriendlyName = "sheet" }, </v>
      </c>
      <c r="I2018" s="66" t="str">
        <f t="shared" si="94"/>
        <v>&lt;data name="ST" xml:space="preserve"&gt;&lt;value&gt;sheet&lt;/value&gt;&lt;/data&gt;</v>
      </c>
      <c r="J2018" s="66" t="str">
        <f t="shared" si="95"/>
        <v>&lt;data name="sheet" xml:space="preserve"&gt;&lt;value&gt;ST&lt;/value&gt;&lt;/data&gt;</v>
      </c>
    </row>
    <row r="2019" spans="1:10" ht="25.5">
      <c r="A2019" s="15"/>
      <c r="B2019" s="55" t="s">
        <v>766</v>
      </c>
      <c r="C2019" s="39" t="s">
        <v>767</v>
      </c>
      <c r="D2019" s="39" t="s">
        <v>768</v>
      </c>
      <c r="E2019" s="44" t="s">
        <v>5753</v>
      </c>
      <c r="F2019" s="93"/>
      <c r="G2019" s="93"/>
      <c r="H2019" s="66" t="str">
        <f t="shared" si="93"/>
        <v xml:space="preserve">new() { UneceCode = "STC", SICode = "stick", FriendlyName = "stick" }, </v>
      </c>
      <c r="I2019" s="66" t="str">
        <f t="shared" si="94"/>
        <v>&lt;data name="STC" xml:space="preserve"&gt;&lt;value&gt;stick&lt;/value&gt;&lt;/data&gt;</v>
      </c>
      <c r="J2019" s="66" t="str">
        <f t="shared" si="95"/>
        <v>&lt;data name="stick" xml:space="preserve"&gt;&lt;value&gt;STC&lt;/value&gt;&lt;/data&gt;</v>
      </c>
    </row>
    <row r="2020" spans="1:10">
      <c r="A2020" s="39"/>
      <c r="B2020" s="30" t="s">
        <v>7874</v>
      </c>
      <c r="C2020" s="14" t="s">
        <v>7871</v>
      </c>
      <c r="D2020" s="39"/>
      <c r="E2020" s="28" t="s">
        <v>5376</v>
      </c>
      <c r="F2020" s="16" t="s">
        <v>7873</v>
      </c>
      <c r="G2020" s="24" t="s">
        <v>7872</v>
      </c>
      <c r="H2020" s="66" t="str">
        <f t="shared" si="93"/>
        <v xml:space="preserve">new() { UneceCode = "STI", SICode = "st", FriendlyName = "stone (UK)" }, </v>
      </c>
      <c r="I2020" s="66" t="str">
        <f t="shared" si="94"/>
        <v>&lt;data name="STI" xml:space="preserve"&gt;&lt;value&gt;st&lt;/value&gt;&lt;/data&gt;</v>
      </c>
      <c r="J2020" s="66" t="str">
        <f t="shared" si="95"/>
        <v>&lt;data name="st" xml:space="preserve"&gt;&lt;value&gt;STI&lt;/value&gt;&lt;/data&gt;</v>
      </c>
    </row>
    <row r="2021" spans="1:10" ht="38.25">
      <c r="A2021" s="39"/>
      <c r="B2021" s="30" t="s">
        <v>5868</v>
      </c>
      <c r="C2021" s="14" t="s">
        <v>5867</v>
      </c>
      <c r="D2021" s="42" t="s">
        <v>5975</v>
      </c>
      <c r="E2021" s="28" t="s">
        <v>5753</v>
      </c>
      <c r="F2021" s="17"/>
      <c r="G2021" s="25"/>
      <c r="H2021" s="66" t="str">
        <f t="shared" si="93"/>
        <v xml:space="preserve">new() { UneceCode = "STK", SICode = "stick, cigarette", FriendlyName = "stick, cigarette" }, </v>
      </c>
      <c r="I2021" s="66" t="str">
        <f t="shared" si="94"/>
        <v>&lt;data name="STK" xml:space="preserve"&gt;&lt;value&gt;stick, cigarette&lt;/value&gt;&lt;/data&gt;</v>
      </c>
      <c r="J2021" s="66" t="str">
        <f t="shared" si="95"/>
        <v>&lt;data name="stick, cigarette" xml:space="preserve"&gt;&lt;value&gt;STK&lt;/value&gt;&lt;/data&gt;</v>
      </c>
    </row>
    <row r="2022" spans="1:10" ht="38.25">
      <c r="A2022" s="39"/>
      <c r="B2022" s="30" t="s">
        <v>2417</v>
      </c>
      <c r="C2022" s="14" t="s">
        <v>2416</v>
      </c>
      <c r="D2022" s="42" t="s">
        <v>2418</v>
      </c>
      <c r="E2022" s="28" t="s">
        <v>5703</v>
      </c>
      <c r="F2022" s="17"/>
      <c r="G2022" s="25"/>
      <c r="H2022" s="66" t="str">
        <f t="shared" si="93"/>
        <v xml:space="preserve">new() { UneceCode = "STL", SICode = "standard litre", FriendlyName = "standard litre" }, </v>
      </c>
      <c r="I2022" s="66" t="str">
        <f t="shared" si="94"/>
        <v>&lt;data name="STL" xml:space="preserve"&gt;&lt;value&gt;standard litre&lt;/value&gt;&lt;/data&gt;</v>
      </c>
      <c r="J2022" s="66" t="str">
        <f t="shared" si="95"/>
        <v>&lt;data name="standard litre" xml:space="preserve"&gt;&lt;value&gt;STL&lt;/value&gt;&lt;/data&gt;</v>
      </c>
    </row>
    <row r="2023" spans="1:10">
      <c r="A2023" s="39"/>
      <c r="B2023" s="30" t="s">
        <v>6742</v>
      </c>
      <c r="C2023" s="14" t="s">
        <v>7875</v>
      </c>
      <c r="D2023" s="39" t="s">
        <v>5070</v>
      </c>
      <c r="E2023" s="28" t="s">
        <v>5376</v>
      </c>
      <c r="F2023" s="16" t="s">
        <v>7877</v>
      </c>
      <c r="G2023" s="24" t="s">
        <v>7876</v>
      </c>
      <c r="H2023" s="66" t="str">
        <f t="shared" si="93"/>
        <v xml:space="preserve">new() { UneceCode = "STN", SICode = "ton (US)", FriendlyName = "ton (US) or short ton (UK/US)" }, </v>
      </c>
      <c r="I2023" s="66" t="str">
        <f t="shared" si="94"/>
        <v>&lt;data name="STN" xml:space="preserve"&gt;&lt;value&gt;ton (US)&lt;/value&gt;&lt;/data&gt;</v>
      </c>
      <c r="J2023" s="66" t="str">
        <f t="shared" si="95"/>
        <v>&lt;data name="ton (US)" xml:space="preserve"&gt;&lt;value&gt;STN&lt;/value&gt;&lt;/data&gt;</v>
      </c>
    </row>
    <row r="2024" spans="1:10" ht="25.5">
      <c r="A2024" s="15"/>
      <c r="B2024" s="55" t="s">
        <v>769</v>
      </c>
      <c r="C2024" s="39" t="s">
        <v>770</v>
      </c>
      <c r="D2024" s="39" t="s">
        <v>771</v>
      </c>
      <c r="E2024" s="44" t="s">
        <v>5753</v>
      </c>
      <c r="F2024" s="93"/>
      <c r="G2024" s="93"/>
      <c r="H2024" s="66" t="str">
        <f t="shared" si="93"/>
        <v xml:space="preserve">new() { UneceCode = "STW", SICode = "straw", FriendlyName = "straw" }, </v>
      </c>
      <c r="I2024" s="66" t="str">
        <f t="shared" si="94"/>
        <v>&lt;data name="STW" xml:space="preserve"&gt;&lt;value&gt;straw&lt;/value&gt;&lt;/data&gt;</v>
      </c>
      <c r="J2024" s="66" t="str">
        <f t="shared" si="95"/>
        <v>&lt;data name="straw" xml:space="preserve"&gt;&lt;value&gt;STW&lt;/value&gt;&lt;/data&gt;</v>
      </c>
    </row>
    <row r="2025" spans="1:10" ht="25.5">
      <c r="A2025" s="42" t="s">
        <v>2480</v>
      </c>
      <c r="B2025" s="30" t="s">
        <v>7044</v>
      </c>
      <c r="C2025" s="14" t="s">
        <v>7043</v>
      </c>
      <c r="D2025" s="42" t="s">
        <v>7274</v>
      </c>
      <c r="E2025" s="28" t="s">
        <v>5753</v>
      </c>
      <c r="F2025" s="16"/>
      <c r="G2025" s="24"/>
      <c r="H2025" s="66" t="str">
        <f t="shared" si="93"/>
        <v xml:space="preserve">new() { UneceCode = "SV", SICode = "skid", FriendlyName = "skid" }, </v>
      </c>
      <c r="I2025" s="66" t="str">
        <f t="shared" si="94"/>
        <v>&lt;data name="SV" xml:space="preserve"&gt;&lt;value&gt;skid&lt;/value&gt;&lt;/data&gt;</v>
      </c>
      <c r="J2025" s="66" t="str">
        <f t="shared" si="95"/>
        <v>&lt;data name="skid" xml:space="preserve"&gt;&lt;value&gt;SV&lt;/value&gt;&lt;/data&gt;</v>
      </c>
    </row>
    <row r="2026" spans="1:10" ht="25.5">
      <c r="A2026" s="39"/>
      <c r="B2026" s="30" t="s">
        <v>7046</v>
      </c>
      <c r="C2026" s="14" t="s">
        <v>7045</v>
      </c>
      <c r="D2026" s="42" t="s">
        <v>7047</v>
      </c>
      <c r="E2026" s="28" t="s">
        <v>5753</v>
      </c>
      <c r="F2026" s="16"/>
      <c r="G2026" s="24"/>
      <c r="H2026" s="66" t="str">
        <f t="shared" si="93"/>
        <v xml:space="preserve">new() { UneceCode = "SW", SICode = "skein", FriendlyName = "skein" }, </v>
      </c>
      <c r="I2026" s="66" t="str">
        <f t="shared" si="94"/>
        <v>&lt;data name="SW" xml:space="preserve"&gt;&lt;value&gt;skein&lt;/value&gt;&lt;/data&gt;</v>
      </c>
      <c r="J2026" s="66" t="str">
        <f t="shared" si="95"/>
        <v>&lt;data name="skein" xml:space="preserve"&gt;&lt;value&gt;SW&lt;/value&gt;&lt;/data&gt;</v>
      </c>
    </row>
    <row r="2027" spans="1:10" ht="38.25">
      <c r="A2027" s="39"/>
      <c r="B2027" s="30" t="s">
        <v>4338</v>
      </c>
      <c r="C2027" s="14" t="s">
        <v>4337</v>
      </c>
      <c r="D2027" s="42" t="s">
        <v>4339</v>
      </c>
      <c r="E2027" s="28" t="s">
        <v>6786</v>
      </c>
      <c r="F2027" s="16"/>
      <c r="G2027" s="25"/>
      <c r="H2027" s="66" t="str">
        <f t="shared" si="93"/>
        <v xml:space="preserve">new() { UneceCode = "SX", SICode = "shipment", FriendlyName = "shipment" }, </v>
      </c>
      <c r="I2027" s="66" t="str">
        <f t="shared" si="94"/>
        <v>&lt;data name="SX" xml:space="preserve"&gt;&lt;value&gt;shipment&lt;/value&gt;&lt;/data&gt;</v>
      </c>
      <c r="J2027" s="66" t="str">
        <f t="shared" si="95"/>
        <v>&lt;data name="shipment" xml:space="preserve"&gt;&lt;value&gt;SX&lt;/value&gt;&lt;/data&gt;</v>
      </c>
    </row>
    <row r="2028" spans="1:10" ht="38.25">
      <c r="A2028" s="15"/>
      <c r="B2028" s="55" t="s">
        <v>772</v>
      </c>
      <c r="C2028" s="39" t="s">
        <v>773</v>
      </c>
      <c r="D2028" s="39" t="s">
        <v>774</v>
      </c>
      <c r="E2028" s="44" t="s">
        <v>5753</v>
      </c>
      <c r="F2028" s="93"/>
      <c r="G2028" s="93"/>
      <c r="H2028" s="66" t="str">
        <f t="shared" si="93"/>
        <v xml:space="preserve">new() { UneceCode = "SYR", SICode = "syringe", FriendlyName = "syringe" }, </v>
      </c>
      <c r="I2028" s="66" t="str">
        <f t="shared" si="94"/>
        <v>&lt;data name="SYR" xml:space="preserve"&gt;&lt;value&gt;syringe&lt;/value&gt;&lt;/data&gt;</v>
      </c>
      <c r="J2028" s="66" t="str">
        <f t="shared" si="95"/>
        <v>&lt;data name="syringe" xml:space="preserve"&gt;&lt;value&gt;SYR&lt;/value&gt;&lt;/data&gt;</v>
      </c>
    </row>
    <row r="2029" spans="1:10" ht="25.5">
      <c r="A2029" s="39"/>
      <c r="B2029" s="30" t="s">
        <v>7218</v>
      </c>
      <c r="C2029" s="14" t="s">
        <v>7217</v>
      </c>
      <c r="D2029" s="42" t="s">
        <v>7219</v>
      </c>
      <c r="E2029" s="28" t="s">
        <v>5719</v>
      </c>
      <c r="F2029" s="16"/>
      <c r="G2029" s="25"/>
      <c r="H2029" s="66" t="str">
        <f t="shared" si="93"/>
        <v xml:space="preserve">new() { UneceCode = "T0", SICode = "telecommunication line in service", FriendlyName = "telecommunication line in service" }, </v>
      </c>
      <c r="I2029" s="66" t="str">
        <f t="shared" si="94"/>
        <v>&lt;data name="T0" xml:space="preserve"&gt;&lt;value&gt;telecommunication line in service&lt;/value&gt;&lt;/data&gt;</v>
      </c>
      <c r="J2029" s="66" t="str">
        <f t="shared" si="95"/>
        <v>&lt;data name="telecommunication line in service" xml:space="preserve"&gt;&lt;value&gt;T0&lt;/value&gt;&lt;/data&gt;</v>
      </c>
    </row>
    <row r="2030" spans="1:10">
      <c r="A2030" s="42" t="s">
        <v>2480</v>
      </c>
      <c r="B2030" s="30" t="s">
        <v>6019</v>
      </c>
      <c r="C2030" s="14" t="s">
        <v>6018</v>
      </c>
      <c r="D2030" s="39"/>
      <c r="E2030" s="28" t="s">
        <v>2450</v>
      </c>
      <c r="F2030" s="16"/>
      <c r="G2030" s="24"/>
      <c r="H2030" s="66" t="str">
        <f t="shared" si="93"/>
        <v xml:space="preserve">new() { UneceCode = "T1", SICode = "thousand pound gross", FriendlyName = "thousand pound gross" }, </v>
      </c>
      <c r="I2030" s="66" t="str">
        <f t="shared" si="94"/>
        <v>&lt;data name="T1" xml:space="preserve"&gt;&lt;value&gt;thousand pound gross&lt;/value&gt;&lt;/data&gt;</v>
      </c>
      <c r="J2030" s="66" t="str">
        <f t="shared" si="95"/>
        <v>&lt;data name="thousand pound gross" xml:space="preserve"&gt;&lt;value&gt;T1&lt;/value&gt;&lt;/data&gt;</v>
      </c>
    </row>
    <row r="2031" spans="1:10" ht="38.25">
      <c r="A2031" s="39"/>
      <c r="B2031" s="30" t="s">
        <v>6021</v>
      </c>
      <c r="C2031" s="14" t="s">
        <v>6020</v>
      </c>
      <c r="D2031" s="42" t="s">
        <v>1579</v>
      </c>
      <c r="E2031" s="28" t="s">
        <v>2450</v>
      </c>
      <c r="F2031" s="16"/>
      <c r="G2031" s="24"/>
      <c r="H2031" s="66" t="str">
        <f t="shared" si="93"/>
        <v xml:space="preserve">new() { UneceCode = "T3", SICode = "thousand piece", FriendlyName = "thousand piece" }, </v>
      </c>
      <c r="I2031" s="66" t="str">
        <f t="shared" si="94"/>
        <v>&lt;data name="T3" xml:space="preserve"&gt;&lt;value&gt;thousand piece&lt;/value&gt;&lt;/data&gt;</v>
      </c>
      <c r="J2031" s="66" t="str">
        <f t="shared" si="95"/>
        <v>&lt;data name="thousand piece" xml:space="preserve"&gt;&lt;value&gt;T3&lt;/value&gt;&lt;/data&gt;</v>
      </c>
    </row>
    <row r="2032" spans="1:10">
      <c r="A2032" s="42" t="s">
        <v>2480</v>
      </c>
      <c r="B2032" s="30" t="s">
        <v>6023</v>
      </c>
      <c r="C2032" s="14" t="s">
        <v>6022</v>
      </c>
      <c r="D2032" s="39"/>
      <c r="E2032" s="28" t="s">
        <v>2450</v>
      </c>
      <c r="F2032" s="16"/>
      <c r="G2032" s="24"/>
      <c r="H2032" s="66" t="str">
        <f t="shared" si="93"/>
        <v xml:space="preserve">new() { UneceCode = "T4", SICode = "thousand bag", FriendlyName = "thousand bag" }, </v>
      </c>
      <c r="I2032" s="66" t="str">
        <f t="shared" si="94"/>
        <v>&lt;data name="T4" xml:space="preserve"&gt;&lt;value&gt;thousand bag&lt;/value&gt;&lt;/data&gt;</v>
      </c>
      <c r="J2032" s="66" t="str">
        <f t="shared" si="95"/>
        <v>&lt;data name="thousand bag" xml:space="preserve"&gt;&lt;value&gt;T4&lt;/value&gt;&lt;/data&gt;</v>
      </c>
    </row>
    <row r="2033" spans="1:10">
      <c r="A2033" s="42" t="s">
        <v>2480</v>
      </c>
      <c r="B2033" s="30" t="s">
        <v>6025</v>
      </c>
      <c r="C2033" s="14" t="s">
        <v>6024</v>
      </c>
      <c r="D2033" s="39"/>
      <c r="E2033" s="28" t="s">
        <v>2450</v>
      </c>
      <c r="F2033" s="16"/>
      <c r="G2033" s="24"/>
      <c r="H2033" s="66" t="str">
        <f t="shared" si="93"/>
        <v xml:space="preserve">new() { UneceCode = "T5", SICode = "thousand casing", FriendlyName = "thousand casing" }, </v>
      </c>
      <c r="I2033" s="66" t="str">
        <f t="shared" si="94"/>
        <v>&lt;data name="T5" xml:space="preserve"&gt;&lt;value&gt;thousand casing&lt;/value&gt;&lt;/data&gt;</v>
      </c>
      <c r="J2033" s="66" t="str">
        <f t="shared" si="95"/>
        <v>&lt;data name="thousand casing" xml:space="preserve"&gt;&lt;value&gt;T5&lt;/value&gt;&lt;/data&gt;</v>
      </c>
    </row>
    <row r="2034" spans="1:10">
      <c r="A2034" s="42" t="s">
        <v>2480</v>
      </c>
      <c r="B2034" s="30" t="s">
        <v>2496</v>
      </c>
      <c r="C2034" s="14" t="s">
        <v>2494</v>
      </c>
      <c r="D2034" s="39"/>
      <c r="E2034" s="28" t="s">
        <v>2450</v>
      </c>
      <c r="F2034" s="16"/>
      <c r="G2034" s="24" t="s">
        <v>2495</v>
      </c>
      <c r="H2034" s="66" t="str">
        <f t="shared" si="93"/>
        <v xml:space="preserve">new() { UneceCode = "T6", SICode = "thousand gallon (US)", FriendlyName = "thousand gallon (US)" }, </v>
      </c>
      <c r="I2034" s="66" t="str">
        <f t="shared" si="94"/>
        <v>&lt;data name="T6" xml:space="preserve"&gt;&lt;value&gt;thousand gallon (US)&lt;/value&gt;&lt;/data&gt;</v>
      </c>
      <c r="J2034" s="66" t="str">
        <f t="shared" si="95"/>
        <v>&lt;data name="thousand gallon (US)" xml:space="preserve"&gt;&lt;value&gt;T6&lt;/value&gt;&lt;/data&gt;</v>
      </c>
    </row>
    <row r="2035" spans="1:10">
      <c r="A2035" s="42" t="s">
        <v>2480</v>
      </c>
      <c r="B2035" s="30" t="s">
        <v>6027</v>
      </c>
      <c r="C2035" s="14" t="s">
        <v>6026</v>
      </c>
      <c r="D2035" s="39"/>
      <c r="E2035" s="28" t="s">
        <v>2450</v>
      </c>
      <c r="F2035" s="16"/>
      <c r="G2035" s="24"/>
      <c r="H2035" s="66" t="str">
        <f t="shared" si="93"/>
        <v xml:space="preserve">new() { UneceCode = "T7", SICode = "thousand impression", FriendlyName = "thousand impression" }, </v>
      </c>
      <c r="I2035" s="66" t="str">
        <f t="shared" si="94"/>
        <v>&lt;data name="T7" xml:space="preserve"&gt;&lt;value&gt;thousand impression&lt;/value&gt;&lt;/data&gt;</v>
      </c>
      <c r="J2035" s="66" t="str">
        <f t="shared" si="95"/>
        <v>&lt;data name="thousand impression" xml:space="preserve"&gt;&lt;value&gt;T7&lt;/value&gt;&lt;/data&gt;</v>
      </c>
    </row>
    <row r="2036" spans="1:10">
      <c r="A2036" s="42" t="s">
        <v>2480</v>
      </c>
      <c r="B2036" s="30" t="s">
        <v>6029</v>
      </c>
      <c r="C2036" s="14" t="s">
        <v>6028</v>
      </c>
      <c r="D2036" s="39"/>
      <c r="E2036" s="28" t="s">
        <v>2450</v>
      </c>
      <c r="F2036" s="16"/>
      <c r="G2036" s="24"/>
      <c r="H2036" s="66" t="str">
        <f t="shared" si="93"/>
        <v xml:space="preserve">new() { UneceCode = "T8", SICode = "thousand linear inch", FriendlyName = "thousand linear inch" }, </v>
      </c>
      <c r="I2036" s="66" t="str">
        <f t="shared" si="94"/>
        <v>&lt;data name="T8" xml:space="preserve"&gt;&lt;value&gt;thousand linear inch&lt;/value&gt;&lt;/data&gt;</v>
      </c>
      <c r="J2036" s="66" t="str">
        <f t="shared" si="95"/>
        <v>&lt;data name="thousand linear inch" xml:space="preserve"&gt;&lt;value&gt;T8&lt;/value&gt;&lt;/data&gt;</v>
      </c>
    </row>
    <row r="2037" spans="1:10">
      <c r="A2037" s="42" t="s">
        <v>2480</v>
      </c>
      <c r="B2037" s="30" t="s">
        <v>6052</v>
      </c>
      <c r="C2037" s="14" t="s">
        <v>6051</v>
      </c>
      <c r="D2037" s="39"/>
      <c r="E2037" s="28" t="s">
        <v>2450</v>
      </c>
      <c r="F2037" s="16"/>
      <c r="G2037" s="24"/>
      <c r="H2037" s="66" t="str">
        <f t="shared" si="93"/>
        <v xml:space="preserve">new() { UneceCode = "TA", SICode = "tenth cubic foot", FriendlyName = "tenth cubic foot" }, </v>
      </c>
      <c r="I2037" s="66" t="str">
        <f t="shared" si="94"/>
        <v>&lt;data name="TA" xml:space="preserve"&gt;&lt;value&gt;tenth cubic foot&lt;/value&gt;&lt;/data&gt;</v>
      </c>
      <c r="J2037" s="66" t="str">
        <f t="shared" si="95"/>
        <v>&lt;data name="tenth cubic foot" xml:space="preserve"&gt;&lt;value&gt;TA&lt;/value&gt;&lt;/data&gt;</v>
      </c>
    </row>
    <row r="2038" spans="1:10" ht="25.5">
      <c r="A2038" s="42"/>
      <c r="B2038" s="30" t="s">
        <v>5086</v>
      </c>
      <c r="C2038" s="14" t="s">
        <v>5084</v>
      </c>
      <c r="D2038" s="39"/>
      <c r="E2038" s="28" t="s">
        <v>5983</v>
      </c>
      <c r="F2038" s="16" t="s">
        <v>5085</v>
      </c>
      <c r="G2038" s="25" t="s">
        <v>1189</v>
      </c>
      <c r="H2038" s="66" t="str">
        <f t="shared" si="93"/>
        <v xml:space="preserve">new() { UneceCode = "TAH", SICode = "kA·h", FriendlyName = "kiloampere hour (thousand ampere hour)" }, </v>
      </c>
      <c r="I2038" s="66" t="str">
        <f t="shared" si="94"/>
        <v>&lt;data name="TAH" xml:space="preserve"&gt;&lt;value&gt;kA·h&lt;/value&gt;&lt;/data&gt;</v>
      </c>
      <c r="J2038" s="66" t="str">
        <f t="shared" si="95"/>
        <v>&lt;data name="kA·h" xml:space="preserve"&gt;&lt;value&gt;TAH&lt;/value&gt;&lt;/data&gt;</v>
      </c>
    </row>
    <row r="2039" spans="1:10" ht="51">
      <c r="A2039" s="42"/>
      <c r="B2039" s="38" t="s">
        <v>1629</v>
      </c>
      <c r="C2039" s="13" t="s">
        <v>1630</v>
      </c>
      <c r="D2039" s="39" t="s">
        <v>1632</v>
      </c>
      <c r="E2039" s="37" t="s">
        <v>5719</v>
      </c>
      <c r="F2039" s="17" t="s">
        <v>1629</v>
      </c>
      <c r="G2039" s="25" t="s">
        <v>1631</v>
      </c>
      <c r="H2039" s="66" t="str">
        <f t="shared" si="93"/>
        <v xml:space="preserve">new() { UneceCode = "TAN", SICode = "TAN", FriendlyName = "total acid number" }, </v>
      </c>
      <c r="I2039" s="66" t="str">
        <f t="shared" si="94"/>
        <v>&lt;data name="TAN" xml:space="preserve"&gt;&lt;value&gt;TAN&lt;/value&gt;&lt;/data&gt;</v>
      </c>
      <c r="J2039" s="66" t="str">
        <f t="shared" si="95"/>
        <v>&lt;data name="TAN" xml:space="preserve"&gt;&lt;value&gt;TAN&lt;/value&gt;&lt;/data&gt;</v>
      </c>
    </row>
    <row r="2040" spans="1:10">
      <c r="A2040" s="42" t="s">
        <v>2480</v>
      </c>
      <c r="B2040" s="30" t="s">
        <v>4350</v>
      </c>
      <c r="C2040" s="14" t="s">
        <v>4349</v>
      </c>
      <c r="D2040" s="39"/>
      <c r="E2040" s="28" t="s">
        <v>6786</v>
      </c>
      <c r="F2040" s="16"/>
      <c r="G2040" s="24"/>
      <c r="H2040" s="66" t="str">
        <f t="shared" si="93"/>
        <v xml:space="preserve">new() { UneceCode = "TC", SICode = "truckload", FriendlyName = "truckload" }, </v>
      </c>
      <c r="I2040" s="66" t="str">
        <f t="shared" si="94"/>
        <v>&lt;data name="TC" xml:space="preserve"&gt;&lt;value&gt;truckload&lt;/value&gt;&lt;/data&gt;</v>
      </c>
      <c r="J2040" s="66" t="str">
        <f t="shared" si="95"/>
        <v>&lt;data name="truckload" xml:space="preserve"&gt;&lt;value&gt;TC&lt;/value&gt;&lt;/data&gt;</v>
      </c>
    </row>
    <row r="2041" spans="1:10">
      <c r="A2041" s="42" t="s">
        <v>2480</v>
      </c>
      <c r="B2041" s="30" t="s">
        <v>2493</v>
      </c>
      <c r="C2041" s="14" t="s">
        <v>2491</v>
      </c>
      <c r="D2041" s="39"/>
      <c r="E2041" s="28" t="s">
        <v>2450</v>
      </c>
      <c r="F2041" s="16"/>
      <c r="G2041" s="24" t="s">
        <v>2492</v>
      </c>
      <c r="H2041" s="66" t="str">
        <f t="shared" si="93"/>
        <v xml:space="preserve">new() { UneceCode = "TD", SICode = "therm", FriendlyName = "therm" }, </v>
      </c>
      <c r="I2041" s="66" t="str">
        <f t="shared" si="94"/>
        <v>&lt;data name="TD" xml:space="preserve"&gt;&lt;value&gt;therm&lt;/value&gt;&lt;/data&gt;</v>
      </c>
      <c r="J2041" s="66" t="str">
        <f t="shared" si="95"/>
        <v>&lt;data name="therm" xml:space="preserve"&gt;&lt;value&gt;TD&lt;/value&gt;&lt;/data&gt;</v>
      </c>
    </row>
    <row r="2042" spans="1:10">
      <c r="A2042" s="42" t="s">
        <v>2480</v>
      </c>
      <c r="B2042" s="30" t="s">
        <v>6268</v>
      </c>
      <c r="C2042" s="14" t="s">
        <v>6267</v>
      </c>
      <c r="D2042" s="39"/>
      <c r="E2042" s="28" t="s">
        <v>6221</v>
      </c>
      <c r="F2042" s="16"/>
      <c r="G2042" s="24"/>
      <c r="H2042" s="66" t="str">
        <f t="shared" si="93"/>
        <v xml:space="preserve">new() { UneceCode = "TE", SICode = "tote", FriendlyName = "tote" }, </v>
      </c>
      <c r="I2042" s="66" t="str">
        <f t="shared" si="94"/>
        <v>&lt;data name="TE" xml:space="preserve"&gt;&lt;value&gt;tote&lt;/value&gt;&lt;/data&gt;</v>
      </c>
      <c r="J2042" s="66" t="str">
        <f t="shared" si="95"/>
        <v>&lt;data name="tote" xml:space="preserve"&gt;&lt;value&gt;TE&lt;/value&gt;&lt;/data&gt;</v>
      </c>
    </row>
    <row r="2043" spans="1:10">
      <c r="A2043" s="42" t="s">
        <v>2480</v>
      </c>
      <c r="B2043" s="30" t="s">
        <v>6013</v>
      </c>
      <c r="C2043" s="14" t="s">
        <v>6012</v>
      </c>
      <c r="D2043" s="39"/>
      <c r="E2043" s="28" t="s">
        <v>2450</v>
      </c>
      <c r="F2043" s="16"/>
      <c r="G2043" s="24"/>
      <c r="H2043" s="66" t="str">
        <f t="shared" si="93"/>
        <v xml:space="preserve">new() { UneceCode = "TF", SICode = "ten square yard", FriendlyName = "ten square yard" }, </v>
      </c>
      <c r="I2043" s="66" t="str">
        <f t="shared" si="94"/>
        <v>&lt;data name="TF" xml:space="preserve"&gt;&lt;value&gt;ten square yard&lt;/value&gt;&lt;/data&gt;</v>
      </c>
      <c r="J2043" s="66" t="str">
        <f t="shared" si="95"/>
        <v>&lt;data name="ten square yard" xml:space="preserve"&gt;&lt;value&gt;TF&lt;/value&gt;&lt;/data&gt;</v>
      </c>
    </row>
    <row r="2044" spans="1:10">
      <c r="A2044" s="42"/>
      <c r="B2044" s="30" t="s">
        <v>6031</v>
      </c>
      <c r="C2044" s="14" t="s">
        <v>6030</v>
      </c>
      <c r="D2044" s="39"/>
      <c r="E2044" s="28" t="s">
        <v>2450</v>
      </c>
      <c r="F2044" s="16"/>
      <c r="G2044" s="24"/>
      <c r="H2044" s="66" t="str">
        <f t="shared" si="93"/>
        <v xml:space="preserve">new() { UneceCode = "TI", SICode = "thousand square inch", FriendlyName = "thousand square inch" }, </v>
      </c>
      <c r="I2044" s="66" t="str">
        <f t="shared" si="94"/>
        <v>&lt;data name="TI" xml:space="preserve"&gt;&lt;value&gt;thousand square inch&lt;/value&gt;&lt;/data&gt;</v>
      </c>
      <c r="J2044" s="66" t="str">
        <f t="shared" si="95"/>
        <v>&lt;data name="thousand square inch" xml:space="preserve"&gt;&lt;value&gt;TI&lt;/value&gt;&lt;/data&gt;</v>
      </c>
    </row>
    <row r="2045" spans="1:10" ht="25.5">
      <c r="A2045" s="39"/>
      <c r="B2045" s="30" t="s">
        <v>2435</v>
      </c>
      <c r="C2045" s="14" t="s">
        <v>2434</v>
      </c>
      <c r="D2045" s="42" t="s">
        <v>2436</v>
      </c>
      <c r="E2045" s="28" t="s">
        <v>5703</v>
      </c>
      <c r="F2045" s="17"/>
      <c r="G2045" s="25"/>
      <c r="H2045" s="66" t="str">
        <f t="shared" si="93"/>
        <v xml:space="preserve">new() { UneceCode = "TIC", SICode = "metric ton, including container", FriendlyName = "metric ton, including container" }, </v>
      </c>
      <c r="I2045" s="66" t="str">
        <f t="shared" si="94"/>
        <v>&lt;data name="TIC" xml:space="preserve"&gt;&lt;value&gt;metric ton, including container&lt;/value&gt;&lt;/data&gt;</v>
      </c>
      <c r="J2045" s="66" t="str">
        <f t="shared" si="95"/>
        <v>&lt;data name="metric ton, including container" xml:space="preserve"&gt;&lt;value&gt;TIC&lt;/value&gt;&lt;/data&gt;</v>
      </c>
    </row>
    <row r="2046" spans="1:10" ht="25.5">
      <c r="A2046" s="39"/>
      <c r="B2046" s="30" t="s">
        <v>2438</v>
      </c>
      <c r="C2046" s="14" t="s">
        <v>2437</v>
      </c>
      <c r="D2046" s="42" t="s">
        <v>2439</v>
      </c>
      <c r="E2046" s="28" t="s">
        <v>5703</v>
      </c>
      <c r="F2046" s="17"/>
      <c r="G2046" s="25"/>
      <c r="H2046" s="66" t="str">
        <f t="shared" si="93"/>
        <v xml:space="preserve">new() { UneceCode = "TIP", SICode = "metric ton, including inner packaging", FriendlyName = "metric ton, including inner packaging" }, </v>
      </c>
      <c r="I2046" s="66" t="str">
        <f t="shared" si="94"/>
        <v>&lt;data name="TIP" xml:space="preserve"&gt;&lt;value&gt;metric ton, including inner packaging&lt;/value&gt;&lt;/data&gt;</v>
      </c>
      <c r="J2046" s="66" t="str">
        <f t="shared" si="95"/>
        <v>&lt;data name="metric ton, including inner packaging" xml:space="preserve"&gt;&lt;value&gt;TIP&lt;/value&gt;&lt;/data&gt;</v>
      </c>
    </row>
    <row r="2047" spans="1:10">
      <c r="A2047" s="42" t="s">
        <v>2480</v>
      </c>
      <c r="B2047" s="30" t="s">
        <v>6033</v>
      </c>
      <c r="C2047" s="14" t="s">
        <v>6032</v>
      </c>
      <c r="D2047" s="39"/>
      <c r="E2047" s="28" t="s">
        <v>2450</v>
      </c>
      <c r="F2047" s="16"/>
      <c r="G2047" s="24"/>
      <c r="H2047" s="66" t="str">
        <f t="shared" si="93"/>
        <v xml:space="preserve">new() { UneceCode = "TJ", SICode = "thousand square centimetre", FriendlyName = "thousand square centimetre" }, </v>
      </c>
      <c r="I2047" s="66" t="str">
        <f t="shared" si="94"/>
        <v>&lt;data name="TJ" xml:space="preserve"&gt;&lt;value&gt;thousand square centimetre&lt;/value&gt;&lt;/data&gt;</v>
      </c>
      <c r="J2047" s="66" t="str">
        <f t="shared" si="95"/>
        <v>&lt;data name="thousand square centimetre" xml:space="preserve"&gt;&lt;value&gt;TJ&lt;/value&gt;&lt;/data&gt;</v>
      </c>
    </row>
    <row r="2048" spans="1:10" ht="25.5">
      <c r="A2048" s="42" t="s">
        <v>2480</v>
      </c>
      <c r="B2048" s="30" t="s">
        <v>6684</v>
      </c>
      <c r="C2048" s="14" t="s">
        <v>6683</v>
      </c>
      <c r="D2048" s="42" t="s">
        <v>7274</v>
      </c>
      <c r="E2048" s="28" t="s">
        <v>6786</v>
      </c>
      <c r="F2048" s="16"/>
      <c r="G2048" s="25"/>
      <c r="H2048" s="66" t="str">
        <f t="shared" si="93"/>
        <v xml:space="preserve">new() { UneceCode = "TK", SICode = "tank, rectangular", FriendlyName = "tank, rectangular" }, </v>
      </c>
      <c r="I2048" s="66" t="str">
        <f t="shared" si="94"/>
        <v>&lt;data name="TK" xml:space="preserve"&gt;&lt;value&gt;tank, rectangular&lt;/value&gt;&lt;/data&gt;</v>
      </c>
      <c r="J2048" s="66" t="str">
        <f t="shared" si="95"/>
        <v>&lt;data name="tank, rectangular" xml:space="preserve"&gt;&lt;value&gt;TK&lt;/value&gt;&lt;/data&gt;</v>
      </c>
    </row>
    <row r="2049" spans="1:10" ht="38.25">
      <c r="A2049" s="42"/>
      <c r="B2049" s="38" t="s">
        <v>1626</v>
      </c>
      <c r="C2049" s="13" t="s">
        <v>1627</v>
      </c>
      <c r="D2049" s="39" t="s">
        <v>1628</v>
      </c>
      <c r="E2049" s="37" t="s">
        <v>6786</v>
      </c>
      <c r="F2049" s="17" t="s">
        <v>99</v>
      </c>
      <c r="G2049" s="24" t="s">
        <v>100</v>
      </c>
      <c r="H2049" s="66" t="str">
        <f t="shared" si="93"/>
        <v xml:space="preserve">new() { UneceCode = "TKM", SICode = "t·km", FriendlyName = "tonne kilometre" }, </v>
      </c>
      <c r="I2049" s="66" t="str">
        <f t="shared" si="94"/>
        <v>&lt;data name="TKM" xml:space="preserve"&gt;&lt;value&gt;t·km&lt;/value&gt;&lt;/data&gt;</v>
      </c>
      <c r="J2049" s="66" t="str">
        <f t="shared" si="95"/>
        <v>&lt;data name="t·km" xml:space="preserve"&gt;&lt;value&gt;TKM&lt;/value&gt;&lt;/data&gt;</v>
      </c>
    </row>
    <row r="2050" spans="1:10">
      <c r="A2050" s="42" t="s">
        <v>2480</v>
      </c>
      <c r="B2050" s="30" t="s">
        <v>6034</v>
      </c>
      <c r="C2050" s="14" t="s">
        <v>1609</v>
      </c>
      <c r="D2050" s="39"/>
      <c r="E2050" s="28" t="s">
        <v>2450</v>
      </c>
      <c r="F2050" s="16"/>
      <c r="G2050" s="24"/>
      <c r="H2050" s="66" t="str">
        <f t="shared" si="93"/>
        <v xml:space="preserve">new() { UneceCode = "TL", SICode = "thousand foot (linear)", FriendlyName = "thousand foot (linear)" }, </v>
      </c>
      <c r="I2050" s="66" t="str">
        <f t="shared" si="94"/>
        <v>&lt;data name="TL" xml:space="preserve"&gt;&lt;value&gt;thousand foot (linear)&lt;/value&gt;&lt;/data&gt;</v>
      </c>
      <c r="J2050" s="66" t="str">
        <f t="shared" si="95"/>
        <v>&lt;data name="thousand foot (linear)" xml:space="preserve"&gt;&lt;value&gt;TL&lt;/value&gt;&lt;/data&gt;</v>
      </c>
    </row>
    <row r="2051" spans="1:10" ht="38.25">
      <c r="A2051" s="39"/>
      <c r="B2051" s="30" t="s">
        <v>6350</v>
      </c>
      <c r="C2051" s="14" t="s">
        <v>6349</v>
      </c>
      <c r="D2051" s="42" t="s">
        <v>2399</v>
      </c>
      <c r="E2051" s="28" t="s">
        <v>5719</v>
      </c>
      <c r="F2051" s="17"/>
      <c r="G2051" s="25"/>
      <c r="H2051" s="66" t="str">
        <f t="shared" ref="H2051:H2114" si="96">"new() { UneceCode = """ &amp; B2051 &amp; """, SICode = """ &amp; SUBSTITUTE(IF(ISBLANK(F2051), C2051, F2051), """", "\""") &amp; """, FriendlyName = """ &amp;  SUBSTITUTE(SUBSTITUTE(C2051, """", "\"""), CHAR(10), " ") &amp; """ }, "</f>
        <v xml:space="preserve">new() { UneceCode = "TMS", SICode = "kilogram of imported meat, less offal", FriendlyName = "kilogram of imported meat, less offal" }, </v>
      </c>
      <c r="I2051" s="66" t="str">
        <f t="shared" ref="I2051:I2114" si="97">"&lt;data name=""" &amp; B2051 &amp; """ xml:space=""preserve""&gt;&lt;value&gt;" &amp; SUBSTITUTE(IF(ISBLANK(F2051), C2051, F2051), """", "\""") &amp; "&lt;/value&gt;&lt;/data&gt;"</f>
        <v>&lt;data name="TMS" xml:space="preserve"&gt;&lt;value&gt;kilogram of imported meat, less offal&lt;/value&gt;&lt;/data&gt;</v>
      </c>
      <c r="J2051" s="66" t="str">
        <f t="shared" ref="J2051:J2114" si="98">"&lt;data name=""" &amp; SUBSTITUTE(IF(ISBLANK(F2051), C2051, F2051), """", "&amp;quot;") &amp; """ xml:space=""preserve""&gt;&lt;value&gt;" &amp; B2051 &amp; "&lt;/value&gt;&lt;/data&gt;"</f>
        <v>&lt;data name="kilogram of imported meat, less offal" xml:space="preserve"&gt;&lt;value&gt;TMS&lt;/value&gt;&lt;/data&gt;</v>
      </c>
    </row>
    <row r="2052" spans="1:10" ht="25.5">
      <c r="A2052" s="42" t="s">
        <v>2480</v>
      </c>
      <c r="B2052" s="30" t="s">
        <v>6743</v>
      </c>
      <c r="C2052" s="14" t="s">
        <v>6504</v>
      </c>
      <c r="D2052" s="42" t="s">
        <v>7274</v>
      </c>
      <c r="E2052" s="28" t="s">
        <v>6221</v>
      </c>
      <c r="F2052" s="16"/>
      <c r="G2052" s="24"/>
      <c r="H2052" s="66" t="str">
        <f t="shared" si="96"/>
        <v xml:space="preserve">new() { UneceCode = "TN", SICode = "tin", FriendlyName = "tin" }, </v>
      </c>
      <c r="I2052" s="66" t="str">
        <f t="shared" si="97"/>
        <v>&lt;data name="TN" xml:space="preserve"&gt;&lt;value&gt;tin&lt;/value&gt;&lt;/data&gt;</v>
      </c>
      <c r="J2052" s="66" t="str">
        <f t="shared" si="98"/>
        <v>&lt;data name="tin" xml:space="preserve"&gt;&lt;value&gt;TN&lt;/value&gt;&lt;/data&gt;</v>
      </c>
    </row>
    <row r="2053" spans="1:10">
      <c r="A2053" s="39"/>
      <c r="B2053" s="30" t="s">
        <v>3857</v>
      </c>
      <c r="C2053" s="14" t="s">
        <v>7831</v>
      </c>
      <c r="D2053" s="39" t="s">
        <v>5071</v>
      </c>
      <c r="E2053" s="28" t="s">
        <v>5698</v>
      </c>
      <c r="F2053" s="16" t="s">
        <v>7833</v>
      </c>
      <c r="G2053" s="24" t="s">
        <v>7832</v>
      </c>
      <c r="H2053" s="66" t="str">
        <f t="shared" si="96"/>
        <v xml:space="preserve">new() { UneceCode = "TNE", SICode = "t", FriendlyName = "tonne (metric ton)" }, </v>
      </c>
      <c r="I2053" s="66" t="str">
        <f t="shared" si="97"/>
        <v>&lt;data name="TNE" xml:space="preserve"&gt;&lt;value&gt;t&lt;/value&gt;&lt;/data&gt;</v>
      </c>
      <c r="J2053" s="66" t="str">
        <f t="shared" si="98"/>
        <v>&lt;data name="t" xml:space="preserve"&gt;&lt;value&gt;TNE&lt;/value&gt;&lt;/data&gt;</v>
      </c>
    </row>
    <row r="2054" spans="1:10" ht="25.5">
      <c r="A2054" s="39"/>
      <c r="B2054" s="30" t="s">
        <v>7742</v>
      </c>
      <c r="C2054" s="14" t="s">
        <v>7741</v>
      </c>
      <c r="D2054" s="42" t="s">
        <v>7743</v>
      </c>
      <c r="E2054" s="28" t="s">
        <v>5822</v>
      </c>
      <c r="F2054" s="16"/>
      <c r="G2054" s="24"/>
      <c r="H2054" s="66" t="str">
        <f t="shared" si="96"/>
        <v xml:space="preserve">new() { UneceCode = "TP", SICode = "ten pack", FriendlyName = "ten pack" }, </v>
      </c>
      <c r="I2054" s="66" t="str">
        <f t="shared" si="97"/>
        <v>&lt;data name="TP" xml:space="preserve"&gt;&lt;value&gt;ten pack&lt;/value&gt;&lt;/data&gt;</v>
      </c>
      <c r="J2054" s="66" t="str">
        <f t="shared" si="98"/>
        <v>&lt;data name="ten pack" xml:space="preserve"&gt;&lt;value&gt;TP&lt;/value&gt;&lt;/data&gt;</v>
      </c>
    </row>
    <row r="2055" spans="1:10">
      <c r="A2055" s="116"/>
      <c r="B2055" s="114" t="s">
        <v>8543</v>
      </c>
      <c r="C2055" s="111" t="s">
        <v>8544</v>
      </c>
      <c r="D2055" s="115" t="s">
        <v>8545</v>
      </c>
      <c r="E2055" s="117" t="s">
        <v>5703</v>
      </c>
      <c r="F2055" s="111" t="s">
        <v>8543</v>
      </c>
      <c r="G2055" s="119" t="s">
        <v>8546</v>
      </c>
      <c r="H2055" s="66" t="str">
        <f t="shared" si="96"/>
        <v xml:space="preserve">new() { UneceCode = "TPI", SICode = "TPI", FriendlyName = "teeth per inch" }, </v>
      </c>
      <c r="I2055" s="66" t="str">
        <f t="shared" si="97"/>
        <v>&lt;data name="TPI" xml:space="preserve"&gt;&lt;value&gt;TPI&lt;/value&gt;&lt;/data&gt;</v>
      </c>
      <c r="J2055" s="66" t="str">
        <f t="shared" si="98"/>
        <v>&lt;data name="TPI" xml:space="preserve"&gt;&lt;value&gt;TPI&lt;/value&gt;&lt;/data&gt;</v>
      </c>
    </row>
    <row r="2056" spans="1:10" ht="25.5">
      <c r="A2056" s="39"/>
      <c r="B2056" s="30" t="s">
        <v>2458</v>
      </c>
      <c r="C2056" s="14" t="s">
        <v>2457</v>
      </c>
      <c r="D2056" s="42" t="s">
        <v>8485</v>
      </c>
      <c r="E2056" s="28" t="s">
        <v>2450</v>
      </c>
      <c r="F2056" s="16"/>
      <c r="G2056" s="24"/>
      <c r="H2056" s="66" t="str">
        <f t="shared" si="96"/>
        <v xml:space="preserve">new() { UneceCode = "TPR", SICode = "ten pair", FriendlyName = "ten pair" }, </v>
      </c>
      <c r="I2056" s="66" t="str">
        <f t="shared" si="97"/>
        <v>&lt;data name="TPR" xml:space="preserve"&gt;&lt;value&gt;ten pair&lt;/value&gt;&lt;/data&gt;</v>
      </c>
      <c r="J2056" s="66" t="str">
        <f t="shared" si="98"/>
        <v>&lt;data name="ten pair" xml:space="preserve"&gt;&lt;value&gt;TPR&lt;/value&gt;&lt;/data&gt;</v>
      </c>
    </row>
    <row r="2057" spans="1:10">
      <c r="A2057" s="42" t="s">
        <v>2480</v>
      </c>
      <c r="B2057" s="30" t="s">
        <v>6040</v>
      </c>
      <c r="C2057" s="14" t="s">
        <v>1608</v>
      </c>
      <c r="D2057" s="39"/>
      <c r="E2057" s="28" t="s">
        <v>2450</v>
      </c>
      <c r="F2057" s="16"/>
      <c r="G2057" s="24"/>
      <c r="H2057" s="66" t="str">
        <f t="shared" si="96"/>
        <v xml:space="preserve">new() { UneceCode = "TQ", SICode = "thousand foot", FriendlyName = "thousand foot" }, </v>
      </c>
      <c r="I2057" s="66" t="str">
        <f t="shared" si="97"/>
        <v>&lt;data name="TQ" xml:space="preserve"&gt;&lt;value&gt;thousand foot&lt;/value&gt;&lt;/data&gt;</v>
      </c>
      <c r="J2057" s="66" t="str">
        <f t="shared" si="98"/>
        <v>&lt;data name="thousand foot" xml:space="preserve"&gt;&lt;value&gt;TQ&lt;/value&gt;&lt;/data&gt;</v>
      </c>
    </row>
    <row r="2058" spans="1:10" ht="25.5">
      <c r="A2058" s="42"/>
      <c r="B2058" s="30" t="s">
        <v>2474</v>
      </c>
      <c r="C2058" s="14" t="s">
        <v>2472</v>
      </c>
      <c r="D2058" s="42" t="s">
        <v>2475</v>
      </c>
      <c r="E2058" s="28" t="s">
        <v>2450</v>
      </c>
      <c r="F2058" s="16" t="s">
        <v>2473</v>
      </c>
      <c r="G2058" s="25" t="s">
        <v>1190</v>
      </c>
      <c r="H2058" s="66" t="str">
        <f t="shared" si="96"/>
        <v xml:space="preserve">new() { UneceCode = "TQD", SICode = "km³/d", FriendlyName = "thousand cubic metre per day" }, </v>
      </c>
      <c r="I2058" s="66" t="str">
        <f t="shared" si="97"/>
        <v>&lt;data name="TQD" xml:space="preserve"&gt;&lt;value&gt;km³/d&lt;/value&gt;&lt;/data&gt;</v>
      </c>
      <c r="J2058" s="66" t="str">
        <f t="shared" si="98"/>
        <v>&lt;data name="km³/d" xml:space="preserve"&gt;&lt;value&gt;TQD&lt;/value&gt;&lt;/data&gt;</v>
      </c>
    </row>
    <row r="2059" spans="1:10">
      <c r="A2059" s="42" t="s">
        <v>2480</v>
      </c>
      <c r="B2059" s="30" t="s">
        <v>6014</v>
      </c>
      <c r="C2059" s="14" t="s">
        <v>1603</v>
      </c>
      <c r="D2059" s="39"/>
      <c r="E2059" s="28" t="s">
        <v>2450</v>
      </c>
      <c r="F2059" s="16"/>
      <c r="G2059" s="24"/>
      <c r="H2059" s="66" t="str">
        <f t="shared" si="96"/>
        <v xml:space="preserve">new() { UneceCode = "TR", SICode = "ten square foot", FriendlyName = "ten square foot" }, </v>
      </c>
      <c r="I2059" s="66" t="str">
        <f t="shared" si="97"/>
        <v>&lt;data name="TR" xml:space="preserve"&gt;&lt;value&gt;ten square foot&lt;/value&gt;&lt;/data&gt;</v>
      </c>
      <c r="J2059" s="66" t="str">
        <f t="shared" si="98"/>
        <v>&lt;data name="ten square foot" xml:space="preserve"&gt;&lt;value&gt;TR&lt;/value&gt;&lt;/data&gt;</v>
      </c>
    </row>
    <row r="2060" spans="1:10">
      <c r="A2060" s="39"/>
      <c r="B2060" s="30" t="s">
        <v>4160</v>
      </c>
      <c r="C2060" s="14" t="s">
        <v>4158</v>
      </c>
      <c r="D2060" s="39"/>
      <c r="E2060" s="28" t="s">
        <v>5807</v>
      </c>
      <c r="F2060" s="16"/>
      <c r="G2060" s="24" t="s">
        <v>4159</v>
      </c>
      <c r="H2060" s="66" t="str">
        <f t="shared" si="96"/>
        <v xml:space="preserve">new() { UneceCode = "TRL", SICode = "trillion (EUR)", FriendlyName = "trillion (EUR)" }, </v>
      </c>
      <c r="I2060" s="66" t="str">
        <f t="shared" si="97"/>
        <v>&lt;data name="TRL" xml:space="preserve"&gt;&lt;value&gt;trillion (EUR)&lt;/value&gt;&lt;/data&gt;</v>
      </c>
      <c r="J2060" s="66" t="str">
        <f t="shared" si="98"/>
        <v>&lt;data name="trillion (EUR)" xml:space="preserve"&gt;&lt;value&gt;TRL&lt;/value&gt;&lt;/data&gt;</v>
      </c>
    </row>
    <row r="2061" spans="1:10">
      <c r="A2061" s="42" t="s">
        <v>2480</v>
      </c>
      <c r="B2061" s="30" t="s">
        <v>6041</v>
      </c>
      <c r="C2061" s="14" t="s">
        <v>1610</v>
      </c>
      <c r="D2061" s="39"/>
      <c r="E2061" s="28" t="s">
        <v>2450</v>
      </c>
      <c r="F2061" s="16"/>
      <c r="G2061" s="24"/>
      <c r="H2061" s="66" t="str">
        <f t="shared" si="96"/>
        <v xml:space="preserve">new() { UneceCode = "TS", SICode = "thousand square foot", FriendlyName = "thousand square foot" }, </v>
      </c>
      <c r="I2061" s="66" t="str">
        <f t="shared" si="97"/>
        <v>&lt;data name="TS" xml:space="preserve"&gt;&lt;value&gt;thousand square foot&lt;/value&gt;&lt;/data&gt;</v>
      </c>
      <c r="J2061" s="66" t="str">
        <f t="shared" si="98"/>
        <v>&lt;data name="thousand square foot" xml:space="preserve"&gt;&lt;value&gt;TS&lt;/value&gt;&lt;/data&gt;</v>
      </c>
    </row>
    <row r="2062" spans="1:10">
      <c r="A2062" s="42" t="s">
        <v>2480</v>
      </c>
      <c r="B2062" s="30" t="s">
        <v>7595</v>
      </c>
      <c r="C2062" s="14" t="s">
        <v>7594</v>
      </c>
      <c r="D2062" s="39"/>
      <c r="E2062" s="28" t="s">
        <v>5703</v>
      </c>
      <c r="F2062" s="16"/>
      <c r="G2062" s="24"/>
      <c r="H2062" s="66" t="str">
        <f t="shared" si="96"/>
        <v xml:space="preserve">new() { UneceCode = "TSD", SICode = "tonne of substance 90 % dry", FriendlyName = "tonne of substance 90 % dry" }, </v>
      </c>
      <c r="I2062" s="66" t="str">
        <f t="shared" si="97"/>
        <v>&lt;data name="TSD" xml:space="preserve"&gt;&lt;value&gt;tonne of substance 90 % dry&lt;/value&gt;&lt;/data&gt;</v>
      </c>
      <c r="J2062" s="66" t="str">
        <f t="shared" si="98"/>
        <v>&lt;data name="tonne of substance 90 % dry" xml:space="preserve"&gt;&lt;value&gt;TSD&lt;/value&gt;&lt;/data&gt;</v>
      </c>
    </row>
    <row r="2063" spans="1:10">
      <c r="A2063" s="42" t="s">
        <v>2480</v>
      </c>
      <c r="B2063" s="30" t="s">
        <v>7593</v>
      </c>
      <c r="C2063" s="14" t="s">
        <v>7592</v>
      </c>
      <c r="D2063" s="39"/>
      <c r="E2063" s="28" t="s">
        <v>5703</v>
      </c>
      <c r="F2063" s="16"/>
      <c r="G2063" s="24"/>
      <c r="H2063" s="66" t="str">
        <f t="shared" si="96"/>
        <v xml:space="preserve">new() { UneceCode = "TSH", SICode = "ton of steam per hour", FriendlyName = "ton of steam per hour" }, </v>
      </c>
      <c r="I2063" s="66" t="str">
        <f t="shared" si="97"/>
        <v>&lt;data name="TSH" xml:space="preserve"&gt;&lt;value&gt;ton of steam per hour&lt;/value&gt;&lt;/data&gt;</v>
      </c>
      <c r="J2063" s="66" t="str">
        <f t="shared" si="98"/>
        <v>&lt;data name="ton of steam per hour" xml:space="preserve"&gt;&lt;value&gt;TSH&lt;/value&gt;&lt;/data&gt;</v>
      </c>
    </row>
    <row r="2064" spans="1:10" ht="38.25">
      <c r="A2064" s="15"/>
      <c r="B2064" s="55" t="s">
        <v>778</v>
      </c>
      <c r="C2064" s="39" t="s">
        <v>776</v>
      </c>
      <c r="D2064" s="39" t="s">
        <v>777</v>
      </c>
      <c r="E2064" s="44" t="s">
        <v>5753</v>
      </c>
      <c r="F2064" s="93"/>
      <c r="G2064" s="93"/>
      <c r="H2064" s="66" t="str">
        <f t="shared" si="96"/>
        <v xml:space="preserve">new() { UneceCode = "TST", SICode = "ten set", FriendlyName = "ten set" }, </v>
      </c>
      <c r="I2064" s="66" t="str">
        <f t="shared" si="97"/>
        <v>&lt;data name="TST" xml:space="preserve"&gt;&lt;value&gt;ten set&lt;/value&gt;&lt;/data&gt;</v>
      </c>
      <c r="J2064" s="66" t="str">
        <f t="shared" si="98"/>
        <v>&lt;data name="ten set" xml:space="preserve"&gt;&lt;value&gt;TST&lt;/value&gt;&lt;/data&gt;</v>
      </c>
    </row>
    <row r="2065" spans="1:10">
      <c r="A2065" s="42" t="s">
        <v>2480</v>
      </c>
      <c r="B2065" s="30" t="s">
        <v>6043</v>
      </c>
      <c r="C2065" s="14" t="s">
        <v>6042</v>
      </c>
      <c r="D2065" s="39"/>
      <c r="E2065" s="28" t="s">
        <v>2450</v>
      </c>
      <c r="F2065" s="16"/>
      <c r="G2065" s="24"/>
      <c r="H2065" s="66" t="str">
        <f t="shared" si="96"/>
        <v xml:space="preserve">new() { UneceCode = "TT", SICode = "thousand linear metre", FriendlyName = "thousand linear metre" }, </v>
      </c>
      <c r="I2065" s="66" t="str">
        <f t="shared" si="97"/>
        <v>&lt;data name="TT" xml:space="preserve"&gt;&lt;value&gt;thousand linear metre&lt;/value&gt;&lt;/data&gt;</v>
      </c>
      <c r="J2065" s="66" t="str">
        <f t="shared" si="98"/>
        <v>&lt;data name="thousand linear metre" xml:space="preserve"&gt;&lt;value&gt;TT&lt;/value&gt;&lt;/data&gt;</v>
      </c>
    </row>
    <row r="2066" spans="1:10" ht="38.25">
      <c r="A2066" s="15"/>
      <c r="B2066" s="55" t="s">
        <v>775</v>
      </c>
      <c r="C2066" s="39" t="s">
        <v>779</v>
      </c>
      <c r="D2066" s="39" t="s">
        <v>780</v>
      </c>
      <c r="E2066" s="44" t="s">
        <v>5753</v>
      </c>
      <c r="F2066" s="93"/>
      <c r="G2066" s="93"/>
      <c r="H2066" s="66" t="str">
        <f t="shared" si="96"/>
        <v xml:space="preserve">new() { UneceCode = "TTS", SICode = "ten thousand sticks", FriendlyName = "ten thousand sticks" }, </v>
      </c>
      <c r="I2066" s="66" t="str">
        <f t="shared" si="97"/>
        <v>&lt;data name="TTS" xml:space="preserve"&gt;&lt;value&gt;ten thousand sticks&lt;/value&gt;&lt;/data&gt;</v>
      </c>
      <c r="J2066" s="66" t="str">
        <f t="shared" si="98"/>
        <v>&lt;data name="ten thousand sticks" xml:space="preserve"&gt;&lt;value&gt;TTS&lt;/value&gt;&lt;/data&gt;</v>
      </c>
    </row>
    <row r="2067" spans="1:10" ht="25.5">
      <c r="A2067" s="42" t="s">
        <v>2480</v>
      </c>
      <c r="B2067" s="30" t="s">
        <v>6046</v>
      </c>
      <c r="C2067" s="14" t="s">
        <v>6529</v>
      </c>
      <c r="D2067" s="42" t="s">
        <v>7274</v>
      </c>
      <c r="E2067" s="28" t="s">
        <v>6221</v>
      </c>
      <c r="F2067" s="16"/>
      <c r="G2067" s="24"/>
      <c r="H2067" s="66" t="str">
        <f t="shared" si="96"/>
        <v xml:space="preserve">new() { UneceCode = "TU", SICode = "tube", FriendlyName = "tube" }, </v>
      </c>
      <c r="I2067" s="66" t="str">
        <f t="shared" si="97"/>
        <v>&lt;data name="TU" xml:space="preserve"&gt;&lt;value&gt;tube&lt;/value&gt;&lt;/data&gt;</v>
      </c>
      <c r="J2067" s="66" t="str">
        <f t="shared" si="98"/>
        <v>&lt;data name="tube" xml:space="preserve"&gt;&lt;value&gt;TU&lt;/value&gt;&lt;/data&gt;</v>
      </c>
    </row>
    <row r="2068" spans="1:10">
      <c r="A2068" s="42" t="s">
        <v>2480</v>
      </c>
      <c r="B2068" s="30" t="s">
        <v>6048</v>
      </c>
      <c r="C2068" s="14" t="s">
        <v>6047</v>
      </c>
      <c r="D2068" s="39"/>
      <c r="E2068" s="28" t="s">
        <v>2450</v>
      </c>
      <c r="F2068" s="16"/>
      <c r="G2068" s="25" t="s">
        <v>1191</v>
      </c>
      <c r="H2068" s="66" t="str">
        <f t="shared" si="96"/>
        <v xml:space="preserve">new() { UneceCode = "TV", SICode = "thousand kilogram", FriendlyName = "thousand kilogram" }, </v>
      </c>
      <c r="I2068" s="66" t="str">
        <f t="shared" si="97"/>
        <v>&lt;data name="TV" xml:space="preserve"&gt;&lt;value&gt;thousand kilogram&lt;/value&gt;&lt;/data&gt;</v>
      </c>
      <c r="J2068" s="66" t="str">
        <f t="shared" si="98"/>
        <v>&lt;data name="thousand kilogram" xml:space="preserve"&gt;&lt;value&gt;TV&lt;/value&gt;&lt;/data&gt;</v>
      </c>
    </row>
    <row r="2069" spans="1:10">
      <c r="A2069" s="42" t="s">
        <v>2480</v>
      </c>
      <c r="B2069" s="30" t="s">
        <v>6050</v>
      </c>
      <c r="C2069" s="14" t="s">
        <v>6049</v>
      </c>
      <c r="D2069" s="39"/>
      <c r="E2069" s="28" t="s">
        <v>2450</v>
      </c>
      <c r="F2069" s="16"/>
      <c r="G2069" s="24"/>
      <c r="H2069" s="66" t="str">
        <f t="shared" si="96"/>
        <v xml:space="preserve">new() { UneceCode = "TW", SICode = "thousand sheet", FriendlyName = "thousand sheet" }, </v>
      </c>
      <c r="I2069" s="66" t="str">
        <f t="shared" si="97"/>
        <v>&lt;data name="TW" xml:space="preserve"&gt;&lt;value&gt;thousand sheet&lt;/value&gt;&lt;/data&gt;</v>
      </c>
      <c r="J2069" s="66" t="str">
        <f t="shared" si="98"/>
        <v>&lt;data name="thousand sheet" xml:space="preserve"&gt;&lt;value&gt;TW&lt;/value&gt;&lt;/data&gt;</v>
      </c>
    </row>
    <row r="2070" spans="1:10" ht="25.5">
      <c r="A2070" s="42" t="s">
        <v>2480</v>
      </c>
      <c r="B2070" s="30" t="s">
        <v>6233</v>
      </c>
      <c r="C2070" s="14" t="s">
        <v>6685</v>
      </c>
      <c r="D2070" s="42" t="s">
        <v>7274</v>
      </c>
      <c r="E2070" s="28" t="s">
        <v>6786</v>
      </c>
      <c r="F2070" s="16"/>
      <c r="G2070" s="24"/>
      <c r="H2070" s="66" t="str">
        <f t="shared" si="96"/>
        <v xml:space="preserve">new() { UneceCode = "TY", SICode = "tank, cylindrical", FriendlyName = "tank, cylindrical" }, </v>
      </c>
      <c r="I2070" s="66" t="str">
        <f t="shared" si="97"/>
        <v>&lt;data name="TY" xml:space="preserve"&gt;&lt;value&gt;tank, cylindrical&lt;/value&gt;&lt;/data&gt;</v>
      </c>
      <c r="J2070" s="66" t="str">
        <f t="shared" si="98"/>
        <v>&lt;data name="tank, cylindrical" xml:space="preserve"&gt;&lt;value&gt;TY&lt;/value&gt;&lt;/data&gt;</v>
      </c>
    </row>
    <row r="2071" spans="1:10" ht="38.25">
      <c r="A2071" s="39"/>
      <c r="B2071" s="30" t="s">
        <v>3905</v>
      </c>
      <c r="C2071" s="14" t="s">
        <v>3904</v>
      </c>
      <c r="D2071" s="42" t="s">
        <v>3906</v>
      </c>
      <c r="E2071" s="28" t="s">
        <v>5753</v>
      </c>
      <c r="F2071" s="16"/>
      <c r="G2071" s="24"/>
      <c r="H2071" s="66" t="str">
        <f t="shared" si="96"/>
        <v xml:space="preserve">new() { UneceCode = "U1", SICode = "treatment", FriendlyName = "treatment" }, </v>
      </c>
      <c r="I2071" s="66" t="str">
        <f t="shared" si="97"/>
        <v>&lt;data name="U1" xml:space="preserve"&gt;&lt;value&gt;treatment&lt;/value&gt;&lt;/data&gt;</v>
      </c>
      <c r="J2071" s="66" t="str">
        <f t="shared" si="98"/>
        <v>&lt;data name="treatment" xml:space="preserve"&gt;&lt;value&gt;U1&lt;/value&gt;&lt;/data&gt;</v>
      </c>
    </row>
    <row r="2072" spans="1:10" ht="25.5">
      <c r="A2072" s="39"/>
      <c r="B2072" s="30" t="s">
        <v>6546</v>
      </c>
      <c r="C2072" s="14" t="s">
        <v>6545</v>
      </c>
      <c r="D2072" s="42" t="s">
        <v>6547</v>
      </c>
      <c r="E2072" s="28" t="s">
        <v>5753</v>
      </c>
      <c r="F2072" s="16"/>
      <c r="G2072" s="24"/>
      <c r="H2072" s="66" t="str">
        <f t="shared" si="96"/>
        <v xml:space="preserve">new() { UneceCode = "U2", SICode = "tablet", FriendlyName = "tablet" }, </v>
      </c>
      <c r="I2072" s="66" t="str">
        <f t="shared" si="97"/>
        <v>&lt;data name="U2" xml:space="preserve"&gt;&lt;value&gt;tablet&lt;/value&gt;&lt;/data&gt;</v>
      </c>
      <c r="J2072" s="66" t="str">
        <f t="shared" si="98"/>
        <v>&lt;data name="tablet" xml:space="preserve"&gt;&lt;value&gt;U2&lt;/value&gt;&lt;/data&gt;</v>
      </c>
    </row>
    <row r="2073" spans="1:10">
      <c r="A2073" s="42" t="s">
        <v>5725</v>
      </c>
      <c r="B2073" s="30" t="s">
        <v>5924</v>
      </c>
      <c r="C2073" s="14" t="s">
        <v>5921</v>
      </c>
      <c r="D2073" s="39"/>
      <c r="E2073" s="28" t="s">
        <v>5376</v>
      </c>
      <c r="F2073" s="16" t="s">
        <v>5923</v>
      </c>
      <c r="G2073" s="24" t="s">
        <v>5922</v>
      </c>
      <c r="H2073" s="66" t="str">
        <f t="shared" si="96"/>
        <v xml:space="preserve">new() { UneceCode = "UA", SICode = "Torr", FriendlyName = "torr" }, </v>
      </c>
      <c r="I2073" s="66" t="str">
        <f t="shared" si="97"/>
        <v>&lt;data name="UA" xml:space="preserve"&gt;&lt;value&gt;Torr&lt;/value&gt;&lt;/data&gt;</v>
      </c>
      <c r="J2073" s="66" t="str">
        <f t="shared" si="98"/>
        <v>&lt;data name="Torr" xml:space="preserve"&gt;&lt;value&gt;UA&lt;/value&gt;&lt;/data&gt;</v>
      </c>
    </row>
    <row r="2074" spans="1:10" ht="25.5">
      <c r="A2074" s="39"/>
      <c r="B2074" s="30" t="s">
        <v>7221</v>
      </c>
      <c r="C2074" s="14" t="s">
        <v>7220</v>
      </c>
      <c r="D2074" s="42" t="s">
        <v>7222</v>
      </c>
      <c r="E2074" s="28" t="s">
        <v>5719</v>
      </c>
      <c r="F2074" s="16"/>
      <c r="G2074" s="25"/>
      <c r="H2074" s="66" t="str">
        <f t="shared" si="96"/>
        <v xml:space="preserve">new() { UneceCode = "UB", SICode = "telecommunication line in service average", FriendlyName = "telecommunication line in service average" }, </v>
      </c>
      <c r="I2074" s="66" t="str">
        <f t="shared" si="97"/>
        <v>&lt;data name="UB" xml:space="preserve"&gt;&lt;value&gt;telecommunication line in service average&lt;/value&gt;&lt;/data&gt;</v>
      </c>
      <c r="J2074" s="66" t="str">
        <f t="shared" si="98"/>
        <v>&lt;data name="telecommunication line in service average" xml:space="preserve"&gt;&lt;value&gt;UB&lt;/value&gt;&lt;/data&gt;</v>
      </c>
    </row>
    <row r="2075" spans="1:10" ht="25.5">
      <c r="A2075" s="39"/>
      <c r="B2075" s="30" t="s">
        <v>7224</v>
      </c>
      <c r="C2075" s="14" t="s">
        <v>7223</v>
      </c>
      <c r="D2075" s="42" t="s">
        <v>7225</v>
      </c>
      <c r="E2075" s="28" t="s">
        <v>5719</v>
      </c>
      <c r="F2075" s="16"/>
      <c r="G2075" s="25"/>
      <c r="H2075" s="66" t="str">
        <f t="shared" si="96"/>
        <v xml:space="preserve">new() { UneceCode = "UC", SICode = "telecommunication port", FriendlyName = "telecommunication port" }, </v>
      </c>
      <c r="I2075" s="66" t="str">
        <f t="shared" si="97"/>
        <v>&lt;data name="UC" xml:space="preserve"&gt;&lt;value&gt;telecommunication port&lt;/value&gt;&lt;/data&gt;</v>
      </c>
      <c r="J2075" s="66" t="str">
        <f t="shared" si="98"/>
        <v>&lt;data name="telecommunication port" xml:space="preserve"&gt;&lt;value&gt;UC&lt;/value&gt;&lt;/data&gt;</v>
      </c>
    </row>
    <row r="2076" spans="1:10">
      <c r="A2076" s="42" t="s">
        <v>2480</v>
      </c>
      <c r="B2076" s="30" t="s">
        <v>2499</v>
      </c>
      <c r="C2076" s="14" t="s">
        <v>2497</v>
      </c>
      <c r="D2076" s="39"/>
      <c r="E2076" s="28" t="s">
        <v>2450</v>
      </c>
      <c r="F2076" s="16"/>
      <c r="G2076" s="24" t="s">
        <v>2498</v>
      </c>
      <c r="H2076" s="66" t="str">
        <f t="shared" si="96"/>
        <v xml:space="preserve">new() { UneceCode = "UD", SICode = "tenth minute", FriendlyName = "tenth minute" }, </v>
      </c>
      <c r="I2076" s="66" t="str">
        <f t="shared" si="97"/>
        <v>&lt;data name="UD" xml:space="preserve"&gt;&lt;value&gt;tenth minute&lt;/value&gt;&lt;/data&gt;</v>
      </c>
      <c r="J2076" s="66" t="str">
        <f t="shared" si="98"/>
        <v>&lt;data name="tenth minute" xml:space="preserve"&gt;&lt;value&gt;UD&lt;/value&gt;&lt;/data&gt;</v>
      </c>
    </row>
    <row r="2077" spans="1:10">
      <c r="A2077" s="42" t="s">
        <v>2480</v>
      </c>
      <c r="B2077" s="30" t="s">
        <v>2502</v>
      </c>
      <c r="C2077" s="14" t="s">
        <v>2500</v>
      </c>
      <c r="D2077" s="39"/>
      <c r="E2077" s="28" t="s">
        <v>2450</v>
      </c>
      <c r="F2077" s="16"/>
      <c r="G2077" s="24" t="s">
        <v>2501</v>
      </c>
      <c r="H2077" s="66" t="str">
        <f t="shared" si="96"/>
        <v xml:space="preserve">new() { UneceCode = "UE", SICode = "tenth hour", FriendlyName = "tenth hour" }, </v>
      </c>
      <c r="I2077" s="66" t="str">
        <f t="shared" si="97"/>
        <v>&lt;data name="UE" xml:space="preserve"&gt;&lt;value&gt;tenth hour&lt;/value&gt;&lt;/data&gt;</v>
      </c>
      <c r="J2077" s="66" t="str">
        <f t="shared" si="98"/>
        <v>&lt;data name="tenth hour" xml:space="preserve"&gt;&lt;value&gt;UE&lt;/value&gt;&lt;/data&gt;</v>
      </c>
    </row>
    <row r="2078" spans="1:10" ht="25.5">
      <c r="A2078" s="42" t="s">
        <v>2480</v>
      </c>
      <c r="B2078" s="30" t="s">
        <v>7227</v>
      </c>
      <c r="C2078" s="14" t="s">
        <v>7226</v>
      </c>
      <c r="D2078" s="39"/>
      <c r="E2078" s="28" t="s">
        <v>5719</v>
      </c>
      <c r="F2078" s="16"/>
      <c r="G2078" s="24"/>
      <c r="H2078" s="66" t="str">
        <f t="shared" si="96"/>
        <v xml:space="preserve">new() { UneceCode = "UF", SICode = "usage per telecommunication line average", FriendlyName = "usage per telecommunication line average" }, </v>
      </c>
      <c r="I2078" s="66" t="str">
        <f t="shared" si="97"/>
        <v>&lt;data name="UF" xml:space="preserve"&gt;&lt;value&gt;usage per telecommunication line average&lt;/value&gt;&lt;/data&gt;</v>
      </c>
      <c r="J2078" s="66" t="str">
        <f t="shared" si="98"/>
        <v>&lt;data name="usage per telecommunication line average" xml:space="preserve"&gt;&lt;value&gt;UF&lt;/value&gt;&lt;/data&gt;</v>
      </c>
    </row>
    <row r="2079" spans="1:10">
      <c r="A2079" s="42" t="s">
        <v>2480</v>
      </c>
      <c r="B2079" s="30" t="s">
        <v>6069</v>
      </c>
      <c r="C2079" s="14" t="s">
        <v>6068</v>
      </c>
      <c r="D2079" s="39"/>
      <c r="E2079" s="28" t="s">
        <v>2450</v>
      </c>
      <c r="F2079" s="16"/>
      <c r="G2079" s="24"/>
      <c r="H2079" s="66" t="str">
        <f t="shared" si="96"/>
        <v xml:space="preserve">new() { UneceCode = "UH", SICode = "ten thousand yard", FriendlyName = "ten thousand yard" }, </v>
      </c>
      <c r="I2079" s="66" t="str">
        <f t="shared" si="97"/>
        <v>&lt;data name="UH" xml:space="preserve"&gt;&lt;value&gt;ten thousand yard&lt;/value&gt;&lt;/data&gt;</v>
      </c>
      <c r="J2079" s="66" t="str">
        <f t="shared" si="98"/>
        <v>&lt;data name="ten thousand yard" xml:space="preserve"&gt;&lt;value&gt;UH&lt;/value&gt;&lt;/data&gt;</v>
      </c>
    </row>
    <row r="2080" spans="1:10">
      <c r="A2080" s="42" t="s">
        <v>2480</v>
      </c>
      <c r="B2080" s="30" t="s">
        <v>2490</v>
      </c>
      <c r="C2080" s="14" t="s">
        <v>2489</v>
      </c>
      <c r="D2080" s="39"/>
      <c r="E2080" s="28" t="s">
        <v>2450</v>
      </c>
      <c r="F2080" s="16"/>
      <c r="G2080" s="24"/>
      <c r="H2080" s="66" t="str">
        <f t="shared" si="96"/>
        <v xml:space="preserve">new() { UneceCode = "UM", SICode = "million unit", FriendlyName = "million unit" }, </v>
      </c>
      <c r="I2080" s="66" t="str">
        <f t="shared" si="97"/>
        <v>&lt;data name="UM" xml:space="preserve"&gt;&lt;value&gt;million unit&lt;/value&gt;&lt;/data&gt;</v>
      </c>
      <c r="J2080" s="66" t="str">
        <f t="shared" si="98"/>
        <v>&lt;data name="million unit" xml:space="preserve"&gt;&lt;value&gt;UM&lt;/value&gt;&lt;/data&gt;</v>
      </c>
    </row>
    <row r="2081" spans="1:10">
      <c r="A2081" s="39"/>
      <c r="B2081" s="30" t="s">
        <v>7051</v>
      </c>
      <c r="C2081" s="13" t="s">
        <v>1235</v>
      </c>
      <c r="D2081" s="39"/>
      <c r="E2081" s="28" t="s">
        <v>5753</v>
      </c>
      <c r="F2081" s="74" t="s">
        <v>1236</v>
      </c>
      <c r="G2081" s="93" t="s">
        <v>1439</v>
      </c>
      <c r="H2081" s="66" t="str">
        <f t="shared" si="96"/>
        <v xml:space="preserve">new() { UneceCode = "VA", SICode = "V·A / kg", FriendlyName = "volt - ampere per kilogram" }, </v>
      </c>
      <c r="I2081" s="66" t="str">
        <f t="shared" si="97"/>
        <v>&lt;data name="VA" xml:space="preserve"&gt;&lt;value&gt;V·A / kg&lt;/value&gt;&lt;/data&gt;</v>
      </c>
      <c r="J2081" s="66" t="str">
        <f t="shared" si="98"/>
        <v>&lt;data name="V·A / kg" xml:space="preserve"&gt;&lt;value&gt;VA&lt;/value&gt;&lt;/data&gt;</v>
      </c>
    </row>
    <row r="2082" spans="1:10" ht="25.5">
      <c r="A2082" s="42" t="s">
        <v>2480</v>
      </c>
      <c r="B2082" s="30" t="s">
        <v>6531</v>
      </c>
      <c r="C2082" s="14" t="s">
        <v>6530</v>
      </c>
      <c r="D2082" s="42" t="s">
        <v>7274</v>
      </c>
      <c r="E2082" s="28" t="s">
        <v>6221</v>
      </c>
      <c r="F2082" s="16"/>
      <c r="G2082" s="24"/>
      <c r="H2082" s="66" t="str">
        <f t="shared" si="96"/>
        <v xml:space="preserve">new() { UneceCode = "VI", SICode = "vial", FriendlyName = "vial" }, </v>
      </c>
      <c r="I2082" s="66" t="str">
        <f t="shared" si="97"/>
        <v>&lt;data name="VI" xml:space="preserve"&gt;&lt;value&gt;vial&lt;/value&gt;&lt;/data&gt;</v>
      </c>
      <c r="J2082" s="66" t="str">
        <f t="shared" si="98"/>
        <v>&lt;data name="vial" xml:space="preserve"&gt;&lt;value&gt;VI&lt;/value&gt;&lt;/data&gt;</v>
      </c>
    </row>
    <row r="2083" spans="1:10">
      <c r="A2083" s="39"/>
      <c r="B2083" s="30" t="s">
        <v>4386</v>
      </c>
      <c r="C2083" s="14" t="s">
        <v>4384</v>
      </c>
      <c r="D2083" s="39"/>
      <c r="E2083" s="28" t="s">
        <v>6036</v>
      </c>
      <c r="F2083" s="16" t="s">
        <v>4385</v>
      </c>
      <c r="G2083" s="24" t="s">
        <v>4385</v>
      </c>
      <c r="H2083" s="66" t="str">
        <f t="shared" si="96"/>
        <v xml:space="preserve">new() { UneceCode = "VLT", SICode = "V", FriendlyName = "volt" }, </v>
      </c>
      <c r="I2083" s="66" t="str">
        <f t="shared" si="97"/>
        <v>&lt;data name="VLT" xml:space="preserve"&gt;&lt;value&gt;V&lt;/value&gt;&lt;/data&gt;</v>
      </c>
      <c r="J2083" s="66" t="str">
        <f t="shared" si="98"/>
        <v>&lt;data name="V" xml:space="preserve"&gt;&lt;value&gt;VLT&lt;/value&gt;&lt;/data&gt;</v>
      </c>
    </row>
    <row r="2084" spans="1:10" ht="25.5">
      <c r="A2084" s="42"/>
      <c r="B2084" s="38" t="s">
        <v>5413</v>
      </c>
      <c r="C2084" s="14" t="s">
        <v>5414</v>
      </c>
      <c r="D2084" s="42" t="s">
        <v>5415</v>
      </c>
      <c r="E2084" s="28" t="s">
        <v>5807</v>
      </c>
      <c r="F2084" s="16"/>
      <c r="G2084" s="24"/>
      <c r="H2084" s="66" t="str">
        <f t="shared" si="96"/>
        <v xml:space="preserve">new() { UneceCode = "VP", SICode = "percent volume", FriendlyName = "percent volume" }, </v>
      </c>
      <c r="I2084" s="66" t="str">
        <f t="shared" si="97"/>
        <v>&lt;data name="VP" xml:space="preserve"&gt;&lt;value&gt;percent volume&lt;/value&gt;&lt;/data&gt;</v>
      </c>
      <c r="J2084" s="66" t="str">
        <f t="shared" si="98"/>
        <v>&lt;data name="percent volume" xml:space="preserve"&gt;&lt;value&gt;VP&lt;/value&gt;&lt;/data&gt;</v>
      </c>
    </row>
    <row r="2085" spans="1:10" ht="25.5">
      <c r="A2085" s="42" t="s">
        <v>2480</v>
      </c>
      <c r="B2085" s="30" t="s">
        <v>6538</v>
      </c>
      <c r="C2085" s="14" t="s">
        <v>6537</v>
      </c>
      <c r="D2085" s="42" t="s">
        <v>7274</v>
      </c>
      <c r="E2085" s="28" t="s">
        <v>6221</v>
      </c>
      <c r="F2085" s="16"/>
      <c r="G2085" s="24"/>
      <c r="H2085" s="66" t="str">
        <f t="shared" si="96"/>
        <v xml:space="preserve">new() { UneceCode = "VQ", SICode = "bulk", FriendlyName = "bulk" }, </v>
      </c>
      <c r="I2085" s="66" t="str">
        <f t="shared" si="97"/>
        <v>&lt;data name="VQ" xml:space="preserve"&gt;&lt;value&gt;bulk&lt;/value&gt;&lt;/data&gt;</v>
      </c>
      <c r="J2085" s="66" t="str">
        <f t="shared" si="98"/>
        <v>&lt;data name="bulk" xml:space="preserve"&gt;&lt;value&gt;VQ&lt;/value&gt;&lt;/data&gt;</v>
      </c>
    </row>
    <row r="2086" spans="1:10">
      <c r="A2086" s="42" t="s">
        <v>2480</v>
      </c>
      <c r="B2086" s="30" t="s">
        <v>3908</v>
      </c>
      <c r="C2086" s="14" t="s">
        <v>3907</v>
      </c>
      <c r="D2086" s="39"/>
      <c r="E2086" s="28" t="s">
        <v>5753</v>
      </c>
      <c r="F2086" s="16"/>
      <c r="G2086" s="24"/>
      <c r="H2086" s="66" t="str">
        <f t="shared" si="96"/>
        <v xml:space="preserve">new() { UneceCode = "VS", SICode = "visit", FriendlyName = "visit" }, </v>
      </c>
      <c r="I2086" s="66" t="str">
        <f t="shared" si="97"/>
        <v>&lt;data name="VS" xml:space="preserve"&gt;&lt;value&gt;visit&lt;/value&gt;&lt;/data&gt;</v>
      </c>
      <c r="J2086" s="66" t="str">
        <f t="shared" si="98"/>
        <v>&lt;data name="visit" xml:space="preserve"&gt;&lt;value&gt;VS&lt;/value&gt;&lt;/data&gt;</v>
      </c>
    </row>
    <row r="2087" spans="1:10" ht="25.5">
      <c r="A2087" s="39"/>
      <c r="B2087" s="30" t="s">
        <v>3834</v>
      </c>
      <c r="C2087" s="14" t="s">
        <v>3833</v>
      </c>
      <c r="D2087" s="42" t="s">
        <v>6726</v>
      </c>
      <c r="E2087" s="28" t="s">
        <v>5703</v>
      </c>
      <c r="F2087" s="16"/>
      <c r="G2087" s="24"/>
      <c r="H2087" s="66" t="str">
        <f t="shared" si="96"/>
        <v xml:space="preserve">new() { UneceCode = "W2", SICode = "wet kilo", FriendlyName = "wet kilo" }, </v>
      </c>
      <c r="I2087" s="66" t="str">
        <f t="shared" si="97"/>
        <v>&lt;data name="W2" xml:space="preserve"&gt;&lt;value&gt;wet kilo&lt;/value&gt;&lt;/data&gt;</v>
      </c>
      <c r="J2087" s="66" t="str">
        <f t="shared" si="98"/>
        <v>&lt;data name="wet kilo" xml:space="preserve"&gt;&lt;value&gt;W2&lt;/value&gt;&lt;/data&gt;</v>
      </c>
    </row>
    <row r="2088" spans="1:10">
      <c r="A2088" s="42" t="s">
        <v>2480</v>
      </c>
      <c r="B2088" s="30" t="s">
        <v>2504</v>
      </c>
      <c r="C2088" s="14" t="s">
        <v>2503</v>
      </c>
      <c r="D2088" s="39"/>
      <c r="E2088" s="28" t="s">
        <v>2450</v>
      </c>
      <c r="F2088" s="16"/>
      <c r="G2088" s="24"/>
      <c r="H2088" s="66" t="str">
        <f t="shared" si="96"/>
        <v xml:space="preserve">new() { UneceCode = "W4", SICode = "two week", FriendlyName = "two week" }, </v>
      </c>
      <c r="I2088" s="66" t="str">
        <f t="shared" si="97"/>
        <v>&lt;data name="W4" xml:space="preserve"&gt;&lt;value&gt;two week&lt;/value&gt;&lt;/data&gt;</v>
      </c>
      <c r="J2088" s="66" t="str">
        <f t="shared" si="98"/>
        <v>&lt;data name="two week" xml:space="preserve"&gt;&lt;value&gt;W4&lt;/value&gt;&lt;/data&gt;</v>
      </c>
    </row>
    <row r="2089" spans="1:10">
      <c r="A2089" s="39"/>
      <c r="B2089" s="30" t="s">
        <v>7050</v>
      </c>
      <c r="C2089" s="14" t="s">
        <v>7048</v>
      </c>
      <c r="D2089" s="39"/>
      <c r="E2089" s="28" t="s">
        <v>5753</v>
      </c>
      <c r="F2089" s="16" t="s">
        <v>7049</v>
      </c>
      <c r="G2089" s="25" t="s">
        <v>1192</v>
      </c>
      <c r="H2089" s="66" t="str">
        <f t="shared" si="96"/>
        <v xml:space="preserve">new() { UneceCode = "WA", SICode = "W/kg", FriendlyName = "watt per kilogram" }, </v>
      </c>
      <c r="I2089" s="66" t="str">
        <f t="shared" si="97"/>
        <v>&lt;data name="WA" xml:space="preserve"&gt;&lt;value&gt;W/kg&lt;/value&gt;&lt;/data&gt;</v>
      </c>
      <c r="J2089" s="66" t="str">
        <f t="shared" si="98"/>
        <v>&lt;data name="W/kg" xml:space="preserve"&gt;&lt;value&gt;WA&lt;/value&gt;&lt;/data&gt;</v>
      </c>
    </row>
    <row r="2090" spans="1:10" ht="25.5">
      <c r="A2090" s="39"/>
      <c r="B2090" s="30" t="s">
        <v>7600</v>
      </c>
      <c r="C2090" s="14" t="s">
        <v>7599</v>
      </c>
      <c r="D2090" s="42" t="s">
        <v>6764</v>
      </c>
      <c r="E2090" s="28" t="s">
        <v>5703</v>
      </c>
      <c r="F2090" s="16"/>
      <c r="G2090" s="24"/>
      <c r="H2090" s="66" t="str">
        <f t="shared" si="96"/>
        <v xml:space="preserve">new() { UneceCode = "WB", SICode = "wet pound", FriendlyName = "wet pound" }, </v>
      </c>
      <c r="I2090" s="66" t="str">
        <f t="shared" si="97"/>
        <v>&lt;data name="WB" xml:space="preserve"&gt;&lt;value&gt;wet pound&lt;/value&gt;&lt;/data&gt;</v>
      </c>
      <c r="J2090" s="66" t="str">
        <f t="shared" si="98"/>
        <v>&lt;data name="wet pound" xml:space="preserve"&gt;&lt;value&gt;WB&lt;/value&gt;&lt;/data&gt;</v>
      </c>
    </row>
    <row r="2091" spans="1:10" ht="25.5">
      <c r="A2091" s="39"/>
      <c r="B2091" s="30" t="s">
        <v>7230</v>
      </c>
      <c r="C2091" s="14" t="s">
        <v>7228</v>
      </c>
      <c r="D2091" s="42" t="s">
        <v>7231</v>
      </c>
      <c r="E2091" s="28" t="s">
        <v>5719</v>
      </c>
      <c r="F2091" s="16"/>
      <c r="G2091" s="24" t="s">
        <v>7229</v>
      </c>
      <c r="H2091" s="66" t="str">
        <f t="shared" si="96"/>
        <v xml:space="preserve">new() { UneceCode = "WCD", SICode = "cord", FriendlyName = "cord" }, </v>
      </c>
      <c r="I2091" s="66" t="str">
        <f t="shared" si="97"/>
        <v>&lt;data name="WCD" xml:space="preserve"&gt;&lt;value&gt;cord&lt;/value&gt;&lt;/data&gt;</v>
      </c>
      <c r="J2091" s="66" t="str">
        <f t="shared" si="98"/>
        <v>&lt;data name="cord" xml:space="preserve"&gt;&lt;value&gt;WCD&lt;/value&gt;&lt;/data&gt;</v>
      </c>
    </row>
    <row r="2092" spans="1:10" ht="25.5">
      <c r="A2092" s="39"/>
      <c r="B2092" s="30" t="s">
        <v>6730</v>
      </c>
      <c r="C2092" s="14" t="s">
        <v>6729</v>
      </c>
      <c r="D2092" s="42" t="s">
        <v>6731</v>
      </c>
      <c r="E2092" s="28" t="s">
        <v>5703</v>
      </c>
      <c r="F2092" s="16"/>
      <c r="G2092" s="25"/>
      <c r="H2092" s="66" t="str">
        <f t="shared" si="96"/>
        <v xml:space="preserve">new() { UneceCode = "WE", SICode = "wet ton", FriendlyName = "wet ton" }, </v>
      </c>
      <c r="I2092" s="66" t="str">
        <f t="shared" si="97"/>
        <v>&lt;data name="WE" xml:space="preserve"&gt;&lt;value&gt;wet ton&lt;/value&gt;&lt;/data&gt;</v>
      </c>
      <c r="J2092" s="66" t="str">
        <f t="shared" si="98"/>
        <v>&lt;data name="wet ton" xml:space="preserve"&gt;&lt;value&gt;WE&lt;/value&gt;&lt;/data&gt;</v>
      </c>
    </row>
    <row r="2093" spans="1:10">
      <c r="A2093" s="39"/>
      <c r="B2093" s="30" t="s">
        <v>3970</v>
      </c>
      <c r="C2093" s="14" t="s">
        <v>3968</v>
      </c>
      <c r="D2093" s="39"/>
      <c r="E2093" s="28" t="s">
        <v>6036</v>
      </c>
      <c r="F2093" s="16" t="s">
        <v>3969</v>
      </c>
      <c r="G2093" s="24" t="s">
        <v>3969</v>
      </c>
      <c r="H2093" s="66" t="str">
        <f t="shared" si="96"/>
        <v xml:space="preserve">new() { UneceCode = "WEB", SICode = "Wb", FriendlyName = "weber" }, </v>
      </c>
      <c r="I2093" s="66" t="str">
        <f t="shared" si="97"/>
        <v>&lt;data name="WEB" xml:space="preserve"&gt;&lt;value&gt;Wb&lt;/value&gt;&lt;/data&gt;</v>
      </c>
      <c r="J2093" s="66" t="str">
        <f t="shared" si="98"/>
        <v>&lt;data name="Wb" xml:space="preserve"&gt;&lt;value&gt;WEB&lt;/value&gt;&lt;/data&gt;</v>
      </c>
    </row>
    <row r="2094" spans="1:10">
      <c r="A2094" s="42"/>
      <c r="B2094" s="30" t="s">
        <v>4724</v>
      </c>
      <c r="C2094" s="14" t="s">
        <v>4721</v>
      </c>
      <c r="D2094" s="39"/>
      <c r="E2094" s="28" t="s">
        <v>5376</v>
      </c>
      <c r="F2094" s="16" t="s">
        <v>4723</v>
      </c>
      <c r="G2094" s="24" t="s">
        <v>4722</v>
      </c>
      <c r="H2094" s="66" t="str">
        <f t="shared" si="96"/>
        <v xml:space="preserve">new() { UneceCode = "WEE", SICode = "wk", FriendlyName = "week" }, </v>
      </c>
      <c r="I2094" s="66" t="str">
        <f t="shared" si="97"/>
        <v>&lt;data name="WEE" xml:space="preserve"&gt;&lt;value&gt;wk&lt;/value&gt;&lt;/data&gt;</v>
      </c>
      <c r="J2094" s="66" t="str">
        <f t="shared" si="98"/>
        <v>&lt;data name="wk" xml:space="preserve"&gt;&lt;value&gt;WEE&lt;/value&gt;&lt;/data&gt;</v>
      </c>
    </row>
    <row r="2095" spans="1:10">
      <c r="A2095" s="39"/>
      <c r="B2095" s="30" t="s">
        <v>6736</v>
      </c>
      <c r="C2095" s="14" t="s">
        <v>6735</v>
      </c>
      <c r="D2095" s="42" t="s">
        <v>6737</v>
      </c>
      <c r="E2095" s="28" t="s">
        <v>5703</v>
      </c>
      <c r="F2095" s="16"/>
      <c r="G2095" s="25"/>
      <c r="H2095" s="66" t="str">
        <f t="shared" si="96"/>
        <v xml:space="preserve">new() { UneceCode = "WG", SICode = "wine gallon", FriendlyName = "wine gallon" }, </v>
      </c>
      <c r="I2095" s="66" t="str">
        <f t="shared" si="97"/>
        <v>&lt;data name="WG" xml:space="preserve"&gt;&lt;value&gt;wine gallon&lt;/value&gt;&lt;/data&gt;</v>
      </c>
      <c r="J2095" s="66" t="str">
        <f t="shared" si="98"/>
        <v>&lt;data name="wine gallon" xml:space="preserve"&gt;&lt;value&gt;WG&lt;/value&gt;&lt;/data&gt;</v>
      </c>
    </row>
    <row r="2096" spans="1:10">
      <c r="A2096" s="42" t="s">
        <v>2480</v>
      </c>
      <c r="B2096" s="30" t="s">
        <v>7055</v>
      </c>
      <c r="C2096" s="14" t="s">
        <v>7054</v>
      </c>
      <c r="D2096" s="39"/>
      <c r="E2096" s="28" t="s">
        <v>5753</v>
      </c>
      <c r="F2096" s="16"/>
      <c r="G2096" s="24"/>
      <c r="H2096" s="66" t="str">
        <f t="shared" si="96"/>
        <v xml:space="preserve">new() { UneceCode = "WH", SICode = "wheel", FriendlyName = "wheel" }, </v>
      </c>
      <c r="I2096" s="66" t="str">
        <f t="shared" si="97"/>
        <v>&lt;data name="WH" xml:space="preserve"&gt;&lt;value&gt;wheel&lt;/value&gt;&lt;/data&gt;</v>
      </c>
      <c r="J2096" s="66" t="str">
        <f t="shared" si="98"/>
        <v>&lt;data name="wheel" xml:space="preserve"&gt;&lt;value&gt;WH&lt;/value&gt;&lt;/data&gt;</v>
      </c>
    </row>
    <row r="2097" spans="1:10">
      <c r="A2097" s="39"/>
      <c r="B2097" s="30" t="s">
        <v>7579</v>
      </c>
      <c r="C2097" s="14" t="s">
        <v>7576</v>
      </c>
      <c r="D2097" s="39"/>
      <c r="E2097" s="28" t="s">
        <v>6036</v>
      </c>
      <c r="F2097" s="16" t="s">
        <v>7578</v>
      </c>
      <c r="G2097" s="24" t="s">
        <v>7577</v>
      </c>
      <c r="H2097" s="66" t="str">
        <f t="shared" si="96"/>
        <v xml:space="preserve">new() { UneceCode = "WHR", SICode = "W·h", FriendlyName = "watt hour" }, </v>
      </c>
      <c r="I2097" s="66" t="str">
        <f t="shared" si="97"/>
        <v>&lt;data name="WHR" xml:space="preserve"&gt;&lt;value&gt;W·h&lt;/value&gt;&lt;/data&gt;</v>
      </c>
      <c r="J2097" s="66" t="str">
        <f t="shared" si="98"/>
        <v>&lt;data name="W·h" xml:space="preserve"&gt;&lt;value&gt;WHR&lt;/value&gt;&lt;/data&gt;</v>
      </c>
    </row>
    <row r="2098" spans="1:10">
      <c r="A2098" s="42" t="s">
        <v>2480</v>
      </c>
      <c r="B2098" s="30" t="s">
        <v>7053</v>
      </c>
      <c r="C2098" s="14" t="s">
        <v>7052</v>
      </c>
      <c r="D2098" s="39"/>
      <c r="E2098" s="28" t="s">
        <v>5753</v>
      </c>
      <c r="F2098" s="16"/>
      <c r="G2098" s="24"/>
      <c r="H2098" s="66" t="str">
        <f t="shared" si="96"/>
        <v xml:space="preserve">new() { UneceCode = "WI", SICode = "weight per square inch", FriendlyName = "weight per square inch" }, </v>
      </c>
      <c r="I2098" s="66" t="str">
        <f t="shared" si="97"/>
        <v>&lt;data name="WI" xml:space="preserve"&gt;&lt;value&gt;weight per square inch&lt;/value&gt;&lt;/data&gt;</v>
      </c>
      <c r="J2098" s="66" t="str">
        <f t="shared" si="98"/>
        <v>&lt;data name="weight per square inch" xml:space="preserve"&gt;&lt;value&gt;WI&lt;/value&gt;&lt;/data&gt;</v>
      </c>
    </row>
    <row r="2099" spans="1:10">
      <c r="A2099" s="39"/>
      <c r="B2099" s="30" t="s">
        <v>3831</v>
      </c>
      <c r="C2099" s="14" t="s">
        <v>3830</v>
      </c>
      <c r="D2099" s="42" t="s">
        <v>3832</v>
      </c>
      <c r="E2099" s="28" t="s">
        <v>5703</v>
      </c>
      <c r="F2099" s="16"/>
      <c r="G2099" s="24"/>
      <c r="H2099" s="66" t="str">
        <f t="shared" si="96"/>
        <v xml:space="preserve">new() { UneceCode = "WM", SICode = "working month", FriendlyName = "working month" }, </v>
      </c>
      <c r="I2099" s="66" t="str">
        <f t="shared" si="97"/>
        <v>&lt;data name="WM" xml:space="preserve"&gt;&lt;value&gt;working month&lt;/value&gt;&lt;/data&gt;</v>
      </c>
      <c r="J2099" s="66" t="str">
        <f t="shared" si="98"/>
        <v>&lt;data name="working month" xml:space="preserve"&gt;&lt;value&gt;WM&lt;/value&gt;&lt;/data&gt;</v>
      </c>
    </row>
    <row r="2100" spans="1:10">
      <c r="A2100" s="42" t="s">
        <v>2480</v>
      </c>
      <c r="B2100" s="30" t="s">
        <v>6270</v>
      </c>
      <c r="C2100" s="14" t="s">
        <v>6269</v>
      </c>
      <c r="D2100" s="39"/>
      <c r="E2100" s="28" t="s">
        <v>6221</v>
      </c>
      <c r="F2100" s="16"/>
      <c r="G2100" s="24"/>
      <c r="H2100" s="66" t="str">
        <f t="shared" si="96"/>
        <v xml:space="preserve">new() { UneceCode = "WR", SICode = "wrap", FriendlyName = "wrap" }, </v>
      </c>
      <c r="I2100" s="66" t="str">
        <f t="shared" si="97"/>
        <v>&lt;data name="WR" xml:space="preserve"&gt;&lt;value&gt;wrap&lt;/value&gt;&lt;/data&gt;</v>
      </c>
      <c r="J2100" s="66" t="str">
        <f t="shared" si="98"/>
        <v>&lt;data name="wrap" xml:space="preserve"&gt;&lt;value&gt;WR&lt;/value&gt;&lt;/data&gt;</v>
      </c>
    </row>
    <row r="2101" spans="1:10" ht="38.25">
      <c r="A2101" s="39"/>
      <c r="B2101" s="30" t="s">
        <v>7253</v>
      </c>
      <c r="C2101" s="14" t="s">
        <v>7252</v>
      </c>
      <c r="D2101" s="42" t="s">
        <v>1576</v>
      </c>
      <c r="E2101" s="28" t="s">
        <v>5719</v>
      </c>
      <c r="F2101" s="16" t="s">
        <v>4631</v>
      </c>
      <c r="G2101" s="24" t="s">
        <v>4630</v>
      </c>
      <c r="H2101" s="66" t="str">
        <f t="shared" si="96"/>
        <v xml:space="preserve">new() { UneceCode = "WSD", SICode = "std", FriendlyName = "standard" }, </v>
      </c>
      <c r="I2101" s="66" t="str">
        <f t="shared" si="97"/>
        <v>&lt;data name="WSD" xml:space="preserve"&gt;&lt;value&gt;std&lt;/value&gt;&lt;/data&gt;</v>
      </c>
      <c r="J2101" s="66" t="str">
        <f t="shared" si="98"/>
        <v>&lt;data name="std" xml:space="preserve"&gt;&lt;value&gt;WSD&lt;/value&gt;&lt;/data&gt;</v>
      </c>
    </row>
    <row r="2102" spans="1:10">
      <c r="A2102" s="39"/>
      <c r="B2102" s="30" t="s">
        <v>4314</v>
      </c>
      <c r="C2102" s="14" t="s">
        <v>4312</v>
      </c>
      <c r="D2102" s="39"/>
      <c r="E2102" s="28" t="s">
        <v>6036</v>
      </c>
      <c r="F2102" s="16" t="s">
        <v>4313</v>
      </c>
      <c r="G2102" s="24" t="s">
        <v>4313</v>
      </c>
      <c r="H2102" s="66" t="str">
        <f t="shared" si="96"/>
        <v xml:space="preserve">new() { UneceCode = "WTT", SICode = "W", FriendlyName = "watt" }, </v>
      </c>
      <c r="I2102" s="66" t="str">
        <f t="shared" si="97"/>
        <v>&lt;data name="WTT" xml:space="preserve"&gt;&lt;value&gt;W&lt;/value&gt;&lt;/data&gt;</v>
      </c>
      <c r="J2102" s="66" t="str">
        <f t="shared" si="98"/>
        <v>&lt;data name="W" xml:space="preserve"&gt;&lt;value&gt;WTT&lt;/value&gt;&lt;/data&gt;</v>
      </c>
    </row>
    <row r="2103" spans="1:10" ht="25.5">
      <c r="A2103" s="42" t="s">
        <v>5725</v>
      </c>
      <c r="B2103" s="30" t="s">
        <v>3855</v>
      </c>
      <c r="C2103" s="14" t="s">
        <v>3854</v>
      </c>
      <c r="D2103" s="42" t="s">
        <v>3856</v>
      </c>
      <c r="E2103" s="28" t="s">
        <v>5703</v>
      </c>
      <c r="F2103" s="16"/>
      <c r="G2103" s="24"/>
      <c r="H2103" s="66" t="str">
        <f t="shared" si="96"/>
        <v xml:space="preserve">new() { UneceCode = "WW", SICode = "millilitre of water", FriendlyName = "millilitre of water" }, </v>
      </c>
      <c r="I2103" s="66" t="str">
        <f t="shared" si="97"/>
        <v>&lt;data name="WW" xml:space="preserve"&gt;&lt;value&gt;millilitre of water&lt;/value&gt;&lt;/data&gt;</v>
      </c>
      <c r="J2103" s="66" t="str">
        <f t="shared" si="98"/>
        <v>&lt;data name="millilitre of water" xml:space="preserve"&gt;&lt;value&gt;WW&lt;/value&gt;&lt;/data&gt;</v>
      </c>
    </row>
    <row r="2104" spans="1:10" ht="25.5">
      <c r="A2104" s="42"/>
      <c r="B2104" s="30" t="s">
        <v>4536</v>
      </c>
      <c r="C2104" s="14" t="s">
        <v>1549</v>
      </c>
      <c r="D2104" s="42" t="s">
        <v>2949</v>
      </c>
      <c r="E2104" s="28" t="s">
        <v>5376</v>
      </c>
      <c r="F2104" s="16" t="s">
        <v>1590</v>
      </c>
      <c r="G2104" s="24" t="s">
        <v>4535</v>
      </c>
      <c r="H2104" s="66" t="str">
        <f t="shared" si="96"/>
        <v xml:space="preserve">new() { UneceCode = "X1", SICode = "ch (UK)", FriendlyName = "Gunter's chain" }, </v>
      </c>
      <c r="I2104" s="66" t="str">
        <f t="shared" si="97"/>
        <v>&lt;data name="X1" xml:space="preserve"&gt;&lt;value&gt;ch (UK)&lt;/value&gt;&lt;/data&gt;</v>
      </c>
      <c r="J2104" s="66" t="str">
        <f t="shared" si="98"/>
        <v>&lt;data name="ch (UK)" xml:space="preserve"&gt;&lt;value&gt;X1&lt;/value&gt;&lt;/data&gt;</v>
      </c>
    </row>
    <row r="2105" spans="1:10">
      <c r="A2105" s="42"/>
      <c r="B2105" s="30" t="s">
        <v>4578</v>
      </c>
      <c r="C2105" s="14" t="s">
        <v>4575</v>
      </c>
      <c r="D2105" s="39"/>
      <c r="E2105" s="28" t="s">
        <v>5376</v>
      </c>
      <c r="F2105" s="16" t="s">
        <v>4577</v>
      </c>
      <c r="G2105" s="24" t="s">
        <v>4576</v>
      </c>
      <c r="H2105" s="66" t="str">
        <f t="shared" si="96"/>
        <v xml:space="preserve">new() { UneceCode = "YDK", SICode = "yd²", FriendlyName = "square yard" }, </v>
      </c>
      <c r="I2105" s="66" t="str">
        <f t="shared" si="97"/>
        <v>&lt;data name="YDK" xml:space="preserve"&gt;&lt;value&gt;yd²&lt;/value&gt;&lt;/data&gt;</v>
      </c>
      <c r="J2105" s="66" t="str">
        <f t="shared" si="98"/>
        <v>&lt;data name="yd²" xml:space="preserve"&gt;&lt;value&gt;YDK&lt;/value&gt;&lt;/data&gt;</v>
      </c>
    </row>
    <row r="2106" spans="1:10">
      <c r="A2106" s="39"/>
      <c r="B2106" s="30" t="s">
        <v>4644</v>
      </c>
      <c r="C2106" s="14" t="s">
        <v>4641</v>
      </c>
      <c r="D2106" s="39"/>
      <c r="E2106" s="28" t="s">
        <v>5376</v>
      </c>
      <c r="F2106" s="16" t="s">
        <v>4643</v>
      </c>
      <c r="G2106" s="24" t="s">
        <v>4642</v>
      </c>
      <c r="H2106" s="66" t="str">
        <f t="shared" si="96"/>
        <v xml:space="preserve">new() { UneceCode = "YDQ", SICode = "yd³", FriendlyName = "cubic yard" }, </v>
      </c>
      <c r="I2106" s="66" t="str">
        <f t="shared" si="97"/>
        <v>&lt;data name="YDQ" xml:space="preserve"&gt;&lt;value&gt;yd³&lt;/value&gt;&lt;/data&gt;</v>
      </c>
      <c r="J2106" s="66" t="str">
        <f t="shared" si="98"/>
        <v>&lt;data name="yd³" xml:space="preserve"&gt;&lt;value&gt;YDQ&lt;/value&gt;&lt;/data&gt;</v>
      </c>
    </row>
    <row r="2107" spans="1:10">
      <c r="A2107" s="42" t="s">
        <v>2480</v>
      </c>
      <c r="B2107" s="30" t="s">
        <v>6011</v>
      </c>
      <c r="C2107" s="14" t="s">
        <v>6010</v>
      </c>
      <c r="D2107" s="39"/>
      <c r="E2107" s="28" t="s">
        <v>2450</v>
      </c>
      <c r="F2107" s="16"/>
      <c r="G2107" s="24"/>
      <c r="H2107" s="66" t="str">
        <f t="shared" si="96"/>
        <v xml:space="preserve">new() { UneceCode = "YL", SICode = "hundred linear yard", FriendlyName = "hundred linear yard" }, </v>
      </c>
      <c r="I2107" s="66" t="str">
        <f t="shared" si="97"/>
        <v>&lt;data name="YL" xml:space="preserve"&gt;&lt;value&gt;hundred linear yard&lt;/value&gt;&lt;/data&gt;</v>
      </c>
      <c r="J2107" s="66" t="str">
        <f t="shared" si="98"/>
        <v>&lt;data name="hundred linear yard" xml:space="preserve"&gt;&lt;value&gt;YL&lt;/value&gt;&lt;/data&gt;</v>
      </c>
    </row>
    <row r="2108" spans="1:10">
      <c r="A2108" s="39"/>
      <c r="B2108" s="30" t="s">
        <v>6871</v>
      </c>
      <c r="C2108" s="14" t="s">
        <v>4549</v>
      </c>
      <c r="D2108" s="39"/>
      <c r="E2108" s="28" t="s">
        <v>5376</v>
      </c>
      <c r="F2108" s="16" t="s">
        <v>6870</v>
      </c>
      <c r="G2108" s="24" t="s">
        <v>6869</v>
      </c>
      <c r="H2108" s="66" t="str">
        <f t="shared" si="96"/>
        <v xml:space="preserve">new() { UneceCode = "YRD", SICode = "yd", FriendlyName = "yard" }, </v>
      </c>
      <c r="I2108" s="66" t="str">
        <f t="shared" si="97"/>
        <v>&lt;data name="YRD" xml:space="preserve"&gt;&lt;value&gt;yd&lt;/value&gt;&lt;/data&gt;</v>
      </c>
      <c r="J2108" s="66" t="str">
        <f t="shared" si="98"/>
        <v>&lt;data name="yd" xml:space="preserve"&gt;&lt;value&gt;YRD&lt;/value&gt;&lt;/data&gt;</v>
      </c>
    </row>
    <row r="2109" spans="1:10">
      <c r="A2109" s="42" t="s">
        <v>2480</v>
      </c>
      <c r="B2109" s="30" t="s">
        <v>6016</v>
      </c>
      <c r="C2109" s="14" t="s">
        <v>6015</v>
      </c>
      <c r="D2109" s="39"/>
      <c r="E2109" s="28" t="s">
        <v>2450</v>
      </c>
      <c r="F2109" s="16"/>
      <c r="G2109" s="24"/>
      <c r="H2109" s="66" t="str">
        <f t="shared" si="96"/>
        <v xml:space="preserve">new() { UneceCode = "YT", SICode = "ten yard", FriendlyName = "ten yard" }, </v>
      </c>
      <c r="I2109" s="66" t="str">
        <f t="shared" si="97"/>
        <v>&lt;data name="YT" xml:space="preserve"&gt;&lt;value&gt;ten yard&lt;/value&gt;&lt;/data&gt;</v>
      </c>
      <c r="J2109" s="66" t="str">
        <f t="shared" si="98"/>
        <v>&lt;data name="ten yard" xml:space="preserve"&gt;&lt;value&gt;YT&lt;/value&gt;&lt;/data&gt;</v>
      </c>
    </row>
    <row r="2110" spans="1:10" ht="16.5" customHeight="1">
      <c r="A2110" s="42" t="s">
        <v>2480</v>
      </c>
      <c r="B2110" s="30" t="s">
        <v>6702</v>
      </c>
      <c r="C2110" s="14" t="s">
        <v>6701</v>
      </c>
      <c r="D2110" s="39"/>
      <c r="E2110" s="28" t="s">
        <v>6786</v>
      </c>
      <c r="F2110" s="16"/>
      <c r="G2110" s="24"/>
      <c r="H2110" s="66" t="str">
        <f t="shared" si="96"/>
        <v xml:space="preserve">new() { UneceCode = "Z1", SICode = "lift van", FriendlyName = "lift van" }, </v>
      </c>
      <c r="I2110" s="66" t="str">
        <f t="shared" si="97"/>
        <v>&lt;data name="Z1" xml:space="preserve"&gt;&lt;value&gt;lift van&lt;/value&gt;&lt;/data&gt;</v>
      </c>
      <c r="J2110" s="66" t="str">
        <f t="shared" si="98"/>
        <v>&lt;data name="lift van" xml:space="preserve"&gt;&lt;value&gt;Z1&lt;/value&gt;&lt;/data&gt;</v>
      </c>
    </row>
    <row r="2111" spans="1:10" ht="25.5">
      <c r="A2111" s="15"/>
      <c r="B2111" s="55" t="s">
        <v>781</v>
      </c>
      <c r="C2111" s="39" t="s">
        <v>782</v>
      </c>
      <c r="D2111" s="39" t="s">
        <v>783</v>
      </c>
      <c r="E2111" s="44" t="s">
        <v>5753</v>
      </c>
      <c r="F2111" s="93"/>
      <c r="G2111" s="93"/>
      <c r="H2111" s="66" t="str">
        <f t="shared" si="96"/>
        <v xml:space="preserve">new() { UneceCode = "Z11", SICode = "hanging container", FriendlyName = "hanging container" }, </v>
      </c>
      <c r="I2111" s="66" t="str">
        <f t="shared" si="97"/>
        <v>&lt;data name="Z11" xml:space="preserve"&gt;&lt;value&gt;hanging container&lt;/value&gt;&lt;/data&gt;</v>
      </c>
      <c r="J2111" s="66" t="str">
        <f t="shared" si="98"/>
        <v>&lt;data name="hanging container" xml:space="preserve"&gt;&lt;value&gt;Z11&lt;/value&gt;&lt;/data&gt;</v>
      </c>
    </row>
    <row r="2112" spans="1:10" ht="25.5">
      <c r="A2112" s="42" t="s">
        <v>2480</v>
      </c>
      <c r="B2112" s="30" t="s">
        <v>6283</v>
      </c>
      <c r="C2112" s="14" t="s">
        <v>6282</v>
      </c>
      <c r="D2112" s="42" t="s">
        <v>7274</v>
      </c>
      <c r="E2112" s="28" t="s">
        <v>6221</v>
      </c>
      <c r="F2112" s="16"/>
      <c r="G2112" s="25"/>
      <c r="H2112" s="66" t="str">
        <f t="shared" si="96"/>
        <v xml:space="preserve">new() { UneceCode = "Z2", SICode = "chest", FriendlyName = "chest" }, </v>
      </c>
      <c r="I2112" s="66" t="str">
        <f t="shared" si="97"/>
        <v>&lt;data name="Z2" xml:space="preserve"&gt;&lt;value&gt;chest&lt;/value&gt;&lt;/data&gt;</v>
      </c>
      <c r="J2112" s="66" t="str">
        <f t="shared" si="98"/>
        <v>&lt;data name="chest" xml:space="preserve"&gt;&lt;value&gt;Z2&lt;/value&gt;&lt;/data&gt;</v>
      </c>
    </row>
    <row r="2113" spans="1:10" ht="25.5">
      <c r="A2113" s="42" t="s">
        <v>2480</v>
      </c>
      <c r="B2113" s="30" t="s">
        <v>6285</v>
      </c>
      <c r="C2113" s="14" t="s">
        <v>6284</v>
      </c>
      <c r="D2113" s="42" t="s">
        <v>7274</v>
      </c>
      <c r="E2113" s="28" t="s">
        <v>6221</v>
      </c>
      <c r="F2113" s="16"/>
      <c r="G2113" s="25"/>
      <c r="H2113" s="66" t="str">
        <f t="shared" si="96"/>
        <v xml:space="preserve">new() { UneceCode = "Z3", SICode = "cask", FriendlyName = "cask" }, </v>
      </c>
      <c r="I2113" s="66" t="str">
        <f t="shared" si="97"/>
        <v>&lt;data name="Z3" xml:space="preserve"&gt;&lt;value&gt;cask&lt;/value&gt;&lt;/data&gt;</v>
      </c>
      <c r="J2113" s="66" t="str">
        <f t="shared" si="98"/>
        <v>&lt;data name="cask" xml:space="preserve"&gt;&lt;value&gt;Z3&lt;/value&gt;&lt;/data&gt;</v>
      </c>
    </row>
    <row r="2114" spans="1:10" ht="25.5">
      <c r="A2114" s="42" t="s">
        <v>2480</v>
      </c>
      <c r="B2114" s="30" t="s">
        <v>6287</v>
      </c>
      <c r="C2114" s="14" t="s">
        <v>6286</v>
      </c>
      <c r="D2114" s="42" t="s">
        <v>7274</v>
      </c>
      <c r="E2114" s="28" t="s">
        <v>6221</v>
      </c>
      <c r="F2114" s="16"/>
      <c r="G2114" s="25"/>
      <c r="H2114" s="66" t="str">
        <f t="shared" si="96"/>
        <v xml:space="preserve">new() { UneceCode = "Z4", SICode = "hogshead", FriendlyName = "hogshead" }, </v>
      </c>
      <c r="I2114" s="66" t="str">
        <f t="shared" si="97"/>
        <v>&lt;data name="Z4" xml:space="preserve"&gt;&lt;value&gt;hogshead&lt;/value&gt;&lt;/data&gt;</v>
      </c>
      <c r="J2114" s="66" t="str">
        <f t="shared" si="98"/>
        <v>&lt;data name="hogshead" xml:space="preserve"&gt;&lt;value&gt;Z4&lt;/value&gt;&lt;/data&gt;</v>
      </c>
    </row>
    <row r="2115" spans="1:10">
      <c r="A2115" s="42" t="s">
        <v>2480</v>
      </c>
      <c r="B2115" s="30" t="s">
        <v>7075</v>
      </c>
      <c r="C2115" s="14" t="s">
        <v>7074</v>
      </c>
      <c r="D2115" s="39"/>
      <c r="E2115" s="28" t="s">
        <v>5753</v>
      </c>
      <c r="F2115" s="16"/>
      <c r="G2115" s="24"/>
      <c r="H2115" s="66" t="str">
        <f t="shared" ref="H2115:H2137" si="99">"new() { UneceCode = """ &amp; B2115 &amp; """, SICode = """ &amp; SUBSTITUTE(IF(ISBLANK(F2115), C2115, F2115), """", "\""") &amp; """, FriendlyName = """ &amp;  SUBSTITUTE(SUBSTITUTE(C2115, """", "\"""), CHAR(10), " ") &amp; """ }, "</f>
        <v xml:space="preserve">new() { UneceCode = "Z5", SICode = "lug", FriendlyName = "lug" }, </v>
      </c>
      <c r="I2115" s="66" t="str">
        <f t="shared" ref="I2115:I2137" si="100">"&lt;data name=""" &amp; B2115 &amp; """ xml:space=""preserve""&gt;&lt;value&gt;" &amp; SUBSTITUTE(IF(ISBLANK(F2115), C2115, F2115), """", "\""") &amp; "&lt;/value&gt;&lt;/data&gt;"</f>
        <v>&lt;data name="Z5" xml:space="preserve"&gt;&lt;value&gt;lug&lt;/value&gt;&lt;/data&gt;</v>
      </c>
      <c r="J2115" s="66" t="str">
        <f t="shared" ref="J2115:J2137" si="101">"&lt;data name=""" &amp; SUBSTITUTE(IF(ISBLANK(F2115), C2115, F2115), """", "&amp;quot;") &amp; """ xml:space=""preserve""&gt;&lt;value&gt;" &amp; B2115 &amp; "&lt;/value&gt;&lt;/data&gt;"</f>
        <v>&lt;data name="lug" xml:space="preserve"&gt;&lt;value&gt;Z5&lt;/value&gt;&lt;/data&gt;</v>
      </c>
    </row>
    <row r="2116" spans="1:10">
      <c r="A2116" s="42" t="s">
        <v>2480</v>
      </c>
      <c r="B2116" s="30" t="s">
        <v>7211</v>
      </c>
      <c r="C2116" s="14" t="s">
        <v>7210</v>
      </c>
      <c r="D2116" s="39"/>
      <c r="E2116" s="28" t="s">
        <v>5719</v>
      </c>
      <c r="F2116" s="16"/>
      <c r="G2116" s="24"/>
      <c r="H2116" s="66" t="str">
        <f t="shared" si="99"/>
        <v xml:space="preserve">new() { UneceCode = "Z6", SICode = "conference point", FriendlyName = "conference point" }, </v>
      </c>
      <c r="I2116" s="66" t="str">
        <f t="shared" si="100"/>
        <v>&lt;data name="Z6" xml:space="preserve"&gt;&lt;value&gt;conference point&lt;/value&gt;&lt;/data&gt;</v>
      </c>
      <c r="J2116" s="66" t="str">
        <f t="shared" si="101"/>
        <v>&lt;data name="conference point" xml:space="preserve"&gt;&lt;value&gt;Z6&lt;/value&gt;&lt;/data&gt;</v>
      </c>
    </row>
    <row r="2117" spans="1:10">
      <c r="A2117" s="42" t="s">
        <v>2480</v>
      </c>
      <c r="B2117" s="30" t="s">
        <v>7064</v>
      </c>
      <c r="C2117" s="14" t="s">
        <v>7063</v>
      </c>
      <c r="D2117" s="39"/>
      <c r="E2117" s="28" t="s">
        <v>5753</v>
      </c>
      <c r="F2117" s="16"/>
      <c r="G2117" s="24"/>
      <c r="H2117" s="66" t="str">
        <f t="shared" si="99"/>
        <v xml:space="preserve">new() { UneceCode = "Z8", SICode = "newspage agate line", FriendlyName = "newspage agate line" }, </v>
      </c>
      <c r="I2117" s="66" t="str">
        <f t="shared" si="100"/>
        <v>&lt;data name="Z8" xml:space="preserve"&gt;&lt;value&gt;newspage agate line&lt;/value&gt;&lt;/data&gt;</v>
      </c>
      <c r="J2117" s="66" t="str">
        <f t="shared" si="101"/>
        <v>&lt;data name="newspage agate line" xml:space="preserve"&gt;&lt;value&gt;Z8&lt;/value&gt;&lt;/data&gt;</v>
      </c>
    </row>
    <row r="2118" spans="1:10">
      <c r="A2118" s="39"/>
      <c r="B2118" s="30" t="s">
        <v>4007</v>
      </c>
      <c r="C2118" s="14" t="s">
        <v>4006</v>
      </c>
      <c r="D2118" s="42" t="s">
        <v>4008</v>
      </c>
      <c r="E2118" s="28" t="s">
        <v>5719</v>
      </c>
      <c r="F2118" s="16"/>
      <c r="G2118" s="24"/>
      <c r="H2118" s="66" t="str">
        <f t="shared" si="99"/>
        <v xml:space="preserve">new() { UneceCode = "ZP", SICode = "page", FriendlyName = "page" }, </v>
      </c>
      <c r="I2118" s="66" t="str">
        <f t="shared" si="100"/>
        <v>&lt;data name="ZP" xml:space="preserve"&gt;&lt;value&gt;page&lt;/value&gt;&lt;/data&gt;</v>
      </c>
      <c r="J2118" s="66" t="str">
        <f t="shared" si="101"/>
        <v>&lt;data name="page" xml:space="preserve"&gt;&lt;value&gt;ZP&lt;/value&gt;&lt;/data&gt;</v>
      </c>
    </row>
    <row r="2119" spans="1:10" ht="25.5">
      <c r="A2119" s="39"/>
      <c r="B2119" s="30" t="s">
        <v>7061</v>
      </c>
      <c r="C2119" s="14" t="s">
        <v>7060</v>
      </c>
      <c r="D2119" s="42" t="s">
        <v>7062</v>
      </c>
      <c r="E2119" s="28" t="s">
        <v>5753</v>
      </c>
      <c r="F2119" s="16"/>
      <c r="G2119" s="24"/>
      <c r="H2119" s="66" t="str">
        <f t="shared" si="99"/>
        <v xml:space="preserve">new() { UneceCode = "ZZ", SICode = "mutually defined", FriendlyName = "mutually defined" }, </v>
      </c>
      <c r="I2119" s="66" t="str">
        <f t="shared" si="100"/>
        <v>&lt;data name="ZZ" xml:space="preserve"&gt;&lt;value&gt;mutually defined&lt;/value&gt;&lt;/data&gt;</v>
      </c>
      <c r="J2119" s="66" t="str">
        <f t="shared" si="101"/>
        <v>&lt;data name="mutually defined" xml:space="preserve"&gt;&lt;value&gt;ZZ&lt;/value&gt;&lt;/data&gt;</v>
      </c>
    </row>
    <row r="2120" spans="1:10" ht="25.5">
      <c r="A2120" s="120"/>
      <c r="B2120" s="145" t="s">
        <v>8676</v>
      </c>
      <c r="C2120" s="145" t="s">
        <v>8664</v>
      </c>
      <c r="D2120" s="116" t="s">
        <v>8701</v>
      </c>
      <c r="E2120" s="117">
        <v>3.2</v>
      </c>
      <c r="F2120" s="145" t="s">
        <v>8702</v>
      </c>
      <c r="G2120" s="145"/>
      <c r="H2120" s="66" t="str">
        <f t="shared" si="99"/>
        <v xml:space="preserve">new() { UneceCode = "MRW", SICode = "m·wk", FriendlyName = "Metre Week" }, </v>
      </c>
      <c r="I2120" s="66" t="str">
        <f t="shared" si="100"/>
        <v>&lt;data name="MRW" xml:space="preserve"&gt;&lt;value&gt;m·wk&lt;/value&gt;&lt;/data&gt;</v>
      </c>
      <c r="J2120" s="66" t="str">
        <f t="shared" si="101"/>
        <v>&lt;data name="m·wk" xml:space="preserve"&gt;&lt;value&gt;MRW&lt;/value&gt;&lt;/data&gt;</v>
      </c>
    </row>
    <row r="2121" spans="1:10" ht="25.5">
      <c r="A2121" s="120"/>
      <c r="B2121" s="145" t="s">
        <v>8677</v>
      </c>
      <c r="C2121" s="145" t="s">
        <v>8665</v>
      </c>
      <c r="D2121" s="116" t="s">
        <v>8716</v>
      </c>
      <c r="E2121" s="117">
        <v>3.2</v>
      </c>
      <c r="F2121" s="145" t="s">
        <v>8707</v>
      </c>
      <c r="G2121" s="145"/>
      <c r="H2121" s="66" t="str">
        <f t="shared" si="99"/>
        <v xml:space="preserve">new() { UneceCode = "MKW", SICode = "m²· wk", FriendlyName = "Square Metre Week" }, </v>
      </c>
      <c r="I2121" s="66" t="str">
        <f t="shared" si="100"/>
        <v>&lt;data name="MKW" xml:space="preserve"&gt;&lt;value&gt;m²· wk&lt;/value&gt;&lt;/data&gt;</v>
      </c>
      <c r="J2121" s="66" t="str">
        <f t="shared" si="101"/>
        <v>&lt;data name="m²· wk" xml:space="preserve"&gt;&lt;value&gt;MKW&lt;/value&gt;&lt;/data&gt;</v>
      </c>
    </row>
    <row r="2122" spans="1:10" ht="25.5">
      <c r="A2122" s="120"/>
      <c r="B2122" s="145" t="s">
        <v>8678</v>
      </c>
      <c r="C2122" s="145" t="s">
        <v>8666</v>
      </c>
      <c r="D2122" s="116" t="s">
        <v>8716</v>
      </c>
      <c r="E2122" s="117">
        <v>3.2</v>
      </c>
      <c r="F2122" s="145" t="s">
        <v>8708</v>
      </c>
      <c r="G2122" s="145"/>
      <c r="H2122" s="66" t="str">
        <f t="shared" si="99"/>
        <v xml:space="preserve">new() { UneceCode = "MQW", SICode = "m³·wk", FriendlyName = "Cubic Metre Week" }, </v>
      </c>
      <c r="I2122" s="66" t="str">
        <f t="shared" si="100"/>
        <v>&lt;data name="MQW" xml:space="preserve"&gt;&lt;value&gt;m³·wk&lt;/value&gt;&lt;/data&gt;</v>
      </c>
      <c r="J2122" s="66" t="str">
        <f t="shared" si="101"/>
        <v>&lt;data name="m³·wk" xml:space="preserve"&gt;&lt;value&gt;MQW&lt;/value&gt;&lt;/data&gt;</v>
      </c>
    </row>
    <row r="2123" spans="1:10" ht="25.5">
      <c r="A2123" s="120"/>
      <c r="B2123" s="145" t="s">
        <v>8679</v>
      </c>
      <c r="C2123" s="145" t="s">
        <v>8667</v>
      </c>
      <c r="D2123" s="116" t="s">
        <v>8700</v>
      </c>
      <c r="E2123" s="117">
        <v>3.2</v>
      </c>
      <c r="F2123" s="145" t="s">
        <v>8709</v>
      </c>
      <c r="G2123" s="145"/>
      <c r="H2123" s="66" t="str">
        <f t="shared" si="99"/>
        <v xml:space="preserve">new() { UneceCode = "HWE", SICode = "piece·k", FriendlyName = "Piece Week" }, </v>
      </c>
      <c r="I2123" s="66" t="str">
        <f t="shared" si="100"/>
        <v>&lt;data name="HWE" xml:space="preserve"&gt;&lt;value&gt;piece·k&lt;/value&gt;&lt;/data&gt;</v>
      </c>
      <c r="J2123" s="66" t="str">
        <f t="shared" si="101"/>
        <v>&lt;data name="piece·k" xml:space="preserve"&gt;&lt;value&gt;HWE&lt;/value&gt;&lt;/data&gt;</v>
      </c>
    </row>
    <row r="2124" spans="1:10" ht="25.5">
      <c r="A2124" s="120"/>
      <c r="B2124" s="145" t="s">
        <v>8680</v>
      </c>
      <c r="C2124" s="145" t="s">
        <v>8668</v>
      </c>
      <c r="D2124" s="116" t="s">
        <v>8716</v>
      </c>
      <c r="E2124" s="117">
        <v>3.2</v>
      </c>
      <c r="F2124" s="145" t="s">
        <v>8706</v>
      </c>
      <c r="G2124" s="145"/>
      <c r="H2124" s="66" t="str">
        <f t="shared" si="99"/>
        <v xml:space="preserve">new() { UneceCode = "MRD", SICode = "m·day", FriendlyName = "Metre Day" }, </v>
      </c>
      <c r="I2124" s="66" t="str">
        <f t="shared" si="100"/>
        <v>&lt;data name="MRD" xml:space="preserve"&gt;&lt;value&gt;m·day&lt;/value&gt;&lt;/data&gt;</v>
      </c>
      <c r="J2124" s="66" t="str">
        <f t="shared" si="101"/>
        <v>&lt;data name="m·day" xml:space="preserve"&gt;&lt;value&gt;MRD&lt;/value&gt;&lt;/data&gt;</v>
      </c>
    </row>
    <row r="2125" spans="1:10" ht="25.5">
      <c r="A2125" s="120"/>
      <c r="B2125" s="145" t="s">
        <v>8681</v>
      </c>
      <c r="C2125" s="145" t="s">
        <v>8669</v>
      </c>
      <c r="D2125" s="116" t="s">
        <v>8716</v>
      </c>
      <c r="E2125" s="117">
        <v>3.2</v>
      </c>
      <c r="F2125" s="145" t="s">
        <v>8710</v>
      </c>
      <c r="G2125" s="145"/>
      <c r="H2125" s="66" t="str">
        <f t="shared" si="99"/>
        <v xml:space="preserve">new() { UneceCode = "MKD", SICode = "m²·d", FriendlyName = "Square Metre Day" }, </v>
      </c>
      <c r="I2125" s="66" t="str">
        <f t="shared" si="100"/>
        <v>&lt;data name="MKD" xml:space="preserve"&gt;&lt;value&gt;m²·d&lt;/value&gt;&lt;/data&gt;</v>
      </c>
      <c r="J2125" s="66" t="str">
        <f t="shared" si="101"/>
        <v>&lt;data name="m²·d" xml:space="preserve"&gt;&lt;value&gt;MKD&lt;/value&gt;&lt;/data&gt;</v>
      </c>
    </row>
    <row r="2126" spans="1:10" ht="25.5">
      <c r="A2126" s="120"/>
      <c r="B2126" s="145" t="s">
        <v>8682</v>
      </c>
      <c r="C2126" s="145" t="s">
        <v>8670</v>
      </c>
      <c r="D2126" s="116" t="s">
        <v>8716</v>
      </c>
      <c r="E2126" s="117">
        <v>3.2</v>
      </c>
      <c r="F2126" s="145" t="s">
        <v>8711</v>
      </c>
      <c r="G2126" s="145"/>
      <c r="H2126" s="66" t="str">
        <f t="shared" si="99"/>
        <v xml:space="preserve">new() { UneceCode = "MQD", SICode = "m³·d", FriendlyName = "Cubic Metre Day" }, </v>
      </c>
      <c r="I2126" s="66" t="str">
        <f t="shared" si="100"/>
        <v>&lt;data name="MQD" xml:space="preserve"&gt;&lt;value&gt;m³·d&lt;/value&gt;&lt;/data&gt;</v>
      </c>
      <c r="J2126" s="66" t="str">
        <f t="shared" si="101"/>
        <v>&lt;data name="m³·d" xml:space="preserve"&gt;&lt;value&gt;MQD&lt;/value&gt;&lt;/data&gt;</v>
      </c>
    </row>
    <row r="2127" spans="1:10" ht="25.5">
      <c r="A2127" s="120"/>
      <c r="B2127" s="145" t="s">
        <v>8683</v>
      </c>
      <c r="C2127" s="145" t="s">
        <v>8671</v>
      </c>
      <c r="D2127" s="116" t="s">
        <v>8700</v>
      </c>
      <c r="E2127" s="117">
        <v>3.2</v>
      </c>
      <c r="F2127" s="145" t="s">
        <v>8712</v>
      </c>
      <c r="G2127" s="145"/>
      <c r="H2127" s="66" t="str">
        <f t="shared" si="99"/>
        <v xml:space="preserve">new() { UneceCode = "HAD", SICode = "piece·d", FriendlyName = "Piece Day" }, </v>
      </c>
      <c r="I2127" s="66" t="str">
        <f t="shared" si="100"/>
        <v>&lt;data name="HAD" xml:space="preserve"&gt;&lt;value&gt;piece·d&lt;/value&gt;&lt;/data&gt;</v>
      </c>
      <c r="J2127" s="66" t="str">
        <f t="shared" si="101"/>
        <v>&lt;data name="piece·d" xml:space="preserve"&gt;&lt;value&gt;HAD&lt;/value&gt;&lt;/data&gt;</v>
      </c>
    </row>
    <row r="2128" spans="1:10" ht="25.5">
      <c r="A2128" s="120"/>
      <c r="B2128" s="145" t="s">
        <v>8684</v>
      </c>
      <c r="C2128" s="145" t="s">
        <v>8672</v>
      </c>
      <c r="D2128" s="116" t="s">
        <v>8716</v>
      </c>
      <c r="E2128" s="117">
        <v>3.2</v>
      </c>
      <c r="F2128" s="145" t="s">
        <v>8703</v>
      </c>
      <c r="G2128" s="145"/>
      <c r="H2128" s="66" t="str">
        <f t="shared" si="99"/>
        <v xml:space="preserve">new() { UneceCode = "MRM", SICode = "m·mo", FriendlyName = "Metre Month" }, </v>
      </c>
      <c r="I2128" s="66" t="str">
        <f t="shared" si="100"/>
        <v>&lt;data name="MRM" xml:space="preserve"&gt;&lt;value&gt;m·mo&lt;/value&gt;&lt;/data&gt;</v>
      </c>
      <c r="J2128" s="66" t="str">
        <f t="shared" si="101"/>
        <v>&lt;data name="m·mo" xml:space="preserve"&gt;&lt;value&gt;MRM&lt;/value&gt;&lt;/data&gt;</v>
      </c>
    </row>
    <row r="2129" spans="1:10" ht="25.5">
      <c r="A2129" s="120"/>
      <c r="B2129" s="145" t="s">
        <v>8685</v>
      </c>
      <c r="C2129" s="145" t="s">
        <v>8673</v>
      </c>
      <c r="D2129" s="116" t="s">
        <v>8716</v>
      </c>
      <c r="E2129" s="117">
        <v>3.2</v>
      </c>
      <c r="F2129" s="145" t="s">
        <v>8713</v>
      </c>
      <c r="G2129" s="145"/>
      <c r="H2129" s="66" t="str">
        <f t="shared" si="99"/>
        <v xml:space="preserve">new() { UneceCode = "MKM", SICode = "m²·mo", FriendlyName = "Square Metre Month" }, </v>
      </c>
      <c r="I2129" s="66" t="str">
        <f t="shared" si="100"/>
        <v>&lt;data name="MKM" xml:space="preserve"&gt;&lt;value&gt;m²·mo&lt;/value&gt;&lt;/data&gt;</v>
      </c>
      <c r="J2129" s="66" t="str">
        <f t="shared" si="101"/>
        <v>&lt;data name="m²·mo" xml:space="preserve"&gt;&lt;value&gt;MKM&lt;/value&gt;&lt;/data&gt;</v>
      </c>
    </row>
    <row r="2130" spans="1:10" ht="25.5">
      <c r="A2130" s="120"/>
      <c r="B2130" s="145" t="s">
        <v>8686</v>
      </c>
      <c r="C2130" s="145" t="s">
        <v>8674</v>
      </c>
      <c r="D2130" s="116" t="s">
        <v>8716</v>
      </c>
      <c r="E2130" s="117">
        <v>3.2</v>
      </c>
      <c r="F2130" s="145" t="s">
        <v>8714</v>
      </c>
      <c r="G2130" s="145"/>
      <c r="H2130" s="66" t="str">
        <f t="shared" si="99"/>
        <v xml:space="preserve">new() { UneceCode = "MQM", SICode = "m³·mo", FriendlyName = "Cubic Metre Month" }, </v>
      </c>
      <c r="I2130" s="66" t="str">
        <f t="shared" si="100"/>
        <v>&lt;data name="MQM" xml:space="preserve"&gt;&lt;value&gt;m³·mo&lt;/value&gt;&lt;/data&gt;</v>
      </c>
      <c r="J2130" s="66" t="str">
        <f t="shared" si="101"/>
        <v>&lt;data name="m³·mo" xml:space="preserve"&gt;&lt;value&gt;MQM&lt;/value&gt;&lt;/data&gt;</v>
      </c>
    </row>
    <row r="2131" spans="1:10" ht="25.5">
      <c r="A2131" s="120"/>
      <c r="B2131" s="145" t="s">
        <v>8687</v>
      </c>
      <c r="C2131" s="145" t="s">
        <v>8675</v>
      </c>
      <c r="D2131" s="116" t="s">
        <v>8700</v>
      </c>
      <c r="E2131" s="117">
        <v>3.2</v>
      </c>
      <c r="F2131" s="145" t="s">
        <v>8715</v>
      </c>
      <c r="G2131" s="145"/>
      <c r="H2131" s="66" t="str">
        <f t="shared" si="99"/>
        <v xml:space="preserve">new() { UneceCode = "HMO", SICode = "piece·mo", FriendlyName = "Piece Month" }, </v>
      </c>
      <c r="I2131" s="66" t="str">
        <f t="shared" si="100"/>
        <v>&lt;data name="HMO" xml:space="preserve"&gt;&lt;value&gt;piece·mo&lt;/value&gt;&lt;/data&gt;</v>
      </c>
      <c r="J2131" s="66" t="str">
        <f t="shared" si="101"/>
        <v>&lt;data name="piece·mo" xml:space="preserve"&gt;&lt;value&gt;HMO&lt;/value&gt;&lt;/data&gt;</v>
      </c>
    </row>
    <row r="2132" spans="1:10" ht="56.45" customHeight="1">
      <c r="A2132" s="126"/>
      <c r="B2132" s="145" t="s">
        <v>8689</v>
      </c>
      <c r="C2132" s="145" t="s">
        <v>8693</v>
      </c>
      <c r="D2132" s="116" t="s">
        <v>8696</v>
      </c>
      <c r="E2132" s="117" t="s">
        <v>5703</v>
      </c>
      <c r="F2132" s="145" t="s">
        <v>8699</v>
      </c>
      <c r="G2132" s="145" t="s">
        <v>8717</v>
      </c>
      <c r="H2132" s="66" t="str">
        <f t="shared" si="99"/>
        <v xml:space="preserve">new() { UneceCode = "DBW", SICode = "dBW", FriendlyName = "Decibel watt" }, </v>
      </c>
      <c r="I2132" s="66" t="str">
        <f t="shared" si="100"/>
        <v>&lt;data name="DBW" xml:space="preserve"&gt;&lt;value&gt;dBW&lt;/value&gt;&lt;/data&gt;</v>
      </c>
      <c r="J2132" s="66" t="str">
        <f t="shared" si="101"/>
        <v>&lt;data name="dBW" xml:space="preserve"&gt;&lt;value&gt;DBW&lt;/value&gt;&lt;/data&gt;</v>
      </c>
    </row>
    <row r="2133" spans="1:10" ht="56.45" customHeight="1">
      <c r="A2133" s="126"/>
      <c r="B2133" s="145" t="s">
        <v>8690</v>
      </c>
      <c r="C2133" s="145" t="s">
        <v>8694</v>
      </c>
      <c r="D2133" s="116" t="s">
        <v>8697</v>
      </c>
      <c r="E2133" s="117" t="s">
        <v>5703</v>
      </c>
      <c r="F2133" s="145" t="s">
        <v>8698</v>
      </c>
      <c r="G2133" s="145" t="s">
        <v>8718</v>
      </c>
      <c r="H2133" s="66" t="str">
        <f t="shared" si="99"/>
        <v xml:space="preserve">new() { UneceCode = "DBM", SICode = "dBm", FriendlyName = "Decibel-milliwatts" }, </v>
      </c>
      <c r="I2133" s="66" t="str">
        <f t="shared" si="100"/>
        <v>&lt;data name="DBM" xml:space="preserve"&gt;&lt;value&gt;dBm&lt;/value&gt;&lt;/data&gt;</v>
      </c>
      <c r="J2133" s="66" t="str">
        <f t="shared" si="101"/>
        <v>&lt;data name="dBm" xml:space="preserve"&gt;&lt;value&gt;DBM&lt;/value&gt;&lt;/data&gt;</v>
      </c>
    </row>
    <row r="2134" spans="1:10" ht="59.45" customHeight="1">
      <c r="A2134" s="126"/>
      <c r="B2134" s="145" t="s">
        <v>8688</v>
      </c>
      <c r="C2134" s="145" t="s">
        <v>8692</v>
      </c>
      <c r="D2134" s="116" t="s">
        <v>8704</v>
      </c>
      <c r="E2134" s="117" t="s">
        <v>5719</v>
      </c>
      <c r="F2134" s="145" t="s">
        <v>8688</v>
      </c>
      <c r="G2134" s="145"/>
      <c r="H2134" s="66" t="str">
        <f t="shared" si="99"/>
        <v xml:space="preserve">new() { UneceCode = "FNU", SICode = "FNU", FriendlyName = "Formazin nephelometric unit" }, </v>
      </c>
      <c r="I2134" s="66" t="str">
        <f t="shared" si="100"/>
        <v>&lt;data name="FNU" xml:space="preserve"&gt;&lt;value&gt;FNU&lt;/value&gt;&lt;/data&gt;</v>
      </c>
      <c r="J2134" s="66" t="str">
        <f t="shared" si="101"/>
        <v>&lt;data name="FNU" xml:space="preserve"&gt;&lt;value&gt;FNU&lt;/value&gt;&lt;/data&gt;</v>
      </c>
    </row>
    <row r="2135" spans="1:10" ht="64.900000000000006" customHeight="1">
      <c r="A2135" s="126"/>
      <c r="B2135" s="145" t="s">
        <v>8691</v>
      </c>
      <c r="C2135" s="145" t="s">
        <v>8695</v>
      </c>
      <c r="D2135" s="116" t="s">
        <v>8705</v>
      </c>
      <c r="E2135" s="117" t="s">
        <v>5719</v>
      </c>
      <c r="F2135" s="145" t="s">
        <v>8691</v>
      </c>
      <c r="G2135" s="145"/>
      <c r="H2135" s="66" t="str">
        <f t="shared" si="99"/>
        <v xml:space="preserve">new() { UneceCode = "NTU", SICode = "NTU", FriendlyName = "Nephelometric turbidity unit" }, </v>
      </c>
      <c r="I2135" s="66" t="str">
        <f t="shared" si="100"/>
        <v>&lt;data name="NTU" xml:space="preserve"&gt;&lt;value&gt;NTU&lt;/value&gt;&lt;/data&gt;</v>
      </c>
      <c r="J2135" s="66" t="str">
        <f t="shared" si="101"/>
        <v>&lt;data name="NTU" xml:space="preserve"&gt;&lt;value&gt;NTU&lt;/value&gt;&lt;/data&gt;</v>
      </c>
    </row>
    <row r="2136" spans="1:10" ht="14.25">
      <c r="A2136" s="126"/>
      <c r="B2136" s="126" t="s">
        <v>8722</v>
      </c>
      <c r="C2136" s="126" t="s">
        <v>8733</v>
      </c>
      <c r="D2136" s="126" t="s">
        <v>8723</v>
      </c>
      <c r="E2136" s="126" t="s">
        <v>5698</v>
      </c>
      <c r="F2136" s="126" t="s">
        <v>8724</v>
      </c>
      <c r="G2136" s="126" t="s">
        <v>8725</v>
      </c>
      <c r="H2136" s="66" t="str">
        <f t="shared" si="99"/>
        <v xml:space="preserve">new() { UneceCode = "MTZ", SICode = "mHz ", FriendlyName = "millihertz" }, </v>
      </c>
      <c r="I2136" s="66" t="str">
        <f t="shared" si="100"/>
        <v>&lt;data name="MTZ" xml:space="preserve"&gt;&lt;value&gt;mHz &lt;/value&gt;&lt;/data&gt;</v>
      </c>
      <c r="J2136" s="66" t="str">
        <f t="shared" si="101"/>
        <v>&lt;data name="mHz " xml:space="preserve"&gt;&lt;value&gt;MTZ&lt;/value&gt;&lt;/data&gt;</v>
      </c>
    </row>
    <row r="2137" spans="1:10" ht="15.75">
      <c r="A2137" s="126"/>
      <c r="B2137" s="126" t="s">
        <v>8729</v>
      </c>
      <c r="C2137" s="126" t="s">
        <v>8726</v>
      </c>
      <c r="D2137" s="126" t="s">
        <v>8731</v>
      </c>
      <c r="E2137" s="126" t="s">
        <v>5698</v>
      </c>
      <c r="F2137" s="126" t="s">
        <v>8727</v>
      </c>
      <c r="G2137" s="126" t="s">
        <v>8730</v>
      </c>
      <c r="H2137" s="66" t="str">
        <f t="shared" si="99"/>
        <v xml:space="preserve">new() { UneceCode = "Z9", SICode = "nmol", FriendlyName = "nanomole" }, </v>
      </c>
      <c r="I2137" s="66" t="str">
        <f t="shared" si="100"/>
        <v>&lt;data name="Z9" xml:space="preserve"&gt;&lt;value&gt;nmol&lt;/value&gt;&lt;/data&gt;</v>
      </c>
      <c r="J2137" s="66" t="str">
        <f t="shared" si="101"/>
        <v>&lt;data name="nmol" xml:space="preserve"&gt;&lt;value&gt;Z9&lt;/value&gt;&lt;/data&gt;</v>
      </c>
    </row>
  </sheetData>
  <autoFilter ref="A1:G2137" xr:uid="{00000000-0009-0000-0000-000002000000}"/>
  <phoneticPr fontId="5" type="noConversion"/>
  <conditionalFormatting sqref="B1:B1955 B1957:B2135 B2138:B65536">
    <cfRule type="duplicateValues" dxfId="1" priority="1" stopIfTrue="1"/>
    <cfRule type="duplicateValues" dxfId="0" priority="3"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2.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2025-01-24T08:04:23Z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