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eapple/Documents/GitHub/cbp-sys-api/"/>
    </mc:Choice>
  </mc:AlternateContent>
  <xr:revisionPtr revIDLastSave="0" documentId="8_{B762332F-6AA2-554A-9E25-7F737A1D5F37}" xr6:coauthVersionLast="47" xr6:coauthVersionMax="47" xr10:uidLastSave="{00000000-0000-0000-0000-000000000000}"/>
  <bookViews>
    <workbookView xWindow="5060" yWindow="1860" windowWidth="28260" windowHeight="17320" xr2:uid="{7D16982C-1A67-B74F-954D-31A3C432C3C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22" i="1" s="1"/>
</calcChain>
</file>

<file path=xl/sharedStrings.xml><?xml version="1.0" encoding="utf-8"?>
<sst xmlns="http://schemas.openxmlformats.org/spreadsheetml/2006/main" count="13" uniqueCount="13">
  <si>
    <t>Supplier</t>
  </si>
  <si>
    <t>INV. Ref. No.</t>
  </si>
  <si>
    <t>Description</t>
  </si>
  <si>
    <t>Amount Billed</t>
  </si>
  <si>
    <t xml:space="preserve">% </t>
    <phoneticPr fontId="4" type="noConversion"/>
  </si>
  <si>
    <t>Your share</t>
  </si>
  <si>
    <t>CHT</t>
  </si>
  <si>
    <t>CHT-SJC2-CBP-2021-2</t>
    <phoneticPr fontId="4" type="noConversion"/>
  </si>
  <si>
    <t>CBP Handling Fee (2021 Dec 1 ~ 2022 May 31)</t>
    <phoneticPr fontId="4" type="noConversion"/>
  </si>
  <si>
    <t>SJC2 NSC-BM Jun 2022</t>
  </si>
  <si>
    <t>MWG cost</t>
  </si>
  <si>
    <t>Prepaid bank charge for SJC2-CBP-CMI-14A-2</t>
    <phoneticPr fontId="4" type="noConversion"/>
  </si>
  <si>
    <t>Total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</si>
</sst>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#,##0.00_ "/>
    <numFmt numFmtId="177" formatCode="0.0000%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b/>
      <sz val="10"/>
      <color rgb="FF000000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10"/>
      <name val="Arial"/>
      <family val="2"/>
    </font>
    <font>
      <b/>
      <sz val="11"/>
      <color rgb="FF000000"/>
      <name val="Arial Unicode MS"/>
      <family val="2"/>
      <charset val="136"/>
    </font>
    <font>
      <b/>
      <sz val="12"/>
      <color theme="1"/>
      <name val="Arial Unicode MS"/>
      <family val="2"/>
      <charset val="136"/>
    </font>
    <font>
      <sz val="9"/>
      <color rgb="FF000000"/>
      <name val="Century"/>
      <family val="1"/>
    </font>
    <font>
      <sz val="9"/>
      <color theme="1"/>
      <name val="Century"/>
      <family val="1"/>
    </font>
    <font>
      <b/>
      <sz val="9"/>
      <color rgb="FF000000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left" vertical="center" indent="15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2" applyFont="1" applyFill="1" applyBorder="1" applyAlignment="1" applyProtection="1">
      <alignment horizontal="left" vertical="center" wrapText="1"/>
      <protection locked="0"/>
    </xf>
    <xf numFmtId="176" fontId="6" fillId="2" borderId="5" xfId="0" applyNumberFormat="1" applyFont="1" applyFill="1" applyBorder="1">
      <alignment vertical="center"/>
    </xf>
    <xf numFmtId="177" fontId="6" fillId="0" borderId="5" xfId="0" applyNumberFormat="1" applyFont="1" applyBorder="1">
      <alignment vertical="center"/>
    </xf>
    <xf numFmtId="43" fontId="8" fillId="0" borderId="6" xfId="1" applyFont="1" applyBorder="1" applyAlignment="1">
      <alignment horizontal="right" vertical="center" wrapText="1"/>
    </xf>
    <xf numFmtId="176" fontId="6" fillId="2" borderId="7" xfId="0" applyNumberFormat="1" applyFont="1" applyFill="1" applyBorder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7" xfId="2" applyFont="1" applyFill="1" applyBorder="1" applyAlignment="1" applyProtection="1">
      <alignment horizontal="left" vertical="center" wrapText="1"/>
      <protection locked="0"/>
    </xf>
    <xf numFmtId="10" fontId="6" fillId="0" borderId="5" xfId="0" applyNumberFormat="1" applyFont="1" applyBorder="1">
      <alignment vertical="center"/>
    </xf>
    <xf numFmtId="0" fontId="9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176" fontId="8" fillId="0" borderId="10" xfId="1" applyNumberFormat="1" applyFont="1" applyBorder="1" applyAlignment="1">
      <alignment horizontal="right" vertical="center" wrapText="1"/>
    </xf>
    <xf numFmtId="4" fontId="0" fillId="0" borderId="0" xfId="0" applyNumberForma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4" fontId="11" fillId="0" borderId="0" xfId="0" applyNumberFormat="1" applyFont="1" applyAlignment="1">
      <alignment horizontal="right" vertical="center" wrapText="1"/>
    </xf>
    <xf numFmtId="10" fontId="11" fillId="0" borderId="0" xfId="0" applyNumberFormat="1" applyFont="1" applyAlignment="1">
      <alignment horizontal="center" vertical="center" wrapText="1"/>
    </xf>
    <xf numFmtId="4" fontId="12" fillId="0" borderId="0" xfId="0" applyNumberFormat="1" applyFont="1" applyAlignment="1">
      <alignment horizontal="right" vertical="center" wrapText="1"/>
    </xf>
  </cellXfs>
  <cellStyles count="3">
    <cellStyle name="一般" xfId="0" builtinId="0"/>
    <cellStyle name="千分位" xfId="1" builtinId="3"/>
    <cellStyle name="標準 2" xfId="2" xr:uid="{A0B26D92-8EEE-394A-A38B-CC0251AA2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57150</xdr:rowOff>
    </xdr:from>
    <xdr:to>
      <xdr:col>5</xdr:col>
      <xdr:colOff>914400</xdr:colOff>
      <xdr:row>4</xdr:row>
      <xdr:rowOff>114300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8CB0E1-3DC7-7745-AF96-8A0A5D8737CA}"/>
            </a:ext>
          </a:extLst>
        </xdr:cNvPr>
        <xdr:cNvSpPr txBox="1"/>
      </xdr:nvSpPr>
      <xdr:spPr>
        <a:xfrm>
          <a:off x="6638925" y="260350"/>
          <a:ext cx="1984375" cy="628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No. 31, Ai-kuo East Road, </a:t>
          </a:r>
          <a:endParaRPr lang="zh-TW" altLang="zh-TW">
            <a:effectLst/>
          </a:endParaRP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Taipei, 106, Taiwan</a:t>
          </a:r>
          <a:endParaRPr lang="zh-TW" altLang="zh-TW">
            <a:effectLst/>
          </a:endParaRP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Tel:+886-2-2344-5280</a:t>
          </a:r>
          <a:endParaRPr lang="zh-TW" altLang="zh-TW">
            <a:effectLst/>
          </a:endParaRPr>
        </a:p>
      </xdr:txBody>
    </xdr:sp>
    <xdr:clientData/>
  </xdr:twoCellAnchor>
  <xdr:twoCellAnchor>
    <xdr:from>
      <xdr:col>0</xdr:col>
      <xdr:colOff>38099</xdr:colOff>
      <xdr:row>7</xdr:row>
      <xdr:rowOff>87630</xdr:rowOff>
    </xdr:from>
    <xdr:to>
      <xdr:col>2</xdr:col>
      <xdr:colOff>1752600</xdr:colOff>
      <xdr:row>16</xdr:row>
      <xdr:rowOff>182879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EDF624CD-1DA1-BD44-B4FC-F02F050E1BAE}"/>
            </a:ext>
          </a:extLst>
        </xdr:cNvPr>
        <xdr:cNvSpPr txBox="1"/>
      </xdr:nvSpPr>
      <xdr:spPr>
        <a:xfrm>
          <a:off x="38099" y="1433830"/>
          <a:ext cx="4102101" cy="1809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TO:     China Mobile International Limited</a:t>
          </a: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Addr:   Level 30, Tower 1, Kowloon Commerce Centre, </a:t>
          </a: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No.51 Kwai Cheong Road, Kwai Chung, </a:t>
          </a: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New Territories, Hong Kong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ATTN:  </a:t>
          </a:r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Anthony Wong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E-Mail: </a:t>
          </a:r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4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anthonywong</a:t>
          </a:r>
          <a:r>
            <a:rPr lang="en-US" altLang="zh-TW" sz="14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@cmi.chinamobile.com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Tel:</a:t>
          </a:r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+852 67656790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219075</xdr:colOff>
      <xdr:row>7</xdr:row>
      <xdr:rowOff>190501</xdr:rowOff>
    </xdr:from>
    <xdr:to>
      <xdr:col>5</xdr:col>
      <xdr:colOff>1238251</xdr:colOff>
      <xdr:row>13</xdr:row>
      <xdr:rowOff>1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AFBF36D1-333D-0A4C-8631-1DEC12D19BBF}"/>
            </a:ext>
          </a:extLst>
        </xdr:cNvPr>
        <xdr:cNvSpPr txBox="1"/>
      </xdr:nvSpPr>
      <xdr:spPr>
        <a:xfrm>
          <a:off x="5616575" y="1536701"/>
          <a:ext cx="3330576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Invoice No.: </a:t>
          </a:r>
          <a:r>
            <a:rPr lang="en-US" altLang="zh-TW" sz="1400" b="1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SJC2-CBP-CMI-14A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altLang="zh-TW" sz="105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(Please Refer To This Invoice No. on Remittance)</a:t>
          </a:r>
          <a:endParaRPr lang="zh-TW" altLang="zh-TW" sz="1050">
            <a:solidFill>
              <a:schemeClr val="dk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Issue Date: </a:t>
          </a:r>
          <a:r>
            <a:rPr lang="en-US" altLang="zh-TW" sz="1400" b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June</a:t>
          </a:r>
          <a:r>
            <a:rPr lang="en-US" altLang="zh-TW" sz="14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</a:t>
          </a:r>
          <a:r>
            <a:rPr lang="en-US" altLang="zh-TW" sz="1400" b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16, 2022</a:t>
          </a:r>
          <a:endParaRPr lang="zh-TW" altLang="zh-TW" sz="1400" b="0">
            <a:solidFill>
              <a:schemeClr val="dk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Due Date</a:t>
          </a:r>
          <a:r>
            <a:rPr lang="en-US" altLang="zh-TW" sz="1400" b="1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: July 30, 2022</a:t>
          </a:r>
          <a:endParaRPr lang="en-US" altLang="zh-TW" sz="1400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133352</xdr:colOff>
      <xdr:row>0</xdr:row>
      <xdr:rowOff>85724</xdr:rowOff>
    </xdr:from>
    <xdr:to>
      <xdr:col>2</xdr:col>
      <xdr:colOff>2705100</xdr:colOff>
      <xdr:row>4</xdr:row>
      <xdr:rowOff>200025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A4A4D8FF-9001-884B-89EE-3FA4C1C75A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2" y="85724"/>
          <a:ext cx="4959348" cy="87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104774</xdr:colOff>
      <xdr:row>22</xdr:row>
      <xdr:rowOff>171448</xdr:rowOff>
    </xdr:from>
    <xdr:to>
      <xdr:col>2</xdr:col>
      <xdr:colOff>1943100</xdr:colOff>
      <xdr:row>35</xdr:row>
      <xdr:rowOff>104774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CBC78035-9BB6-D14A-AB60-1F0205B5E580}"/>
            </a:ext>
          </a:extLst>
        </xdr:cNvPr>
        <xdr:cNvSpPr txBox="1"/>
      </xdr:nvSpPr>
      <xdr:spPr>
        <a:xfrm>
          <a:off x="104774" y="5518148"/>
          <a:ext cx="4225926" cy="24098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altLang="zh-TW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Certified by:</a:t>
          </a:r>
          <a:endParaRPr lang="zh-TW" altLang="zh-TW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{{name}}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_________________________________ 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Hsuan-Lung Liu</a:t>
          </a:r>
          <a:endParaRPr lang="zh-TW" altLang="zh-TW" sz="1800">
            <a:effectLst/>
          </a:endParaRP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Director, SJC2 CBP</a:t>
          </a:r>
          <a:endParaRPr lang="zh-TW" altLang="zh-TW" sz="1400">
            <a:effectLst/>
          </a:endParaRP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International Business Group,</a:t>
          </a:r>
          <a:endParaRPr lang="zh-TW" altLang="zh-TW" sz="1400">
            <a:effectLst/>
          </a:endParaRP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Chunghwa Telecom Co., Ltd.</a:t>
          </a:r>
          <a:endParaRPr lang="zh-TW" altLang="zh-TW" sz="1400">
            <a:effectLst/>
          </a:endParaRP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Tel: +886-2-2344-3912</a:t>
          </a:r>
          <a:endParaRPr lang="zh-TW" altLang="zh-TW" sz="1400">
            <a:effectLst/>
          </a:endParaRP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Fax: +886-2-2322-5940</a:t>
          </a:r>
          <a:endParaRPr lang="zh-TW" altLang="zh-TW" sz="1400">
            <a:effectLst/>
          </a:endParaRPr>
        </a:p>
        <a:p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E-Mail: lsl008@cht.com.tw</a:t>
          </a:r>
          <a:endParaRPr lang="zh-TW" altLang="zh-TW" sz="1400">
            <a:effectLst/>
          </a:endParaRPr>
        </a:p>
        <a:p>
          <a:endParaRPr lang="zh-TW" altLang="en-US" sz="1100"/>
        </a:p>
      </xdr:txBody>
    </xdr:sp>
    <xdr:clientData/>
  </xdr:twoCellAnchor>
  <xdr:twoCellAnchor>
    <xdr:from>
      <xdr:col>2</xdr:col>
      <xdr:colOff>2042160</xdr:colOff>
      <xdr:row>22</xdr:row>
      <xdr:rowOff>139067</xdr:rowOff>
    </xdr:from>
    <xdr:to>
      <xdr:col>6</xdr:col>
      <xdr:colOff>411480</xdr:colOff>
      <xdr:row>33</xdr:row>
      <xdr:rowOff>64771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B99D54E-0D2D-1841-9C37-5F63F96F233E}"/>
            </a:ext>
          </a:extLst>
        </xdr:cNvPr>
        <xdr:cNvSpPr txBox="1"/>
      </xdr:nvSpPr>
      <xdr:spPr>
        <a:xfrm>
          <a:off x="4429760" y="5485767"/>
          <a:ext cx="5265420" cy="20212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 by Telegraphic Transfer to</a:t>
          </a:r>
          <a:endParaRPr lang="zh-TW" altLang="zh-TW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A/C Name: SJC2 Central Billing Party of Chunghwa</a:t>
          </a:r>
        </a:p>
        <a:p>
          <a:r>
            <a:rPr lang="en-US" altLang="zh-TW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Telecom (International Business Group)</a:t>
          </a:r>
        </a:p>
        <a:p>
          <a:r>
            <a:rPr lang="en-US" altLang="zh-TW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A/C No. :    054007501968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SWIFT Code: BKTWTWTP054 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Bank Name:  Bank of Taiwan, Hsin</a:t>
          </a:r>
          <a:r>
            <a:rPr lang="en-US" altLang="zh-TW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yi Branch</a:t>
          </a:r>
          <a:r>
            <a:rPr lang="en-US" altLang="zh-TW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endParaRPr lang="zh-TW" altLang="zh-TW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Bank Address:  88, Sec. 2, Sinyi Road, Taipe</a:t>
          </a:r>
          <a:r>
            <a:rPr lang="en-US" altLang="zh-TW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</a:t>
          </a:r>
          <a:endParaRPr lang="zh-TW" altLang="en-US" sz="1400" b="1"/>
        </a:p>
      </xdr:txBody>
    </xdr:sp>
    <xdr:clientData/>
  </xdr:twoCellAnchor>
  <xdr:twoCellAnchor>
    <xdr:from>
      <xdr:col>1</xdr:col>
      <xdr:colOff>276225</xdr:colOff>
      <xdr:row>5</xdr:row>
      <xdr:rowOff>28575</xdr:rowOff>
    </xdr:from>
    <xdr:to>
      <xdr:col>5</xdr:col>
      <xdr:colOff>142875</xdr:colOff>
      <xdr:row>7</xdr:row>
      <xdr:rowOff>104775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A866BF29-37B3-A748-A7A3-C2543E0760B8}"/>
            </a:ext>
          </a:extLst>
        </xdr:cNvPr>
        <xdr:cNvSpPr txBox="1"/>
      </xdr:nvSpPr>
      <xdr:spPr>
        <a:xfrm>
          <a:off x="1165225" y="993775"/>
          <a:ext cx="668655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0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SJC2 Cable Network Central Billing Party Invoice</a:t>
          </a:r>
          <a:endParaRPr lang="zh-TW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85725</xdr:colOff>
      <xdr:row>14</xdr:row>
      <xdr:rowOff>161925</xdr:rowOff>
    </xdr:from>
    <xdr:to>
      <xdr:col>5</xdr:col>
      <xdr:colOff>1352550</xdr:colOff>
      <xdr:row>16</xdr:row>
      <xdr:rowOff>95250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1F9FBCEE-6091-574A-9932-6DCED65206DD}"/>
            </a:ext>
          </a:extLst>
        </xdr:cNvPr>
        <xdr:cNvSpPr txBox="1"/>
      </xdr:nvSpPr>
      <xdr:spPr>
        <a:xfrm>
          <a:off x="7794625" y="2841625"/>
          <a:ext cx="126682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(Currency: USD)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D2D1-BCDA-1A43-A7F0-CD67FB8D2451}">
  <dimension ref="A1:G23"/>
  <sheetViews>
    <sheetView tabSelected="1" workbookViewId="0">
      <selection activeCell="I19" sqref="I19"/>
    </sheetView>
  </sheetViews>
  <sheetFormatPr baseColWidth="10" defaultColWidth="8.6640625" defaultRowHeight="15"/>
  <cols>
    <col min="1" max="1" width="11.6640625" customWidth="1"/>
    <col min="2" max="2" width="19.6640625" customWidth="1"/>
    <col min="3" max="3" width="39.5" customWidth="1"/>
    <col min="4" max="4" width="15.6640625" customWidth="1"/>
    <col min="5" max="5" width="14.6640625" customWidth="1"/>
    <col min="6" max="6" width="20.6640625" customWidth="1"/>
    <col min="7" max="7" width="12.1640625" customWidth="1"/>
  </cols>
  <sheetData>
    <row r="1" spans="1:1" ht="16">
      <c r="A1" s="1"/>
    </row>
    <row r="17" spans="1:7" ht="16" thickBot="1"/>
    <row r="18" spans="1:7" ht="17">
      <c r="A18" s="2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4" t="s">
        <v>5</v>
      </c>
    </row>
    <row r="19" spans="1:7" ht="17">
      <c r="A19" s="5" t="s">
        <v>6</v>
      </c>
      <c r="B19" s="6" t="s">
        <v>7</v>
      </c>
      <c r="C19" s="7" t="s">
        <v>8</v>
      </c>
      <c r="D19" s="8">
        <v>45000</v>
      </c>
      <c r="E19" s="9">
        <v>0.28571400000000002</v>
      </c>
      <c r="F19" s="10">
        <f>ROUND(D19*E19,2)+0.01</f>
        <v>12857.14</v>
      </c>
    </row>
    <row r="20" spans="1:7" ht="34">
      <c r="A20" s="5"/>
      <c r="B20" s="6" t="s">
        <v>9</v>
      </c>
      <c r="C20" s="7" t="s">
        <v>10</v>
      </c>
      <c r="D20" s="11">
        <v>100000</v>
      </c>
      <c r="E20" s="9">
        <v>0.26317317686167685</v>
      </c>
      <c r="F20" s="10">
        <f>ROUND(D20*E20,2)</f>
        <v>26317.32</v>
      </c>
    </row>
    <row r="21" spans="1:7" ht="17">
      <c r="A21" s="5"/>
      <c r="B21" s="12"/>
      <c r="C21" s="13" t="s">
        <v>11</v>
      </c>
      <c r="D21" s="11">
        <v>33.5</v>
      </c>
      <c r="E21" s="14">
        <v>1</v>
      </c>
      <c r="F21" s="10">
        <f>ROUND(D21*E21,2)</f>
        <v>33.5</v>
      </c>
    </row>
    <row r="22" spans="1:7" ht="19" thickBot="1">
      <c r="A22" s="15" t="s">
        <v>12</v>
      </c>
      <c r="B22" s="16"/>
      <c r="C22" s="16"/>
      <c r="D22" s="16"/>
      <c r="E22" s="16"/>
      <c r="F22" s="17">
        <f>SUM(F19:F21)</f>
        <v>39207.96</v>
      </c>
      <c r="G22" s="18"/>
    </row>
    <row r="23" spans="1:7">
      <c r="A23" s="19"/>
      <c r="B23" s="20"/>
      <c r="C23" s="21"/>
      <c r="D23" s="22"/>
      <c r="E23" s="23"/>
      <c r="F23" s="24"/>
    </row>
  </sheetData>
  <mergeCells count="1">
    <mergeCell ref="A22:E22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2023-03-02T07:24:45Z</dcterms:created>
  <dcterms:modified xsi:type="dcterms:W3CDTF">2023-03-02T07:25:44Z</dcterms:modified>
</cp:coreProperties>
</file>