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7"/>
  <workbookPr defaultThemeVersion="124226"/>
  <mc:AlternateContent xmlns:mc="http://schemas.openxmlformats.org/markup-compatibility/2006">
    <mc:Choice Requires="x15">
      <x15ac:absPath xmlns:x15ac="http://schemas.microsoft.com/office/spreadsheetml/2010/11/ac" url="C:\Users\j4-winfield\Desktop\"/>
    </mc:Choice>
  </mc:AlternateContent>
  <xr:revisionPtr revIDLastSave="0" documentId="13_ncr:1_{63658003-52AC-4448-B3BF-3B99FCD161DB}" xr6:coauthVersionLast="36" xr6:coauthVersionMax="36" xr10:uidLastSave="{00000000-0000-0000-0000-000000000000}"/>
  <bookViews>
    <workbookView xWindow="0" yWindow="0" windowWidth="25605" windowHeight="16005" tabRatio="597" xr2:uid="{00000000-000D-0000-FFFF-FFFF00000000}"/>
  </bookViews>
  <sheets>
    <sheet name="IRP Marking Scheme" sheetId="6" r:id="rId1"/>
    <sheet name="Guidance" sheetId="1" r:id="rId2"/>
    <sheet name="Supporting activities" sheetId="3" r:id="rId3"/>
  </sheets>
  <calcPr calcId="191029"/>
</workbook>
</file>

<file path=xl/calcChain.xml><?xml version="1.0" encoding="utf-8"?>
<calcChain xmlns="http://schemas.openxmlformats.org/spreadsheetml/2006/main">
  <c r="R14" i="6" l="1"/>
  <c r="R18" i="6"/>
  <c r="R20" i="6"/>
  <c r="R16" i="6"/>
  <c r="R12" i="6"/>
  <c r="R10" i="6" l="1"/>
  <c r="Q23" i="6" s="1"/>
</calcChain>
</file>

<file path=xl/sharedStrings.xml><?xml version="1.0" encoding="utf-8"?>
<sst xmlns="http://schemas.openxmlformats.org/spreadsheetml/2006/main" count="147" uniqueCount="134">
  <si>
    <t>Expectation within Submission</t>
  </si>
  <si>
    <t>Aims</t>
  </si>
  <si>
    <t>Clear aims</t>
  </si>
  <si>
    <t>Identify the project</t>
  </si>
  <si>
    <t>Objectives</t>
  </si>
  <si>
    <t>Justify the project</t>
  </si>
  <si>
    <t>Scope</t>
  </si>
  <si>
    <t>Ensure project meets learning outcomes of discipline / degree programme</t>
  </si>
  <si>
    <t xml:space="preserve">Ensure relevance of your project within your discipline - do not be too ambitious or too restrictive </t>
  </si>
  <si>
    <t>Proposed research questions</t>
  </si>
  <si>
    <t xml:space="preserve">Identify the proposed questions relating to the project </t>
  </si>
  <si>
    <t>Research / Literature Review</t>
  </si>
  <si>
    <t>Based on what has been learnt from the literature review and nature of the research, identify the methods of investigation for your project</t>
  </si>
  <si>
    <t>Approach</t>
  </si>
  <si>
    <t>Qualitative, Quantitative, Combination</t>
  </si>
  <si>
    <t>Timescales</t>
  </si>
  <si>
    <t>Resources required</t>
  </si>
  <si>
    <t>Environment and Sustainability</t>
  </si>
  <si>
    <t>Limitations</t>
  </si>
  <si>
    <t>how to report your research findings module</t>
  </si>
  <si>
    <t>UWE Library Services</t>
  </si>
  <si>
    <t>Gantt Chart Tutorial</t>
  </si>
  <si>
    <t>referencing module assessment</t>
  </si>
  <si>
    <t>UWE Harvard Referencing Guide</t>
  </si>
  <si>
    <t>conducting your research module assessment</t>
  </si>
  <si>
    <t>Blackboard Resources</t>
  </si>
  <si>
    <t>"Improving your writing" activity</t>
  </si>
  <si>
    <t xml:space="preserve">UWE Library Services
</t>
  </si>
  <si>
    <t>Recommended Supporting Activities</t>
  </si>
  <si>
    <t>Useful Links to Support your Learning</t>
  </si>
  <si>
    <t xml:space="preserve">Required </t>
  </si>
  <si>
    <t>Module Learning Outcomes</t>
  </si>
  <si>
    <t>Student Number:</t>
  </si>
  <si>
    <t>Project Title:</t>
  </si>
  <si>
    <t>Links to helpful Library courses to prepare for the project process.  
[These courses are for guidance only, so do NOT count within your module marks]</t>
  </si>
  <si>
    <t>Research Proposal Guidance</t>
  </si>
  <si>
    <r>
      <t xml:space="preserve">* Research Design – Research skills support is available through the </t>
    </r>
    <r>
      <rPr>
        <i/>
        <sz val="11"/>
        <rFont val="Calibri"/>
        <family val="2"/>
        <scheme val="minor"/>
      </rPr>
      <t>UWE Library Services</t>
    </r>
    <r>
      <rPr>
        <sz val="11"/>
        <rFont val="Calibri"/>
        <family val="2"/>
        <scheme val="minor"/>
      </rPr>
      <t>. 
* Develop Project Aims – Useful tips and examples of developing your project hypothesis is available at the UWE Research Repository.
* Effective Communication and Report Writing Skills – Planning, writing and editing support is available through the UWE Library Services: complete the "Improving your writing" activity.</t>
    </r>
  </si>
  <si>
    <t>* Ensure you use all the information available to you on Blackboard/myUWE.
* Your Interim Research Proposal submission allows you to identify how you are managing your project, so you need to ensure you keep thorough records as part of this process. These records, regularly updated,  are key to managing a project and to identifying what you are learning as you do your project.</t>
  </si>
  <si>
    <r>
      <t>* Validation of Results - Useful tips and examples of how to you can analyse and validate your results is available at the</t>
    </r>
    <r>
      <rPr>
        <i/>
        <sz val="11"/>
        <rFont val="Calibri"/>
        <family val="2"/>
        <scheme val="minor"/>
      </rPr>
      <t xml:space="preserve"> UWE Research Repository.
*</t>
    </r>
    <r>
      <rPr>
        <sz val="11"/>
        <rFont val="Calibri"/>
        <family val="2"/>
        <scheme val="minor"/>
      </rPr>
      <t xml:space="preserve"> Reporting your Findings - Research skills support is available through the UWE Library Services.
* Complete the "how to report your research findings" activity.
</t>
    </r>
  </si>
  <si>
    <t>Reference all literature you cite within the body of the research proposal</t>
  </si>
  <si>
    <t>Identify sources you have read to develop your background knowledge, but which are not cited within the body of the proposal.</t>
  </si>
  <si>
    <t>A4, Double-sided, font: Tahoma 11 point, Space 1.15</t>
  </si>
  <si>
    <t>Bibliography</t>
  </si>
  <si>
    <r>
      <t xml:space="preserve">* Literature Survey – Research skills support is available through the </t>
    </r>
    <r>
      <rPr>
        <i/>
        <sz val="11"/>
        <rFont val="Calibri"/>
        <family val="2"/>
        <scheme val="minor"/>
      </rPr>
      <t xml:space="preserve">UWE Library Services.
</t>
    </r>
    <r>
      <rPr>
        <sz val="11"/>
        <rFont val="Calibri"/>
        <family val="2"/>
        <scheme val="minor"/>
      </rPr>
      <t>* Complete the UWE Library's "conducting your research" activity.
* Referencing – Ensure you read and understand the UWE Harvard referencing guide. 
* Complete the "referencing" activity.</t>
    </r>
  </si>
  <si>
    <t xml:space="preserve">Proposal Format: </t>
  </si>
  <si>
    <t>A section showing you have expanded your knowledge of the topic and/or the existing hypotheses in the field, and your own key learning obtained from your literature review/research.  This will help you identify the gaps in your existing knowledge.  Ensure you cite relevant literature - seek guidance from your supervisor if you are unsure where to start</t>
  </si>
  <si>
    <t>Use this information to help you understand about how to conduct research.</t>
  </si>
  <si>
    <t>For those of you planning to study at Level M, or simply to stretch yourselves further, consider:</t>
  </si>
  <si>
    <t>:</t>
  </si>
  <si>
    <t>Paragraph explaining use of information, equipment and materials
Potential impact of project, e.g. materials, obsolescence</t>
  </si>
  <si>
    <t>Specific to each individual student: time, budget, facilities, access to preferred samples, of researcher (e.g. language), new knowledge and skill development, etc.</t>
  </si>
  <si>
    <r>
      <rPr>
        <i/>
        <sz val="11"/>
        <rFont val="Calibri"/>
        <family val="2"/>
        <scheme val="minor"/>
      </rPr>
      <t>*</t>
    </r>
    <r>
      <rPr>
        <sz val="11"/>
        <rFont val="Calibri"/>
        <family val="2"/>
        <scheme val="minor"/>
      </rPr>
      <t xml:space="preserve"> Project Planning - Develop a Gantt Chart estimating the time required to complete different aspects of your project as well as project milestones.  Although most  Gantt charts are done in Excel, you may wish to use Microsoft Project: a tutorial developing gantt charts is available on-line.
* Your "Experiment Design" requires all the information needed to allow the project activity to happen to plan: Concept, Equipment and Materials Design, Physical experiment requirements, Methodology</t>
    </r>
  </si>
  <si>
    <t>Description of activities undertaken so far</t>
  </si>
  <si>
    <t xml:space="preserve"> - Showing that the project has commenced and work is on-going.
 - Use of the logbook to discuss activities and demonstrate progress to date</t>
  </si>
  <si>
    <t xml:space="preserve">LO2 - Select appropriate knowledge sources to guide execution
(10%)
</t>
  </si>
  <si>
    <t>LO2 - Select appropriate knowledge sources to guide execution
(20%)</t>
  </si>
  <si>
    <t>LO1 - Identify the main issues to be examined and the problems to be solved in the execution of an engineering-discipline-related technical project
(15%)</t>
  </si>
  <si>
    <t>Risk Assessment and mitigation</t>
  </si>
  <si>
    <t xml:space="preserve"> A short section identifying the proposed questions within the project remit</t>
  </si>
  <si>
    <t>Reason for the project</t>
  </si>
  <si>
    <t>Explain how you will achieve your aims</t>
  </si>
  <si>
    <t>Identify a list of steps you need to take to reach the goal</t>
  </si>
  <si>
    <t>LO2 - Undertake management of technical projects                               (10%)</t>
  </si>
  <si>
    <t xml:space="preserve"> - Gantt Chart
 - Ethics Checklist and discussion
 - Resource Requirements
 - Risk Assessment Form
 - Security Form</t>
  </si>
  <si>
    <t>Project Management / Planning / Methodology</t>
  </si>
  <si>
    <t>Clear statement of project goals</t>
  </si>
  <si>
    <t>Weighted Mark</t>
  </si>
  <si>
    <t>* Aims: Clear aims identified
* Objectives: Explain how you will achieve your aims
* Reason for the project: Justify the project
* Scope: Meets learning outcomes of discipline/degree
* Research questions: Identify those specific to the project</t>
  </si>
  <si>
    <t>Goals ill-defined</t>
  </si>
  <si>
    <t xml:space="preserve">Module Learning Outcome: LO1
Identify the main issues to be examined and the problems to be solved in the execution of an engineering-discipline-related technical project
</t>
  </si>
  <si>
    <t xml:space="preserve">Project Goals (15%)                      </t>
  </si>
  <si>
    <t xml:space="preserve">Required Forms (10%)                      </t>
  </si>
  <si>
    <t xml:space="preserve">Module Learning Outcome: LO2 
Undertake management of technical projects    </t>
  </si>
  <si>
    <t>No forms submitted</t>
  </si>
  <si>
    <t>No evidence</t>
  </si>
  <si>
    <t>Careful consideration to all aspects</t>
  </si>
  <si>
    <t xml:space="preserve">Research / Literature Review (20%)                      </t>
  </si>
  <si>
    <t>Individual Engineering Project</t>
  </si>
  <si>
    <t xml:space="preserve">Module Code: </t>
  </si>
  <si>
    <t>UG</t>
  </si>
  <si>
    <t>X8:       UFMFX8-30-3 BEng /BSc</t>
  </si>
  <si>
    <t>Y8:       UFMFY8-30-3 MEng A</t>
  </si>
  <si>
    <t>Student Name:</t>
  </si>
  <si>
    <t>No knowledge of previous 
work</t>
  </si>
  <si>
    <t>Comprehensive summary of prior work and literature</t>
  </si>
  <si>
    <t>* Subject background summarised through literature
* Expanded knowledge of topic demonstrated
* Identify gaps in knowledge where relevant
* Project in relation to state of the art</t>
  </si>
  <si>
    <t xml:space="preserve">References / Citations (10%)                      </t>
  </si>
  <si>
    <t>* Comprehensive reference list
* All references accurately presented in UWE Harvard style
* Rich source of references (i.e. journals, books)
* Citations correctly positioned in body of text 
* Where appropriate Bibliography list after references</t>
  </si>
  <si>
    <t>INTERIM REPORT PROPOSAL (Component B1)</t>
  </si>
  <si>
    <t xml:space="preserve">Module Learning Outcome: LO3
Demonstrating initial design, experimentation, analysis and progress  </t>
  </si>
  <si>
    <t>Module Learning Outcome: LO2    Select appropriate knowledge sources to guide execution</t>
  </si>
  <si>
    <t xml:space="preserve">* Describe the activities undertaken to date
* Demonstrate that the project has commenced and work is ongoing
* Has logbook been used and shown to supervisor? Does it illustrate project progress to date?  </t>
  </si>
  <si>
    <t>Project work under way. Logbook up to date and shared</t>
  </si>
  <si>
    <t xml:space="preserve">Activities undertaken so far (20%)                      </t>
  </si>
  <si>
    <t>%</t>
  </si>
  <si>
    <t>Interim Report Mark</t>
  </si>
  <si>
    <t xml:space="preserve">Project Management / Planning / Methodology (25%)                      </t>
  </si>
  <si>
    <t>Mark (%)</t>
  </si>
  <si>
    <t>PROJECT GOALS</t>
  </si>
  <si>
    <t>REQUIRED FORMS</t>
  </si>
  <si>
    <t xml:space="preserve">
PROJECT MANAGEMENT
PLANNING
METHODOLOGY</t>
  </si>
  <si>
    <t>RESEARCH
LITERATURE REVIEW</t>
  </si>
  <si>
    <t xml:space="preserve">References
Citations
</t>
  </si>
  <si>
    <t>REFERENCES /
CITATIONS</t>
  </si>
  <si>
    <t>No evidence of any work to date</t>
  </si>
  <si>
    <t>Explain your motivation for the project, justify it and its potential impact and value within society, including environmental and ethical considerations, sustainable development goals (SDGs)</t>
  </si>
  <si>
    <r>
      <t xml:space="preserve">Ensure these are referenced correctly at the end of the document: UWE Harvard
References </t>
    </r>
    <r>
      <rPr>
        <b/>
        <sz val="11"/>
        <color theme="1"/>
        <rFont val="Tahoma"/>
        <family val="2"/>
      </rPr>
      <t>do</t>
    </r>
    <r>
      <rPr>
        <sz val="11"/>
        <color theme="1"/>
        <rFont val="Tahoma"/>
        <family val="2"/>
      </rPr>
      <t xml:space="preserve"> count within the page count.
Don't ever use your University notes or Wikipedia as references - only use the latter to identify potential sources.</t>
    </r>
  </si>
  <si>
    <r>
      <t xml:space="preserve">Bibliography </t>
    </r>
    <r>
      <rPr>
        <b/>
        <sz val="11"/>
        <color theme="1"/>
        <rFont val="Tahoma"/>
        <family val="2"/>
      </rPr>
      <t>do not</t>
    </r>
    <r>
      <rPr>
        <sz val="11"/>
        <color theme="1"/>
        <rFont val="Tahoma"/>
        <family val="2"/>
      </rPr>
      <t xml:space="preserve"> count under page count.  However, keep this to a maximum of a couple of pages: so an indicative list  
Use Wikipedia to direct you to academic and other relevant sources - but don't reference it directly.</t>
    </r>
  </si>
  <si>
    <t>ACTIVITIES 
UNDERTAKEN 
TO DATE</t>
  </si>
  <si>
    <t>Advice/tips/suggestions</t>
  </si>
  <si>
    <t>Refer to your Gantt Chart</t>
  </si>
  <si>
    <t>Explain your assumptions to develop the research questions that address a particular gap, and advance your knowledge in that field.  Identify the activities you need to do to answer the research question(s) you have proposed - use your Gantt Chart to help you</t>
  </si>
  <si>
    <t>Explain resource requirements - this may be covered in your justification section (as above)</t>
  </si>
  <si>
    <t>Explain your assessment's conclusions. Discuss the contingencies in place for unexpected pandemic induced scenarios.</t>
  </si>
  <si>
    <t>Guidance: Interim Research Proposal</t>
  </si>
  <si>
    <t>High quality and relevant information provided</t>
  </si>
  <si>
    <r>
      <t xml:space="preserve">Ensure your logbook is up to date, including any thoughts you have had, any discussions with supervisor and technicians, etc.
Brief description of progress to project plan - show you have thought ahead, mitigated for your risks and have </t>
    </r>
    <r>
      <rPr>
        <b/>
        <u/>
        <sz val="11"/>
        <color theme="1"/>
        <rFont val="Tahoma"/>
        <family val="2"/>
      </rPr>
      <t xml:space="preserve">definitely </t>
    </r>
    <r>
      <rPr>
        <sz val="11"/>
        <color theme="1"/>
        <rFont val="Tahoma"/>
        <family val="2"/>
      </rPr>
      <t>started the work.</t>
    </r>
  </si>
  <si>
    <t>Supervisor:</t>
  </si>
  <si>
    <t xml:space="preserve">Remember: this is just a short report and so the requested information only needs to be touched upon briefly.  </t>
  </si>
  <si>
    <t>The interim submission on 10th December is expected to be between 3 - 6 pages (sides) in total length.</t>
  </si>
  <si>
    <t xml:space="preserve">Required Forms
</t>
  </si>
  <si>
    <r>
      <t xml:space="preserve">Supervisors; for each section, in the </t>
    </r>
    <r>
      <rPr>
        <b/>
        <sz val="11"/>
        <color rgb="FFFF0000"/>
        <rFont val="Tahoma"/>
        <family val="2"/>
      </rPr>
      <t xml:space="preserve">Mark (%) </t>
    </r>
    <r>
      <rPr>
        <sz val="11"/>
        <color theme="1"/>
        <rFont val="Tahoma"/>
        <family val="2"/>
      </rPr>
      <t xml:space="preserve">column, enter your mark out of 100. The </t>
    </r>
    <r>
      <rPr>
        <b/>
        <sz val="11"/>
        <color theme="6" tint="-0.499984740745262"/>
        <rFont val="Tahoma"/>
        <family val="2"/>
      </rPr>
      <t>Weighted Mark</t>
    </r>
    <r>
      <rPr>
        <sz val="11"/>
        <color theme="1"/>
        <rFont val="Tahoma"/>
        <family val="2"/>
      </rPr>
      <t xml:space="preserve"> column will adjust accordingly and your mark at the bottom will be out of 100.</t>
    </r>
  </si>
  <si>
    <t xml:space="preserve">* Relevant methods developed based on proposed research questions 
* Methods Approach (e.g. quantitative/qualitative)
* Timescales
* Resources, the environment and sustainability
* Risk management and mitigation (e.g. pandemic contingencies)                                                                                                 * Ethical implications addressed
* Limitations addressed </t>
  </si>
  <si>
    <t>* Gantt Chart
 * Resource form                                                                                                   
 * Ethics checklist (completed online)                                                               * Risk Assessment Form
 * Security Form</t>
  </si>
  <si>
    <t xml:space="preserve"> - Your project Plan from initiation to completion. Marks are awarded relating quality and relevance of information. 
 -  The ethics checklist should have been completed online (check with your supervisor),  also discuss the implications of ethics for projects (see next section).
 - Resources needed: lab time, equipment, technical support, costs
 - Risk Assessment Form: identification (product, process or technology), analysis, prioritisation, mitigation. Risk can also be to project success i.e. competing deadlines
- Security and responsibility issues of the project</t>
  </si>
  <si>
    <t>Ethical implications</t>
  </si>
  <si>
    <t xml:space="preserve">Discuss the implications of ethics for projects </t>
  </si>
  <si>
    <t>LO3 - demonstrating initial design, experimentation, analysis and progress  
(20%)</t>
  </si>
  <si>
    <t>LO2 - Undertake management of technical projects 
(25%)</t>
  </si>
  <si>
    <t xml:space="preserve">Turning research questions into methods required for data collection and analysis </t>
  </si>
  <si>
    <t xml:space="preserve">Designing of research: methods of data collection </t>
  </si>
  <si>
    <t xml:space="preserve">Summarise/introduce background to the project using literature. </t>
  </si>
  <si>
    <t>No evidence of referencing or citations</t>
  </si>
  <si>
    <t>Citations throughout. Accurately presented, thorough reference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</si>
</sst>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1"/>
      <color theme="1"/>
      <name val="Calibri"/>
      <family val="2"/>
      <scheme val="minor"/>
    </font>
    <font>
      <b/>
      <sz val="11"/>
      <color theme="1"/>
      <name val="Calibri"/>
      <family val="2"/>
      <scheme val="minor"/>
    </font>
    <font>
      <sz val="11"/>
      <color theme="1"/>
      <name val="Arial"/>
      <family val="2"/>
    </font>
    <font>
      <u/>
      <sz val="11"/>
      <color theme="10"/>
      <name val="Calibri"/>
      <family val="2"/>
      <scheme val="minor"/>
    </font>
    <font>
      <b/>
      <sz val="16"/>
      <color theme="1"/>
      <name val="Calibri"/>
      <family val="2"/>
      <scheme val="minor"/>
    </font>
    <font>
      <b/>
      <u/>
      <sz val="11"/>
      <color rgb="FFFF0000"/>
      <name val="Arial"/>
      <family val="2"/>
    </font>
    <font>
      <b/>
      <sz val="14"/>
      <color theme="1"/>
      <name val="Calibri"/>
      <family val="2"/>
      <scheme val="minor"/>
    </font>
    <font>
      <sz val="11"/>
      <name val="Calibri"/>
      <family val="2"/>
      <scheme val="minor"/>
    </font>
    <font>
      <i/>
      <sz val="11"/>
      <name val="Calibri"/>
      <family val="2"/>
      <scheme val="minor"/>
    </font>
    <font>
      <b/>
      <sz val="20"/>
      <color theme="1"/>
      <name val="Tahoma"/>
      <family val="2"/>
    </font>
    <font>
      <sz val="11"/>
      <color theme="1"/>
      <name val="Tahoma"/>
      <family val="2"/>
    </font>
    <font>
      <i/>
      <sz val="11"/>
      <color theme="1"/>
      <name val="Tahoma"/>
      <family val="2"/>
    </font>
    <font>
      <b/>
      <sz val="14"/>
      <color theme="1"/>
      <name val="Tahoma"/>
      <family val="2"/>
    </font>
    <font>
      <sz val="14"/>
      <color theme="1"/>
      <name val="Tahoma"/>
      <family val="2"/>
    </font>
    <font>
      <i/>
      <sz val="14"/>
      <color theme="1"/>
      <name val="Tahoma"/>
      <family val="2"/>
    </font>
    <font>
      <b/>
      <sz val="11"/>
      <color theme="1"/>
      <name val="Tahoma"/>
      <family val="2"/>
    </font>
    <font>
      <b/>
      <sz val="16"/>
      <color rgb="FFFF0000"/>
      <name val="Tahoma"/>
      <family val="2"/>
    </font>
    <font>
      <b/>
      <sz val="11"/>
      <color rgb="FFFF0000"/>
      <name val="Tahoma"/>
      <family val="2"/>
    </font>
    <font>
      <b/>
      <u/>
      <sz val="11"/>
      <color rgb="FF0070C0"/>
      <name val="Tahoma"/>
      <family val="2"/>
    </font>
    <font>
      <sz val="11"/>
      <color rgb="FF0070C0"/>
      <name val="Tahoma"/>
      <family val="2"/>
    </font>
    <font>
      <b/>
      <sz val="11"/>
      <color rgb="FF0070C0"/>
      <name val="Tahoma"/>
      <family val="2"/>
    </font>
    <font>
      <sz val="11"/>
      <color theme="1"/>
      <name val="Calibri"/>
      <family val="2"/>
      <scheme val="minor"/>
    </font>
    <font>
      <b/>
      <sz val="8"/>
      <color rgb="FF000000"/>
      <name val="Arial"/>
      <family val="2"/>
    </font>
    <font>
      <sz val="8"/>
      <color theme="1"/>
      <name val="Arial"/>
      <family val="2"/>
    </font>
    <font>
      <sz val="8"/>
      <color theme="1"/>
      <name val="Tahoma"/>
      <family val="2"/>
    </font>
    <font>
      <sz val="8"/>
      <name val="Arial"/>
      <family val="2"/>
    </font>
    <font>
      <sz val="8"/>
      <color theme="1"/>
      <name val="Calibri"/>
      <family val="2"/>
      <scheme val="minor"/>
    </font>
    <font>
      <b/>
      <sz val="24"/>
      <color theme="1"/>
      <name val="Arial"/>
      <family val="2"/>
    </font>
    <font>
      <b/>
      <u/>
      <sz val="14"/>
      <color theme="1"/>
      <name val="Arial"/>
      <family val="2"/>
    </font>
    <font>
      <b/>
      <sz val="18"/>
      <color theme="1"/>
      <name val="Calibri"/>
      <family val="2"/>
      <scheme val="minor"/>
    </font>
    <font>
      <sz val="12"/>
      <color theme="1"/>
      <name val="Calibri"/>
      <family val="2"/>
      <scheme val="minor"/>
    </font>
    <font>
      <sz val="14"/>
      <color theme="1"/>
      <name val="Calibri"/>
      <family val="2"/>
      <scheme val="minor"/>
    </font>
    <font>
      <b/>
      <u/>
      <sz val="24"/>
      <color theme="1"/>
      <name val="Calibri"/>
      <family val="2"/>
      <scheme val="minor"/>
    </font>
    <font>
      <sz val="24"/>
      <color theme="1"/>
      <name val="Calibri"/>
      <family val="2"/>
      <scheme val="minor"/>
    </font>
    <font>
      <b/>
      <sz val="24"/>
      <color theme="1"/>
      <name val="Calibri"/>
      <family val="2"/>
      <scheme val="minor"/>
    </font>
    <font>
      <b/>
      <sz val="11"/>
      <color rgb="FFFF0000"/>
      <name val="Calibri"/>
      <family val="2"/>
      <scheme val="minor"/>
    </font>
    <font>
      <sz val="11"/>
      <name val="Tahoma"/>
      <family val="2"/>
    </font>
    <font>
      <b/>
      <sz val="11"/>
      <color theme="6" tint="-0.499984740745262"/>
      <name val="Tahoma"/>
      <family val="2"/>
    </font>
    <font>
      <b/>
      <sz val="11"/>
      <color theme="6" tint="-0.499984740745262"/>
      <name val="Calibri"/>
      <family val="2"/>
      <scheme val="minor"/>
    </font>
    <font>
      <b/>
      <u/>
      <sz val="11"/>
      <color theme="1"/>
      <name val="Tahoma"/>
      <family val="2"/>
    </font>
    <font>
      <b/>
      <sz val="12"/>
      <color theme="1"/>
      <name val="Tahoma"/>
      <family val="2"/>
    </font>
    <font>
      <sz val="12"/>
      <color theme="1"/>
      <name val="Tahoma"/>
      <family val="2"/>
    </font>
    <font>
      <i/>
      <sz val="12"/>
      <color theme="1"/>
      <name val="Tahoma"/>
      <family val="2"/>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double">
        <color rgb="FF000000"/>
      </left>
      <right style="double">
        <color rgb="FF000000"/>
      </right>
      <top/>
      <bottom/>
      <diagonal/>
    </border>
    <border>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double">
        <color rgb="FF00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dotted">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9" fontId="21" fillId="0" borderId="0" applyFont="0" applyFill="0" applyBorder="0" applyAlignment="0" applyProtection="0"/>
  </cellStyleXfs>
  <cellXfs count="144">
    <xf numFmtId="0" fontId="0" fillId="0" borderId="0" xfId="0"/>
    <xf numFmtId="0" fontId="2" fillId="0" borderId="0" xfId="0" applyFont="1" applyAlignment="1">
      <alignment wrapText="1"/>
    </xf>
    <xf numFmtId="0" fontId="4" fillId="0" borderId="0" xfId="0" applyFont="1"/>
    <xf numFmtId="0" fontId="5" fillId="0" borderId="0" xfId="0" applyFont="1" applyAlignment="1"/>
    <xf numFmtId="0" fontId="6" fillId="0" borderId="0" xfId="0" applyFont="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3" fillId="0" borderId="6" xfId="1" applyFont="1" applyBorder="1" applyAlignment="1">
      <alignment horizontal="center" vertical="top" wrapText="1"/>
    </xf>
    <xf numFmtId="49" fontId="7" fillId="0" borderId="1" xfId="0" applyNumberFormat="1" applyFont="1" applyBorder="1" applyAlignment="1">
      <alignment vertical="top" wrapText="1"/>
    </xf>
    <xf numFmtId="49" fontId="3" fillId="0" borderId="1" xfId="1" applyNumberFormat="1" applyFont="1" applyBorder="1" applyAlignment="1">
      <alignment horizontal="center" vertical="top" wrapText="1"/>
    </xf>
    <xf numFmtId="0" fontId="3" fillId="0" borderId="7" xfId="1" applyFont="1" applyBorder="1" applyAlignment="1">
      <alignment horizontal="center" vertical="top" wrapText="1"/>
    </xf>
    <xf numFmtId="49" fontId="3" fillId="0" borderId="5" xfId="1" applyNumberFormat="1" applyFont="1" applyBorder="1" applyAlignment="1">
      <alignment horizontal="center" vertical="center" wrapText="1"/>
    </xf>
    <xf numFmtId="49" fontId="3" fillId="0" borderId="6" xfId="1" applyNumberFormat="1" applyFont="1" applyBorder="1" applyAlignment="1">
      <alignment horizontal="center" vertical="center" wrapText="1"/>
    </xf>
    <xf numFmtId="49" fontId="3" fillId="0" borderId="6" xfId="1" applyNumberFormat="1" applyFont="1" applyBorder="1" applyAlignment="1">
      <alignment horizontal="center" vertical="top" wrapText="1"/>
    </xf>
    <xf numFmtId="0" fontId="3" fillId="0" borderId="5" xfId="1" applyFont="1" applyBorder="1" applyAlignment="1">
      <alignment horizontal="center" vertical="center" wrapText="1"/>
    </xf>
    <xf numFmtId="0" fontId="9" fillId="0" borderId="0" xfId="0" applyFont="1" applyAlignment="1">
      <alignment vertical="top"/>
    </xf>
    <xf numFmtId="0" fontId="10" fillId="0" borderId="0" xfId="0" applyFont="1" applyAlignment="1">
      <alignment vertical="top" wrapText="1"/>
    </xf>
    <xf numFmtId="0" fontId="10" fillId="0" borderId="0" xfId="0" applyFont="1"/>
    <xf numFmtId="0" fontId="11" fillId="0" borderId="0" xfId="0" applyFont="1" applyAlignment="1">
      <alignment vertical="top" wrapText="1"/>
    </xf>
    <xf numFmtId="0" fontId="12" fillId="0" borderId="0" xfId="0" applyFont="1" applyAlignment="1">
      <alignment vertical="top"/>
    </xf>
    <xf numFmtId="0" fontId="13" fillId="0" borderId="0" xfId="0" applyFont="1" applyAlignment="1">
      <alignment vertical="top"/>
    </xf>
    <xf numFmtId="0" fontId="13" fillId="0" borderId="0" xfId="0" applyFont="1"/>
    <xf numFmtId="0" fontId="14" fillId="0" borderId="0" xfId="0" applyFont="1" applyAlignment="1">
      <alignment vertical="top" wrapText="1"/>
    </xf>
    <xf numFmtId="0" fontId="11" fillId="0" borderId="0" xfId="0" applyFont="1"/>
    <xf numFmtId="0" fontId="10" fillId="0" borderId="0" xfId="0" applyFont="1" applyAlignment="1">
      <alignment horizontal="center" vertical="center"/>
    </xf>
    <xf numFmtId="0" fontId="15" fillId="0" borderId="1" xfId="0" applyFont="1" applyBorder="1" applyAlignment="1">
      <alignment vertical="top" wrapText="1"/>
    </xf>
    <xf numFmtId="0" fontId="10" fillId="0" borderId="1" xfId="0" applyFont="1" applyBorder="1" applyAlignment="1">
      <alignment vertical="top" wrapText="1"/>
    </xf>
    <xf numFmtId="0" fontId="15" fillId="0" borderId="4" xfId="0" applyFont="1" applyBorder="1" applyAlignment="1">
      <alignment vertical="top" wrapText="1"/>
    </xf>
    <xf numFmtId="0" fontId="10" fillId="0" borderId="4" xfId="0" applyFont="1" applyBorder="1" applyAlignment="1">
      <alignment vertical="top" wrapText="1"/>
    </xf>
    <xf numFmtId="0" fontId="10" fillId="0" borderId="0" xfId="0" applyFont="1" applyAlignment="1">
      <alignment vertical="top"/>
    </xf>
    <xf numFmtId="0" fontId="17" fillId="0" borderId="0" xfId="0" applyFont="1"/>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16" fillId="0" borderId="0" xfId="0" applyFont="1" applyAlignment="1">
      <alignment horizontal="right" vertical="center" wrapText="1"/>
    </xf>
    <xf numFmtId="0" fontId="3" fillId="0" borderId="7" xfId="1" applyFont="1" applyBorder="1" applyAlignment="1">
      <alignment horizontal="center" vertical="top" wrapText="1"/>
    </xf>
    <xf numFmtId="0" fontId="3" fillId="0" borderId="0" xfId="1" applyAlignment="1">
      <alignment horizontal="center"/>
    </xf>
    <xf numFmtId="9" fontId="10" fillId="0" borderId="0" xfId="0" applyNumberFormat="1" applyFont="1"/>
    <xf numFmtId="1" fontId="26" fillId="0" borderId="0" xfId="0" applyNumberFormat="1" applyFont="1" applyBorder="1" applyAlignment="1">
      <alignment horizontal="center" vertical="center" wrapText="1"/>
    </xf>
    <xf numFmtId="9" fontId="0" fillId="0" borderId="9" xfId="0" applyNumberFormat="1" applyBorder="1" applyAlignment="1">
      <alignment horizontal="center" vertical="center"/>
    </xf>
    <xf numFmtId="9" fontId="24" fillId="0" borderId="6" xfId="0" applyNumberFormat="1" applyFont="1" applyBorder="1" applyAlignment="1">
      <alignment horizontal="left" vertical="center" wrapText="1"/>
    </xf>
    <xf numFmtId="164" fontId="7" fillId="3" borderId="6" xfId="2" applyNumberFormat="1" applyFont="1" applyFill="1" applyBorder="1" applyAlignment="1" applyProtection="1">
      <alignment horizontal="center" vertical="center" wrapText="1"/>
      <protection locked="0"/>
    </xf>
    <xf numFmtId="1" fontId="1" fillId="0" borderId="12" xfId="0" applyNumberFormat="1" applyFont="1" applyBorder="1" applyAlignment="1">
      <alignment horizontal="center" vertical="center"/>
    </xf>
    <xf numFmtId="0" fontId="22" fillId="0" borderId="11" xfId="0" applyFont="1" applyBorder="1" applyAlignment="1">
      <alignment vertical="center"/>
    </xf>
    <xf numFmtId="0" fontId="23" fillId="2" borderId="11" xfId="0" applyFont="1" applyFill="1" applyBorder="1" applyAlignment="1" applyProtection="1">
      <alignment horizontal="center" vertical="center" wrapText="1"/>
    </xf>
    <xf numFmtId="0" fontId="22" fillId="0" borderId="11" xfId="0" applyFont="1" applyBorder="1" applyAlignment="1">
      <alignment vertical="center" wrapText="1"/>
    </xf>
    <xf numFmtId="9" fontId="24" fillId="0" borderId="5" xfId="0" applyNumberFormat="1" applyFont="1" applyBorder="1" applyAlignment="1">
      <alignment horizontal="left" vertical="center" wrapText="1"/>
    </xf>
    <xf numFmtId="0" fontId="15" fillId="0" borderId="0" xfId="0" applyFont="1" applyBorder="1" applyAlignment="1">
      <alignment vertical="top"/>
    </xf>
    <xf numFmtId="0" fontId="0" fillId="0" borderId="0" xfId="0" applyBorder="1"/>
    <xf numFmtId="0" fontId="27" fillId="0" borderId="0" xfId="0" applyFont="1" applyAlignment="1">
      <alignment horizontal="left" vertical="center"/>
    </xf>
    <xf numFmtId="0" fontId="28" fillId="0" borderId="0" xfId="0" applyFont="1" applyAlignment="1">
      <alignment horizontal="left" vertical="center"/>
    </xf>
    <xf numFmtId="0" fontId="6" fillId="0" borderId="0" xfId="0" applyFont="1" applyAlignment="1">
      <alignment horizontal="right"/>
    </xf>
    <xf numFmtId="0" fontId="31" fillId="0" borderId="0" xfId="0" applyFont="1"/>
    <xf numFmtId="0" fontId="32" fillId="0" borderId="0" xfId="0" applyFont="1" applyAlignment="1">
      <alignment horizontal="left"/>
    </xf>
    <xf numFmtId="0" fontId="30" fillId="3" borderId="11" xfId="0" applyFont="1" applyFill="1" applyBorder="1" applyAlignment="1" applyProtection="1">
      <alignment horizontal="center" vertical="center"/>
      <protection locked="0"/>
    </xf>
    <xf numFmtId="0" fontId="31" fillId="0" borderId="0" xfId="0" applyFont="1" applyBorder="1"/>
    <xf numFmtId="0" fontId="0" fillId="0" borderId="0" xfId="0" applyFill="1" applyBorder="1"/>
    <xf numFmtId="0" fontId="31" fillId="0" borderId="0" xfId="0" applyFont="1" applyFill="1" applyBorder="1"/>
    <xf numFmtId="0" fontId="0" fillId="0" borderId="0" xfId="0" applyFill="1"/>
    <xf numFmtId="0" fontId="4" fillId="0" borderId="12" xfId="0" applyFont="1" applyBorder="1" applyAlignment="1">
      <alignment vertical="center"/>
    </xf>
    <xf numFmtId="0" fontId="4" fillId="0" borderId="20" xfId="0" applyFont="1" applyBorder="1" applyAlignment="1">
      <alignment horizontal="left" vertical="center"/>
    </xf>
    <xf numFmtId="1" fontId="4" fillId="0" borderId="12" xfId="0" applyNumberFormat="1" applyFont="1" applyBorder="1" applyAlignment="1">
      <alignment vertical="center"/>
    </xf>
    <xf numFmtId="0" fontId="34" fillId="3" borderId="13" xfId="0" applyFont="1" applyFill="1" applyBorder="1" applyAlignment="1">
      <alignment horizontal="center"/>
    </xf>
    <xf numFmtId="9" fontId="0" fillId="0" borderId="22" xfId="0" applyNumberFormat="1" applyBorder="1" applyAlignment="1">
      <alignment horizontal="center" vertical="center"/>
    </xf>
    <xf numFmtId="1" fontId="26" fillId="0" borderId="19" xfId="0" applyNumberFormat="1" applyFont="1" applyBorder="1" applyAlignment="1">
      <alignment horizontal="center" vertical="center" wrapText="1"/>
    </xf>
    <xf numFmtId="9" fontId="24" fillId="0" borderId="23" xfId="0" applyNumberFormat="1" applyFont="1" applyBorder="1" applyAlignment="1">
      <alignment horizontal="left" vertical="center" wrapText="1"/>
    </xf>
    <xf numFmtId="164" fontId="7" fillId="3" borderId="23" xfId="2" applyNumberFormat="1" applyFont="1" applyFill="1" applyBorder="1" applyAlignment="1" applyProtection="1">
      <alignment horizontal="center" vertical="center" wrapText="1"/>
      <protection locked="0"/>
    </xf>
    <xf numFmtId="164" fontId="35" fillId="2" borderId="16" xfId="2" applyNumberFormat="1" applyFont="1" applyFill="1" applyBorder="1" applyAlignment="1" applyProtection="1">
      <alignment horizontal="center" vertical="center" wrapText="1"/>
    </xf>
    <xf numFmtId="0" fontId="38" fillId="2" borderId="17" xfId="0" applyNumberFormat="1" applyFont="1" applyFill="1" applyBorder="1" applyAlignment="1">
      <alignment horizontal="center" vertical="center" wrapText="1"/>
    </xf>
    <xf numFmtId="0" fontId="0" fillId="3" borderId="6" xfId="0" applyNumberFormat="1" applyFill="1" applyBorder="1" applyAlignment="1">
      <alignment horizontal="center" vertical="center" wrapText="1"/>
    </xf>
    <xf numFmtId="0" fontId="0" fillId="3" borderId="17" xfId="0" applyNumberFormat="1" applyFill="1" applyBorder="1" applyAlignment="1">
      <alignment horizontal="center" vertical="center" wrapText="1"/>
    </xf>
    <xf numFmtId="0" fontId="10" fillId="0" borderId="11" xfId="0" applyFont="1" applyBorder="1" applyAlignment="1">
      <alignment horizontal="center" vertical="center"/>
    </xf>
    <xf numFmtId="0" fontId="10" fillId="0" borderId="0" xfId="0" applyFont="1" applyAlignment="1"/>
    <xf numFmtId="0" fontId="15" fillId="0" borderId="29" xfId="0" applyFont="1" applyBorder="1" applyAlignment="1">
      <alignment vertical="top" wrapText="1"/>
    </xf>
    <xf numFmtId="0" fontId="10" fillId="0" borderId="29" xfId="0" applyFont="1" applyBorder="1" applyAlignment="1">
      <alignment vertical="top" wrapText="1"/>
    </xf>
    <xf numFmtId="0" fontId="15" fillId="0" borderId="23" xfId="0" applyFont="1" applyBorder="1" applyAlignment="1">
      <alignment vertical="top" wrapText="1"/>
    </xf>
    <xf numFmtId="0" fontId="10" fillId="0" borderId="23" xfId="0" applyFont="1" applyBorder="1" applyAlignment="1">
      <alignment vertical="top" wrapText="1"/>
    </xf>
    <xf numFmtId="0" fontId="36" fillId="0" borderId="17" xfId="0" applyFont="1" applyBorder="1" applyAlignment="1">
      <alignment vertical="top" wrapText="1"/>
    </xf>
    <xf numFmtId="0" fontId="0" fillId="0" borderId="0" xfId="0" applyAlignment="1">
      <alignment vertical="center"/>
    </xf>
    <xf numFmtId="0" fontId="15" fillId="0" borderId="30" xfId="0" applyFont="1" applyBorder="1" applyAlignment="1">
      <alignment vertical="top" wrapText="1"/>
    </xf>
    <xf numFmtId="0" fontId="10" fillId="0" borderId="30" xfId="0" applyFont="1" applyBorder="1" applyAlignment="1">
      <alignment vertical="top" wrapText="1"/>
    </xf>
    <xf numFmtId="0" fontId="10" fillId="0" borderId="31" xfId="0" applyFont="1" applyBorder="1" applyAlignment="1">
      <alignment vertical="top" wrapText="1"/>
    </xf>
    <xf numFmtId="0" fontId="10" fillId="0" borderId="32" xfId="0" applyFont="1" applyBorder="1" applyAlignment="1">
      <alignment vertical="top" wrapText="1"/>
    </xf>
    <xf numFmtId="0" fontId="10" fillId="0" borderId="33" xfId="0" applyFont="1" applyBorder="1" applyAlignment="1">
      <alignment vertical="top" wrapText="1"/>
    </xf>
    <xf numFmtId="0" fontId="10" fillId="0" borderId="34" xfId="0" applyFont="1" applyBorder="1" applyAlignment="1">
      <alignment vertical="top" wrapText="1"/>
    </xf>
    <xf numFmtId="0" fontId="10" fillId="0" borderId="35" xfId="0" applyFont="1" applyBorder="1" applyAlignment="1">
      <alignment vertical="top" wrapText="1"/>
    </xf>
    <xf numFmtId="0" fontId="10" fillId="0" borderId="36" xfId="0" applyFont="1" applyBorder="1" applyAlignment="1">
      <alignment vertical="top" wrapText="1"/>
    </xf>
    <xf numFmtId="0" fontId="10" fillId="0" borderId="37" xfId="0" applyFont="1" applyBorder="1" applyAlignment="1">
      <alignment vertical="top" wrapText="1"/>
    </xf>
    <xf numFmtId="0" fontId="15" fillId="0" borderId="39" xfId="0" applyFont="1" applyBorder="1" applyAlignment="1">
      <alignment vertical="top" wrapText="1"/>
    </xf>
    <xf numFmtId="0" fontId="10" fillId="0" borderId="39" xfId="0" applyFont="1" applyBorder="1" applyAlignment="1">
      <alignment vertical="top" wrapText="1"/>
    </xf>
    <xf numFmtId="0" fontId="10" fillId="0" borderId="40" xfId="0" applyFont="1" applyBorder="1" applyAlignment="1">
      <alignment vertical="top" wrapText="1"/>
    </xf>
    <xf numFmtId="0" fontId="15" fillId="0" borderId="16" xfId="0" applyFont="1" applyBorder="1" applyAlignment="1">
      <alignment wrapText="1"/>
    </xf>
    <xf numFmtId="0" fontId="15" fillId="0" borderId="23" xfId="0" applyFont="1" applyBorder="1" applyAlignment="1">
      <alignment horizontal="center" vertical="center" wrapText="1"/>
    </xf>
    <xf numFmtId="0" fontId="15" fillId="0" borderId="17" xfId="0" applyFont="1" applyBorder="1" applyAlignment="1">
      <alignment horizontal="center" vertical="center" wrapText="1"/>
    </xf>
    <xf numFmtId="0" fontId="10" fillId="0" borderId="8" xfId="0" applyFont="1" applyBorder="1" applyAlignment="1">
      <alignment horizontal="left" vertical="center" wrapText="1"/>
    </xf>
    <xf numFmtId="0" fontId="10" fillId="0" borderId="16" xfId="0" applyFont="1" applyBorder="1" applyAlignment="1">
      <alignment horizontal="left" vertical="center" wrapText="1"/>
    </xf>
    <xf numFmtId="0" fontId="10" fillId="0" borderId="38" xfId="0" applyFont="1" applyBorder="1" applyAlignment="1">
      <alignment vertical="center"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center" wrapText="1"/>
    </xf>
    <xf numFmtId="0" fontId="10" fillId="0" borderId="3" xfId="0" applyFont="1" applyBorder="1" applyAlignment="1">
      <alignment horizontal="left" vertical="top" wrapText="1"/>
    </xf>
    <xf numFmtId="0" fontId="10" fillId="0" borderId="28" xfId="0" applyFont="1" applyBorder="1" applyAlignment="1">
      <alignment horizontal="left" vertical="top" wrapText="1"/>
    </xf>
    <xf numFmtId="0" fontId="10" fillId="0" borderId="11" xfId="0" applyFont="1" applyBorder="1" applyAlignment="1">
      <alignment horizontal="center" vertical="center" wrapText="1"/>
    </xf>
    <xf numFmtId="0" fontId="10" fillId="0" borderId="0" xfId="0" applyFont="1" applyFill="1"/>
    <xf numFmtId="0" fontId="15" fillId="0" borderId="0" xfId="0" applyFont="1" applyFill="1" applyAlignment="1">
      <alignment vertical="top" wrapText="1"/>
    </xf>
    <xf numFmtId="0" fontId="40" fillId="4" borderId="0" xfId="0" applyFont="1" applyFill="1"/>
    <xf numFmtId="0" fontId="41" fillId="4" borderId="0" xfId="0" applyFont="1" applyFill="1"/>
    <xf numFmtId="0" fontId="42" fillId="4" borderId="0" xfId="0" applyFont="1" applyFill="1"/>
    <xf numFmtId="0" fontId="40" fillId="4" borderId="0" xfId="0" applyFont="1" applyFill="1" applyAlignment="1">
      <alignment vertical="top" wrapText="1"/>
    </xf>
    <xf numFmtId="0" fontId="0" fillId="3" borderId="11" xfId="0" applyFill="1" applyBorder="1"/>
    <xf numFmtId="0" fontId="29" fillId="0" borderId="12" xfId="0" applyFont="1" applyBorder="1" applyAlignment="1"/>
    <xf numFmtId="0" fontId="0" fillId="0" borderId="19" xfId="0" applyBorder="1" applyAlignment="1"/>
    <xf numFmtId="0" fontId="0" fillId="0" borderId="13" xfId="0" applyBorder="1" applyAlignment="1"/>
    <xf numFmtId="1" fontId="1" fillId="0" borderId="12" xfId="0" applyNumberFormat="1" applyFont="1" applyBorder="1" applyAlignment="1">
      <alignment horizontal="center" vertical="center"/>
    </xf>
    <xf numFmtId="0" fontId="0" fillId="0" borderId="13" xfId="0" applyBorder="1" applyAlignment="1">
      <alignment vertical="center"/>
    </xf>
    <xf numFmtId="0" fontId="25" fillId="3" borderId="24" xfId="0" applyFont="1" applyFill="1" applyBorder="1" applyAlignment="1" applyProtection="1">
      <alignment horizontal="left" vertical="center" wrapText="1"/>
      <protection locked="0"/>
    </xf>
    <xf numFmtId="0" fontId="25" fillId="3" borderId="19" xfId="0" applyFont="1" applyFill="1" applyBorder="1" applyAlignment="1" applyProtection="1">
      <alignment horizontal="left" vertical="center" wrapText="1"/>
      <protection locked="0"/>
    </xf>
    <xf numFmtId="0" fontId="25" fillId="3" borderId="16" xfId="0" applyFont="1" applyFill="1" applyBorder="1" applyAlignment="1" applyProtection="1">
      <alignment horizontal="left" vertical="center" wrapText="1"/>
      <protection locked="0"/>
    </xf>
    <xf numFmtId="0" fontId="25" fillId="3" borderId="14" xfId="0" applyFont="1" applyFill="1" applyBorder="1" applyAlignment="1" applyProtection="1">
      <alignment horizontal="left" vertical="center" wrapText="1"/>
      <protection locked="0"/>
    </xf>
    <xf numFmtId="0" fontId="25" fillId="3" borderId="0" xfId="0" applyFont="1" applyFill="1" applyBorder="1" applyAlignment="1" applyProtection="1">
      <alignment horizontal="left" vertical="center" wrapText="1"/>
      <protection locked="0"/>
    </xf>
    <xf numFmtId="0" fontId="25" fillId="3" borderId="15" xfId="0" applyFont="1" applyFill="1" applyBorder="1" applyAlignment="1" applyProtection="1">
      <alignment horizontal="left" vertical="center" wrapText="1"/>
      <protection locked="0"/>
    </xf>
    <xf numFmtId="0" fontId="30" fillId="3" borderId="12" xfId="0" applyFont="1" applyFill="1" applyBorder="1" applyAlignment="1" applyProtection="1">
      <alignment horizontal="center" vertical="center"/>
      <protection locked="0"/>
    </xf>
    <xf numFmtId="0" fontId="30" fillId="3" borderId="19" xfId="0" applyFont="1" applyFill="1" applyBorder="1" applyAlignment="1" applyProtection="1">
      <alignment horizontal="center" vertical="center"/>
      <protection locked="0"/>
    </xf>
    <xf numFmtId="0" fontId="30" fillId="3" borderId="13" xfId="0" applyFont="1" applyFill="1" applyBorder="1" applyAlignment="1" applyProtection="1">
      <alignment horizontal="center" vertical="center"/>
      <protection locked="0"/>
    </xf>
    <xf numFmtId="0" fontId="33" fillId="0" borderId="12" xfId="0" applyFont="1" applyBorder="1" applyAlignment="1"/>
    <xf numFmtId="0" fontId="33" fillId="3" borderId="12" xfId="0" applyFont="1" applyFill="1" applyBorder="1" applyAlignment="1">
      <alignment horizontal="center"/>
    </xf>
    <xf numFmtId="0" fontId="33" fillId="3" borderId="19" xfId="0" applyFont="1" applyFill="1" applyBorder="1" applyAlignment="1">
      <alignment horizontal="center"/>
    </xf>
    <xf numFmtId="0" fontId="4" fillId="0" borderId="12" xfId="0" applyFont="1" applyBorder="1" applyAlignment="1">
      <alignment vertical="center"/>
    </xf>
    <xf numFmtId="0" fontId="0" fillId="3" borderId="19" xfId="0" applyFill="1" applyBorder="1" applyAlignment="1"/>
    <xf numFmtId="0" fontId="15" fillId="0" borderId="7" xfId="0" applyFont="1" applyBorder="1" applyAlignment="1">
      <alignment horizontal="left" vertical="center" wrapText="1"/>
    </xf>
    <xf numFmtId="0" fontId="15" fillId="0" borderId="5" xfId="0" applyFont="1" applyBorder="1" applyAlignment="1">
      <alignment horizontal="left" vertical="center" wrapText="1"/>
    </xf>
    <xf numFmtId="0" fontId="10" fillId="0" borderId="18" xfId="0" applyFont="1" applyBorder="1" applyAlignment="1">
      <alignment horizontal="center" vertical="center"/>
    </xf>
    <xf numFmtId="0" fontId="10" fillId="0" borderId="27" xfId="0" applyFont="1" applyBorder="1" applyAlignment="1">
      <alignment horizontal="center" vertical="center"/>
    </xf>
    <xf numFmtId="0" fontId="10" fillId="0" borderId="21" xfId="0" applyFont="1" applyBorder="1" applyAlignment="1">
      <alignment horizontal="center" vertical="center"/>
    </xf>
    <xf numFmtId="0" fontId="10" fillId="0" borderId="18" xfId="0" applyFont="1" applyBorder="1" applyAlignment="1">
      <alignment horizontal="center" vertical="center" wrapText="1"/>
    </xf>
    <xf numFmtId="0" fontId="0" fillId="0" borderId="27" xfId="0" applyBorder="1" applyAlignment="1">
      <alignment horizontal="center" vertical="center"/>
    </xf>
    <xf numFmtId="0" fontId="0" fillId="0" borderId="21" xfId="0" applyBorder="1" applyAlignment="1">
      <alignment horizontal="center" vertical="center"/>
    </xf>
    <xf numFmtId="0" fontId="10" fillId="0" borderId="10" xfId="0" applyFont="1" applyBorder="1" applyAlignment="1">
      <alignment horizontal="left" vertical="center" wrapText="1"/>
    </xf>
    <xf numFmtId="0" fontId="10" fillId="0" borderId="15" xfId="0" applyFont="1" applyBorder="1" applyAlignment="1">
      <alignment horizontal="left" vertical="center" wrapText="1"/>
    </xf>
    <xf numFmtId="0" fontId="10" fillId="0" borderId="26" xfId="0" applyFont="1" applyBorder="1" applyAlignment="1">
      <alignment horizontal="left" vertical="center" wrapText="1"/>
    </xf>
    <xf numFmtId="0" fontId="10" fillId="0" borderId="25" xfId="0" applyFont="1" applyBorder="1" applyAlignment="1">
      <alignment horizontal="left" vertical="center" wrapText="1"/>
    </xf>
    <xf numFmtId="49" fontId="7" fillId="0" borderId="7" xfId="0" applyNumberFormat="1" applyFont="1" applyBorder="1" applyAlignment="1">
      <alignment horizontal="left" vertical="top" wrapText="1"/>
    </xf>
    <xf numFmtId="49" fontId="7" fillId="0" borderId="5" xfId="0" applyNumberFormat="1" applyFont="1" applyBorder="1" applyAlignment="1">
      <alignment horizontal="left" vertical="top" wrapText="1"/>
    </xf>
    <xf numFmtId="49" fontId="7" fillId="0" borderId="6" xfId="0" applyNumberFormat="1" applyFont="1" applyBorder="1" applyAlignment="1">
      <alignment horizontal="lef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lackboard.uwe.ac.uk/webapps/blackboard/content/listContentEditable.jsp?content_id=_5354377_1&amp;course_id=_285650_1&amp;mode=reset" TargetMode="External"/><Relationship Id="rId3" Type="http://schemas.openxmlformats.org/officeDocument/2006/relationships/hyperlink" Target="http://www1.uwe.ac.uk/students/studysupport/studyskills/readingandwriting/writing.aspx" TargetMode="External"/><Relationship Id="rId7" Type="http://schemas.openxmlformats.org/officeDocument/2006/relationships/hyperlink" Target="https://support.office.com/en-gb/article/Basic-tasks-in-Project-8fdbf020-a9e1-45e4-bf15-23a8d2b6797d" TargetMode="External"/><Relationship Id="rId2" Type="http://schemas.openxmlformats.org/officeDocument/2006/relationships/hyperlink" Target="http://www.skills4studycampus.com/studentcontent.aspx?Section=18" TargetMode="External"/><Relationship Id="rId1" Type="http://schemas.openxmlformats.org/officeDocument/2006/relationships/hyperlink" Target="http://www1.uwe.ac.uk/students/studysupport/studyskills/readingandwriting/writing.aspx" TargetMode="External"/><Relationship Id="rId6" Type="http://schemas.openxmlformats.org/officeDocument/2006/relationships/hyperlink" Target="http://www1.uwe.ac.uk/students/studysupport/studyskills/readingandwriting/writing.aspx" TargetMode="External"/><Relationship Id="rId11" Type="http://schemas.openxmlformats.org/officeDocument/2006/relationships/printerSettings" Target="../printerSettings/printerSettings3.bin"/><Relationship Id="rId5" Type="http://schemas.openxmlformats.org/officeDocument/2006/relationships/hyperlink" Target="http://www.skills4studycampus.com/OrgLogin.aspx?retUrl=http%3a%2f%2fwww.skills4studycampus.com%2fstudentcontent.aspx%3fSection%3d6" TargetMode="External"/><Relationship Id="rId10" Type="http://schemas.openxmlformats.org/officeDocument/2006/relationships/hyperlink" Target="http://www.skills4studycampus.com/OrgLogin.aspx?retUrl=http%3a%2f%2fwww.skills4studycampus.com%2fstudentcontent.aspx%3fSection%3d35" TargetMode="External"/><Relationship Id="rId4" Type="http://schemas.openxmlformats.org/officeDocument/2006/relationships/hyperlink" Target="http://www1.uwe.ac.uk/students/studysupport/studyskills/referencing/introduction.aspx" TargetMode="External"/><Relationship Id="rId9" Type="http://schemas.openxmlformats.org/officeDocument/2006/relationships/hyperlink" Target="http://www.skills4studycampus.com/OrgLogin.aspx?retUrl=http%3a%2f%2fwww.skills4studycampus.com%2fstudentcontent.aspx%3fSection%3d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F0D1-1EEC-4E40-A528-B406F4E53A3F}">
  <dimension ref="A1:AB23"/>
  <sheetViews>
    <sheetView tabSelected="1" topLeftCell="A13" zoomScale="87" zoomScaleNormal="87" workbookViewId="0">
      <selection activeCell="D18" sqref="D18:P18"/>
    </sheetView>
  </sheetViews>
  <sheetFormatPr defaultRowHeight="15" x14ac:dyDescent="0.25"/>
  <cols>
    <col min="2" max="2" width="26.85546875" customWidth="1"/>
    <col min="3" max="3" width="42.7109375" customWidth="1"/>
    <col min="4" max="4" width="17.7109375" customWidth="1"/>
    <col min="5" max="15" width="5.7109375" customWidth="1"/>
    <col min="16" max="16" width="21.5703125" customWidth="1"/>
    <col min="18" max="18" width="10.42578125" customWidth="1"/>
    <col min="19" max="19" width="5.5703125" customWidth="1"/>
  </cols>
  <sheetData>
    <row r="1" spans="1:28" ht="15.75" thickBot="1" x14ac:dyDescent="0.3"/>
    <row r="2" spans="1:28" ht="30.75" thickBot="1" x14ac:dyDescent="0.4">
      <c r="B2" s="49" t="s">
        <v>77</v>
      </c>
      <c r="C2" s="50"/>
      <c r="E2" s="110" t="s">
        <v>78</v>
      </c>
      <c r="F2" s="111"/>
      <c r="G2" s="111"/>
      <c r="H2" s="112"/>
      <c r="I2" s="109"/>
      <c r="J2" s="51" t="s">
        <v>79</v>
      </c>
      <c r="K2" s="52" t="s">
        <v>80</v>
      </c>
      <c r="L2" s="52"/>
    </row>
    <row r="3" spans="1:28" ht="31.5" x14ac:dyDescent="0.5">
      <c r="B3" s="53" t="s">
        <v>88</v>
      </c>
      <c r="J3" s="4"/>
      <c r="K3" s="52" t="s">
        <v>81</v>
      </c>
      <c r="L3" s="52"/>
    </row>
    <row r="4" spans="1:28" ht="19.5" thickBot="1" x14ac:dyDescent="0.35">
      <c r="J4" s="4"/>
      <c r="K4" s="52"/>
      <c r="L4" s="52"/>
    </row>
    <row r="5" spans="1:28" ht="21.75" thickBot="1" x14ac:dyDescent="0.35">
      <c r="A5" s="48"/>
      <c r="B5" s="59" t="s">
        <v>32</v>
      </c>
      <c r="C5" s="54"/>
      <c r="D5" s="48"/>
      <c r="E5" s="127" t="s">
        <v>117</v>
      </c>
      <c r="F5" s="111"/>
      <c r="G5" s="112"/>
      <c r="H5" s="128"/>
      <c r="I5" s="111"/>
      <c r="J5" s="111"/>
      <c r="K5" s="112"/>
      <c r="L5" s="55"/>
      <c r="M5" s="48"/>
      <c r="N5" s="48"/>
      <c r="O5" s="48"/>
      <c r="P5" s="48"/>
      <c r="Q5" s="48"/>
      <c r="R5" s="48"/>
      <c r="S5" s="48"/>
      <c r="T5" s="48"/>
      <c r="U5" s="48"/>
      <c r="V5" s="48"/>
      <c r="W5" s="48"/>
      <c r="X5" s="48"/>
      <c r="Y5" s="48"/>
      <c r="Z5" s="48"/>
      <c r="AA5" s="48"/>
      <c r="AB5" s="48"/>
    </row>
    <row r="6" spans="1:28" ht="21.75" thickBot="1" x14ac:dyDescent="0.35">
      <c r="A6" s="48"/>
      <c r="B6" s="60" t="s">
        <v>82</v>
      </c>
      <c r="C6" s="54"/>
      <c r="D6" s="48"/>
      <c r="E6" s="48"/>
      <c r="F6" s="48"/>
      <c r="G6" s="48"/>
      <c r="H6" s="48"/>
      <c r="I6" s="48"/>
      <c r="J6" s="48"/>
      <c r="K6" s="55"/>
      <c r="L6" s="55"/>
      <c r="M6" s="48"/>
      <c r="N6" s="48"/>
      <c r="O6" s="48"/>
      <c r="P6" s="48"/>
      <c r="Q6" s="48"/>
      <c r="R6" s="48"/>
      <c r="S6" s="48"/>
      <c r="T6" s="48"/>
      <c r="U6" s="48"/>
      <c r="V6" s="48"/>
      <c r="W6" s="48"/>
      <c r="X6" s="48"/>
      <c r="Y6" s="48"/>
      <c r="Z6" s="48"/>
      <c r="AA6" s="48"/>
      <c r="AB6" s="48"/>
    </row>
    <row r="7" spans="1:28" ht="21.75" thickBot="1" x14ac:dyDescent="0.35">
      <c r="A7" s="48"/>
      <c r="B7" s="61" t="s">
        <v>33</v>
      </c>
      <c r="C7" s="121"/>
      <c r="D7" s="122"/>
      <c r="E7" s="122"/>
      <c r="F7" s="122"/>
      <c r="G7" s="122"/>
      <c r="H7" s="122"/>
      <c r="I7" s="123"/>
      <c r="J7" s="48"/>
      <c r="K7" s="55"/>
      <c r="L7" s="55"/>
      <c r="M7" s="48"/>
      <c r="N7" s="55"/>
      <c r="O7" s="48"/>
      <c r="P7" s="48"/>
      <c r="Q7" s="48"/>
      <c r="R7" s="48"/>
      <c r="S7" s="48"/>
      <c r="T7" s="48"/>
      <c r="U7" s="48"/>
      <c r="V7" s="48"/>
      <c r="W7" s="48"/>
      <c r="X7" s="48"/>
      <c r="Y7" s="48"/>
      <c r="Z7" s="48"/>
      <c r="AA7" s="48"/>
      <c r="AB7" s="48"/>
    </row>
    <row r="8" spans="1:28" s="58" customFormat="1" ht="19.5" thickBot="1" x14ac:dyDescent="0.35">
      <c r="A8" s="56"/>
      <c r="B8" s="23"/>
      <c r="C8" s="17"/>
      <c r="D8" s="24" t="s">
        <v>121</v>
      </c>
      <c r="E8" s="17"/>
      <c r="F8" s="17"/>
      <c r="G8" s="17"/>
      <c r="H8" s="17"/>
      <c r="I8" s="17"/>
      <c r="J8" s="17"/>
      <c r="K8" s="17"/>
      <c r="L8" s="17"/>
      <c r="M8" s="17"/>
      <c r="N8" s="57"/>
      <c r="O8" s="56"/>
      <c r="P8" s="56"/>
      <c r="Q8" s="56"/>
      <c r="R8" s="56"/>
      <c r="S8" s="56"/>
      <c r="T8" s="56"/>
      <c r="U8" s="56"/>
      <c r="V8" s="56"/>
      <c r="W8" s="56"/>
      <c r="X8" s="56"/>
      <c r="Y8" s="56"/>
      <c r="Z8" s="56"/>
      <c r="AA8" s="56"/>
      <c r="AB8" s="56"/>
    </row>
    <row r="9" spans="1:28" ht="34.5" thickBot="1" x14ac:dyDescent="0.3">
      <c r="A9" s="42">
        <v>1</v>
      </c>
      <c r="B9" s="113" t="s">
        <v>70</v>
      </c>
      <c r="C9" s="114"/>
      <c r="D9" s="43" t="s">
        <v>68</v>
      </c>
      <c r="E9" s="44">
        <v>0</v>
      </c>
      <c r="F9" s="44">
        <v>10</v>
      </c>
      <c r="G9" s="44">
        <v>20</v>
      </c>
      <c r="H9" s="44">
        <v>30</v>
      </c>
      <c r="I9" s="44">
        <v>40</v>
      </c>
      <c r="J9" s="44">
        <v>50</v>
      </c>
      <c r="K9" s="44">
        <v>60</v>
      </c>
      <c r="L9" s="44">
        <v>70</v>
      </c>
      <c r="M9" s="44">
        <v>80</v>
      </c>
      <c r="N9" s="44">
        <v>90</v>
      </c>
      <c r="O9" s="44">
        <v>100</v>
      </c>
      <c r="P9" s="45" t="s">
        <v>65</v>
      </c>
      <c r="Q9" s="67" t="s">
        <v>97</v>
      </c>
      <c r="R9" s="68" t="s">
        <v>66</v>
      </c>
    </row>
    <row r="10" spans="1:28" ht="82.5" customHeight="1" thickBot="1" x14ac:dyDescent="0.3">
      <c r="A10" s="39">
        <v>0.15</v>
      </c>
      <c r="B10" s="38" t="s">
        <v>69</v>
      </c>
      <c r="C10" s="40" t="s">
        <v>67</v>
      </c>
      <c r="D10" s="118"/>
      <c r="E10" s="119"/>
      <c r="F10" s="119"/>
      <c r="G10" s="119"/>
      <c r="H10" s="119"/>
      <c r="I10" s="119"/>
      <c r="J10" s="119"/>
      <c r="K10" s="119"/>
      <c r="L10" s="119"/>
      <c r="M10" s="119"/>
      <c r="N10" s="119"/>
      <c r="O10" s="119"/>
      <c r="P10" s="120"/>
      <c r="Q10" s="41">
        <v>100</v>
      </c>
      <c r="R10" s="69">
        <f>Q10*15%</f>
        <v>15</v>
      </c>
    </row>
    <row r="11" spans="1:28" ht="45.75" thickBot="1" x14ac:dyDescent="0.3">
      <c r="A11" s="42">
        <v>2</v>
      </c>
      <c r="B11" s="113" t="s">
        <v>71</v>
      </c>
      <c r="C11" s="114"/>
      <c r="D11" s="43" t="s">
        <v>73</v>
      </c>
      <c r="E11" s="44">
        <v>0</v>
      </c>
      <c r="F11" s="44">
        <v>10</v>
      </c>
      <c r="G11" s="44">
        <v>20</v>
      </c>
      <c r="H11" s="44">
        <v>30</v>
      </c>
      <c r="I11" s="44">
        <v>40</v>
      </c>
      <c r="J11" s="44">
        <v>50</v>
      </c>
      <c r="K11" s="44">
        <v>60</v>
      </c>
      <c r="L11" s="44">
        <v>70</v>
      </c>
      <c r="M11" s="44">
        <v>80</v>
      </c>
      <c r="N11" s="44">
        <v>90</v>
      </c>
      <c r="O11" s="44">
        <v>100</v>
      </c>
      <c r="P11" s="45" t="s">
        <v>115</v>
      </c>
      <c r="Q11" s="67" t="s">
        <v>97</v>
      </c>
      <c r="R11" s="68" t="s">
        <v>66</v>
      </c>
    </row>
    <row r="12" spans="1:28" ht="57" customHeight="1" thickBot="1" x14ac:dyDescent="0.3">
      <c r="A12" s="39">
        <v>0.1</v>
      </c>
      <c r="B12" s="38" t="s">
        <v>72</v>
      </c>
      <c r="C12" s="40" t="s">
        <v>123</v>
      </c>
      <c r="D12" s="118"/>
      <c r="E12" s="119"/>
      <c r="F12" s="119"/>
      <c r="G12" s="119"/>
      <c r="H12" s="119"/>
      <c r="I12" s="119"/>
      <c r="J12" s="119"/>
      <c r="K12" s="119"/>
      <c r="L12" s="119"/>
      <c r="M12" s="119"/>
      <c r="N12" s="119"/>
      <c r="O12" s="119"/>
      <c r="P12" s="120"/>
      <c r="Q12" s="41">
        <v>100</v>
      </c>
      <c r="R12" s="69">
        <f>Q12*10%</f>
        <v>10</v>
      </c>
    </row>
    <row r="13" spans="1:28" ht="30.75" thickBot="1" x14ac:dyDescent="0.3">
      <c r="A13" s="42">
        <v>3</v>
      </c>
      <c r="B13" s="113" t="s">
        <v>96</v>
      </c>
      <c r="C13" s="114"/>
      <c r="D13" s="43" t="s">
        <v>74</v>
      </c>
      <c r="E13" s="44">
        <v>0</v>
      </c>
      <c r="F13" s="44">
        <v>10</v>
      </c>
      <c r="G13" s="44">
        <v>20</v>
      </c>
      <c r="H13" s="44">
        <v>30</v>
      </c>
      <c r="I13" s="44">
        <v>40</v>
      </c>
      <c r="J13" s="44">
        <v>50</v>
      </c>
      <c r="K13" s="44">
        <v>60</v>
      </c>
      <c r="L13" s="44">
        <v>70</v>
      </c>
      <c r="M13" s="44">
        <v>80</v>
      </c>
      <c r="N13" s="44">
        <v>90</v>
      </c>
      <c r="O13" s="44">
        <v>100</v>
      </c>
      <c r="P13" s="45" t="s">
        <v>75</v>
      </c>
      <c r="Q13" s="67" t="s">
        <v>97</v>
      </c>
      <c r="R13" s="68" t="s">
        <v>66</v>
      </c>
    </row>
    <row r="14" spans="1:28" ht="95.25" thickBot="1" x14ac:dyDescent="0.3">
      <c r="A14" s="39">
        <v>0.25</v>
      </c>
      <c r="B14" s="38" t="s">
        <v>72</v>
      </c>
      <c r="C14" s="40" t="s">
        <v>122</v>
      </c>
      <c r="D14" s="118"/>
      <c r="E14" s="119"/>
      <c r="F14" s="119"/>
      <c r="G14" s="119"/>
      <c r="H14" s="119"/>
      <c r="I14" s="119"/>
      <c r="J14" s="119"/>
      <c r="K14" s="119"/>
      <c r="L14" s="119"/>
      <c r="M14" s="119"/>
      <c r="N14" s="119"/>
      <c r="O14" s="119"/>
      <c r="P14" s="120"/>
      <c r="Q14" s="41">
        <v>100</v>
      </c>
      <c r="R14" s="69">
        <f>Q14*25%</f>
        <v>25</v>
      </c>
    </row>
    <row r="15" spans="1:28" ht="34.5" thickBot="1" x14ac:dyDescent="0.3">
      <c r="A15" s="42">
        <v>4</v>
      </c>
      <c r="B15" s="113" t="s">
        <v>76</v>
      </c>
      <c r="C15" s="114"/>
      <c r="D15" s="45" t="s">
        <v>83</v>
      </c>
      <c r="E15" s="44">
        <v>0</v>
      </c>
      <c r="F15" s="44">
        <v>10</v>
      </c>
      <c r="G15" s="44">
        <v>20</v>
      </c>
      <c r="H15" s="44">
        <v>30</v>
      </c>
      <c r="I15" s="44">
        <v>40</v>
      </c>
      <c r="J15" s="44">
        <v>50</v>
      </c>
      <c r="K15" s="44">
        <v>60</v>
      </c>
      <c r="L15" s="44">
        <v>70</v>
      </c>
      <c r="M15" s="44">
        <v>80</v>
      </c>
      <c r="N15" s="44">
        <v>90</v>
      </c>
      <c r="O15" s="44">
        <v>100</v>
      </c>
      <c r="P15" s="45" t="s">
        <v>84</v>
      </c>
      <c r="Q15" s="67" t="s">
        <v>97</v>
      </c>
      <c r="R15" s="68" t="s">
        <v>66</v>
      </c>
    </row>
    <row r="16" spans="1:28" ht="53.25" customHeight="1" thickBot="1" x14ac:dyDescent="0.3">
      <c r="A16" s="39">
        <v>0.2</v>
      </c>
      <c r="B16" s="38" t="s">
        <v>90</v>
      </c>
      <c r="C16" s="46" t="s">
        <v>85</v>
      </c>
      <c r="D16" s="118"/>
      <c r="E16" s="119"/>
      <c r="F16" s="119"/>
      <c r="G16" s="119"/>
      <c r="H16" s="119"/>
      <c r="I16" s="119"/>
      <c r="J16" s="119"/>
      <c r="K16" s="119"/>
      <c r="L16" s="119"/>
      <c r="M16" s="119"/>
      <c r="N16" s="119"/>
      <c r="O16" s="119"/>
      <c r="P16" s="120"/>
      <c r="Q16" s="41">
        <v>100</v>
      </c>
      <c r="R16" s="69">
        <f>Q16*20%</f>
        <v>20</v>
      </c>
    </row>
    <row r="17" spans="1:19" ht="34.5" thickBot="1" x14ac:dyDescent="0.3">
      <c r="A17" s="42">
        <v>5</v>
      </c>
      <c r="B17" s="113" t="s">
        <v>86</v>
      </c>
      <c r="C17" s="114"/>
      <c r="D17" s="45" t="s">
        <v>132</v>
      </c>
      <c r="E17" s="44">
        <v>0</v>
      </c>
      <c r="F17" s="44">
        <v>10</v>
      </c>
      <c r="G17" s="44">
        <v>20</v>
      </c>
      <c r="H17" s="44">
        <v>30</v>
      </c>
      <c r="I17" s="44">
        <v>40</v>
      </c>
      <c r="J17" s="44">
        <v>50</v>
      </c>
      <c r="K17" s="44">
        <v>60</v>
      </c>
      <c r="L17" s="44">
        <v>70</v>
      </c>
      <c r="M17" s="44">
        <v>80</v>
      </c>
      <c r="N17" s="44">
        <v>90</v>
      </c>
      <c r="O17" s="44">
        <v>100</v>
      </c>
      <c r="P17" s="45" t="s">
        <v>133</v>
      </c>
      <c r="Q17" s="67" t="s">
        <v>97</v>
      </c>
      <c r="R17" s="68" t="s">
        <v>66</v>
      </c>
    </row>
    <row r="18" spans="1:19" ht="63.75" thickBot="1" x14ac:dyDescent="0.3">
      <c r="A18" s="39">
        <v>0.1</v>
      </c>
      <c r="B18" s="38" t="s">
        <v>90</v>
      </c>
      <c r="C18" s="46" t="s">
        <v>87</v>
      </c>
      <c r="D18" s="118"/>
      <c r="E18" s="119"/>
      <c r="F18" s="119"/>
      <c r="G18" s="119"/>
      <c r="H18" s="119"/>
      <c r="I18" s="119"/>
      <c r="J18" s="119"/>
      <c r="K18" s="119"/>
      <c r="L18" s="119"/>
      <c r="M18" s="119"/>
      <c r="N18" s="119"/>
      <c r="O18" s="119"/>
      <c r="P18" s="120"/>
      <c r="Q18" s="41">
        <v>100</v>
      </c>
      <c r="R18" s="69">
        <f>Q18*10%</f>
        <v>10</v>
      </c>
    </row>
    <row r="19" spans="1:19" ht="34.5" thickBot="1" x14ac:dyDescent="0.3">
      <c r="A19" s="42">
        <v>6</v>
      </c>
      <c r="B19" s="113" t="s">
        <v>93</v>
      </c>
      <c r="C19" s="114"/>
      <c r="D19" s="45" t="s">
        <v>104</v>
      </c>
      <c r="E19" s="44">
        <v>0</v>
      </c>
      <c r="F19" s="44">
        <v>10</v>
      </c>
      <c r="G19" s="44">
        <v>20</v>
      </c>
      <c r="H19" s="44">
        <v>30</v>
      </c>
      <c r="I19" s="44">
        <v>40</v>
      </c>
      <c r="J19" s="44">
        <v>50</v>
      </c>
      <c r="K19" s="44">
        <v>60</v>
      </c>
      <c r="L19" s="44">
        <v>70</v>
      </c>
      <c r="M19" s="44">
        <v>80</v>
      </c>
      <c r="N19" s="44">
        <v>90</v>
      </c>
      <c r="O19" s="44">
        <v>100</v>
      </c>
      <c r="P19" s="45" t="s">
        <v>92</v>
      </c>
      <c r="Q19" s="67" t="s">
        <v>97</v>
      </c>
      <c r="R19" s="68" t="s">
        <v>66</v>
      </c>
    </row>
    <row r="20" spans="1:19" ht="53.25" thickBot="1" x14ac:dyDescent="0.3">
      <c r="A20" s="63">
        <v>0.2</v>
      </c>
      <c r="B20" s="64" t="s">
        <v>89</v>
      </c>
      <c r="C20" s="65" t="s">
        <v>91</v>
      </c>
      <c r="D20" s="115"/>
      <c r="E20" s="116"/>
      <c r="F20" s="116"/>
      <c r="G20" s="116"/>
      <c r="H20" s="116"/>
      <c r="I20" s="116"/>
      <c r="J20" s="116"/>
      <c r="K20" s="116"/>
      <c r="L20" s="116"/>
      <c r="M20" s="116"/>
      <c r="N20" s="116"/>
      <c r="O20" s="116"/>
      <c r="P20" s="117"/>
      <c r="Q20" s="66">
        <v>100</v>
      </c>
      <c r="R20" s="70">
        <f>Q20*20%</f>
        <v>20</v>
      </c>
    </row>
    <row r="22" spans="1:19" ht="15.75" thickBot="1" x14ac:dyDescent="0.3"/>
    <row r="23" spans="1:19" ht="32.25" thickBot="1" x14ac:dyDescent="0.55000000000000004">
      <c r="L23" s="124" t="s">
        <v>95</v>
      </c>
      <c r="M23" s="111"/>
      <c r="N23" s="111"/>
      <c r="O23" s="111"/>
      <c r="P23" s="112"/>
      <c r="Q23" s="125">
        <f>SUM(R20,R18,R16,R14,R12,R10)</f>
        <v>100</v>
      </c>
      <c r="R23" s="126"/>
      <c r="S23" s="62" t="s">
        <v>94</v>
      </c>
    </row>
  </sheetData>
  <mergeCells count="18">
    <mergeCell ref="L23:P23"/>
    <mergeCell ref="Q23:R23"/>
    <mergeCell ref="D18:P18"/>
    <mergeCell ref="E5:G5"/>
    <mergeCell ref="H5:K5"/>
    <mergeCell ref="E2:H2"/>
    <mergeCell ref="B19:C19"/>
    <mergeCell ref="D20:P20"/>
    <mergeCell ref="B15:C15"/>
    <mergeCell ref="D16:P16"/>
    <mergeCell ref="C7:I7"/>
    <mergeCell ref="B17:C17"/>
    <mergeCell ref="D10:P10"/>
    <mergeCell ref="B9:C9"/>
    <mergeCell ref="B11:C11"/>
    <mergeCell ref="D12:P12"/>
    <mergeCell ref="B13:C13"/>
    <mergeCell ref="D14:P14"/>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34"/>
  <sheetViews>
    <sheetView topLeftCell="A22" zoomScale="80" zoomScaleNormal="80" zoomScaleSheetLayoutView="90" workbookViewId="0">
      <selection activeCell="H24" sqref="H24"/>
    </sheetView>
  </sheetViews>
  <sheetFormatPr defaultColWidth="9.140625" defaultRowHeight="14.25" x14ac:dyDescent="0.2"/>
  <cols>
    <col min="1" max="1" width="9.140625" style="17"/>
    <col min="2" max="2" width="22.85546875" style="17" customWidth="1"/>
    <col min="3" max="3" width="30.28515625" style="17" customWidth="1"/>
    <col min="4" max="4" width="28.42578125" style="17" customWidth="1"/>
    <col min="5" max="5" width="37" style="17" customWidth="1"/>
    <col min="6" max="6" width="68" style="23" customWidth="1"/>
    <col min="7" max="16384" width="9.140625" style="17"/>
  </cols>
  <sheetData>
    <row r="1" spans="2:8" ht="25.5" x14ac:dyDescent="0.2">
      <c r="C1" s="15" t="s">
        <v>114</v>
      </c>
      <c r="D1" s="16"/>
      <c r="F1" s="18"/>
    </row>
    <row r="2" spans="2:8" ht="18" x14ac:dyDescent="0.2">
      <c r="C2" s="19"/>
      <c r="D2" s="16"/>
      <c r="F2" s="18"/>
    </row>
    <row r="3" spans="2:8" s="21" customFormat="1" ht="18" x14ac:dyDescent="0.25">
      <c r="C3" s="19" t="s">
        <v>44</v>
      </c>
      <c r="D3" s="20" t="s">
        <v>41</v>
      </c>
      <c r="F3" s="22"/>
    </row>
    <row r="4" spans="2:8" ht="18" x14ac:dyDescent="0.2">
      <c r="C4" s="19"/>
      <c r="D4" s="30"/>
      <c r="F4" s="18"/>
    </row>
    <row r="5" spans="2:8" ht="15" x14ac:dyDescent="0.2">
      <c r="D5" s="105" t="s">
        <v>119</v>
      </c>
      <c r="E5" s="106"/>
      <c r="F5" s="107"/>
      <c r="G5" s="103"/>
    </row>
    <row r="6" spans="2:8" ht="15.75" thickBot="1" x14ac:dyDescent="0.25">
      <c r="D6" s="105" t="s">
        <v>118</v>
      </c>
      <c r="E6" s="105"/>
      <c r="F6" s="108"/>
      <c r="G6" s="104"/>
    </row>
    <row r="7" spans="2:8" s="24" customFormat="1" ht="29.25" thickBot="1" x14ac:dyDescent="0.25">
      <c r="B7" s="71"/>
      <c r="C7" s="91" t="s">
        <v>31</v>
      </c>
      <c r="D7" s="92" t="s">
        <v>30</v>
      </c>
      <c r="E7" s="92" t="s">
        <v>0</v>
      </c>
      <c r="F7" s="93" t="s">
        <v>109</v>
      </c>
    </row>
    <row r="8" spans="2:8" ht="15" customHeight="1" x14ac:dyDescent="0.2">
      <c r="B8" s="131" t="s">
        <v>98</v>
      </c>
      <c r="C8" s="137" t="s">
        <v>56</v>
      </c>
      <c r="D8" s="79" t="s">
        <v>1</v>
      </c>
      <c r="E8" s="80" t="s">
        <v>2</v>
      </c>
      <c r="F8" s="81" t="s">
        <v>3</v>
      </c>
    </row>
    <row r="9" spans="2:8" ht="28.5" x14ac:dyDescent="0.2">
      <c r="B9" s="132"/>
      <c r="C9" s="138"/>
      <c r="D9" s="25" t="s">
        <v>4</v>
      </c>
      <c r="E9" s="26" t="s">
        <v>60</v>
      </c>
      <c r="F9" s="82" t="s">
        <v>61</v>
      </c>
    </row>
    <row r="10" spans="2:8" ht="47.25" customHeight="1" x14ac:dyDescent="0.2">
      <c r="B10" s="132"/>
      <c r="C10" s="138"/>
      <c r="D10" s="47" t="s">
        <v>59</v>
      </c>
      <c r="E10" s="26" t="s">
        <v>5</v>
      </c>
      <c r="F10" s="82" t="s">
        <v>105</v>
      </c>
      <c r="H10" s="72"/>
    </row>
    <row r="11" spans="2:8" ht="47.25" customHeight="1" x14ac:dyDescent="0.2">
      <c r="B11" s="132"/>
      <c r="C11" s="138"/>
      <c r="D11" s="25" t="s">
        <v>6</v>
      </c>
      <c r="E11" s="26" t="s">
        <v>7</v>
      </c>
      <c r="F11" s="82" t="s">
        <v>8</v>
      </c>
    </row>
    <row r="12" spans="2:8" ht="46.5" customHeight="1" thickBot="1" x14ac:dyDescent="0.25">
      <c r="B12" s="133"/>
      <c r="C12" s="139"/>
      <c r="D12" s="25" t="s">
        <v>9</v>
      </c>
      <c r="E12" s="26" t="s">
        <v>10</v>
      </c>
      <c r="F12" s="82" t="s">
        <v>58</v>
      </c>
    </row>
    <row r="13" spans="2:8" ht="208.5" customHeight="1" thickBot="1" x14ac:dyDescent="0.25">
      <c r="B13" s="71" t="s">
        <v>99</v>
      </c>
      <c r="C13" s="94" t="s">
        <v>62</v>
      </c>
      <c r="D13" s="25" t="s">
        <v>120</v>
      </c>
      <c r="E13" s="97" t="s">
        <v>63</v>
      </c>
      <c r="F13" s="82" t="s">
        <v>124</v>
      </c>
    </row>
    <row r="14" spans="2:8" ht="75" customHeight="1" x14ac:dyDescent="0.2">
      <c r="B14" s="134" t="s">
        <v>100</v>
      </c>
      <c r="C14" s="140" t="s">
        <v>128</v>
      </c>
      <c r="D14" s="129" t="s">
        <v>64</v>
      </c>
      <c r="E14" s="98" t="s">
        <v>129</v>
      </c>
      <c r="F14" s="83" t="s">
        <v>111</v>
      </c>
    </row>
    <row r="15" spans="2:8" ht="45" customHeight="1" x14ac:dyDescent="0.2">
      <c r="B15" s="135"/>
      <c r="C15" s="138"/>
      <c r="D15" s="130"/>
      <c r="E15" s="99" t="s">
        <v>130</v>
      </c>
      <c r="F15" s="84" t="s">
        <v>12</v>
      </c>
    </row>
    <row r="16" spans="2:8" ht="15" customHeight="1" x14ac:dyDescent="0.2">
      <c r="B16" s="135"/>
      <c r="C16" s="138"/>
      <c r="D16" s="130"/>
      <c r="E16" s="100" t="s">
        <v>13</v>
      </c>
      <c r="F16" s="84" t="s">
        <v>14</v>
      </c>
    </row>
    <row r="17" spans="2:9" ht="15" customHeight="1" x14ac:dyDescent="0.2">
      <c r="B17" s="135"/>
      <c r="C17" s="138"/>
      <c r="D17" s="130"/>
      <c r="E17" s="100" t="s">
        <v>15</v>
      </c>
      <c r="F17" s="84" t="s">
        <v>110</v>
      </c>
    </row>
    <row r="18" spans="2:9" ht="30" customHeight="1" x14ac:dyDescent="0.2">
      <c r="B18" s="135"/>
      <c r="C18" s="138"/>
      <c r="D18" s="130"/>
      <c r="E18" s="100" t="s">
        <v>16</v>
      </c>
      <c r="F18" s="84" t="s">
        <v>112</v>
      </c>
    </row>
    <row r="19" spans="2:9" ht="29.25" customHeight="1" x14ac:dyDescent="0.2">
      <c r="B19" s="135"/>
      <c r="C19" s="138"/>
      <c r="D19" s="130"/>
      <c r="E19" s="100" t="s">
        <v>57</v>
      </c>
      <c r="F19" s="84" t="s">
        <v>113</v>
      </c>
    </row>
    <row r="20" spans="2:9" ht="28.5" x14ac:dyDescent="0.2">
      <c r="B20" s="135"/>
      <c r="C20" s="138"/>
      <c r="D20" s="130"/>
      <c r="E20" s="100" t="s">
        <v>17</v>
      </c>
      <c r="F20" s="84" t="s">
        <v>49</v>
      </c>
    </row>
    <row r="21" spans="2:9" ht="15" customHeight="1" x14ac:dyDescent="0.2">
      <c r="B21" s="135"/>
      <c r="C21" s="138"/>
      <c r="D21" s="130"/>
      <c r="E21" s="100" t="s">
        <v>125</v>
      </c>
      <c r="F21" s="84" t="s">
        <v>126</v>
      </c>
    </row>
    <row r="22" spans="2:9" ht="45" customHeight="1" thickBot="1" x14ac:dyDescent="0.25">
      <c r="B22" s="135"/>
      <c r="C22" s="138"/>
      <c r="D22" s="130"/>
      <c r="E22" s="101" t="s">
        <v>18</v>
      </c>
      <c r="F22" s="85" t="s">
        <v>50</v>
      </c>
    </row>
    <row r="23" spans="2:9" ht="87.75" customHeight="1" thickBot="1" x14ac:dyDescent="0.25">
      <c r="B23" s="102" t="s">
        <v>101</v>
      </c>
      <c r="C23" s="95" t="s">
        <v>55</v>
      </c>
      <c r="D23" s="75" t="s">
        <v>11</v>
      </c>
      <c r="E23" s="76" t="s">
        <v>131</v>
      </c>
      <c r="F23" s="77" t="s">
        <v>45</v>
      </c>
    </row>
    <row r="24" spans="2:9" ht="71.25" customHeight="1" x14ac:dyDescent="0.2">
      <c r="B24" s="134" t="s">
        <v>103</v>
      </c>
      <c r="C24" s="138" t="s">
        <v>54</v>
      </c>
      <c r="D24" s="73" t="s">
        <v>102</v>
      </c>
      <c r="E24" s="74" t="s">
        <v>39</v>
      </c>
      <c r="F24" s="86" t="s">
        <v>106</v>
      </c>
    </row>
    <row r="25" spans="2:9" ht="62.25" customHeight="1" thickBot="1" x14ac:dyDescent="0.25">
      <c r="B25" s="136"/>
      <c r="C25" s="139"/>
      <c r="D25" s="27" t="s">
        <v>42</v>
      </c>
      <c r="E25" s="28" t="s">
        <v>40</v>
      </c>
      <c r="F25" s="87" t="s">
        <v>107</v>
      </c>
      <c r="I25" s="72"/>
    </row>
    <row r="26" spans="2:9" ht="91.5" customHeight="1" thickBot="1" x14ac:dyDescent="0.25">
      <c r="B26" s="102" t="s">
        <v>108</v>
      </c>
      <c r="C26" s="96" t="s">
        <v>127</v>
      </c>
      <c r="D26" s="88" t="s">
        <v>52</v>
      </c>
      <c r="E26" s="89" t="s">
        <v>53</v>
      </c>
      <c r="F26" s="90" t="s">
        <v>116</v>
      </c>
    </row>
    <row r="27" spans="2:9" ht="22.5" customHeight="1" x14ac:dyDescent="0.2">
      <c r="B27" s="78"/>
      <c r="C27" s="37"/>
      <c r="D27" s="16"/>
      <c r="E27" s="16"/>
      <c r="F27" s="34"/>
    </row>
    <row r="28" spans="2:9" ht="15" x14ac:dyDescent="0.2">
      <c r="B28" s="78"/>
      <c r="D28" s="29"/>
      <c r="E28" s="16"/>
      <c r="F28" s="18"/>
    </row>
    <row r="29" spans="2:9" x14ac:dyDescent="0.2">
      <c r="C29" s="31"/>
      <c r="E29" s="16"/>
      <c r="F29" s="18"/>
    </row>
    <row r="30" spans="2:9" x14ac:dyDescent="0.2">
      <c r="C30" s="32"/>
      <c r="E30" s="16"/>
      <c r="F30" s="18"/>
    </row>
    <row r="31" spans="2:9" x14ac:dyDescent="0.2">
      <c r="C31" s="33"/>
      <c r="E31" s="16"/>
      <c r="F31" s="18"/>
    </row>
    <row r="32" spans="2:9" x14ac:dyDescent="0.2">
      <c r="D32" s="29"/>
      <c r="E32" s="16"/>
      <c r="F32" s="18"/>
    </row>
    <row r="33" spans="4:6" ht="22.5" customHeight="1" x14ac:dyDescent="0.2">
      <c r="D33" s="16"/>
      <c r="E33" s="16"/>
      <c r="F33" s="34"/>
    </row>
    <row r="34" spans="4:6" ht="22.5" customHeight="1" x14ac:dyDescent="0.2">
      <c r="D34" s="16"/>
      <c r="E34" s="16"/>
      <c r="F34" s="34"/>
    </row>
  </sheetData>
  <mergeCells count="7">
    <mergeCell ref="D14:D22"/>
    <mergeCell ref="B8:B12"/>
    <mergeCell ref="B14:B22"/>
    <mergeCell ref="B24:B25"/>
    <mergeCell ref="C8:C12"/>
    <mergeCell ref="C14:C22"/>
    <mergeCell ref="C24:C25"/>
  </mergeCells>
  <pageMargins left="0.7" right="0.7" top="0.75" bottom="0.75" header="0.3" footer="0.3"/>
  <pageSetup paperSize="6" scale="23" orientation="landscape" horizontalDpi="4294967293" r:id="rId1"/>
  <rowBreaks count="1" manualBreakCount="1">
    <brk id="12" min="2"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topLeftCell="A2" zoomScaleNormal="100" workbookViewId="0">
      <selection activeCell="B8" sqref="B8"/>
    </sheetView>
  </sheetViews>
  <sheetFormatPr defaultColWidth="8.85546875" defaultRowHeight="15" x14ac:dyDescent="0.25"/>
  <cols>
    <col min="1" max="1" width="114.85546875" customWidth="1"/>
    <col min="2" max="2" width="73.42578125" customWidth="1"/>
    <col min="3" max="3" width="57.7109375" customWidth="1"/>
  </cols>
  <sheetData>
    <row r="1" spans="1:3" ht="21" x14ac:dyDescent="0.35">
      <c r="A1" s="2" t="s">
        <v>35</v>
      </c>
    </row>
    <row r="2" spans="1:3" ht="15" customHeight="1" x14ac:dyDescent="0.35">
      <c r="A2" s="2"/>
    </row>
    <row r="3" spans="1:3" ht="18.75" x14ac:dyDescent="0.3">
      <c r="A3" s="4" t="s">
        <v>46</v>
      </c>
    </row>
    <row r="5" spans="1:3" x14ac:dyDescent="0.25">
      <c r="A5" s="3" t="s">
        <v>29</v>
      </c>
      <c r="B5" s="1"/>
      <c r="C5" s="1"/>
    </row>
    <row r="7" spans="1:3" ht="36" customHeight="1" x14ac:dyDescent="0.25">
      <c r="A7" s="5" t="s">
        <v>28</v>
      </c>
      <c r="B7" s="6" t="s">
        <v>34</v>
      </c>
    </row>
    <row r="8" spans="1:3" ht="15" customHeight="1" x14ac:dyDescent="0.25">
      <c r="A8" s="141" t="s">
        <v>36</v>
      </c>
      <c r="B8" s="35" t="s">
        <v>27</v>
      </c>
    </row>
    <row r="9" spans="1:3" x14ac:dyDescent="0.25">
      <c r="A9" s="142"/>
      <c r="B9" s="10"/>
    </row>
    <row r="10" spans="1:3" ht="35.25" customHeight="1" x14ac:dyDescent="0.25">
      <c r="A10" s="143"/>
      <c r="B10" s="7" t="s">
        <v>26</v>
      </c>
    </row>
    <row r="11" spans="1:3" ht="60" x14ac:dyDescent="0.25">
      <c r="A11" s="8" t="s">
        <v>37</v>
      </c>
      <c r="B11" s="9" t="s">
        <v>25</v>
      </c>
    </row>
    <row r="12" spans="1:3" x14ac:dyDescent="0.25">
      <c r="A12" s="141" t="s">
        <v>43</v>
      </c>
      <c r="B12" s="10" t="s">
        <v>20</v>
      </c>
    </row>
    <row r="13" spans="1:3" x14ac:dyDescent="0.25">
      <c r="A13" s="142"/>
      <c r="B13" s="11" t="s">
        <v>23</v>
      </c>
    </row>
    <row r="14" spans="1:3" x14ac:dyDescent="0.25">
      <c r="A14" s="143"/>
      <c r="B14" s="12" t="s">
        <v>22</v>
      </c>
    </row>
    <row r="15" spans="1:3" ht="15" customHeight="1" x14ac:dyDescent="0.25">
      <c r="A15" s="141" t="s">
        <v>51</v>
      </c>
      <c r="B15" s="10" t="s">
        <v>48</v>
      </c>
    </row>
    <row r="16" spans="1:3" ht="79.5" customHeight="1" x14ac:dyDescent="0.25">
      <c r="A16" s="143"/>
      <c r="B16" s="13" t="s">
        <v>21</v>
      </c>
    </row>
    <row r="17" spans="1:2" x14ac:dyDescent="0.25">
      <c r="A17" s="141" t="s">
        <v>38</v>
      </c>
      <c r="B17" s="10"/>
    </row>
    <row r="18" spans="1:2" x14ac:dyDescent="0.25">
      <c r="A18" s="142"/>
      <c r="B18" s="14" t="s">
        <v>20</v>
      </c>
    </row>
    <row r="19" spans="1:2" ht="48" customHeight="1" x14ac:dyDescent="0.25">
      <c r="A19" s="143"/>
      <c r="B19" s="12"/>
    </row>
    <row r="21" spans="1:2" x14ac:dyDescent="0.25">
      <c r="A21" t="s">
        <v>47</v>
      </c>
      <c r="B21" s="36" t="s">
        <v>24</v>
      </c>
    </row>
    <row r="22" spans="1:2" x14ac:dyDescent="0.25">
      <c r="B22" s="36" t="s">
        <v>19</v>
      </c>
    </row>
  </sheetData>
  <mergeCells count="4">
    <mergeCell ref="A12:A14"/>
    <mergeCell ref="A15:A16"/>
    <mergeCell ref="A8:A10"/>
    <mergeCell ref="A17:A19"/>
  </mergeCells>
  <hyperlinks>
    <hyperlink ref="B8" r:id="rId1" display="http://www1.uwe.ac.uk/students/studysupport/studyskills/readingandwriting/writing.aspx" xr:uid="{00000000-0004-0000-0100-000000000000}"/>
    <hyperlink ref="B10" r:id="rId2" display="http://www.skills4studycampus.com/studentcontent.aspx?Section=18" xr:uid="{00000000-0004-0000-0100-000001000000}"/>
    <hyperlink ref="B12" r:id="rId3" display="http://www1.uwe.ac.uk/students/studysupport/studyskills/readingandwriting/writing.aspx" xr:uid="{00000000-0004-0000-0100-000002000000}"/>
    <hyperlink ref="B13" r:id="rId4" xr:uid="{00000000-0004-0000-0100-000003000000}"/>
    <hyperlink ref="B14" r:id="rId5" xr:uid="{00000000-0004-0000-0100-000004000000}"/>
    <hyperlink ref="B18" r:id="rId6" display="http://www1.uwe.ac.uk/students/studysupport/studyskills/readingandwriting/writing.aspx" xr:uid="{00000000-0004-0000-0100-000005000000}"/>
    <hyperlink ref="B16" r:id="rId7" xr:uid="{00000000-0004-0000-0100-000006000000}"/>
    <hyperlink ref="B11" r:id="rId8" xr:uid="{00000000-0004-0000-0100-000007000000}"/>
    <hyperlink ref="B21" r:id="rId9" xr:uid="{00000000-0004-0000-0100-000008000000}"/>
    <hyperlink ref="B22" r:id="rId10" xr:uid="{00000000-0004-0000-0100-000009000000}"/>
  </hyperlinks>
  <pageMargins left="0.7" right="0.7" top="0.75" bottom="0.75" header="0.3" footer="0.3"/>
  <pageSetup paperSize="9" scale="56" orientation="landscape"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8DDD8A3EE75343B52AE6F82ACD9B30" ma:contentTypeVersion="9" ma:contentTypeDescription="Create a new document." ma:contentTypeScope="" ma:versionID="0910141df70aae106db2986a3bdd5b39">
  <xsd:schema xmlns:xsd="http://www.w3.org/2001/XMLSchema" xmlns:xs="http://www.w3.org/2001/XMLSchema" xmlns:p="http://schemas.microsoft.com/office/2006/metadata/properties" xmlns:ns3="f362b289-a806-4f1d-ba28-6a81d7496fef" xmlns:ns4="4be690e1-e5ca-4320-bc6d-c62187c0b462" targetNamespace="http://schemas.microsoft.com/office/2006/metadata/properties" ma:root="true" ma:fieldsID="2e8bb54f8b23bf30f517a9bdf5579e92" ns3:_="" ns4:_="">
    <xsd:import namespace="f362b289-a806-4f1d-ba28-6a81d7496fef"/>
    <xsd:import namespace="4be690e1-e5ca-4320-bc6d-c62187c0b46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62b289-a806-4f1d-ba28-6a81d7496fe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690e1-e5ca-4320-bc6d-c62187c0b46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457585-A96D-4381-992A-12822F1A9F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62b289-a806-4f1d-ba28-6a81d7496fef"/>
    <ds:schemaRef ds:uri="4be690e1-e5ca-4320-bc6d-c62187c0b4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AB6689-B5EE-45E5-8D71-7678E386E4D2}">
  <ds:schemaRefs>
    <ds:schemaRef ds:uri="http://schemas.microsoft.com/sharepoint/v3/contenttype/forms"/>
  </ds:schemaRefs>
</ds:datastoreItem>
</file>

<file path=customXml/itemProps3.xml><?xml version="1.0" encoding="utf-8"?>
<ds:datastoreItem xmlns:ds="http://schemas.openxmlformats.org/officeDocument/2006/customXml" ds:itemID="{133470E1-E962-44AB-BC9D-FDD5A402993E}">
  <ds:schemaRefs>
    <ds:schemaRef ds:uri="http://schemas.microsoft.com/office/2006/documentManagement/types"/>
    <ds:schemaRef ds:uri="http://purl.org/dc/terms/"/>
    <ds:schemaRef ds:uri="http://schemas.openxmlformats.org/package/2006/metadata/core-properties"/>
    <ds:schemaRef ds:uri="f362b289-a806-4f1d-ba28-6a81d7496fef"/>
    <ds:schemaRef ds:uri="http://purl.org/dc/dcmitype/"/>
    <ds:schemaRef ds:uri="http://schemas.microsoft.com/office/infopath/2007/PartnerControls"/>
    <ds:schemaRef ds:uri="http://purl.org/dc/elements/1.1/"/>
    <ds:schemaRef ds:uri="4be690e1-e5ca-4320-bc6d-c62187c0b462"/>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IRP Marking Scheme</vt:lpstr>
      <vt:lpstr>Guidance</vt:lpstr>
      <vt:lpstr>Supporting activities</vt:lpstr>
    </vt:vector>
  </TitlesOfParts>
  <Company>University of the West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Fowles-Sweet</dc:creator>
  <cp:lastModifiedBy>Jonathan Winfield</cp:lastModifiedBy>
  <cp:lastPrinted>2019-12-16T11:41:51Z</cp:lastPrinted>
  <dcterms:created xsi:type="dcterms:W3CDTF">2017-08-18T06:51:42Z</dcterms:created>
  <dcterms:modified xsi:type="dcterms:W3CDTF">2020-11-14T07:17:15Z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0x010100258DDD8A3EE75343B52AE6F82ACD9B30</vt:lpwstr>
  </property>
</Properties>
</file>