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<sst xmlns="http://schemas.openxmlformats.org/spreadsheetml/2006/main" count="150" uniqueCount="150">
  <si>
    <t>name</t>
  </si>
  <si>
    <t>type</t>
  </si>
  <si>
    <t>extension</t>
  </si>
  <si>
    <t>type_version</t>
  </si>
  <si>
    <t>data_version</t>
  </si>
  <si>
    <t>language</t>
  </si>
  <si>
    <t>country</t>
  </si>
  <si>
    <t>scale</t>
  </si>
  <si>
    <t>subject</t>
  </si>
  <si>
    <t>context</t>
  </si>
  <si>
    <t xml:space="preserve">fictional </t>
  </si>
  <si>
    <t>year</t>
  </si>
  <si>
    <t>description</t>
  </si>
  <si>
    <t>usage</t>
  </si>
  <si>
    <t>license</t>
  </si>
  <si>
    <t>group_identifier</t>
  </si>
  <si>
    <t>unique_identifier</t>
  </si>
  <si>
    <t>AJS_AmTiman</t>
  </si>
  <si>
    <t>linelist</t>
  </si>
  <si>
    <t>xlsx</t>
  </si>
  <si>
    <t>en</t>
  </si>
  <si>
    <t>tcd</t>
  </si>
  <si>
    <t>subnational</t>
  </si>
  <si>
    <t xml:space="preserve">acute jaundice syndrome</t>
  </si>
  <si>
    <t>outbreak</t>
  </si>
  <si>
    <t>no</t>
  </si>
  <si>
    <t xml:space="preserve">Linelist data from a real outbreak of Hepatitis E virus (HEV) infection which occurred in the town of Am Timan, Chad, between October 2016 and April 2017.</t>
  </si>
  <si>
    <t>sitrep_walkthroughs</t>
  </si>
  <si>
    <t xml:space="preserve">CC by-NC-SA 4.0</t>
  </si>
  <si>
    <t>AJS_AmTiman_population</t>
  </si>
  <si>
    <t>population</t>
  </si>
  <si>
    <t xml:space="preserve">Population data from an outbreak of Acute Jaundice Syndrome (AJS) in Chad 2016</t>
  </si>
  <si>
    <t>Blocksshape</t>
  </si>
  <si>
    <t>shape</t>
  </si>
  <si>
    <t>zip</t>
  </si>
  <si>
    <t xml:space="preserve">Shapefile of housing blocks from an outbreak of Acute Jaundice Syndrome (AJS) in Chad 2016</t>
  </si>
  <si>
    <t>Quartiersshape</t>
  </si>
  <si>
    <t xml:space="preserve">Shapefile of neighbourhoods (fr: quartiers) from an outbreak of Acute Jaundice Syndrome (AJS) in Chad 2016</t>
  </si>
  <si>
    <t>mortality_survey_data</t>
  </si>
  <si>
    <t>survey</t>
  </si>
  <si>
    <t>zzz</t>
  </si>
  <si>
    <t>mortality</t>
  </si>
  <si>
    <t>yes</t>
  </si>
  <si>
    <t xml:space="preserve">Fake data for a mortality survey</t>
  </si>
  <si>
    <t>gpl3</t>
  </si>
  <si>
    <t>mortality_survey_dict</t>
  </si>
  <si>
    <t>dictionary</t>
  </si>
  <si>
    <t xml:space="preserve">Fake data dictionary for a mortality survey</t>
  </si>
  <si>
    <t>franglais_AJS_AmTiman</t>
  </si>
  <si>
    <t>fr</t>
  </si>
  <si>
    <t xml:space="preserve">quelque chose en francais - oui oui</t>
  </si>
  <si>
    <t>fulton_data</t>
  </si>
  <si>
    <t>usa</t>
  </si>
  <si>
    <t>covid-19</t>
  </si>
  <si>
    <t xml:space="preserve">Jittered COVID-19 linelist data from Fulton County</t>
  </si>
  <si>
    <t>case_studies</t>
  </si>
  <si>
    <t>fulton_data_clean</t>
  </si>
  <si>
    <t>rds</t>
  </si>
  <si>
    <t>fulton_population</t>
  </si>
  <si>
    <t xml:space="preserve">County-level population data </t>
  </si>
  <si>
    <t>mpox_linelist</t>
  </si>
  <si>
    <t>eue</t>
  </si>
  <si>
    <t>regional</t>
  </si>
  <si>
    <t>mpox</t>
  </si>
  <si>
    <t xml:space="preserve">Fictional mpox case linelist in five European countries</t>
  </si>
  <si>
    <t>mpox_aggregate_table</t>
  </si>
  <si>
    <t>aggregate</t>
  </si>
  <si>
    <t>csv</t>
  </si>
  <si>
    <t xml:space="preserve">Fictional cumulative mpox case counts in five European countries</t>
  </si>
  <si>
    <t>stegentira_data</t>
  </si>
  <si>
    <t>deu</t>
  </si>
  <si>
    <t>salmonella</t>
  </si>
  <si>
    <t xml:space="preserve">Fictional linelist of salmonella outbreak in Stegen, Germany</t>
  </si>
  <si>
    <t>fluH7N9_China_2013</t>
  </si>
  <si>
    <t>chn</t>
  </si>
  <si>
    <t>national</t>
  </si>
  <si>
    <t>influenza</t>
  </si>
  <si>
    <t xml:space="preserve">Linelist data from an outbreak of influenza A H7N9 in China 2013.</t>
  </si>
  <si>
    <t>epirhandbook</t>
  </si>
  <si>
    <t>MIT</t>
  </si>
  <si>
    <t>linelist_raw</t>
  </si>
  <si>
    <t>sle</t>
  </si>
  <si>
    <t>ebola</t>
  </si>
  <si>
    <t xml:space="preserve">Fictional Ebola Virus Disease data simulating properties from the West African Ebola outbreak of 2014</t>
  </si>
  <si>
    <t>linelist_cleaned_excel</t>
  </si>
  <si>
    <t xml:space="preserve">Excel clean version of fictional Ebola Virus Disease data simulating properties from the West African Ebola outbreak of 2014</t>
  </si>
  <si>
    <t>linelist_cleaned_rds</t>
  </si>
  <si>
    <t xml:space="preserve">R-dataset clean version of fictional Ebola Virus Disease data simulating properties from the West African Ebola outbreak of 2014</t>
  </si>
  <si>
    <t>hospital_linelists</t>
  </si>
  <si>
    <t xml:space="preserve">Subset of excel clean version of fictional Ebola Virus Disease data simulating properties from the West African Ebola outbreak of 2014</t>
  </si>
  <si>
    <t>linelist_cleaned_with_adm3</t>
  </si>
  <si>
    <t xml:space="preserve">Subset with additional spatial data of rds clean version of fictional Ebola Virus Disease data simulating properties from the West African Ebola outbreak of 2014</t>
  </si>
  <si>
    <t>cleaning_dict</t>
  </si>
  <si>
    <t xml:space="preserve">Short example cleaning dictionary for the raw linelist</t>
  </si>
  <si>
    <t>sle_adm3</t>
  </si>
  <si>
    <t xml:space="preserve">Shapefile at admin level  3 for Sierra Leone from Humanitarian Data Exchange</t>
  </si>
  <si>
    <t xml:space="preserve">CC by-IGO</t>
  </si>
  <si>
    <t>sle_admpop_adm3_2020</t>
  </si>
  <si>
    <t xml:space="preserve">Population data at admin level 3 for Sierra Leone from Humanitarian Data Exchange</t>
  </si>
  <si>
    <t>epinow_res</t>
  </si>
  <si>
    <t>other</t>
  </si>
  <si>
    <t xml:space="preserve">Outputs from {epinow2} based on fictional Ebola Virus Disease data simulating properties from the West African Ebola outbreak of 2014</t>
  </si>
  <si>
    <t>epinow_res_small</t>
  </si>
  <si>
    <t>generation_time</t>
  </si>
  <si>
    <t xml:space="preserve">Outputs from {epinow2} based on fictional Ebola Virus Disease data simulating properties from the West African Ebola outbreak of 2015</t>
  </si>
  <si>
    <t>incubation_period</t>
  </si>
  <si>
    <t>cases_clean</t>
  </si>
  <si>
    <t xml:space="preserve">contact tracing</t>
  </si>
  <si>
    <t xml:space="preserve">Fictional case data for a generic disease to demonstrate contact tracing</t>
  </si>
  <si>
    <t>contacts_clean</t>
  </si>
  <si>
    <t>followups_clean</t>
  </si>
  <si>
    <t>relationships_clean</t>
  </si>
  <si>
    <t>district_weekly_count_data</t>
  </si>
  <si>
    <t>moz</t>
  </si>
  <si>
    <t>malaria</t>
  </si>
  <si>
    <t xml:space="preserve">Fictional counts of malaria cases from Mozambique</t>
  </si>
  <si>
    <t>malaria_facility_count_data</t>
  </si>
  <si>
    <t>Shigella_tree</t>
  </si>
  <si>
    <t>sequencing</t>
  </si>
  <si>
    <t>txt</t>
  </si>
  <si>
    <t>bel</t>
  </si>
  <si>
    <t>shigella</t>
  </si>
  <si>
    <t>surveillance</t>
  </si>
  <si>
    <t xml:space="preserve">Next generation sequencing data of Shigella surveillance samples from Belgium</t>
  </si>
  <si>
    <t>sample_data_Shigella_tree</t>
  </si>
  <si>
    <t xml:space="preserve">Linelist data to accompany next generation sequencing data of Shigella surveillance samples from Belgium 2013-2019</t>
  </si>
  <si>
    <t>Shigella_subtree_2</t>
  </si>
  <si>
    <t xml:space="preserve">Analysis output from next generation sequencing data of Shigella surveillance samples from Belgium</t>
  </si>
  <si>
    <t>country_demographics</t>
  </si>
  <si>
    <t xml:space="preserve">Fictional country demographic and mortality data to demonstrate standardisation</t>
  </si>
  <si>
    <t>country_demographics_2</t>
  </si>
  <si>
    <t>deaths_countryA</t>
  </si>
  <si>
    <t>deaths_countryB</t>
  </si>
  <si>
    <t>world_standard_population_by_sex</t>
  </si>
  <si>
    <t xml:space="preserve">World “standard population” by sex</t>
  </si>
  <si>
    <t>OGL</t>
  </si>
  <si>
    <t>likert_data</t>
  </si>
  <si>
    <t>likert</t>
  </si>
  <si>
    <t xml:space="preserve">Fictional likert data for demonstration purposes</t>
  </si>
  <si>
    <t>survey_data</t>
  </si>
  <si>
    <t xml:space="preserve">Fictional data for a mortality survey</t>
  </si>
  <si>
    <t>survey_dict</t>
  </si>
  <si>
    <t xml:space="preserve">Fictional data dictionary for a mortality survey</t>
  </si>
  <si>
    <t xml:space="preserve">Fictional population data for a mortality survey</t>
  </si>
  <si>
    <t>campylobacter_germany</t>
  </si>
  <si>
    <t>campylobacter</t>
  </si>
  <si>
    <t xml:space="preserve">Campylobacter surveillance data from Germany</t>
  </si>
  <si>
    <t>germany_weather</t>
  </si>
  <si>
    <t>weather</t>
  </si>
  <si>
    <t xml:space="preserve">Weather data for Germany from 2001-2011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</si>
</sst>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  <font>
      <sz val="11.500000"/>
      <name val="Calibri"/>
    </font>
    <font>
      <sz val="11.000000"/>
      <name val="Times New Roman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6">
    <xf fontId="0" fillId="0" borderId="0" numFmtId="0" xfId="0"/>
    <xf fontId="1" fillId="0" borderId="0" numFmtId="0" xfId="0" applyFont="1"/>
    <xf fontId="0" fillId="0" borderId="0" numFmtId="0" xfId="0"/>
    <xf fontId="2" fillId="0" borderId="0" numFmtId="0" xfId="0" applyFont="1" applyAlignment="1">
      <alignment horizontal="left"/>
    </xf>
    <xf fontId="0" fillId="0" borderId="0" numFmtId="0" xfId="0">
      <protection hidden="0" locked="1"/>
    </xf>
    <xf fontId="3" fillId="0" borderId="0" numFmt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L32" zoomScale="100" workbookViewId="0">
      <selection activeCell="F12" activeCellId="0" sqref="F12"/>
    </sheetView>
  </sheetViews>
  <sheetFormatPr defaultRowHeight="14.25"/>
  <cols>
    <col bestFit="1" min="1" max="1" width="24.6640625"/>
    <col customWidth="1" min="2" max="2" width="10.28125"/>
    <col min="3" max="3" width="9"/>
    <col bestFit="1" customWidth="1" min="4" max="5" width="12.140625"/>
    <col bestFit="1" min="8" max="8" width="10.7109375"/>
    <col bestFit="1" min="9" max="9" width="22.5703125"/>
    <col customWidth="1" min="10" max="11" width="11.140625"/>
    <col customWidth="1" min="12" max="12" width="5.7109375"/>
    <col bestFit="1" min="13" max="13" width="10.5703125"/>
    <col bestFit="1" min="14" max="14" width="18.140625"/>
    <col bestFit="1" min="15" max="15" width="14.33203125"/>
    <col bestFit="1" min="16" max="16" width="39.7109375"/>
    <col bestFit="1" min="17" max="17" width="67.421875"/>
  </cols>
  <sheetData>
    <row r="1" ht="15.6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t="s">
        <v>17</v>
      </c>
      <c r="B2" t="s">
        <v>18</v>
      </c>
      <c r="C2" t="s">
        <v>19</v>
      </c>
      <c r="D2">
        <v>1</v>
      </c>
      <c r="E2">
        <v>1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>
        <v>2016</v>
      </c>
      <c r="M2" t="s">
        <v>26</v>
      </c>
      <c r="N2" t="s">
        <v>27</v>
      </c>
      <c r="O2" t="s">
        <v>28</v>
      </c>
      <c r="P2" t="str">
        <f t="shared" ref="P2:P9" si="0">_xlfn.CONCAT(SUBSTITUTE(I2," ",""),"_",J2,"_",G2,"_",L2)</f>
        <v>acutejaundicesyndrome_outbreak_tcd_2016</v>
      </c>
      <c r="Q2" t="str">
        <f t="shared" ref="Q2:Q10" si="1">_xlfn.CONCAT(P2,"_",B2,"_",D2,"_",E2,"_",J2,"_",L2)</f>
        <v>acutejaundicesyndrome_outbreak_tcd_2016_linelist_1_1_outbreak_2016</v>
      </c>
    </row>
    <row r="3">
      <c r="A3" t="s">
        <v>29</v>
      </c>
      <c r="B3" t="s">
        <v>30</v>
      </c>
      <c r="C3" t="s">
        <v>19</v>
      </c>
      <c r="D3">
        <v>1</v>
      </c>
      <c r="E3">
        <v>1</v>
      </c>
      <c r="F3" t="s">
        <v>20</v>
      </c>
      <c r="G3" t="s">
        <v>21</v>
      </c>
      <c r="H3" t="s">
        <v>22</v>
      </c>
      <c r="I3" t="s">
        <v>23</v>
      </c>
      <c r="J3" t="s">
        <v>24</v>
      </c>
      <c r="K3" t="s">
        <v>25</v>
      </c>
      <c r="L3">
        <v>2016</v>
      </c>
      <c r="M3" t="s">
        <v>31</v>
      </c>
      <c r="N3" s="2" t="s">
        <v>27</v>
      </c>
      <c r="O3" t="s">
        <v>28</v>
      </c>
      <c r="P3" t="str">
        <f t="shared" si="0"/>
        <v>acutejaundicesyndrome_outbreak_tcd_2016</v>
      </c>
      <c r="Q3" t="str">
        <f t="shared" si="1"/>
        <v>acutejaundicesyndrome_outbreak_tcd_2016_population_1_1_outbreak_2016</v>
      </c>
    </row>
    <row r="4">
      <c r="A4" t="s">
        <v>32</v>
      </c>
      <c r="B4" t="s">
        <v>33</v>
      </c>
      <c r="C4" t="s">
        <v>34</v>
      </c>
      <c r="D4">
        <v>1</v>
      </c>
      <c r="E4">
        <v>1</v>
      </c>
      <c r="F4" t="s">
        <v>20</v>
      </c>
      <c r="G4" t="s">
        <v>21</v>
      </c>
      <c r="H4" t="s">
        <v>22</v>
      </c>
      <c r="I4" t="s">
        <v>23</v>
      </c>
      <c r="J4" t="s">
        <v>24</v>
      </c>
      <c r="K4" t="s">
        <v>25</v>
      </c>
      <c r="L4">
        <v>2016</v>
      </c>
      <c r="M4" t="s">
        <v>35</v>
      </c>
      <c r="N4" s="2" t="s">
        <v>27</v>
      </c>
      <c r="O4" t="s">
        <v>28</v>
      </c>
      <c r="P4" t="str">
        <f t="shared" si="0"/>
        <v>acutejaundicesyndrome_outbreak_tcd_2016</v>
      </c>
      <c r="Q4" t="str">
        <f t="shared" si="1"/>
        <v>acutejaundicesyndrome_outbreak_tcd_2016_shape_1_1_outbreak_2016</v>
      </c>
    </row>
    <row r="5">
      <c r="A5" t="s">
        <v>36</v>
      </c>
      <c r="B5" t="s">
        <v>33</v>
      </c>
      <c r="C5" t="s">
        <v>34</v>
      </c>
      <c r="D5">
        <v>2</v>
      </c>
      <c r="E5">
        <v>1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>
        <v>2016</v>
      </c>
      <c r="M5" t="s">
        <v>37</v>
      </c>
      <c r="N5" s="2" t="s">
        <v>27</v>
      </c>
      <c r="O5" t="s">
        <v>28</v>
      </c>
      <c r="P5" t="str">
        <f t="shared" si="0"/>
        <v>acutejaundicesyndrome_outbreak_tcd_2016</v>
      </c>
      <c r="Q5" t="str">
        <f t="shared" si="1"/>
        <v>acutejaundicesyndrome_outbreak_tcd_2016_shape_2_1_outbreak_2016</v>
      </c>
    </row>
    <row r="6">
      <c r="A6" t="s">
        <v>38</v>
      </c>
      <c r="B6" t="s">
        <v>39</v>
      </c>
      <c r="C6" t="s">
        <v>19</v>
      </c>
      <c r="D6">
        <v>1</v>
      </c>
      <c r="E6">
        <v>1</v>
      </c>
      <c r="F6" t="s">
        <v>20</v>
      </c>
      <c r="G6" t="s">
        <v>40</v>
      </c>
      <c r="H6" t="s">
        <v>22</v>
      </c>
      <c r="I6" t="s">
        <v>41</v>
      </c>
      <c r="J6" t="s">
        <v>39</v>
      </c>
      <c r="K6" t="s">
        <v>42</v>
      </c>
      <c r="L6">
        <v>2021</v>
      </c>
      <c r="M6" t="s">
        <v>43</v>
      </c>
      <c r="N6" s="2" t="s">
        <v>27</v>
      </c>
      <c r="O6" t="s">
        <v>44</v>
      </c>
      <c r="P6" t="str">
        <f t="shared" si="0"/>
        <v>mortality_survey_zzz_2021</v>
      </c>
      <c r="Q6" t="str">
        <f t="shared" si="1"/>
        <v>mortality_survey_zzz_2021_survey_1_1_survey_2021</v>
      </c>
    </row>
    <row r="7">
      <c r="A7" t="s">
        <v>45</v>
      </c>
      <c r="B7" t="s">
        <v>46</v>
      </c>
      <c r="C7" t="s">
        <v>19</v>
      </c>
      <c r="D7">
        <v>1</v>
      </c>
      <c r="E7">
        <v>1</v>
      </c>
      <c r="F7" t="s">
        <v>20</v>
      </c>
      <c r="G7" t="s">
        <v>40</v>
      </c>
      <c r="H7" t="s">
        <v>22</v>
      </c>
      <c r="I7" t="s">
        <v>41</v>
      </c>
      <c r="J7" t="s">
        <v>39</v>
      </c>
      <c r="K7" t="s">
        <v>42</v>
      </c>
      <c r="L7">
        <v>2021</v>
      </c>
      <c r="M7" t="s">
        <v>47</v>
      </c>
      <c r="N7" s="2" t="s">
        <v>27</v>
      </c>
      <c r="O7" t="s">
        <v>44</v>
      </c>
      <c r="P7" t="str">
        <f t="shared" si="0"/>
        <v>mortality_survey_zzz_2021</v>
      </c>
      <c r="Q7" t="str">
        <f t="shared" si="1"/>
        <v>mortality_survey_zzz_2021_dictionary_1_1_survey_2021</v>
      </c>
    </row>
    <row r="8">
      <c r="A8" t="s">
        <v>48</v>
      </c>
      <c r="B8" t="s">
        <v>18</v>
      </c>
      <c r="C8" t="s">
        <v>19</v>
      </c>
      <c r="D8">
        <v>1</v>
      </c>
      <c r="E8">
        <v>1</v>
      </c>
      <c r="F8" t="s">
        <v>49</v>
      </c>
      <c r="G8" t="s">
        <v>21</v>
      </c>
      <c r="H8" t="s">
        <v>22</v>
      </c>
      <c r="I8" t="s">
        <v>23</v>
      </c>
      <c r="J8" t="s">
        <v>24</v>
      </c>
      <c r="K8" t="s">
        <v>25</v>
      </c>
      <c r="L8">
        <v>2016</v>
      </c>
      <c r="M8" t="s">
        <v>50</v>
      </c>
      <c r="N8" s="2" t="s">
        <v>27</v>
      </c>
      <c r="O8" t="s">
        <v>28</v>
      </c>
      <c r="P8" t="str">
        <f t="shared" si="0"/>
        <v>acutejaundicesyndrome_outbreak_tcd_2016</v>
      </c>
      <c r="Q8" t="str">
        <f t="shared" si="1"/>
        <v>acutejaundicesyndrome_outbreak_tcd_2016_linelist_1_1_outbreak_2016</v>
      </c>
    </row>
    <row r="9">
      <c r="A9" t="s">
        <v>51</v>
      </c>
      <c r="B9" t="s">
        <v>18</v>
      </c>
      <c r="C9" t="s">
        <v>19</v>
      </c>
      <c r="D9">
        <v>1</v>
      </c>
      <c r="E9">
        <v>1</v>
      </c>
      <c r="F9" t="s">
        <v>20</v>
      </c>
      <c r="G9" t="s">
        <v>52</v>
      </c>
      <c r="H9" t="s">
        <v>22</v>
      </c>
      <c r="I9" t="s">
        <v>53</v>
      </c>
      <c r="J9" t="s">
        <v>24</v>
      </c>
      <c r="K9" t="s">
        <v>25</v>
      </c>
      <c r="L9">
        <v>2020</v>
      </c>
      <c r="M9" t="s">
        <v>54</v>
      </c>
      <c r="N9" t="s">
        <v>55</v>
      </c>
      <c r="O9" t="s">
        <v>28</v>
      </c>
      <c r="P9" t="str">
        <f t="shared" si="0"/>
        <v>covid-19_outbreak_usa_2020</v>
      </c>
      <c r="Q9" t="str">
        <f t="shared" si="1"/>
        <v>covid-19_outbreak_usa_2020_linelist_1_1_outbreak_2020</v>
      </c>
    </row>
    <row r="10">
      <c r="A10" t="s">
        <v>56</v>
      </c>
      <c r="B10" t="s">
        <v>18</v>
      </c>
      <c r="C10" t="s">
        <v>57</v>
      </c>
      <c r="D10">
        <v>1</v>
      </c>
      <c r="E10">
        <v>2</v>
      </c>
      <c r="F10" t="s">
        <v>20</v>
      </c>
      <c r="G10" t="s">
        <v>52</v>
      </c>
      <c r="H10" t="s">
        <v>22</v>
      </c>
      <c r="I10" t="s">
        <v>53</v>
      </c>
      <c r="J10" t="s">
        <v>24</v>
      </c>
      <c r="K10" t="s">
        <v>25</v>
      </c>
      <c r="L10">
        <v>2020</v>
      </c>
      <c r="M10" t="s">
        <v>54</v>
      </c>
      <c r="N10" s="2" t="s">
        <v>55</v>
      </c>
      <c r="O10" t="s">
        <v>28</v>
      </c>
      <c r="P10" t="str">
        <f t="shared" ref="P10:P47" si="2">_xlfn.CONCAT(SUBSTITUTE(I10," ",""),"_",J10,"_",G10,"_",L10)</f>
        <v>covid-19_outbreak_usa_2020</v>
      </c>
      <c r="Q10" t="str">
        <f t="shared" si="1"/>
        <v>covid-19_outbreak_usa_2020_linelist_1_2_outbreak_2020</v>
      </c>
    </row>
    <row r="11">
      <c r="A11" t="s">
        <v>58</v>
      </c>
      <c r="B11" t="s">
        <v>30</v>
      </c>
      <c r="C11" t="s">
        <v>19</v>
      </c>
      <c r="D11">
        <v>1</v>
      </c>
      <c r="E11">
        <v>1</v>
      </c>
      <c r="F11" t="s">
        <v>20</v>
      </c>
      <c r="G11" t="s">
        <v>52</v>
      </c>
      <c r="H11" t="s">
        <v>22</v>
      </c>
      <c r="I11" t="s">
        <v>53</v>
      </c>
      <c r="J11" t="s">
        <v>24</v>
      </c>
      <c r="K11" t="s">
        <v>25</v>
      </c>
      <c r="L11">
        <v>2020</v>
      </c>
      <c r="M11" t="s">
        <v>59</v>
      </c>
      <c r="N11" s="2" t="s">
        <v>55</v>
      </c>
      <c r="O11" t="s">
        <v>28</v>
      </c>
      <c r="P11" t="str">
        <f t="shared" si="2"/>
        <v>covid-19_outbreak_usa_2020</v>
      </c>
      <c r="Q11" t="str">
        <f t="shared" ref="Q11:Q47" si="3">_xlfn.CONCAT(P11,"_",B11,"_",D11,"_",E11,"_",J11,"_",L11)</f>
        <v>covid-19_outbreak_usa_2020_population_1_1_outbreak_2020</v>
      </c>
    </row>
    <row r="12">
      <c r="A12" t="s">
        <v>60</v>
      </c>
      <c r="B12" t="s">
        <v>18</v>
      </c>
      <c r="C12" t="s">
        <v>19</v>
      </c>
      <c r="D12">
        <v>1</v>
      </c>
      <c r="E12">
        <v>1</v>
      </c>
      <c r="F12" t="s">
        <v>20</v>
      </c>
      <c r="G12" t="s">
        <v>61</v>
      </c>
      <c r="H12" t="s">
        <v>62</v>
      </c>
      <c r="I12" t="s">
        <v>63</v>
      </c>
      <c r="J12" t="s">
        <v>24</v>
      </c>
      <c r="K12" t="s">
        <v>42</v>
      </c>
      <c r="L12">
        <v>2022</v>
      </c>
      <c r="M12" t="s">
        <v>64</v>
      </c>
      <c r="N12" s="2" t="s">
        <v>55</v>
      </c>
      <c r="O12" t="s">
        <v>28</v>
      </c>
      <c r="P12" t="str">
        <f t="shared" si="2"/>
        <v>mpox_outbreak_eue_2022</v>
      </c>
      <c r="Q12" t="str">
        <f t="shared" si="3"/>
        <v>mpox_outbreak_eue_2022_linelist_1_1_outbreak_2022</v>
      </c>
    </row>
    <row r="13">
      <c r="A13" t="s">
        <v>65</v>
      </c>
      <c r="B13" t="s">
        <v>66</v>
      </c>
      <c r="C13" t="s">
        <v>67</v>
      </c>
      <c r="D13">
        <v>1</v>
      </c>
      <c r="E13">
        <v>1</v>
      </c>
      <c r="F13" t="s">
        <v>20</v>
      </c>
      <c r="G13" t="s">
        <v>61</v>
      </c>
      <c r="H13" t="s">
        <v>62</v>
      </c>
      <c r="I13" t="s">
        <v>63</v>
      </c>
      <c r="J13" t="s">
        <v>24</v>
      </c>
      <c r="K13" t="s">
        <v>42</v>
      </c>
      <c r="L13">
        <v>2022</v>
      </c>
      <c r="M13" t="s">
        <v>68</v>
      </c>
      <c r="N13" s="2" t="s">
        <v>55</v>
      </c>
      <c r="O13" t="s">
        <v>28</v>
      </c>
      <c r="P13" t="str">
        <f t="shared" si="2"/>
        <v>mpox_outbreak_eue_2022</v>
      </c>
      <c r="Q13" t="str">
        <f t="shared" si="3"/>
        <v>mpox_outbreak_eue_2022_aggregate_1_1_outbreak_2022</v>
      </c>
    </row>
    <row r="14" ht="14.25">
      <c r="A14" t="s">
        <v>69</v>
      </c>
      <c r="B14" t="s">
        <v>18</v>
      </c>
      <c r="C14" t="s">
        <v>67</v>
      </c>
      <c r="D14">
        <v>1</v>
      </c>
      <c r="E14">
        <v>1</v>
      </c>
      <c r="F14" t="s">
        <v>20</v>
      </c>
      <c r="G14" t="s">
        <v>70</v>
      </c>
      <c r="H14" t="s">
        <v>22</v>
      </c>
      <c r="I14" t="s">
        <v>71</v>
      </c>
      <c r="J14" t="s">
        <v>24</v>
      </c>
      <c r="K14" t="s">
        <v>42</v>
      </c>
      <c r="L14">
        <v>1998</v>
      </c>
      <c r="M14" t="s">
        <v>72</v>
      </c>
      <c r="N14" s="2" t="s">
        <v>55</v>
      </c>
      <c r="O14" t="s">
        <v>28</v>
      </c>
      <c r="P14" t="str">
        <f t="shared" si="2"/>
        <v>salmonella_outbreak_deu_1998</v>
      </c>
      <c r="Q14" t="str">
        <f t="shared" si="3"/>
        <v>salmonella_outbreak_deu_1998_linelist_1_1_outbreak_1998</v>
      </c>
    </row>
    <row r="15" ht="14.25">
      <c r="A15" s="2" t="s">
        <v>73</v>
      </c>
      <c r="B15" t="s">
        <v>18</v>
      </c>
      <c r="C15" t="s">
        <v>67</v>
      </c>
      <c r="D15">
        <v>1</v>
      </c>
      <c r="E15">
        <v>1</v>
      </c>
      <c r="F15" t="s">
        <v>20</v>
      </c>
      <c r="G15" t="s">
        <v>74</v>
      </c>
      <c r="H15" t="s">
        <v>75</v>
      </c>
      <c r="I15" t="s">
        <v>76</v>
      </c>
      <c r="J15" t="s">
        <v>24</v>
      </c>
      <c r="K15" t="s">
        <v>25</v>
      </c>
      <c r="L15">
        <v>2013</v>
      </c>
      <c r="M15" t="s">
        <v>77</v>
      </c>
      <c r="N15" t="s">
        <v>78</v>
      </c>
      <c r="O15" t="s">
        <v>79</v>
      </c>
      <c r="P15" t="str">
        <f t="shared" si="2"/>
        <v>influenza_outbreak_chn_2013</v>
      </c>
      <c r="Q15" t="str">
        <f t="shared" si="3"/>
        <v>influenza_outbreak_chn_2013_linelist_1_1_outbreak_2013</v>
      </c>
    </row>
    <row r="16" ht="14.25">
      <c r="A16" t="s">
        <v>80</v>
      </c>
      <c r="B16" t="s">
        <v>18</v>
      </c>
      <c r="C16" t="s">
        <v>19</v>
      </c>
      <c r="D16">
        <v>1</v>
      </c>
      <c r="E16">
        <v>1</v>
      </c>
      <c r="F16" t="s">
        <v>20</v>
      </c>
      <c r="G16" t="s">
        <v>81</v>
      </c>
      <c r="H16" t="s">
        <v>75</v>
      </c>
      <c r="I16" t="s">
        <v>82</v>
      </c>
      <c r="J16" t="s">
        <v>24</v>
      </c>
      <c r="K16" t="s">
        <v>42</v>
      </c>
      <c r="L16">
        <v>2014</v>
      </c>
      <c r="M16" s="2" t="s">
        <v>83</v>
      </c>
      <c r="N16" t="s">
        <v>78</v>
      </c>
      <c r="O16" t="s">
        <v>79</v>
      </c>
      <c r="P16" t="str">
        <f t="shared" si="2"/>
        <v>ebola_outbreak_sle_2014</v>
      </c>
      <c r="Q16" t="str">
        <f t="shared" si="3"/>
        <v>ebola_outbreak_sle_2014_linelist_1_1_outbreak_2014</v>
      </c>
    </row>
    <row r="17" ht="14.25">
      <c r="A17" t="s">
        <v>84</v>
      </c>
      <c r="B17" t="s">
        <v>18</v>
      </c>
      <c r="C17" t="s">
        <v>19</v>
      </c>
      <c r="D17">
        <v>1</v>
      </c>
      <c r="E17">
        <v>2</v>
      </c>
      <c r="F17" t="s">
        <v>20</v>
      </c>
      <c r="G17" t="s">
        <v>81</v>
      </c>
      <c r="H17" t="s">
        <v>75</v>
      </c>
      <c r="I17" t="s">
        <v>82</v>
      </c>
      <c r="J17" t="s">
        <v>24</v>
      </c>
      <c r="K17" t="s">
        <v>42</v>
      </c>
      <c r="L17">
        <v>2014</v>
      </c>
      <c r="M17" s="2" t="s">
        <v>85</v>
      </c>
      <c r="N17" t="s">
        <v>78</v>
      </c>
      <c r="O17" t="s">
        <v>79</v>
      </c>
      <c r="P17" t="str">
        <f t="shared" si="2"/>
        <v>ebola_outbreak_sle_2014</v>
      </c>
      <c r="Q17" t="str">
        <f t="shared" si="3"/>
        <v>ebola_outbreak_sle_2014_linelist_1_2_outbreak_2014</v>
      </c>
    </row>
    <row r="18" ht="14.25">
      <c r="A18" t="s">
        <v>86</v>
      </c>
      <c r="B18" t="s">
        <v>18</v>
      </c>
      <c r="C18" t="s">
        <v>57</v>
      </c>
      <c r="D18">
        <v>1</v>
      </c>
      <c r="E18">
        <v>3</v>
      </c>
      <c r="F18" t="s">
        <v>20</v>
      </c>
      <c r="G18" t="s">
        <v>81</v>
      </c>
      <c r="H18" t="s">
        <v>75</v>
      </c>
      <c r="I18" t="s">
        <v>82</v>
      </c>
      <c r="J18" t="s">
        <v>24</v>
      </c>
      <c r="K18" t="s">
        <v>42</v>
      </c>
      <c r="L18">
        <v>2014</v>
      </c>
      <c r="M18" t="s">
        <v>87</v>
      </c>
      <c r="N18" t="s">
        <v>78</v>
      </c>
      <c r="O18" t="s">
        <v>79</v>
      </c>
      <c r="P18" t="str">
        <f t="shared" si="2"/>
        <v>ebola_outbreak_sle_2014</v>
      </c>
      <c r="Q18" t="str">
        <f t="shared" si="3"/>
        <v>ebola_outbreak_sle_2014_linelist_1_3_outbreak_2014</v>
      </c>
    </row>
    <row r="19" ht="14.25">
      <c r="A19" t="s">
        <v>88</v>
      </c>
      <c r="B19" t="s">
        <v>18</v>
      </c>
      <c r="C19" t="s">
        <v>19</v>
      </c>
      <c r="D19">
        <v>1</v>
      </c>
      <c r="E19">
        <v>4</v>
      </c>
      <c r="F19" t="s">
        <v>20</v>
      </c>
      <c r="G19" t="s">
        <v>81</v>
      </c>
      <c r="H19" t="s">
        <v>75</v>
      </c>
      <c r="I19" t="s">
        <v>82</v>
      </c>
      <c r="J19" t="s">
        <v>24</v>
      </c>
      <c r="K19" t="s">
        <v>42</v>
      </c>
      <c r="L19">
        <v>2014</v>
      </c>
      <c r="M19" t="s">
        <v>89</v>
      </c>
      <c r="N19" t="s">
        <v>78</v>
      </c>
      <c r="O19" t="s">
        <v>79</v>
      </c>
      <c r="P19" t="str">
        <f t="shared" si="2"/>
        <v>ebola_outbreak_sle_2014</v>
      </c>
      <c r="Q19" t="str">
        <f t="shared" si="3"/>
        <v>ebola_outbreak_sle_2014_linelist_1_4_outbreak_2014</v>
      </c>
    </row>
    <row r="20" ht="14.25">
      <c r="A20" t="s">
        <v>90</v>
      </c>
      <c r="B20" t="s">
        <v>18</v>
      </c>
      <c r="C20" t="s">
        <v>57</v>
      </c>
      <c r="D20">
        <v>1</v>
      </c>
      <c r="E20">
        <v>5</v>
      </c>
      <c r="F20" t="s">
        <v>20</v>
      </c>
      <c r="G20" t="s">
        <v>81</v>
      </c>
      <c r="H20" t="s">
        <v>75</v>
      </c>
      <c r="I20" t="s">
        <v>82</v>
      </c>
      <c r="J20" t="s">
        <v>24</v>
      </c>
      <c r="K20" t="s">
        <v>42</v>
      </c>
      <c r="L20">
        <v>2014</v>
      </c>
      <c r="M20" s="2" t="s">
        <v>91</v>
      </c>
      <c r="N20" t="s">
        <v>78</v>
      </c>
      <c r="O20" t="s">
        <v>79</v>
      </c>
      <c r="P20" t="str">
        <f t="shared" si="2"/>
        <v>ebola_outbreak_sle_2014</v>
      </c>
      <c r="Q20" t="str">
        <f t="shared" si="3"/>
        <v>ebola_outbreak_sle_2014_linelist_1_5_outbreak_2014</v>
      </c>
    </row>
    <row r="21" ht="14.25">
      <c r="A21" t="s">
        <v>92</v>
      </c>
      <c r="B21" t="s">
        <v>46</v>
      </c>
      <c r="C21" t="s">
        <v>67</v>
      </c>
      <c r="D21">
        <v>1</v>
      </c>
      <c r="E21">
        <v>1</v>
      </c>
      <c r="F21" t="s">
        <v>20</v>
      </c>
      <c r="G21" t="s">
        <v>81</v>
      </c>
      <c r="H21" t="s">
        <v>75</v>
      </c>
      <c r="I21" t="s">
        <v>82</v>
      </c>
      <c r="J21" t="s">
        <v>24</v>
      </c>
      <c r="K21" t="s">
        <v>42</v>
      </c>
      <c r="L21">
        <v>2014</v>
      </c>
      <c r="M21" t="s">
        <v>93</v>
      </c>
      <c r="N21" t="s">
        <v>78</v>
      </c>
      <c r="O21" t="s">
        <v>79</v>
      </c>
      <c r="P21" t="str">
        <f t="shared" si="2"/>
        <v>ebola_outbreak_sle_2014</v>
      </c>
      <c r="Q21" t="str">
        <f t="shared" si="3"/>
        <v>ebola_outbreak_sle_2014_dictionary_1_1_outbreak_2014</v>
      </c>
    </row>
    <row r="22" ht="14.25">
      <c r="A22" t="s">
        <v>94</v>
      </c>
      <c r="B22" t="s">
        <v>33</v>
      </c>
      <c r="C22" t="s">
        <v>34</v>
      </c>
      <c r="D22">
        <v>1</v>
      </c>
      <c r="E22">
        <v>1</v>
      </c>
      <c r="F22" t="s">
        <v>20</v>
      </c>
      <c r="G22" t="s">
        <v>81</v>
      </c>
      <c r="H22" t="s">
        <v>75</v>
      </c>
      <c r="I22" t="s">
        <v>82</v>
      </c>
      <c r="J22" t="s">
        <v>24</v>
      </c>
      <c r="K22" t="s">
        <v>25</v>
      </c>
      <c r="L22">
        <v>2014</v>
      </c>
      <c r="M22" t="s">
        <v>95</v>
      </c>
      <c r="N22" t="s">
        <v>78</v>
      </c>
      <c r="O22" t="s">
        <v>96</v>
      </c>
      <c r="P22" t="str">
        <f t="shared" si="2"/>
        <v>ebola_outbreak_sle_2014</v>
      </c>
      <c r="Q22" t="str">
        <f t="shared" si="3"/>
        <v>ebola_outbreak_sle_2014_shape_1_1_outbreak_2014</v>
      </c>
    </row>
    <row r="23" ht="14.25">
      <c r="A23" t="s">
        <v>97</v>
      </c>
      <c r="B23" t="s">
        <v>30</v>
      </c>
      <c r="C23" t="s">
        <v>67</v>
      </c>
      <c r="D23">
        <v>1</v>
      </c>
      <c r="E23">
        <v>1</v>
      </c>
      <c r="F23" t="s">
        <v>20</v>
      </c>
      <c r="G23" t="s">
        <v>81</v>
      </c>
      <c r="H23" t="s">
        <v>75</v>
      </c>
      <c r="I23" t="s">
        <v>82</v>
      </c>
      <c r="J23" t="s">
        <v>24</v>
      </c>
      <c r="K23" t="s">
        <v>25</v>
      </c>
      <c r="L23">
        <v>2020</v>
      </c>
      <c r="M23" t="s">
        <v>98</v>
      </c>
      <c r="N23" t="s">
        <v>78</v>
      </c>
      <c r="O23" s="2" t="s">
        <v>96</v>
      </c>
      <c r="P23" t="str">
        <f t="shared" si="2"/>
        <v>ebola_outbreak_sle_2020</v>
      </c>
      <c r="Q23" t="str">
        <f t="shared" si="3"/>
        <v>ebola_outbreak_sle_2020_population_1_1_outbreak_2020</v>
      </c>
    </row>
    <row r="24" ht="15.75">
      <c r="A24" s="3" t="s">
        <v>99</v>
      </c>
      <c r="B24" t="s">
        <v>100</v>
      </c>
      <c r="C24" t="s">
        <v>57</v>
      </c>
      <c r="D24">
        <v>1</v>
      </c>
      <c r="E24">
        <v>1</v>
      </c>
      <c r="F24" t="s">
        <v>20</v>
      </c>
      <c r="G24" t="s">
        <v>81</v>
      </c>
      <c r="H24" t="s">
        <v>75</v>
      </c>
      <c r="I24" t="s">
        <v>82</v>
      </c>
      <c r="J24" t="s">
        <v>24</v>
      </c>
      <c r="K24" t="s">
        <v>42</v>
      </c>
      <c r="L24">
        <v>2014</v>
      </c>
      <c r="M24" t="s">
        <v>101</v>
      </c>
      <c r="N24" t="s">
        <v>78</v>
      </c>
      <c r="O24" s="2" t="s">
        <v>79</v>
      </c>
      <c r="P24" t="str">
        <f t="shared" si="2"/>
        <v>ebola_outbreak_sle_2014</v>
      </c>
      <c r="Q24" t="str">
        <f t="shared" si="3"/>
        <v>ebola_outbreak_sle_2014_other_1_1_outbreak_2014</v>
      </c>
    </row>
    <row r="25" ht="15.75">
      <c r="A25" s="3" t="s">
        <v>102</v>
      </c>
      <c r="B25" t="s">
        <v>100</v>
      </c>
      <c r="C25" t="s">
        <v>57</v>
      </c>
      <c r="D25">
        <v>2</v>
      </c>
      <c r="E25">
        <v>1</v>
      </c>
      <c r="F25" t="s">
        <v>20</v>
      </c>
      <c r="G25" t="s">
        <v>81</v>
      </c>
      <c r="H25" t="s">
        <v>75</v>
      </c>
      <c r="I25" t="s">
        <v>82</v>
      </c>
      <c r="J25" t="s">
        <v>24</v>
      </c>
      <c r="K25" t="s">
        <v>42</v>
      </c>
      <c r="L25">
        <v>2014</v>
      </c>
      <c r="M25" t="s">
        <v>101</v>
      </c>
      <c r="N25" t="s">
        <v>78</v>
      </c>
      <c r="O25" t="s">
        <v>79</v>
      </c>
      <c r="P25" t="str">
        <f t="shared" si="2"/>
        <v>ebola_outbreak_sle_2014</v>
      </c>
      <c r="Q25" t="str">
        <f t="shared" si="3"/>
        <v>ebola_outbreak_sle_2014_other_2_1_outbreak_2014</v>
      </c>
    </row>
    <row r="26" ht="14.25">
      <c r="A26" t="s">
        <v>103</v>
      </c>
      <c r="B26" s="2" t="s">
        <v>100</v>
      </c>
      <c r="C26" s="2" t="s">
        <v>57</v>
      </c>
      <c r="D26">
        <v>3</v>
      </c>
      <c r="E26">
        <v>1</v>
      </c>
      <c r="F26" s="2" t="s">
        <v>20</v>
      </c>
      <c r="G26" s="2" t="s">
        <v>81</v>
      </c>
      <c r="H26" s="2" t="s">
        <v>75</v>
      </c>
      <c r="I26" s="2" t="s">
        <v>82</v>
      </c>
      <c r="J26" s="2" t="s">
        <v>24</v>
      </c>
      <c r="K26" s="2" t="s">
        <v>42</v>
      </c>
      <c r="L26">
        <v>2014</v>
      </c>
      <c r="M26" t="s">
        <v>104</v>
      </c>
      <c r="N26" t="s">
        <v>78</v>
      </c>
      <c r="O26" t="s">
        <v>79</v>
      </c>
      <c r="P26" t="str">
        <f t="shared" si="2"/>
        <v>ebola_outbreak_sle_2014</v>
      </c>
      <c r="Q26" t="str">
        <f t="shared" si="3"/>
        <v>ebola_outbreak_sle_2014_other_3_1_outbreak_2014</v>
      </c>
    </row>
    <row r="27" ht="14.25">
      <c r="A27" t="s">
        <v>105</v>
      </c>
      <c r="B27" t="s">
        <v>100</v>
      </c>
      <c r="C27" t="s">
        <v>57</v>
      </c>
      <c r="D27">
        <v>4</v>
      </c>
      <c r="E27">
        <v>1</v>
      </c>
      <c r="F27" t="s">
        <v>20</v>
      </c>
      <c r="G27" t="s">
        <v>81</v>
      </c>
      <c r="H27" t="s">
        <v>75</v>
      </c>
      <c r="I27" t="s">
        <v>82</v>
      </c>
      <c r="J27" t="s">
        <v>24</v>
      </c>
      <c r="K27" t="s">
        <v>42</v>
      </c>
      <c r="L27">
        <v>2014</v>
      </c>
      <c r="M27" s="4" t="s">
        <v>104</v>
      </c>
      <c r="N27" s="4" t="s">
        <v>78</v>
      </c>
      <c r="O27" s="4" t="s">
        <v>79</v>
      </c>
      <c r="P27" t="str">
        <f t="shared" si="2"/>
        <v>ebola_outbreak_sle_2014</v>
      </c>
      <c r="Q27" t="str">
        <f t="shared" si="3"/>
        <v>ebola_outbreak_sle_2014_other_4_1_outbreak_2014</v>
      </c>
    </row>
    <row r="28" ht="14.25">
      <c r="A28" t="s">
        <v>106</v>
      </c>
      <c r="B28" t="s">
        <v>18</v>
      </c>
      <c r="C28" t="s">
        <v>57</v>
      </c>
      <c r="D28">
        <v>1</v>
      </c>
      <c r="E28">
        <v>1</v>
      </c>
      <c r="F28" t="s">
        <v>20</v>
      </c>
      <c r="G28" t="s">
        <v>40</v>
      </c>
      <c r="H28" t="s">
        <v>22</v>
      </c>
      <c r="I28" t="s">
        <v>107</v>
      </c>
      <c r="J28" t="s">
        <v>24</v>
      </c>
      <c r="K28" t="s">
        <v>42</v>
      </c>
      <c r="L28">
        <v>2020</v>
      </c>
      <c r="M28" t="s">
        <v>108</v>
      </c>
      <c r="N28" t="s">
        <v>78</v>
      </c>
      <c r="O28" t="s">
        <v>44</v>
      </c>
      <c r="P28" t="str">
        <f t="shared" si="2"/>
        <v>contacttracing_outbreak_zzz_2020</v>
      </c>
      <c r="Q28" t="str">
        <f t="shared" si="3"/>
        <v>contacttracing_outbreak_zzz_2020_linelist_1_1_outbreak_2020</v>
      </c>
    </row>
    <row r="29" ht="14.25">
      <c r="A29" t="s">
        <v>109</v>
      </c>
      <c r="B29" s="2" t="s">
        <v>18</v>
      </c>
      <c r="C29" s="2" t="s">
        <v>57</v>
      </c>
      <c r="D29">
        <v>2</v>
      </c>
      <c r="E29">
        <v>1</v>
      </c>
      <c r="F29" s="2" t="s">
        <v>20</v>
      </c>
      <c r="G29" s="2" t="s">
        <v>40</v>
      </c>
      <c r="H29" s="2" t="s">
        <v>22</v>
      </c>
      <c r="I29" s="2" t="s">
        <v>107</v>
      </c>
      <c r="J29" s="2" t="s">
        <v>24</v>
      </c>
      <c r="K29" s="2" t="s">
        <v>42</v>
      </c>
      <c r="L29">
        <v>2020</v>
      </c>
      <c r="M29" s="2" t="s">
        <v>108</v>
      </c>
      <c r="N29" s="2" t="s">
        <v>78</v>
      </c>
      <c r="O29" s="2" t="s">
        <v>44</v>
      </c>
      <c r="P29" t="str">
        <f t="shared" si="2"/>
        <v>contacttracing_outbreak_zzz_2020</v>
      </c>
      <c r="Q29" t="str">
        <f t="shared" si="3"/>
        <v>contacttracing_outbreak_zzz_2020_linelist_2_1_outbreak_2020</v>
      </c>
    </row>
    <row r="30" ht="14.25">
      <c r="A30" t="s">
        <v>110</v>
      </c>
      <c r="B30" s="2" t="s">
        <v>18</v>
      </c>
      <c r="C30" s="2" t="s">
        <v>57</v>
      </c>
      <c r="D30">
        <v>3</v>
      </c>
      <c r="E30">
        <v>1</v>
      </c>
      <c r="F30" s="2" t="s">
        <v>20</v>
      </c>
      <c r="G30" s="2" t="s">
        <v>40</v>
      </c>
      <c r="H30" s="2" t="s">
        <v>22</v>
      </c>
      <c r="I30" s="2" t="s">
        <v>107</v>
      </c>
      <c r="J30" s="2" t="s">
        <v>24</v>
      </c>
      <c r="K30" s="2" t="s">
        <v>42</v>
      </c>
      <c r="L30">
        <v>2020</v>
      </c>
      <c r="M30" s="2" t="s">
        <v>108</v>
      </c>
      <c r="N30" s="2" t="s">
        <v>78</v>
      </c>
      <c r="O30" s="2" t="s">
        <v>44</v>
      </c>
      <c r="P30" t="str">
        <f t="shared" si="2"/>
        <v>contacttracing_outbreak_zzz_2020</v>
      </c>
      <c r="Q30" t="str">
        <f t="shared" si="3"/>
        <v>contacttracing_outbreak_zzz_2020_linelist_3_1_outbreak_2020</v>
      </c>
    </row>
    <row r="31" ht="14.25">
      <c r="A31" t="s">
        <v>111</v>
      </c>
      <c r="B31" s="2" t="s">
        <v>18</v>
      </c>
      <c r="C31" s="2" t="s">
        <v>57</v>
      </c>
      <c r="D31">
        <v>4</v>
      </c>
      <c r="E31">
        <v>1</v>
      </c>
      <c r="F31" s="2" t="s">
        <v>20</v>
      </c>
      <c r="G31" s="2" t="s">
        <v>40</v>
      </c>
      <c r="H31" s="2" t="s">
        <v>22</v>
      </c>
      <c r="I31" s="2" t="s">
        <v>107</v>
      </c>
      <c r="J31" s="2" t="s">
        <v>24</v>
      </c>
      <c r="K31" s="2" t="s">
        <v>42</v>
      </c>
      <c r="L31">
        <v>2020</v>
      </c>
      <c r="M31" s="2" t="s">
        <v>108</v>
      </c>
      <c r="N31" s="2" t="s">
        <v>78</v>
      </c>
      <c r="O31" s="2" t="s">
        <v>44</v>
      </c>
      <c r="P31" t="str">
        <f t="shared" si="2"/>
        <v>contacttracing_outbreak_zzz_2020</v>
      </c>
      <c r="Q31" t="str">
        <f t="shared" si="3"/>
        <v>contacttracing_outbreak_zzz_2020_linelist_4_1_outbreak_2020</v>
      </c>
    </row>
    <row r="32" ht="14.25">
      <c r="A32" t="s">
        <v>112</v>
      </c>
      <c r="B32" s="4" t="s">
        <v>66</v>
      </c>
      <c r="C32" t="s">
        <v>19</v>
      </c>
      <c r="D32">
        <v>1</v>
      </c>
      <c r="E32">
        <v>1</v>
      </c>
      <c r="F32" t="s">
        <v>20</v>
      </c>
      <c r="G32" t="s">
        <v>113</v>
      </c>
      <c r="H32" t="s">
        <v>22</v>
      </c>
      <c r="I32" t="s">
        <v>114</v>
      </c>
      <c r="J32" t="s">
        <v>24</v>
      </c>
      <c r="K32" t="s">
        <v>42</v>
      </c>
      <c r="L32">
        <v>2019</v>
      </c>
      <c r="M32" t="s">
        <v>115</v>
      </c>
      <c r="N32" t="s">
        <v>78</v>
      </c>
      <c r="O32" s="4" t="s">
        <v>28</v>
      </c>
      <c r="P32" t="str">
        <f t="shared" si="2"/>
        <v>malaria_outbreak_moz_2019</v>
      </c>
      <c r="Q32" t="str">
        <f t="shared" si="3"/>
        <v>malaria_outbreak_moz_2019_aggregate_1_1_outbreak_2019</v>
      </c>
    </row>
    <row r="33" ht="14.25">
      <c r="A33" t="s">
        <v>116</v>
      </c>
      <c r="B33" t="s">
        <v>66</v>
      </c>
      <c r="C33" t="s">
        <v>57</v>
      </c>
      <c r="D33">
        <v>1</v>
      </c>
      <c r="E33">
        <v>2</v>
      </c>
      <c r="F33" t="s">
        <v>20</v>
      </c>
      <c r="G33" t="s">
        <v>113</v>
      </c>
      <c r="H33" t="s">
        <v>22</v>
      </c>
      <c r="I33" t="s">
        <v>114</v>
      </c>
      <c r="J33" t="s">
        <v>24</v>
      </c>
      <c r="K33" t="s">
        <v>42</v>
      </c>
      <c r="L33">
        <v>2019</v>
      </c>
      <c r="M33" t="s">
        <v>115</v>
      </c>
      <c r="N33" t="s">
        <v>78</v>
      </c>
      <c r="O33" s="4" t="s">
        <v>28</v>
      </c>
      <c r="P33" t="str">
        <f t="shared" si="2"/>
        <v>malaria_outbreak_moz_2019</v>
      </c>
      <c r="Q33" t="str">
        <f t="shared" si="3"/>
        <v>malaria_outbreak_moz_2019_aggregate_1_2_outbreak_2019</v>
      </c>
    </row>
    <row r="34" ht="14.25">
      <c r="A34" t="s">
        <v>117</v>
      </c>
      <c r="B34" t="s">
        <v>118</v>
      </c>
      <c r="C34" t="s">
        <v>119</v>
      </c>
      <c r="D34">
        <v>1</v>
      </c>
      <c r="E34">
        <v>1</v>
      </c>
      <c r="F34" t="s">
        <v>20</v>
      </c>
      <c r="G34" t="s">
        <v>120</v>
      </c>
      <c r="H34" t="s">
        <v>75</v>
      </c>
      <c r="I34" t="s">
        <v>121</v>
      </c>
      <c r="J34" t="s">
        <v>122</v>
      </c>
      <c r="K34" t="s">
        <v>25</v>
      </c>
      <c r="L34">
        <v>2013</v>
      </c>
      <c r="M34" t="s">
        <v>123</v>
      </c>
      <c r="N34" t="s">
        <v>78</v>
      </c>
      <c r="O34" s="4" t="s">
        <v>28</v>
      </c>
      <c r="P34" t="str">
        <f t="shared" si="2"/>
        <v>shigella_surveillance_bel_2013</v>
      </c>
      <c r="Q34" t="str">
        <f t="shared" si="3"/>
        <v>shigella_surveillance_bel_2013_sequencing_1_1_surveillance_2013</v>
      </c>
    </row>
    <row r="35" ht="15.5" customHeight="1">
      <c r="A35" t="s">
        <v>124</v>
      </c>
      <c r="B35" t="s">
        <v>18</v>
      </c>
      <c r="C35" t="s">
        <v>67</v>
      </c>
      <c r="D35">
        <v>1</v>
      </c>
      <c r="E35">
        <v>1</v>
      </c>
      <c r="F35" t="s">
        <v>20</v>
      </c>
      <c r="G35" t="s">
        <v>120</v>
      </c>
      <c r="H35" t="s">
        <v>75</v>
      </c>
      <c r="I35" t="s">
        <v>121</v>
      </c>
      <c r="J35" t="s">
        <v>122</v>
      </c>
      <c r="K35" t="s">
        <v>25</v>
      </c>
      <c r="L35">
        <v>2013</v>
      </c>
      <c r="M35" s="5" t="s">
        <v>125</v>
      </c>
      <c r="N35" t="s">
        <v>78</v>
      </c>
      <c r="O35" s="4" t="s">
        <v>28</v>
      </c>
      <c r="P35" t="str">
        <f t="shared" si="2"/>
        <v>shigella_surveillance_bel_2013</v>
      </c>
      <c r="Q35" t="str">
        <f t="shared" si="3"/>
        <v>shigella_surveillance_bel_2013_linelist_1_1_surveillance_2013</v>
      </c>
    </row>
    <row r="36" ht="14.25">
      <c r="A36" t="s">
        <v>126</v>
      </c>
      <c r="B36" t="s">
        <v>118</v>
      </c>
      <c r="C36" t="s">
        <v>119</v>
      </c>
      <c r="D36">
        <v>1</v>
      </c>
      <c r="E36">
        <v>2</v>
      </c>
      <c r="F36" t="s">
        <v>20</v>
      </c>
      <c r="G36" t="s">
        <v>120</v>
      </c>
      <c r="H36" t="s">
        <v>75</v>
      </c>
      <c r="I36" t="s">
        <v>121</v>
      </c>
      <c r="J36" t="s">
        <v>122</v>
      </c>
      <c r="K36" t="s">
        <v>25</v>
      </c>
      <c r="L36">
        <v>2013</v>
      </c>
      <c r="M36" s="2" t="s">
        <v>127</v>
      </c>
      <c r="N36" t="s">
        <v>78</v>
      </c>
      <c r="O36" s="4" t="s">
        <v>28</v>
      </c>
      <c r="P36" t="str">
        <f t="shared" si="2"/>
        <v>shigella_surveillance_bel_2013</v>
      </c>
      <c r="Q36" t="str">
        <f t="shared" si="3"/>
        <v>shigella_surveillance_bel_2013_sequencing_1_2_surveillance_2013</v>
      </c>
    </row>
    <row r="37" ht="14.25">
      <c r="A37" t="s">
        <v>128</v>
      </c>
      <c r="B37" t="s">
        <v>66</v>
      </c>
      <c r="C37" t="s">
        <v>67</v>
      </c>
      <c r="D37">
        <v>1</v>
      </c>
      <c r="E37">
        <v>1</v>
      </c>
      <c r="F37" t="s">
        <v>20</v>
      </c>
      <c r="G37" t="s">
        <v>40</v>
      </c>
      <c r="H37" t="s">
        <v>75</v>
      </c>
      <c r="I37" t="s">
        <v>41</v>
      </c>
      <c r="J37" t="s">
        <v>122</v>
      </c>
      <c r="K37" t="s">
        <v>42</v>
      </c>
      <c r="L37">
        <v>2020</v>
      </c>
      <c r="M37" t="s">
        <v>129</v>
      </c>
      <c r="N37" t="s">
        <v>78</v>
      </c>
      <c r="O37" s="4" t="s">
        <v>28</v>
      </c>
      <c r="P37" t="str">
        <f t="shared" si="2"/>
        <v>mortality_surveillance_zzz_2020</v>
      </c>
      <c r="Q37" t="str">
        <f t="shared" si="3"/>
        <v>mortality_surveillance_zzz_2020_aggregate_1_1_surveillance_2020</v>
      </c>
    </row>
    <row r="38" ht="14.25">
      <c r="A38" t="s">
        <v>130</v>
      </c>
      <c r="B38" t="s">
        <v>66</v>
      </c>
      <c r="C38" t="s">
        <v>67</v>
      </c>
      <c r="D38">
        <v>2</v>
      </c>
      <c r="E38">
        <v>1</v>
      </c>
      <c r="F38" s="2" t="s">
        <v>20</v>
      </c>
      <c r="G38" s="2" t="s">
        <v>40</v>
      </c>
      <c r="H38" s="2" t="s">
        <v>75</v>
      </c>
      <c r="I38" s="2" t="s">
        <v>41</v>
      </c>
      <c r="J38" s="2" t="s">
        <v>122</v>
      </c>
      <c r="K38" s="2" t="s">
        <v>42</v>
      </c>
      <c r="L38">
        <v>2020</v>
      </c>
      <c r="M38" s="2" t="s">
        <v>129</v>
      </c>
      <c r="N38" t="s">
        <v>78</v>
      </c>
      <c r="O38" s="4" t="s">
        <v>28</v>
      </c>
      <c r="P38" t="str">
        <f t="shared" si="2"/>
        <v>mortality_surveillance_zzz_2020</v>
      </c>
      <c r="Q38" t="str">
        <f t="shared" si="3"/>
        <v>mortality_surveillance_zzz_2020_aggregate_2_1_surveillance_2020</v>
      </c>
    </row>
    <row r="39" ht="14.25">
      <c r="A39" t="s">
        <v>131</v>
      </c>
      <c r="B39" t="s">
        <v>66</v>
      </c>
      <c r="C39" t="s">
        <v>67</v>
      </c>
      <c r="D39">
        <v>3</v>
      </c>
      <c r="E39">
        <v>1</v>
      </c>
      <c r="F39" s="2" t="s">
        <v>20</v>
      </c>
      <c r="G39" s="2" t="s">
        <v>40</v>
      </c>
      <c r="H39" s="2" t="s">
        <v>75</v>
      </c>
      <c r="I39" s="2" t="s">
        <v>41</v>
      </c>
      <c r="J39" s="2" t="s">
        <v>122</v>
      </c>
      <c r="K39" s="2" t="s">
        <v>42</v>
      </c>
      <c r="L39">
        <v>2020</v>
      </c>
      <c r="M39" s="2" t="s">
        <v>129</v>
      </c>
      <c r="N39" t="s">
        <v>78</v>
      </c>
      <c r="O39" s="4" t="s">
        <v>28</v>
      </c>
      <c r="P39" t="str">
        <f t="shared" si="2"/>
        <v>mortality_surveillance_zzz_2020</v>
      </c>
      <c r="Q39" t="str">
        <f t="shared" si="3"/>
        <v>mortality_surveillance_zzz_2020_aggregate_3_1_surveillance_2020</v>
      </c>
    </row>
    <row r="40" ht="14.25">
      <c r="A40" s="2" t="s">
        <v>132</v>
      </c>
      <c r="B40" t="s">
        <v>66</v>
      </c>
      <c r="C40" t="s">
        <v>67</v>
      </c>
      <c r="D40">
        <v>4</v>
      </c>
      <c r="E40">
        <v>1</v>
      </c>
      <c r="F40" s="2" t="s">
        <v>20</v>
      </c>
      <c r="G40" s="2" t="s">
        <v>40</v>
      </c>
      <c r="H40" s="2" t="s">
        <v>75</v>
      </c>
      <c r="I40" s="2" t="s">
        <v>41</v>
      </c>
      <c r="J40" s="2" t="s">
        <v>122</v>
      </c>
      <c r="K40" s="2" t="s">
        <v>42</v>
      </c>
      <c r="L40">
        <v>2020</v>
      </c>
      <c r="M40" s="2" t="s">
        <v>129</v>
      </c>
      <c r="N40" t="s">
        <v>78</v>
      </c>
      <c r="O40" s="4" t="s">
        <v>28</v>
      </c>
      <c r="P40" t="str">
        <f t="shared" si="2"/>
        <v>mortality_surveillance_zzz_2020</v>
      </c>
      <c r="Q40" t="str">
        <f t="shared" si="3"/>
        <v>mortality_surveillance_zzz_2020_aggregate_4_1_surveillance_2020</v>
      </c>
    </row>
    <row r="41" ht="14.25">
      <c r="A41" t="s">
        <v>133</v>
      </c>
      <c r="B41" t="s">
        <v>66</v>
      </c>
      <c r="C41" t="s">
        <v>67</v>
      </c>
      <c r="D41">
        <v>5</v>
      </c>
      <c r="E41">
        <v>1</v>
      </c>
      <c r="F41" s="2" t="s">
        <v>20</v>
      </c>
      <c r="G41" s="2" t="s">
        <v>40</v>
      </c>
      <c r="H41" s="2" t="s">
        <v>75</v>
      </c>
      <c r="I41" s="2" t="s">
        <v>41</v>
      </c>
      <c r="J41" s="2" t="s">
        <v>122</v>
      </c>
      <c r="K41" s="2" t="s">
        <v>42</v>
      </c>
      <c r="L41" s="4">
        <v>2020</v>
      </c>
      <c r="M41" t="s">
        <v>134</v>
      </c>
      <c r="N41" t="s">
        <v>78</v>
      </c>
      <c r="O41" s="4" t="s">
        <v>135</v>
      </c>
      <c r="P41" t="str">
        <f t="shared" si="2"/>
        <v>mortality_surveillance_zzz_2020</v>
      </c>
      <c r="Q41" t="str">
        <f t="shared" si="3"/>
        <v>mortality_surveillance_zzz_2020_aggregate_5_1_surveillance_2020</v>
      </c>
    </row>
    <row r="42" ht="14.25">
      <c r="A42" t="s">
        <v>136</v>
      </c>
      <c r="B42" t="s">
        <v>66</v>
      </c>
      <c r="C42" t="s">
        <v>67</v>
      </c>
      <c r="D42">
        <v>1</v>
      </c>
      <c r="E42">
        <v>1</v>
      </c>
      <c r="F42" t="s">
        <v>20</v>
      </c>
      <c r="G42" t="s">
        <v>40</v>
      </c>
      <c r="H42" t="s">
        <v>22</v>
      </c>
      <c r="I42" t="s">
        <v>137</v>
      </c>
      <c r="J42" t="s">
        <v>100</v>
      </c>
      <c r="K42" t="s">
        <v>42</v>
      </c>
      <c r="L42">
        <v>2020</v>
      </c>
      <c r="M42" t="s">
        <v>138</v>
      </c>
      <c r="N42" t="s">
        <v>78</v>
      </c>
      <c r="O42" t="s">
        <v>28</v>
      </c>
      <c r="P42" t="str">
        <f t="shared" si="2"/>
        <v>likert_other_zzz_2020</v>
      </c>
      <c r="Q42" t="str">
        <f t="shared" si="3"/>
        <v>likert_other_zzz_2020_aggregate_1_1_other_2020</v>
      </c>
    </row>
    <row r="43" ht="14.25">
      <c r="A43" t="s">
        <v>139</v>
      </c>
      <c r="B43" t="s">
        <v>39</v>
      </c>
      <c r="C43" t="s">
        <v>19</v>
      </c>
      <c r="D43">
        <v>2</v>
      </c>
      <c r="E43">
        <v>1</v>
      </c>
      <c r="F43" t="s">
        <v>20</v>
      </c>
      <c r="G43" t="s">
        <v>40</v>
      </c>
      <c r="H43" t="s">
        <v>22</v>
      </c>
      <c r="I43" t="s">
        <v>41</v>
      </c>
      <c r="J43" t="s">
        <v>39</v>
      </c>
      <c r="K43" t="s">
        <v>42</v>
      </c>
      <c r="L43">
        <v>2021</v>
      </c>
      <c r="M43" s="4" t="s">
        <v>140</v>
      </c>
      <c r="N43" t="s">
        <v>78</v>
      </c>
      <c r="O43" s="4" t="s">
        <v>44</v>
      </c>
      <c r="P43" t="str">
        <f t="shared" si="2"/>
        <v>mortality_survey_zzz_2021</v>
      </c>
      <c r="Q43" t="str">
        <f t="shared" si="3"/>
        <v>mortality_survey_zzz_2021_survey_2_1_survey_2021</v>
      </c>
    </row>
    <row r="44" ht="14.25">
      <c r="A44" t="s">
        <v>141</v>
      </c>
      <c r="B44" t="s">
        <v>46</v>
      </c>
      <c r="C44" t="s">
        <v>19</v>
      </c>
      <c r="D44">
        <v>2</v>
      </c>
      <c r="E44">
        <v>1</v>
      </c>
      <c r="F44" t="s">
        <v>20</v>
      </c>
      <c r="G44" t="s">
        <v>40</v>
      </c>
      <c r="H44" t="s">
        <v>22</v>
      </c>
      <c r="I44" t="s">
        <v>41</v>
      </c>
      <c r="J44" t="s">
        <v>39</v>
      </c>
      <c r="K44" t="s">
        <v>42</v>
      </c>
      <c r="L44">
        <v>2021</v>
      </c>
      <c r="M44" s="4" t="s">
        <v>142</v>
      </c>
      <c r="N44" t="s">
        <v>78</v>
      </c>
      <c r="O44" t="s">
        <v>44</v>
      </c>
      <c r="P44" t="str">
        <f t="shared" si="2"/>
        <v>mortality_survey_zzz_2021</v>
      </c>
      <c r="Q44" t="str">
        <f t="shared" si="3"/>
        <v>mortality_survey_zzz_2021_dictionary_2_1_survey_2021</v>
      </c>
    </row>
    <row r="45" ht="14.25">
      <c r="A45" t="s">
        <v>30</v>
      </c>
      <c r="B45" t="s">
        <v>30</v>
      </c>
      <c r="C45" t="s">
        <v>19</v>
      </c>
      <c r="D45">
        <v>1</v>
      </c>
      <c r="E45">
        <v>1</v>
      </c>
      <c r="F45" t="s">
        <v>20</v>
      </c>
      <c r="G45" t="s">
        <v>40</v>
      </c>
      <c r="H45" t="s">
        <v>22</v>
      </c>
      <c r="I45" t="s">
        <v>41</v>
      </c>
      <c r="J45" t="s">
        <v>39</v>
      </c>
      <c r="K45" t="s">
        <v>42</v>
      </c>
      <c r="L45">
        <v>2021</v>
      </c>
      <c r="M45" s="4" t="s">
        <v>143</v>
      </c>
      <c r="N45" t="s">
        <v>78</v>
      </c>
      <c r="O45" t="s">
        <v>44</v>
      </c>
      <c r="P45" t="str">
        <f t="shared" si="2"/>
        <v>mortality_survey_zzz_2021</v>
      </c>
      <c r="Q45" t="str">
        <f t="shared" si="3"/>
        <v>mortality_survey_zzz_2021_population_1_1_survey_2021</v>
      </c>
    </row>
    <row r="46" ht="14.25">
      <c r="A46" t="s">
        <v>144</v>
      </c>
      <c r="B46" t="s">
        <v>18</v>
      </c>
      <c r="C46" t="s">
        <v>19</v>
      </c>
      <c r="D46">
        <v>1</v>
      </c>
      <c r="E46">
        <v>1</v>
      </c>
      <c r="F46" t="s">
        <v>20</v>
      </c>
      <c r="G46" t="s">
        <v>70</v>
      </c>
      <c r="H46" t="s">
        <v>75</v>
      </c>
      <c r="I46" t="s">
        <v>145</v>
      </c>
      <c r="J46" t="s">
        <v>122</v>
      </c>
      <c r="K46" t="s">
        <v>25</v>
      </c>
      <c r="L46">
        <v>2001</v>
      </c>
      <c r="M46" t="s">
        <v>146</v>
      </c>
      <c r="N46" t="s">
        <v>78</v>
      </c>
      <c r="O46" t="s">
        <v>44</v>
      </c>
      <c r="P46" t="str">
        <f t="shared" si="2"/>
        <v>campylobacter_surveillance_deu_2001</v>
      </c>
      <c r="Q46" t="str">
        <f t="shared" si="3"/>
        <v>campylobacter_surveillance_deu_2001_linelist_1_1_surveillance_2001</v>
      </c>
    </row>
    <row r="47" ht="14.25">
      <c r="A47" t="s">
        <v>147</v>
      </c>
      <c r="B47" t="s">
        <v>66</v>
      </c>
      <c r="C47" t="s">
        <v>34</v>
      </c>
      <c r="D47">
        <v>1</v>
      </c>
      <c r="E47">
        <v>1</v>
      </c>
      <c r="F47" t="s">
        <v>20</v>
      </c>
      <c r="G47" t="s">
        <v>70</v>
      </c>
      <c r="H47" t="s">
        <v>75</v>
      </c>
      <c r="I47" t="s">
        <v>148</v>
      </c>
      <c r="J47" t="s">
        <v>100</v>
      </c>
      <c r="K47" t="s">
        <v>25</v>
      </c>
      <c r="L47">
        <v>2001</v>
      </c>
      <c r="M47" t="s">
        <v>149</v>
      </c>
      <c r="N47" t="s">
        <v>78</v>
      </c>
      <c r="O47" t="s">
        <v>44</v>
      </c>
      <c r="P47" t="str">
        <f t="shared" si="2"/>
        <v>weather_other_deu_2001</v>
      </c>
      <c r="Q47" t="str">
        <f t="shared" si="3"/>
        <v>weather_other_deu_2001_aggregate_1_1_other_2001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uplicateValues" priority="3" id="{0055004F-0014-45DA-83AE-00F000D100EE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A:A</xm:sqref>
        </x14:conditionalFormatting>
        <x14:conditionalFormatting xmlns:xm="http://schemas.microsoft.com/office/excel/2006/main">
          <x14:cfRule type="duplicateValues" priority="3" id="{009200FD-0052-46AC-BD0D-005200B000CF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A25</xm:sqref>
        </x14:conditionalFormatting>
        <x14:conditionalFormatting xmlns:xm="http://schemas.microsoft.com/office/excel/2006/main">
          <x14:cfRule type="expression" priority="1" id="{00AE00D8-0093-4F3E-B507-0037005F00C1}">
            <xm:f>AND(LEN(G2)&lt;&gt;3,LEN(G2)&lt;&gt;0)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G2:G25 G27:G28 G32:G37 G42:G300 G26 G29 G30 G31 G38 G39 G40 G41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ONLYOFFICE/7.4.0.163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Blomquist</dc:creator>
  <cp:revision>13</cp:revision>
  <dcterms:created xsi:type="dcterms:W3CDTF">2024-09-24T21:05:49Z</dcterms:created>
  <dcterms:modified xsi:type="dcterms:W3CDTF">2024-11-09T02:38:24Z</dcterms:modified>
</cp:coreProperties>
</file>