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aula Blomquist\Documents\R projects\appliedepidata\inst\extdata\"/>
    </mc:Choice>
  </mc:AlternateContent>
  <xr:revisionPtr revIDLastSave="0" documentId="13_ncr:1_{3E197E55-7909-4234-9C93-6489C7F5E6D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Q48" i="1" s="1"/>
  <c r="P49" i="1"/>
  <c r="Q49" i="1" s="1"/>
  <c r="P47" i="1"/>
  <c r="Q47" i="1" s="1"/>
  <c r="P46" i="1"/>
  <c r="Q46" i="1" s="1"/>
  <c r="P45" i="1"/>
  <c r="Q45" i="1" s="1"/>
  <c r="Q44" i="1"/>
  <c r="P44" i="1"/>
  <c r="P43" i="1"/>
  <c r="Q43" i="1" s="1"/>
  <c r="P42" i="1"/>
  <c r="Q42" i="1" s="1"/>
  <c r="P41" i="1"/>
  <c r="Q41" i="1" s="1"/>
  <c r="P40" i="1"/>
  <c r="Q40" i="1" s="1"/>
  <c r="P39" i="1"/>
  <c r="Q39" i="1" s="1"/>
  <c r="Q38" i="1"/>
  <c r="P38" i="1"/>
  <c r="Q37" i="1"/>
  <c r="P37" i="1"/>
  <c r="Q36" i="1"/>
  <c r="P36" i="1"/>
  <c r="P35" i="1"/>
  <c r="Q35" i="1" s="1"/>
  <c r="P34" i="1"/>
  <c r="Q34" i="1" s="1"/>
  <c r="P33" i="1"/>
  <c r="Q33" i="1" s="1"/>
  <c r="Q32" i="1"/>
  <c r="P32" i="1"/>
  <c r="Q31" i="1"/>
  <c r="P31" i="1"/>
  <c r="Q30" i="1"/>
  <c r="P30" i="1"/>
  <c r="P29" i="1"/>
  <c r="Q29" i="1" s="1"/>
  <c r="P28" i="1"/>
  <c r="Q28" i="1" s="1"/>
  <c r="P27" i="1"/>
  <c r="Q27" i="1" s="1"/>
  <c r="Q26" i="1"/>
  <c r="P26" i="1"/>
  <c r="Q25" i="1"/>
  <c r="P25" i="1"/>
  <c r="Q24" i="1"/>
  <c r="P24" i="1"/>
  <c r="P23" i="1"/>
  <c r="Q23" i="1" s="1"/>
  <c r="P22" i="1"/>
  <c r="Q22" i="1" s="1"/>
  <c r="P21" i="1"/>
  <c r="Q21" i="1" s="1"/>
  <c r="Q20" i="1"/>
  <c r="P20" i="1"/>
  <c r="Q19" i="1"/>
  <c r="P19" i="1"/>
  <c r="Q18" i="1"/>
  <c r="P18" i="1"/>
  <c r="P17" i="1"/>
  <c r="Q17" i="1" s="1"/>
  <c r="P16" i="1"/>
  <c r="Q16" i="1" s="1"/>
  <c r="P15" i="1"/>
  <c r="Q15" i="1" s="1"/>
  <c r="Q14" i="1"/>
  <c r="P14" i="1"/>
  <c r="Q13" i="1"/>
  <c r="P13" i="1"/>
  <c r="Q12" i="1"/>
  <c r="P12" i="1"/>
  <c r="P11" i="1"/>
  <c r="Q11" i="1" s="1"/>
  <c r="P10" i="1"/>
  <c r="Q10" i="1" s="1"/>
  <c r="P9" i="1"/>
  <c r="Q9" i="1" s="1"/>
  <c r="Q8" i="1"/>
  <c r="P8" i="1"/>
  <c r="Q7" i="1"/>
  <c r="P7" i="1"/>
  <c r="Q6" i="1"/>
  <c r="P6" i="1"/>
  <c r="P5" i="1"/>
  <c r="Q5" i="1" s="1"/>
  <c r="P4" i="1"/>
  <c r="Q4" i="1" s="1"/>
  <c r="P3" i="1"/>
  <c r="Q3" i="1" s="1"/>
  <c r="Q2" i="1"/>
  <c r="P2" i="1"/>
</calcChain>
</file>

<file path=xl/sharedStrings.xml><?xml version="1.0" encoding="utf-8"?>
<sst xmlns="http://schemas.openxmlformats.org/spreadsheetml/2006/main" count="593" uniqueCount="155">
  <si>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</si>
  <si>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</si>
  <si>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</si>
  <si>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</si>
  <si>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</si>
  <si>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</si>
  <si>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</si>
  <si>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</si>
  <si>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</si>
  <si>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</si>
  <si>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</si>
  <si>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</si>
  <si>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</si>
  <si>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</si>
  <si>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</si>
  <si>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</si>
  <si>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</si>
  <si>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</si>
  <si>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</si>
  <si>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</si>
  <si>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</si>
  <si>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</si>
  <si>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</si>
  <si>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>acute jaundice syndrome</t>
  </si>
  <si>
    <t>outbreak</t>
  </si>
  <si>
    <t>no</t>
  </si>
  <si>
    <t>Linelist data from a real outbreak of Hepatitis E virus (HEV) infection which occurred in the town of Am Timan, Chad, between October 2016 and April 2017.</t>
  </si>
  <si>
    <t>sitrep_walkthroughs</t>
  </si>
  <si>
    <t>CC by-NC-SA 4.0</t>
  </si>
  <si>
    <t>AJS_AmTiman_population</t>
  </si>
  <si>
    <t>population</t>
  </si>
  <si>
    <t>Population data from an outbreak of Acute Jaundice Syndrome (AJS) in Chad 2016</t>
  </si>
  <si>
    <t>Blocksshape</t>
  </si>
  <si>
    <t>shape</t>
  </si>
  <si>
    <t>zip</t>
  </si>
  <si>
    <t>Shapefile of housing blocks from an outbreak of Acute Jaundice Syndrome (AJS) in Chad 2016</t>
  </si>
  <si>
    <t>Quartiersshape</t>
  </si>
  <si>
    <t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</si>
  <si>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</si>
  <si>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</si>
  <si>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</si>
  <si>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</si>
  <si>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</si>
  <si>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>Fake data for a mortality survey</t>
  </si>
  <si>
    <t>gpl3</t>
  </si>
  <si>
    <t>mortality_survey_dict</t>
  </si>
  <si>
    <t>dictionary</t>
  </si>
  <si>
    <t>Fake data dictionary for a mortality survey</t>
  </si>
  <si>
    <t>franglais_AJS_AmTiman</t>
  </si>
  <si>
    <t>fr</t>
  </si>
  <si>
    <t>quelque chose en francais - oui oui</t>
  </si>
  <si>
    <t>fulton_data</t>
  </si>
  <si>
    <t>usa</t>
  </si>
  <si>
    <t>covid-19</t>
  </si>
  <si>
    <t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</si>
  <si>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</si>
  <si>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</si>
  <si>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</si>
  <si>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</si>
  <si>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</si>
  <si>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</si>
  <si>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</si>
  <si>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</si>
  <si>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</si>
  <si>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>Fictional mpox case linelist in five European countries</t>
  </si>
  <si>
    <t>mpox_aggregate_table</t>
  </si>
  <si>
    <t>aggregate</t>
  </si>
  <si>
    <t>csv</t>
  </si>
  <si>
    <t>Fictional cumulative mpox case counts in five European countries</t>
  </si>
  <si>
    <t>stegentira_data</t>
  </si>
  <si>
    <t>deu</t>
  </si>
  <si>
    <t>salmonella</t>
  </si>
  <si>
    <t>Fictional linelist of salmonella outbreak in Stegen, Germany</t>
  </si>
  <si>
    <t>fluH7N9_China_2013</t>
  </si>
  <si>
    <t>chn</t>
  </si>
  <si>
    <t>national</t>
  </si>
  <si>
    <t>influenza</t>
  </si>
  <si>
    <t>Linelist data from an outbreak of influenza A H7N9 in China 2013.</t>
  </si>
  <si>
    <t>epirhandbook</t>
  </si>
  <si>
    <t>MIT</t>
  </si>
  <si>
    <t>linelist_raw</t>
  </si>
  <si>
    <t>sle</t>
  </si>
  <si>
    <t>ebola</t>
  </si>
  <si>
    <t>Fictional Ebola Virus Disease data simulating properties from the West African Ebola outbreak of 2014</t>
  </si>
  <si>
    <t>linelist_cleaned_excel</t>
  </si>
  <si>
    <t>Excel clean version of fictional Ebola Virus Disease data simulating properties from the West African Ebola outbreak of 2014</t>
  </si>
  <si>
    <t>linelist_cleaned_rds</t>
  </si>
  <si>
    <t>R-dataset clean version of fictional Ebola Virus Disease data simulating properties from the West African Ebola outbreak of 2014</t>
  </si>
  <si>
    <t>hospital_linelists</t>
  </si>
  <si>
    <t>Subset of excel clean version of fictional Ebola Virus Disease data simulating properties from the West African Ebola outbreak of 2014</t>
  </si>
  <si>
    <t>linelist_cleaned_with_adm3</t>
  </si>
  <si>
    <t>Subset with additional spatial data of rds clean version of fictional Ebola Virus Disease data simulating properties from the West African Ebola outbreak of 2014</t>
  </si>
  <si>
    <t>cleaning_dict</t>
  </si>
  <si>
    <t>Short example cleaning dictionary for the raw linelist</t>
  </si>
  <si>
    <t>sle_adm3</t>
  </si>
  <si>
    <t>Shapefile at admin level  3 for Sierra Leone from Humanitarian Data Exchange</t>
  </si>
  <si>
    <t>CC by-IGO</t>
  </si>
  <si>
    <t>sle_admpop_adm3_2020</t>
  </si>
  <si>
    <t>Population data at admin level 3 for Sierra Leone from Humanitarian Data Exchange</t>
  </si>
  <si>
    <t>epinow_res</t>
  </si>
  <si>
    <t>other</t>
  </si>
  <si>
    <t>Outputs from {epinow2} based on fictional Ebola Virus Disease data simulating properties from the West African Ebola outbreak of 2014</t>
  </si>
  <si>
    <t>epinow_res_small</t>
  </si>
  <si>
    <t>generation_time</t>
  </si>
  <si>
    <t>Outputs from {epinow2} based on fictional Ebola Virus Disease data simulating properties from the West African Ebola outbreak of 2015</t>
  </si>
  <si>
    <t>incubation_period</t>
  </si>
  <si>
    <t>cases_clean</t>
  </si>
  <si>
    <t>contact tracing</t>
  </si>
  <si>
    <t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</si>
  <si>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</si>
  <si>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</si>
  <si>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</si>
  <si>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</si>
  <si>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</si>
  <si>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</si>
  <si>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</si>
  <si>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</si>
  <si>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</si>
  <si>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</si>
  <si>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</si>
  <si>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</si>
  <si>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</si>
  <si>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</si>
  <si>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>Next generation sequencing data of Shigella surveillance samples from Belgium</t>
  </si>
  <si>
    <t>sample_data_Shigella_tree</t>
  </si>
  <si>
    <t>Linelist data to accompany next generation sequencing data of Shigella surveillance samples from Belgium 2013-2019</t>
  </si>
  <si>
    <t>Shigella_subtree_2</t>
  </si>
  <si>
    <t>Analysis output from next generation sequencing data of Shigella surveillance samples from Belgium</t>
  </si>
  <si>
    <t>country_demographics</t>
  </si>
  <si>
    <t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</si>
  <si>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</si>
  <si>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</si>
  <si>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</si>
  <si>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</si>
  <si>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>World “standard population” by sex</t>
  </si>
  <si>
    <t>OGL</t>
  </si>
  <si>
    <t>likert_data</t>
  </si>
  <si>
    <t>likert</t>
  </si>
  <si>
    <t>Fictional likert data for demonstration purposes</t>
  </si>
  <si>
    <t>survey_data</t>
  </si>
  <si>
    <t>Fictional data for a mortality survey</t>
  </si>
  <si>
    <t>survey_dict</t>
  </si>
  <si>
    <t>Fictional data dictionary for a mortality survey</t>
  </si>
  <si>
    <t>Fictional population data for a mortality survey</t>
  </si>
  <si>
    <t>campylobacter_germany</t>
  </si>
  <si>
    <t>campylobacter</t>
  </si>
  <si>
    <t>Campylobacter surveillance data from Germany</t>
  </si>
  <si>
    <t>germany_weather</t>
  </si>
  <si>
    <t>weather</t>
  </si>
  <si>
    <t>Weather data for Germany from 2001-2011</t>
  </si>
  <si>
    <t>Test results for notifiable diseases reported in Feveria in 2024</t>
  </si>
  <si>
    <t>Notifiable disease surveillance data in Feveria in 2024</t>
  </si>
  <si>
    <t>multidisease_tests</t>
  </si>
  <si>
    <t>multidisease_notifications</t>
  </si>
  <si>
    <t>multidisease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</si>
</sst>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indexed="2"/>
          <bgColor indexed="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P12" workbookViewId="0">
      <selection activeCell="Y43" sqref="Y43"/>
    </sheetView>
  </sheetViews>
  <sheetFormatPr defaultRowHeight="14.4" x14ac:dyDescent="0.55000000000000004"/>
  <cols>
    <col min="1" max="1" width="24.68359375" bestFit="1"/>
    <col min="2" max="2" width="10.26171875" customWidth="1"/>
    <col min="3" max="3" width="9"/>
    <col min="4" max="5" width="12.15625" bestFit="1" customWidth="1"/>
    <col min="8" max="8" width="10.68359375" bestFit="1"/>
    <col min="9" max="9" width="22.578125" bestFit="1"/>
    <col min="10" max="11" width="11.15625" customWidth="1"/>
    <col min="12" max="12" width="5.68359375" customWidth="1"/>
    <col min="13" max="13" width="10.578125" bestFit="1"/>
    <col min="14" max="14" width="18.15625" bestFit="1"/>
    <col min="15" max="15" width="14.3125" bestFit="1"/>
    <col min="16" max="16" width="39.68359375" bestFit="1"/>
    <col min="17" max="17" width="67.41796875" bestFit="1"/>
  </cols>
  <sheetData>
    <row r="1" spans="1:17" ht="15.6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55000000000000004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 spans="1:17" x14ac:dyDescent="0.55000000000000004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 spans="1:17" x14ac:dyDescent="0.5500000000000000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 spans="1:17" x14ac:dyDescent="0.55000000000000004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 spans="1:17" x14ac:dyDescent="0.55000000000000004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 spans="1:17" x14ac:dyDescent="0.55000000000000004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 spans="1:17" x14ac:dyDescent="0.55000000000000004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 spans="1:17" x14ac:dyDescent="0.55000000000000004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 spans="1:17" x14ac:dyDescent="0.55000000000000004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t="s">
        <v>55</v>
      </c>
      <c r="O10" t="s">
        <v>28</v>
      </c>
      <c r="P10" t="str">
        <f t="shared" ref="P10:P49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 spans="1:17" x14ac:dyDescent="0.55000000000000004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t="s">
        <v>55</v>
      </c>
      <c r="O11" t="s">
        <v>28</v>
      </c>
      <c r="P11" t="str">
        <f t="shared" si="2"/>
        <v>covid-19_outbreak_usa_2020</v>
      </c>
      <c r="Q11" t="str">
        <f t="shared" ref="Q11:Q49" si="3">_xlfn.CONCAT(P11,"_",B11,"_",D11,"_",E11,"_",J11,"_",L11)</f>
        <v>covid-19_outbreak_usa_2020_population_1_1_outbreak_2020</v>
      </c>
    </row>
    <row r="12" spans="1:17" x14ac:dyDescent="0.55000000000000004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 spans="1:17" x14ac:dyDescent="0.55000000000000004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spans="1:17" x14ac:dyDescent="0.55000000000000004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spans="1:17" x14ac:dyDescent="0.55000000000000004">
      <c r="A15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 t="shared" si="2"/>
        <v>influenza_outbreak_chn_2013</v>
      </c>
      <c r="Q15" t="str">
        <f t="shared" si="3"/>
        <v>influenza_outbreak_chn_2013_linelist_1_1_outbreak_2013</v>
      </c>
    </row>
    <row r="16" spans="1:17" x14ac:dyDescent="0.55000000000000004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t="s">
        <v>83</v>
      </c>
      <c r="N16" t="s">
        <v>78</v>
      </c>
      <c r="O16" t="s">
        <v>79</v>
      </c>
      <c r="P16" t="str">
        <f t="shared" si="2"/>
        <v>ebola_outbreak_sle_2014</v>
      </c>
      <c r="Q16" t="str">
        <f t="shared" si="3"/>
        <v>ebola_outbreak_sle_2014_linelist_1_1_outbreak_2014</v>
      </c>
    </row>
    <row r="17" spans="1:17" x14ac:dyDescent="0.55000000000000004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t="s">
        <v>85</v>
      </c>
      <c r="N17" t="s">
        <v>78</v>
      </c>
      <c r="O17" t="s">
        <v>79</v>
      </c>
      <c r="P17" t="str">
        <f t="shared" si="2"/>
        <v>ebola_outbreak_sle_2014</v>
      </c>
      <c r="Q17" t="str">
        <f t="shared" si="3"/>
        <v>ebola_outbreak_sle_2014_linelist_1_2_outbreak_2014</v>
      </c>
    </row>
    <row r="18" spans="1:17" x14ac:dyDescent="0.55000000000000004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 t="shared" si="2"/>
        <v>ebola_outbreak_sle_2014</v>
      </c>
      <c r="Q18" t="str">
        <f t="shared" si="3"/>
        <v>ebola_outbreak_sle_2014_linelist_1_3_outbreak_2014</v>
      </c>
    </row>
    <row r="19" spans="1:17" x14ac:dyDescent="0.55000000000000004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 t="shared" si="2"/>
        <v>ebola_outbreak_sle_2014</v>
      </c>
      <c r="Q19" t="str">
        <f t="shared" si="3"/>
        <v>ebola_outbreak_sle_2014_linelist_1_4_outbreak_2014</v>
      </c>
    </row>
    <row r="20" spans="1:17" x14ac:dyDescent="0.55000000000000004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t="s">
        <v>91</v>
      </c>
      <c r="N20" t="s">
        <v>78</v>
      </c>
      <c r="O20" t="s">
        <v>79</v>
      </c>
      <c r="P20" t="str">
        <f t="shared" si="2"/>
        <v>ebola_outbreak_sle_2014</v>
      </c>
      <c r="Q20" t="str">
        <f t="shared" si="3"/>
        <v>ebola_outbreak_sle_2014_linelist_1_5_outbreak_2014</v>
      </c>
    </row>
    <row r="21" spans="1:17" x14ac:dyDescent="0.55000000000000004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 t="shared" si="2"/>
        <v>ebola_outbreak_sle_2014</v>
      </c>
      <c r="Q21" t="str">
        <f t="shared" si="3"/>
        <v>ebola_outbreak_sle_2014_dictionary_1_1_outbreak_2014</v>
      </c>
    </row>
    <row r="22" spans="1:17" x14ac:dyDescent="0.55000000000000004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 t="shared" si="2"/>
        <v>ebola_outbreak_sle_2014</v>
      </c>
      <c r="Q22" t="str">
        <f t="shared" si="3"/>
        <v>ebola_outbreak_sle_2014_shape_1_1_outbreak_2014</v>
      </c>
    </row>
    <row r="23" spans="1:17" x14ac:dyDescent="0.55000000000000004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t="s">
        <v>96</v>
      </c>
      <c r="P23" t="str">
        <f t="shared" si="2"/>
        <v>ebola_outbreak_sle_2020</v>
      </c>
      <c r="Q23" t="str">
        <f t="shared" si="3"/>
        <v>ebola_outbreak_sle_2020_population_1_1_outbreak_2020</v>
      </c>
    </row>
    <row r="24" spans="1:17" ht="14.7" x14ac:dyDescent="0.55000000000000004">
      <c r="A24" s="2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t="s">
        <v>79</v>
      </c>
      <c r="P24" t="str">
        <f t="shared" si="2"/>
        <v>ebola_outbreak_sle_2014</v>
      </c>
      <c r="Q24" t="str">
        <f t="shared" si="3"/>
        <v>ebola_outbreak_sle_2014_other_1_1_outbreak_2014</v>
      </c>
    </row>
    <row r="25" spans="1:17" ht="14.7" x14ac:dyDescent="0.55000000000000004">
      <c r="A25" s="2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 t="shared" si="2"/>
        <v>ebola_outbreak_sle_2014</v>
      </c>
      <c r="Q25" t="str">
        <f t="shared" si="3"/>
        <v>ebola_outbreak_sle_2014_other_2_1_outbreak_2014</v>
      </c>
    </row>
    <row r="26" spans="1:17" x14ac:dyDescent="0.55000000000000004">
      <c r="A26" t="s">
        <v>103</v>
      </c>
      <c r="B26" t="s">
        <v>100</v>
      </c>
      <c r="C26" t="s">
        <v>57</v>
      </c>
      <c r="D26">
        <v>3</v>
      </c>
      <c r="E26">
        <v>1</v>
      </c>
      <c r="F26" t="s">
        <v>20</v>
      </c>
      <c r="G26" t="s">
        <v>81</v>
      </c>
      <c r="H26" t="s">
        <v>75</v>
      </c>
      <c r="I26" t="s">
        <v>82</v>
      </c>
      <c r="J26" t="s">
        <v>24</v>
      </c>
      <c r="K26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 t="shared" si="2"/>
        <v>ebola_outbreak_sle_2014</v>
      </c>
      <c r="Q26" t="str">
        <f t="shared" si="3"/>
        <v>ebola_outbreak_sle_2014_other_3_1_outbreak_2014</v>
      </c>
    </row>
    <row r="27" spans="1:17" x14ac:dyDescent="0.55000000000000004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t="s">
        <v>104</v>
      </c>
      <c r="N27" t="s">
        <v>78</v>
      </c>
      <c r="O27" t="s">
        <v>79</v>
      </c>
      <c r="P27" t="str">
        <f t="shared" si="2"/>
        <v>ebola_outbreak_sle_2014</v>
      </c>
      <c r="Q27" t="str">
        <f t="shared" si="3"/>
        <v>ebola_outbreak_sle_2014_other_4_1_outbreak_2014</v>
      </c>
    </row>
    <row r="28" spans="1:17" x14ac:dyDescent="0.55000000000000004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 t="shared" si="2"/>
        <v>contacttracing_outbreak_zzz_2020</v>
      </c>
      <c r="Q28" t="str">
        <f t="shared" si="3"/>
        <v>contacttracing_outbreak_zzz_2020_linelist_1_1_outbreak_2020</v>
      </c>
    </row>
    <row r="29" spans="1:17" x14ac:dyDescent="0.55000000000000004">
      <c r="A29" t="s">
        <v>109</v>
      </c>
      <c r="B29" t="s">
        <v>18</v>
      </c>
      <c r="C29" t="s">
        <v>57</v>
      </c>
      <c r="D29">
        <v>2</v>
      </c>
      <c r="E29">
        <v>1</v>
      </c>
      <c r="F29" t="s">
        <v>20</v>
      </c>
      <c r="G29" t="s">
        <v>40</v>
      </c>
      <c r="H29" t="s">
        <v>22</v>
      </c>
      <c r="I29" t="s">
        <v>107</v>
      </c>
      <c r="J29" t="s">
        <v>24</v>
      </c>
      <c r="K29" t="s">
        <v>42</v>
      </c>
      <c r="L29">
        <v>2020</v>
      </c>
      <c r="M29" t="s">
        <v>108</v>
      </c>
      <c r="N29" t="s">
        <v>78</v>
      </c>
      <c r="O29" t="s">
        <v>44</v>
      </c>
      <c r="P29" t="str">
        <f t="shared" si="2"/>
        <v>contacttracing_outbreak_zzz_2020</v>
      </c>
      <c r="Q29" t="str">
        <f t="shared" si="3"/>
        <v>contacttracing_outbreak_zzz_2020_linelist_2_1_outbreak_2020</v>
      </c>
    </row>
    <row r="30" spans="1:17" x14ac:dyDescent="0.55000000000000004">
      <c r="A30" t="s">
        <v>110</v>
      </c>
      <c r="B30" t="s">
        <v>18</v>
      </c>
      <c r="C30" t="s">
        <v>57</v>
      </c>
      <c r="D30">
        <v>3</v>
      </c>
      <c r="E30">
        <v>1</v>
      </c>
      <c r="F30" t="s">
        <v>20</v>
      </c>
      <c r="G30" t="s">
        <v>40</v>
      </c>
      <c r="H30" t="s">
        <v>22</v>
      </c>
      <c r="I30" t="s">
        <v>107</v>
      </c>
      <c r="J30" t="s">
        <v>24</v>
      </c>
      <c r="K30" t="s">
        <v>42</v>
      </c>
      <c r="L30">
        <v>2020</v>
      </c>
      <c r="M30" t="s">
        <v>108</v>
      </c>
      <c r="N30" t="s">
        <v>78</v>
      </c>
      <c r="O30" t="s">
        <v>44</v>
      </c>
      <c r="P30" t="str">
        <f t="shared" si="2"/>
        <v>contacttracing_outbreak_zzz_2020</v>
      </c>
      <c r="Q30" t="str">
        <f t="shared" si="3"/>
        <v>contacttracing_outbreak_zzz_2020_linelist_3_1_outbreak_2020</v>
      </c>
    </row>
    <row r="31" spans="1:17" x14ac:dyDescent="0.55000000000000004">
      <c r="A31" t="s">
        <v>111</v>
      </c>
      <c r="B31" t="s">
        <v>18</v>
      </c>
      <c r="C31" t="s">
        <v>57</v>
      </c>
      <c r="D31">
        <v>4</v>
      </c>
      <c r="E31">
        <v>1</v>
      </c>
      <c r="F31" t="s">
        <v>20</v>
      </c>
      <c r="G31" t="s">
        <v>40</v>
      </c>
      <c r="H31" t="s">
        <v>22</v>
      </c>
      <c r="I31" t="s">
        <v>107</v>
      </c>
      <c r="J31" t="s">
        <v>24</v>
      </c>
      <c r="K31" t="s">
        <v>42</v>
      </c>
      <c r="L31">
        <v>2020</v>
      </c>
      <c r="M31" t="s">
        <v>108</v>
      </c>
      <c r="N31" t="s">
        <v>78</v>
      </c>
      <c r="O31" t="s">
        <v>44</v>
      </c>
      <c r="P31" t="str">
        <f t="shared" si="2"/>
        <v>contacttracing_outbreak_zzz_2020</v>
      </c>
      <c r="Q31" t="str">
        <f t="shared" si="3"/>
        <v>contacttracing_outbreak_zzz_2020_linelist_4_1_outbreak_2020</v>
      </c>
    </row>
    <row r="32" spans="1:17" x14ac:dyDescent="0.55000000000000004">
      <c r="A32" t="s">
        <v>112</v>
      </c>
      <c r="B32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t="s">
        <v>28</v>
      </c>
      <c r="P32" t="str">
        <f t="shared" si="2"/>
        <v>malaria_outbreak_moz_2019</v>
      </c>
      <c r="Q32" t="str">
        <f t="shared" si="3"/>
        <v>malaria_outbreak_moz_2019_aggregate_1_1_outbreak_2019</v>
      </c>
    </row>
    <row r="33" spans="1:17" x14ac:dyDescent="0.55000000000000004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t="s">
        <v>28</v>
      </c>
      <c r="P33" t="str">
        <f t="shared" si="2"/>
        <v>malaria_outbreak_moz_2019</v>
      </c>
      <c r="Q33" t="str">
        <f t="shared" si="3"/>
        <v>malaria_outbreak_moz_2019_aggregate_1_2_outbreak_2019</v>
      </c>
    </row>
    <row r="34" spans="1:17" x14ac:dyDescent="0.55000000000000004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t="s">
        <v>28</v>
      </c>
      <c r="P34" t="str">
        <f t="shared" si="2"/>
        <v>shigella_surveillance_bel_2013</v>
      </c>
      <c r="Q34" t="str">
        <f t="shared" si="3"/>
        <v>shigella_surveillance_bel_2013_sequencing_1_1_surveillance_2013</v>
      </c>
    </row>
    <row r="35" spans="1:17" ht="15.55" customHeight="1" x14ac:dyDescent="0.55000000000000004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3" t="s">
        <v>125</v>
      </c>
      <c r="N35" t="s">
        <v>78</v>
      </c>
      <c r="O35" t="s">
        <v>28</v>
      </c>
      <c r="P35" t="str">
        <f t="shared" si="2"/>
        <v>shigella_surveillance_bel_2013</v>
      </c>
      <c r="Q35" t="str">
        <f t="shared" si="3"/>
        <v>shigella_surveillance_bel_2013_linelist_1_1_surveillance_2013</v>
      </c>
    </row>
    <row r="36" spans="1:17" x14ac:dyDescent="0.55000000000000004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t="s">
        <v>127</v>
      </c>
      <c r="N36" t="s">
        <v>78</v>
      </c>
      <c r="O36" t="s">
        <v>28</v>
      </c>
      <c r="P36" t="str">
        <f t="shared" si="2"/>
        <v>shigella_surveillance_bel_2013</v>
      </c>
      <c r="Q36" t="str">
        <f t="shared" si="3"/>
        <v>shigella_surveillance_bel_2013_sequencing_1_2_surveillance_2013</v>
      </c>
    </row>
    <row r="37" spans="1:17" x14ac:dyDescent="0.55000000000000004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t="s">
        <v>28</v>
      </c>
      <c r="P37" t="str">
        <f t="shared" si="2"/>
        <v>mortality_surveillance_zzz_2020</v>
      </c>
      <c r="Q37" t="str">
        <f t="shared" si="3"/>
        <v>mortality_surveillance_zzz_2020_aggregate_1_1_surveillance_2020</v>
      </c>
    </row>
    <row r="38" spans="1:17" x14ac:dyDescent="0.55000000000000004">
      <c r="A38" t="s">
        <v>130</v>
      </c>
      <c r="B38" t="s">
        <v>66</v>
      </c>
      <c r="C38" t="s">
        <v>67</v>
      </c>
      <c r="D38">
        <v>2</v>
      </c>
      <c r="E38">
        <v>1</v>
      </c>
      <c r="F38" t="s">
        <v>20</v>
      </c>
      <c r="G38" t="s">
        <v>40</v>
      </c>
      <c r="H38" t="s">
        <v>75</v>
      </c>
      <c r="I38" t="s">
        <v>41</v>
      </c>
      <c r="J38" t="s">
        <v>122</v>
      </c>
      <c r="K38" t="s">
        <v>42</v>
      </c>
      <c r="L38">
        <v>2020</v>
      </c>
      <c r="M38" t="s">
        <v>129</v>
      </c>
      <c r="N38" t="s">
        <v>78</v>
      </c>
      <c r="O38" t="s">
        <v>28</v>
      </c>
      <c r="P38" t="str">
        <f t="shared" si="2"/>
        <v>mortality_surveillance_zzz_2020</v>
      </c>
      <c r="Q38" t="str">
        <f t="shared" si="3"/>
        <v>mortality_surveillance_zzz_2020_aggregate_2_1_surveillance_2020</v>
      </c>
    </row>
    <row r="39" spans="1:17" x14ac:dyDescent="0.55000000000000004">
      <c r="A39" t="s">
        <v>131</v>
      </c>
      <c r="B39" t="s">
        <v>66</v>
      </c>
      <c r="C39" t="s">
        <v>67</v>
      </c>
      <c r="D39">
        <v>3</v>
      </c>
      <c r="E39">
        <v>1</v>
      </c>
      <c r="F39" t="s">
        <v>20</v>
      </c>
      <c r="G39" t="s">
        <v>40</v>
      </c>
      <c r="H39" t="s">
        <v>75</v>
      </c>
      <c r="I39" t="s">
        <v>41</v>
      </c>
      <c r="J39" t="s">
        <v>122</v>
      </c>
      <c r="K39" t="s">
        <v>42</v>
      </c>
      <c r="L39">
        <v>2020</v>
      </c>
      <c r="M39" t="s">
        <v>129</v>
      </c>
      <c r="N39" t="s">
        <v>78</v>
      </c>
      <c r="O39" t="s">
        <v>28</v>
      </c>
      <c r="P39" t="str">
        <f t="shared" si="2"/>
        <v>mortality_surveillance_zzz_2020</v>
      </c>
      <c r="Q39" t="str">
        <f t="shared" si="3"/>
        <v>mortality_surveillance_zzz_2020_aggregate_3_1_surveillance_2020</v>
      </c>
    </row>
    <row r="40" spans="1:17" x14ac:dyDescent="0.55000000000000004">
      <c r="A40" t="s">
        <v>132</v>
      </c>
      <c r="B40" t="s">
        <v>66</v>
      </c>
      <c r="C40" t="s">
        <v>67</v>
      </c>
      <c r="D40">
        <v>4</v>
      </c>
      <c r="E40">
        <v>1</v>
      </c>
      <c r="F40" t="s">
        <v>20</v>
      </c>
      <c r="G40" t="s">
        <v>40</v>
      </c>
      <c r="H40" t="s">
        <v>75</v>
      </c>
      <c r="I40" t="s">
        <v>41</v>
      </c>
      <c r="J40" t="s">
        <v>122</v>
      </c>
      <c r="K40" t="s">
        <v>42</v>
      </c>
      <c r="L40">
        <v>2020</v>
      </c>
      <c r="M40" t="s">
        <v>129</v>
      </c>
      <c r="N40" t="s">
        <v>78</v>
      </c>
      <c r="O40" t="s">
        <v>28</v>
      </c>
      <c r="P40" t="str">
        <f t="shared" si="2"/>
        <v>mortality_surveillance_zzz_2020</v>
      </c>
      <c r="Q40" t="str">
        <f t="shared" si="3"/>
        <v>mortality_surveillance_zzz_2020_aggregate_4_1_surveillance_2020</v>
      </c>
    </row>
    <row r="41" spans="1:17" x14ac:dyDescent="0.55000000000000004">
      <c r="A41" t="s">
        <v>133</v>
      </c>
      <c r="B41" t="s">
        <v>66</v>
      </c>
      <c r="C41" t="s">
        <v>67</v>
      </c>
      <c r="D41">
        <v>5</v>
      </c>
      <c r="E41">
        <v>1</v>
      </c>
      <c r="F41" t="s">
        <v>20</v>
      </c>
      <c r="G41" t="s">
        <v>40</v>
      </c>
      <c r="H41" t="s">
        <v>75</v>
      </c>
      <c r="I41" t="s">
        <v>41</v>
      </c>
      <c r="J41" t="s">
        <v>122</v>
      </c>
      <c r="K41" t="s">
        <v>42</v>
      </c>
      <c r="L41">
        <v>2020</v>
      </c>
      <c r="M41" t="s">
        <v>134</v>
      </c>
      <c r="N41" t="s">
        <v>78</v>
      </c>
      <c r="O41" t="s">
        <v>135</v>
      </c>
      <c r="P41" t="str">
        <f t="shared" si="2"/>
        <v>mortality_surveillance_zzz_2020</v>
      </c>
      <c r="Q41" t="str">
        <f t="shared" si="3"/>
        <v>mortality_surveillance_zzz_2020_aggregate_5_1_surveillance_2020</v>
      </c>
    </row>
    <row r="42" spans="1:17" x14ac:dyDescent="0.55000000000000004">
      <c r="A42" t="s">
        <v>136</v>
      </c>
      <c r="B42" t="s">
        <v>66</v>
      </c>
      <c r="C42" t="s">
        <v>67</v>
      </c>
      <c r="D42">
        <v>1</v>
      </c>
      <c r="E42">
        <v>1</v>
      </c>
      <c r="F42" t="s">
        <v>20</v>
      </c>
      <c r="G42" t="s">
        <v>40</v>
      </c>
      <c r="H42" t="s">
        <v>22</v>
      </c>
      <c r="I42" t="s">
        <v>137</v>
      </c>
      <c r="J42" t="s">
        <v>100</v>
      </c>
      <c r="K42" t="s">
        <v>42</v>
      </c>
      <c r="L42">
        <v>2020</v>
      </c>
      <c r="M42" t="s">
        <v>138</v>
      </c>
      <c r="N42" t="s">
        <v>78</v>
      </c>
      <c r="O42" t="s">
        <v>28</v>
      </c>
      <c r="P42" t="str">
        <f t="shared" si="2"/>
        <v>likert_other_zzz_2020</v>
      </c>
      <c r="Q42" t="str">
        <f t="shared" si="3"/>
        <v>likert_other_zzz_2020_aggregate_1_1_other_2020</v>
      </c>
    </row>
    <row r="43" spans="1:17" x14ac:dyDescent="0.55000000000000004">
      <c r="A43" t="s">
        <v>139</v>
      </c>
      <c r="B43" t="s">
        <v>39</v>
      </c>
      <c r="C43" t="s">
        <v>19</v>
      </c>
      <c r="D43">
        <v>2</v>
      </c>
      <c r="E43">
        <v>1</v>
      </c>
      <c r="F43" t="s">
        <v>20</v>
      </c>
      <c r="G43" t="s">
        <v>40</v>
      </c>
      <c r="H43" t="s">
        <v>22</v>
      </c>
      <c r="I43" t="s">
        <v>41</v>
      </c>
      <c r="J43" t="s">
        <v>39</v>
      </c>
      <c r="K43" t="s">
        <v>42</v>
      </c>
      <c r="L43">
        <v>2021</v>
      </c>
      <c r="M43" t="s">
        <v>140</v>
      </c>
      <c r="N43" t="s">
        <v>78</v>
      </c>
      <c r="O43" t="s">
        <v>44</v>
      </c>
      <c r="P43" t="str">
        <f t="shared" si="2"/>
        <v>mortality_survey_zzz_2021</v>
      </c>
      <c r="Q43" t="str">
        <f t="shared" si="3"/>
        <v>mortality_survey_zzz_2021_survey_2_1_survey_2021</v>
      </c>
    </row>
    <row r="44" spans="1:17" x14ac:dyDescent="0.55000000000000004">
      <c r="A44" t="s">
        <v>141</v>
      </c>
      <c r="B44" t="s">
        <v>46</v>
      </c>
      <c r="C44" t="s">
        <v>19</v>
      </c>
      <c r="D44">
        <v>2</v>
      </c>
      <c r="E44">
        <v>1</v>
      </c>
      <c r="F44" t="s">
        <v>20</v>
      </c>
      <c r="G44" t="s">
        <v>40</v>
      </c>
      <c r="H44" t="s">
        <v>22</v>
      </c>
      <c r="I44" t="s">
        <v>41</v>
      </c>
      <c r="J44" t="s">
        <v>39</v>
      </c>
      <c r="K44" t="s">
        <v>42</v>
      </c>
      <c r="L44">
        <v>2021</v>
      </c>
      <c r="M44" t="s">
        <v>142</v>
      </c>
      <c r="N44" t="s">
        <v>78</v>
      </c>
      <c r="O44" t="s">
        <v>44</v>
      </c>
      <c r="P44" t="str">
        <f t="shared" si="2"/>
        <v>mortality_survey_zzz_2021</v>
      </c>
      <c r="Q44" t="str">
        <f t="shared" si="3"/>
        <v>mortality_survey_zzz_2021_dictionary_2_1_survey_2021</v>
      </c>
    </row>
    <row r="45" spans="1:17" x14ac:dyDescent="0.55000000000000004">
      <c r="A45" t="s">
        <v>30</v>
      </c>
      <c r="B45" t="s">
        <v>30</v>
      </c>
      <c r="C45" t="s">
        <v>19</v>
      </c>
      <c r="D45">
        <v>1</v>
      </c>
      <c r="E45">
        <v>1</v>
      </c>
      <c r="F45" t="s">
        <v>20</v>
      </c>
      <c r="G45" t="s">
        <v>40</v>
      </c>
      <c r="H45" t="s">
        <v>22</v>
      </c>
      <c r="I45" t="s">
        <v>41</v>
      </c>
      <c r="J45" t="s">
        <v>39</v>
      </c>
      <c r="K45" t="s">
        <v>42</v>
      </c>
      <c r="L45">
        <v>2021</v>
      </c>
      <c r="M45" t="s">
        <v>143</v>
      </c>
      <c r="N45" t="s">
        <v>78</v>
      </c>
      <c r="O45" t="s">
        <v>44</v>
      </c>
      <c r="P45" t="str">
        <f t="shared" si="2"/>
        <v>mortality_survey_zzz_2021</v>
      </c>
      <c r="Q45" t="str">
        <f t="shared" si="3"/>
        <v>mortality_survey_zzz_2021_population_1_1_survey_2021</v>
      </c>
    </row>
    <row r="46" spans="1:17" x14ac:dyDescent="0.55000000000000004">
      <c r="A46" t="s">
        <v>144</v>
      </c>
      <c r="B46" t="s">
        <v>18</v>
      </c>
      <c r="C46" t="s">
        <v>19</v>
      </c>
      <c r="D46">
        <v>1</v>
      </c>
      <c r="E46">
        <v>1</v>
      </c>
      <c r="F46" t="s">
        <v>20</v>
      </c>
      <c r="G46" t="s">
        <v>70</v>
      </c>
      <c r="H46" t="s">
        <v>75</v>
      </c>
      <c r="I46" t="s">
        <v>145</v>
      </c>
      <c r="J46" t="s">
        <v>122</v>
      </c>
      <c r="K46" t="s">
        <v>25</v>
      </c>
      <c r="L46">
        <v>2001</v>
      </c>
      <c r="M46" t="s">
        <v>146</v>
      </c>
      <c r="N46" t="s">
        <v>78</v>
      </c>
      <c r="O46" t="s">
        <v>44</v>
      </c>
      <c r="P46" t="str">
        <f t="shared" si="2"/>
        <v>campylobacter_surveillance_deu_2001</v>
      </c>
      <c r="Q46" t="str">
        <f t="shared" si="3"/>
        <v>campylobacter_surveillance_deu_2001_linelist_1_1_surveillance_2001</v>
      </c>
    </row>
    <row r="47" spans="1:17" x14ac:dyDescent="0.55000000000000004">
      <c r="A47" t="s">
        <v>147</v>
      </c>
      <c r="B47" t="s">
        <v>66</v>
      </c>
      <c r="C47" t="s">
        <v>34</v>
      </c>
      <c r="D47">
        <v>1</v>
      </c>
      <c r="E47">
        <v>1</v>
      </c>
      <c r="F47" t="s">
        <v>20</v>
      </c>
      <c r="G47" t="s">
        <v>70</v>
      </c>
      <c r="H47" t="s">
        <v>75</v>
      </c>
      <c r="I47" t="s">
        <v>148</v>
      </c>
      <c r="J47" t="s">
        <v>100</v>
      </c>
      <c r="K47" t="s">
        <v>25</v>
      </c>
      <c r="L47">
        <v>2001</v>
      </c>
      <c r="M47" t="s">
        <v>149</v>
      </c>
      <c r="N47" t="s">
        <v>78</v>
      </c>
      <c r="O47" t="s">
        <v>44</v>
      </c>
      <c r="P47" t="str">
        <f t="shared" si="2"/>
        <v>weather_other_deu_2001</v>
      </c>
      <c r="Q47" t="str">
        <f t="shared" si="3"/>
        <v>weather_other_deu_2001_aggregate_1_1_other_2001</v>
      </c>
    </row>
    <row r="48" spans="1:17" x14ac:dyDescent="0.55000000000000004">
      <c r="A48" s="4" t="s">
        <v>152</v>
      </c>
      <c r="B48" s="4" t="s">
        <v>18</v>
      </c>
      <c r="C48" s="4" t="s">
        <v>67</v>
      </c>
      <c r="D48">
        <v>1</v>
      </c>
      <c r="E48">
        <v>1</v>
      </c>
      <c r="F48" s="4" t="s">
        <v>20</v>
      </c>
      <c r="G48" s="4" t="s">
        <v>40</v>
      </c>
      <c r="H48" t="s">
        <v>75</v>
      </c>
      <c r="I48" s="5" t="s">
        <v>154</v>
      </c>
      <c r="J48" t="s">
        <v>122</v>
      </c>
      <c r="K48" s="4" t="s">
        <v>42</v>
      </c>
      <c r="L48">
        <v>2024</v>
      </c>
      <c r="M48" s="4" t="s">
        <v>150</v>
      </c>
      <c r="N48" t="s">
        <v>55</v>
      </c>
      <c r="O48" t="s">
        <v>28</v>
      </c>
      <c r="P48" t="str">
        <f>_xlfn.CONCAT(SUBSTITUTE(I48," ",""),"_",J48,"_",G48,"_",L48)</f>
        <v>multidisease_surveillance_zzz_2024</v>
      </c>
      <c r="Q48" t="str">
        <f t="shared" si="3"/>
        <v>multidisease_surveillance_zzz_2024_linelist_1_1_surveillance_2024</v>
      </c>
    </row>
    <row r="49" spans="1:17" x14ac:dyDescent="0.55000000000000004">
      <c r="A49" s="4" t="s">
        <v>153</v>
      </c>
      <c r="B49" s="4" t="s">
        <v>18</v>
      </c>
      <c r="C49" s="4" t="s">
        <v>19</v>
      </c>
      <c r="D49">
        <v>2</v>
      </c>
      <c r="E49">
        <v>1</v>
      </c>
      <c r="F49" s="4" t="s">
        <v>20</v>
      </c>
      <c r="G49" s="4" t="s">
        <v>40</v>
      </c>
      <c r="H49" t="s">
        <v>75</v>
      </c>
      <c r="I49" s="4" t="s">
        <v>154</v>
      </c>
      <c r="J49" t="s">
        <v>122</v>
      </c>
      <c r="K49" s="4" t="s">
        <v>42</v>
      </c>
      <c r="L49">
        <v>2024</v>
      </c>
      <c r="M49" s="4" t="s">
        <v>151</v>
      </c>
      <c r="N49" t="s">
        <v>55</v>
      </c>
      <c r="O49" t="s">
        <v>28</v>
      </c>
      <c r="P49" t="str">
        <f t="shared" si="2"/>
        <v>multidisease_surveillance_zzz_2024</v>
      </c>
      <c r="Q49" t="str">
        <f t="shared" si="3"/>
        <v>multidisease_surveillance_zzz_2024_linelist_2_1_surveillance_2024</v>
      </c>
    </row>
  </sheetData>
  <conditionalFormatting sqref="A1:A1048576">
    <cfRule type="duplicateValues" dxfId="2" priority="3"/>
  </conditionalFormatting>
  <conditionalFormatting sqref="A25">
    <cfRule type="duplicateValues" dxfId="1" priority="4"/>
  </conditionalFormatting>
  <conditionalFormatting sqref="G2:G300">
    <cfRule type="expression" dxfId="0" priority="1">
      <formula>AND(LEN(G2)&lt;&gt;3,LEN(G2)&lt;&gt;0)</formula>
    </cfRule>
  </conditionalFormatting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lastModifiedBy>Paula Blomquist</cp:lastModifiedBy>
  <cp:revision>13</cp:revision>
  <dcterms:created xsi:type="dcterms:W3CDTF">2024-09-24T21:05:49Z</dcterms:created>
  <dcterms:modified xsi:type="dcterms:W3CDTF">2025-07-09T18:47:17Z</dcterms:modified>
</cp:coreProperties>
</file>