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1FE68419-1402-4285-8544-296151A3DFC3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Transaksi" sheetId="1" r:id="rId1"/>
    <sheet name="CO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5" i="1" l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<sst xmlns="http://schemas.openxmlformats.org/spreadsheetml/2006/main" count="270" uniqueCount="82">
  <si>
    <t>group</t>
  </si>
  <si>
    <t>id</t>
  </si>
  <si>
    <t>rekening</t>
  </si>
  <si>
    <t>tipe</t>
  </si>
  <si>
    <t>posisi</t>
  </si>
  <si>
    <t>laporan</t>
  </si>
  <si>
    <t>status</t>
  </si>
  <si>
    <t>parent</t>
  </si>
  <si>
    <t>keterangan</t>
  </si>
  <si>
    <t>active</t>
  </si>
  <si>
    <t>AKTIVA</t>
  </si>
  <si>
    <t>GROUP</t>
  </si>
  <si>
    <t>DEBET</t>
  </si>
  <si>
    <t>NERACA</t>
  </si>
  <si>
    <t>yes</t>
  </si>
  <si>
    <t>KAS</t>
  </si>
  <si>
    <t>HEADER</t>
  </si>
  <si>
    <t>KAS BANK - BCA SURABAYA</t>
  </si>
  <si>
    <t>DETAIL</t>
  </si>
  <si>
    <t>KAS/BANK</t>
  </si>
  <si>
    <t>KAS KECIL HARIAN</t>
  </si>
  <si>
    <t>PIUTANG</t>
  </si>
  <si>
    <t>PIUTANG KURANG BAYAR NASABAH</t>
  </si>
  <si>
    <t>NASABAH MACET &gt; 12 BULAN</t>
  </si>
  <si>
    <t>PINJAMAN BERJANGKA &amp; ANGSURAN</t>
  </si>
  <si>
    <t>PIUTANG KPL 5</t>
  </si>
  <si>
    <t>PIUTANG TROSOBO</t>
  </si>
  <si>
    <t>PIUTANG DANIEL</t>
  </si>
  <si>
    <t>PIUTANG ANDIK</t>
  </si>
  <si>
    <t>PERSEDIAAN KANTOR</t>
  </si>
  <si>
    <t>AKUMULASI PENYUSUTAN</t>
  </si>
  <si>
    <t>PASSIVA</t>
  </si>
  <si>
    <t>CREDIT</t>
  </si>
  <si>
    <t>HUTANG DANIEL</t>
  </si>
  <si>
    <t>TITIPAN NASABAH</t>
  </si>
  <si>
    <t>MODAL DISETOR</t>
  </si>
  <si>
    <t>SHU TAHUN LALU</t>
  </si>
  <si>
    <t>SHU TAHUN</t>
  </si>
  <si>
    <t>PEMBAGIAN SHU TAHUN</t>
  </si>
  <si>
    <t>SHU TAHUN BERJALAN</t>
  </si>
  <si>
    <t>SHU BULAN BERJALAN</t>
  </si>
  <si>
    <t>PENDAPATAN</t>
  </si>
  <si>
    <t>RUGI LABA</t>
  </si>
  <si>
    <t>PENDAPATAN BUNGA PINJAMAN</t>
  </si>
  <si>
    <t>BIAYA</t>
  </si>
  <si>
    <t>BIAYA KARYAWAN</t>
  </si>
  <si>
    <t>BIAYA PERKANTORAN &amp; UMUM</t>
  </si>
  <si>
    <t>BIAYA KOMISI MAKELAR / FEE</t>
  </si>
  <si>
    <t>BIAYA ADMINISTRASI BANK</t>
  </si>
  <si>
    <t>BIAYA PENYUSUTAN</t>
  </si>
  <si>
    <t>BIAYA IKLAN</t>
  </si>
  <si>
    <t>POTONGAN</t>
  </si>
  <si>
    <t>PENDAPATAN LAIN</t>
  </si>
  <si>
    <t>PENDAPATAN ADMINISTRASI PINJAMAN</t>
  </si>
  <si>
    <t>PENDAPATAN BUNGA BANK</t>
  </si>
  <si>
    <t>PENDAPATAN DENDA</t>
  </si>
  <si>
    <t>BIAYA LAIN</t>
  </si>
  <si>
    <t>BIAYA LAIN-LAIN</t>
  </si>
  <si>
    <t>no.</t>
  </si>
  <si>
    <t>jenis transaksi</t>
  </si>
  <si>
    <t>debet</t>
  </si>
  <si>
    <t>kredit</t>
  </si>
  <si>
    <t>kode</t>
  </si>
  <si>
    <t>pinjaman disetujui</t>
  </si>
  <si>
    <t>pembayaran angsuran</t>
  </si>
  <si>
    <t>- nilai pinjaman</t>
  </si>
  <si>
    <t>- nilai administrasi</t>
  </si>
  <si>
    <t>- nilai materai</t>
  </si>
  <si>
    <t>- angsuran pokok</t>
  </si>
  <si>
    <t>- angsuran bunga</t>
  </si>
  <si>
    <t>- angsuran denda</t>
  </si>
  <si>
    <t>- titipan masuk</t>
  </si>
  <si>
    <t>- titipan keluar</t>
  </si>
  <si>
    <t>*</t>
  </si>
  <si>
    <t>Biaya-biaya</t>
  </si>
  <si>
    <t>Biaya Karyawan</t>
  </si>
  <si>
    <t>Kas Bank - BCA Surabaya</t>
  </si>
  <si>
    <t>KAS BANK - BCA</t>
  </si>
  <si>
    <t>KAS BANK - MANDIRI</t>
  </si>
  <si>
    <t>KAS BESAR</t>
  </si>
  <si>
    <t>PIUTANG SIDOARJO</t>
  </si>
  <si>
    <t>HUTANG PAJAJARAN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</si>
</sst>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1" sqref="J11"/>
    </sheetView>
  </sheetViews>
  <sheetFormatPr defaultRowHeight="20.100000000000001" customHeight="1" x14ac:dyDescent="0.25"/>
  <cols>
    <col min="1" max="1" width="9.140625" style="6"/>
    <col min="2" max="2" width="3.85546875" style="6" bestFit="1" customWidth="1"/>
    <col min="3" max="3" width="2.7109375" style="6" customWidth="1"/>
    <col min="4" max="4" width="50.7109375" style="7" customWidth="1"/>
    <col min="5" max="5" width="34.7109375" style="6" bestFit="1" customWidth="1"/>
    <col min="6" max="6" width="37.42578125" style="6" bestFit="1" customWidth="1"/>
    <col min="7" max="7" width="9.140625" style="6"/>
    <col min="8" max="9" width="6.5703125" style="11" bestFit="1" customWidth="1"/>
    <col min="10" max="16384" width="9.140625" style="6"/>
  </cols>
  <sheetData>
    <row r="2" spans="2:9" ht="20.100000000000001" customHeight="1" x14ac:dyDescent="0.25">
      <c r="B2" s="13" t="s">
        <v>58</v>
      </c>
      <c r="C2" s="13" t="s">
        <v>59</v>
      </c>
      <c r="D2" s="13"/>
      <c r="E2" s="9" t="s">
        <v>60</v>
      </c>
      <c r="F2" s="9" t="s">
        <v>61</v>
      </c>
      <c r="G2" s="12"/>
      <c r="H2" s="10" t="s">
        <v>60</v>
      </c>
      <c r="I2" s="10" t="s">
        <v>61</v>
      </c>
    </row>
    <row r="3" spans="2:9" ht="20.100000000000001" customHeight="1" x14ac:dyDescent="0.25">
      <c r="B3" s="13"/>
      <c r="C3" s="13"/>
      <c r="D3" s="13"/>
      <c r="E3" s="9" t="s">
        <v>2</v>
      </c>
      <c r="F3" s="9" t="s">
        <v>2</v>
      </c>
      <c r="G3" s="12"/>
      <c r="H3" s="10" t="s">
        <v>62</v>
      </c>
      <c r="I3" s="10" t="s">
        <v>62</v>
      </c>
    </row>
    <row r="4" spans="2:9" ht="20.100000000000001" customHeight="1" x14ac:dyDescent="0.25">
      <c r="B4" s="6">
        <v>1</v>
      </c>
      <c r="C4" s="6" t="s">
        <v>63</v>
      </c>
      <c r="H4" s="11" t="str">
        <f>IF(ISNA(VLOOKUP(E4,COA!$B$3:$D$45,3,FALSE)),"",VLOOKUP(E4,COA!$B$3:$D$45,3,FALSE))</f>
        <v/>
      </c>
      <c r="I4" s="11" t="str">
        <f>IF(ISNA(VLOOKUP(F4,COA!$B$3:$D$45,3,FALSE)),"",VLOOKUP(F4,COA!$B$3:$D$45,3,FALSE))</f>
        <v/>
      </c>
    </row>
    <row r="5" spans="2:9" ht="20.100000000000001" customHeight="1" x14ac:dyDescent="0.25">
      <c r="D5" s="8" t="s">
        <v>65</v>
      </c>
      <c r="E5" s="6" t="s">
        <v>24</v>
      </c>
      <c r="H5" s="11">
        <f>IF(ISNA(VLOOKUP(E5,COA!$B$3:$D$45,3,FALSE)),"",VLOOKUP(E5,COA!$B$3:$D$45,3,FALSE))</f>
        <v>1.2002999999999999</v>
      </c>
      <c r="I5" s="11" t="str">
        <f>IF(ISNA(VLOOKUP(F5,COA!$B$3:$D$45,3,FALSE)),"",VLOOKUP(F5,COA!$B$3:$D$45,3,FALSE))</f>
        <v/>
      </c>
    </row>
    <row r="6" spans="2:9" ht="20.100000000000001" customHeight="1" x14ac:dyDescent="0.25">
      <c r="F6" s="6" t="s">
        <v>17</v>
      </c>
      <c r="H6" s="11" t="str">
        <f>IF(ISNA(VLOOKUP(E6,COA!$B$3:$D$45,3,FALSE)),"",VLOOKUP(E6,COA!$B$3:$D$45,3,FALSE))</f>
        <v/>
      </c>
      <c r="I6" s="11" t="str">
        <f>IF(ISNA(VLOOKUP(F6,COA!$B$3:$D$45,3,FALSE)),"",VLOOKUP(F6,COA!$B$3:$D$45,3,FALSE))</f>
        <v/>
      </c>
    </row>
    <row r="7" spans="2:9" ht="20.100000000000001" customHeight="1" x14ac:dyDescent="0.25">
      <c r="H7" s="11" t="str">
        <f>IF(ISNA(VLOOKUP(E7,COA!$B$3:$D$45,3,FALSE)),"",VLOOKUP(E7,COA!$B$3:$D$45,3,FALSE))</f>
        <v/>
      </c>
      <c r="I7" s="11" t="str">
        <f>IF(ISNA(VLOOKUP(F7,COA!$B$3:$D$45,3,FALSE)),"",VLOOKUP(F7,COA!$B$3:$D$45,3,FALSE))</f>
        <v/>
      </c>
    </row>
    <row r="8" spans="2:9" ht="20.100000000000001" customHeight="1" x14ac:dyDescent="0.25">
      <c r="D8" s="8" t="s">
        <v>66</v>
      </c>
      <c r="E8" s="6" t="s">
        <v>17</v>
      </c>
      <c r="H8" s="11" t="str">
        <f>IF(ISNA(VLOOKUP(E8,COA!$B$3:$D$45,3,FALSE)),"",VLOOKUP(E8,COA!$B$3:$D$45,3,FALSE))</f>
        <v/>
      </c>
      <c r="I8" s="11" t="str">
        <f>IF(ISNA(VLOOKUP(F8,COA!$B$3:$D$45,3,FALSE)),"",VLOOKUP(F8,COA!$B$3:$D$45,3,FALSE))</f>
        <v/>
      </c>
    </row>
    <row r="9" spans="2:9" ht="20.100000000000001" customHeight="1" x14ac:dyDescent="0.25">
      <c r="F9" s="6" t="s">
        <v>53</v>
      </c>
      <c r="H9" s="11" t="str">
        <f>IF(ISNA(VLOOKUP(E9,COA!$B$3:$D$45,3,FALSE)),"",VLOOKUP(E9,COA!$B$3:$D$45,3,FALSE))</f>
        <v/>
      </c>
      <c r="I9" s="11">
        <f>IF(ISNA(VLOOKUP(F9,COA!$B$3:$D$45,3,FALSE)),"",VLOOKUP(F9,COA!$B$3:$D$45,3,FALSE))</f>
        <v>5.0999999999999996</v>
      </c>
    </row>
    <row r="10" spans="2:9" ht="20.100000000000001" customHeight="1" x14ac:dyDescent="0.25">
      <c r="H10" s="11" t="str">
        <f>IF(ISNA(VLOOKUP(E10,COA!$B$3:$D$45,3,FALSE)),"",VLOOKUP(E10,COA!$B$3:$D$45,3,FALSE))</f>
        <v/>
      </c>
      <c r="I10" s="11" t="str">
        <f>IF(ISNA(VLOOKUP(F10,COA!$B$3:$D$45,3,FALSE)),"",VLOOKUP(F10,COA!$B$3:$D$45,3,FALSE))</f>
        <v/>
      </c>
    </row>
    <row r="11" spans="2:9" ht="20.100000000000001" customHeight="1" x14ac:dyDescent="0.25">
      <c r="D11" s="8" t="s">
        <v>67</v>
      </c>
      <c r="E11" s="6" t="s">
        <v>17</v>
      </c>
      <c r="H11" s="11" t="str">
        <f>IF(ISNA(VLOOKUP(E11,COA!$B$3:$D$45,3,FALSE)),"",VLOOKUP(E11,COA!$B$3:$D$45,3,FALSE))</f>
        <v/>
      </c>
      <c r="I11" s="11" t="str">
        <f>IF(ISNA(VLOOKUP(F11,COA!$B$3:$D$45,3,FALSE)),"",VLOOKUP(F11,COA!$B$3:$D$45,3,FALSE))</f>
        <v/>
      </c>
    </row>
    <row r="12" spans="2:9" ht="20.100000000000001" customHeight="1" x14ac:dyDescent="0.25">
      <c r="F12" s="6" t="s">
        <v>53</v>
      </c>
      <c r="H12" s="11" t="str">
        <f>IF(ISNA(VLOOKUP(E12,COA!$B$3:$D$45,3,FALSE)),"",VLOOKUP(E12,COA!$B$3:$D$45,3,FALSE))</f>
        <v/>
      </c>
      <c r="I12" s="11">
        <f>IF(ISNA(VLOOKUP(F12,COA!$B$3:$D$45,3,FALSE)),"",VLOOKUP(F12,COA!$B$3:$D$45,3,FALSE))</f>
        <v>5.0999999999999996</v>
      </c>
    </row>
    <row r="13" spans="2:9" ht="20.100000000000001" customHeight="1" x14ac:dyDescent="0.25">
      <c r="H13" s="11" t="str">
        <f>IF(ISNA(VLOOKUP(E13,COA!$B$3:$D$45,3,FALSE)),"",VLOOKUP(E13,COA!$B$3:$D$45,3,FALSE))</f>
        <v/>
      </c>
      <c r="I13" s="11" t="str">
        <f>IF(ISNA(VLOOKUP(F13,COA!$B$3:$D$45,3,FALSE)),"",VLOOKUP(F13,COA!$B$3:$D$45,3,FALSE))</f>
        <v/>
      </c>
    </row>
    <row r="14" spans="2:9" ht="20.100000000000001" customHeight="1" x14ac:dyDescent="0.25">
      <c r="B14" s="6">
        <v>2</v>
      </c>
      <c r="C14" s="6" t="s">
        <v>64</v>
      </c>
      <c r="H14" s="11" t="str">
        <f>IF(ISNA(VLOOKUP(E14,COA!$B$3:$D$45,3,FALSE)),"",VLOOKUP(E14,COA!$B$3:$D$45,3,FALSE))</f>
        <v/>
      </c>
      <c r="I14" s="11" t="str">
        <f>IF(ISNA(VLOOKUP(F14,COA!$B$3:$D$45,3,FALSE)),"",VLOOKUP(F14,COA!$B$3:$D$45,3,FALSE))</f>
        <v/>
      </c>
    </row>
    <row r="15" spans="2:9" ht="20.100000000000001" customHeight="1" x14ac:dyDescent="0.25">
      <c r="D15" s="8" t="s">
        <v>68</v>
      </c>
      <c r="E15" s="6" t="s">
        <v>17</v>
      </c>
      <c r="H15" s="11" t="str">
        <f>IF(ISNA(VLOOKUP(E15,COA!$B$3:$D$45,3,FALSE)),"",VLOOKUP(E15,COA!$B$3:$D$45,3,FALSE))</f>
        <v/>
      </c>
      <c r="I15" s="11" t="str">
        <f>IF(ISNA(VLOOKUP(F15,COA!$B$3:$D$45,3,FALSE)),"",VLOOKUP(F15,COA!$B$3:$D$45,3,FALSE))</f>
        <v/>
      </c>
    </row>
    <row r="16" spans="2:9" ht="20.100000000000001" customHeight="1" x14ac:dyDescent="0.25">
      <c r="F16" s="6" t="s">
        <v>24</v>
      </c>
      <c r="H16" s="11" t="str">
        <f>IF(ISNA(VLOOKUP(E16,COA!$B$3:$D$45,3,FALSE)),"",VLOOKUP(E16,COA!$B$3:$D$45,3,FALSE))</f>
        <v/>
      </c>
      <c r="I16" s="11">
        <f>IF(ISNA(VLOOKUP(F16,COA!$B$3:$D$45,3,FALSE)),"",VLOOKUP(F16,COA!$B$3:$D$45,3,FALSE))</f>
        <v>1.2002999999999999</v>
      </c>
    </row>
    <row r="17" spans="2:9" ht="20.100000000000001" customHeight="1" x14ac:dyDescent="0.25">
      <c r="H17" s="11" t="str">
        <f>IF(ISNA(VLOOKUP(E17,COA!$B$3:$D$45,3,FALSE)),"",VLOOKUP(E17,COA!$B$3:$D$45,3,FALSE))</f>
        <v/>
      </c>
      <c r="I17" s="11" t="str">
        <f>IF(ISNA(VLOOKUP(F17,COA!$B$3:$D$45,3,FALSE)),"",VLOOKUP(F17,COA!$B$3:$D$45,3,FALSE))</f>
        <v/>
      </c>
    </row>
    <row r="18" spans="2:9" ht="20.100000000000001" customHeight="1" x14ac:dyDescent="0.25">
      <c r="D18" s="8" t="s">
        <v>69</v>
      </c>
      <c r="E18" s="6" t="s">
        <v>17</v>
      </c>
      <c r="H18" s="11" t="str">
        <f>IF(ISNA(VLOOKUP(E18,COA!$B$3:$D$45,3,FALSE)),"",VLOOKUP(E18,COA!$B$3:$D$45,3,FALSE))</f>
        <v/>
      </c>
      <c r="I18" s="11" t="str">
        <f>IF(ISNA(VLOOKUP(F18,COA!$B$3:$D$45,3,FALSE)),"",VLOOKUP(F18,COA!$B$3:$D$45,3,FALSE))</f>
        <v/>
      </c>
    </row>
    <row r="19" spans="2:9" ht="20.100000000000001" customHeight="1" x14ac:dyDescent="0.25">
      <c r="F19" s="6" t="s">
        <v>43</v>
      </c>
      <c r="H19" s="11" t="str">
        <f>IF(ISNA(VLOOKUP(E19,COA!$B$3:$D$45,3,FALSE)),"",VLOOKUP(E19,COA!$B$3:$D$45,3,FALSE))</f>
        <v/>
      </c>
      <c r="I19" s="11">
        <f>IF(ISNA(VLOOKUP(F19,COA!$B$3:$D$45,3,FALSE)),"",VLOOKUP(F19,COA!$B$3:$D$45,3,FALSE))</f>
        <v>3.1</v>
      </c>
    </row>
    <row r="20" spans="2:9" ht="20.100000000000001" customHeight="1" x14ac:dyDescent="0.25">
      <c r="H20" s="11" t="str">
        <f>IF(ISNA(VLOOKUP(E20,COA!$B$3:$D$45,3,FALSE)),"",VLOOKUP(E20,COA!$B$3:$D$45,3,FALSE))</f>
        <v/>
      </c>
      <c r="I20" s="11" t="str">
        <f>IF(ISNA(VLOOKUP(F20,COA!$B$3:$D$45,3,FALSE)),"",VLOOKUP(F20,COA!$B$3:$D$45,3,FALSE))</f>
        <v/>
      </c>
    </row>
    <row r="21" spans="2:9" ht="20.100000000000001" customHeight="1" x14ac:dyDescent="0.25">
      <c r="D21" s="8" t="s">
        <v>70</v>
      </c>
      <c r="E21" s="6" t="s">
        <v>17</v>
      </c>
      <c r="H21" s="11" t="str">
        <f>IF(ISNA(VLOOKUP(E21,COA!$B$3:$D$45,3,FALSE)),"",VLOOKUP(E21,COA!$B$3:$D$45,3,FALSE))</f>
        <v/>
      </c>
      <c r="I21" s="11" t="str">
        <f>IF(ISNA(VLOOKUP(F21,COA!$B$3:$D$45,3,FALSE)),"",VLOOKUP(F21,COA!$B$3:$D$45,3,FALSE))</f>
        <v/>
      </c>
    </row>
    <row r="22" spans="2:9" ht="20.100000000000001" customHeight="1" x14ac:dyDescent="0.25">
      <c r="F22" s="6" t="s">
        <v>55</v>
      </c>
      <c r="H22" s="11" t="str">
        <f>IF(ISNA(VLOOKUP(E22,COA!$B$3:$D$45,3,FALSE)),"",VLOOKUP(E22,COA!$B$3:$D$45,3,FALSE))</f>
        <v/>
      </c>
      <c r="I22" s="11">
        <f>IF(ISNA(VLOOKUP(F22,COA!$B$3:$D$45,3,FALSE)),"",VLOOKUP(F22,COA!$B$3:$D$45,3,FALSE))</f>
        <v>5.3</v>
      </c>
    </row>
    <row r="23" spans="2:9" ht="20.100000000000001" customHeight="1" x14ac:dyDescent="0.25">
      <c r="H23" s="11" t="str">
        <f>IF(ISNA(VLOOKUP(E23,COA!$B$3:$D$45,3,FALSE)),"",VLOOKUP(E23,COA!$B$3:$D$45,3,FALSE))</f>
        <v/>
      </c>
      <c r="I23" s="11" t="str">
        <f>IF(ISNA(VLOOKUP(F23,COA!$B$3:$D$45,3,FALSE)),"",VLOOKUP(F23,COA!$B$3:$D$45,3,FALSE))</f>
        <v/>
      </c>
    </row>
    <row r="24" spans="2:9" ht="20.100000000000001" customHeight="1" x14ac:dyDescent="0.25">
      <c r="D24" s="8" t="s">
        <v>71</v>
      </c>
      <c r="E24" s="6" t="s">
        <v>17</v>
      </c>
      <c r="H24" s="11" t="str">
        <f>IF(ISNA(VLOOKUP(E24,COA!$B$3:$D$45,3,FALSE)),"",VLOOKUP(E24,COA!$B$3:$D$45,3,FALSE))</f>
        <v/>
      </c>
      <c r="I24" s="11" t="str">
        <f>IF(ISNA(VLOOKUP(F24,COA!$B$3:$D$45,3,FALSE)),"",VLOOKUP(F24,COA!$B$3:$D$45,3,FALSE))</f>
        <v/>
      </c>
    </row>
    <row r="25" spans="2:9" ht="20.100000000000001" customHeight="1" x14ac:dyDescent="0.25">
      <c r="F25" s="6" t="s">
        <v>34</v>
      </c>
      <c r="H25" s="11" t="str">
        <f>IF(ISNA(VLOOKUP(E25,COA!$B$3:$D$45,3,FALSE)),"",VLOOKUP(E25,COA!$B$3:$D$45,3,FALSE))</f>
        <v/>
      </c>
      <c r="I25" s="11">
        <f>IF(ISNA(VLOOKUP(F25,COA!$B$3:$D$45,3,FALSE)),"",VLOOKUP(F25,COA!$B$3:$D$45,3,FALSE))</f>
        <v>2.2999999999999998</v>
      </c>
    </row>
    <row r="26" spans="2:9" ht="20.100000000000001" customHeight="1" x14ac:dyDescent="0.25">
      <c r="H26" s="11" t="str">
        <f>IF(ISNA(VLOOKUP(E26,COA!$B$3:$D$45,3,FALSE)),"",VLOOKUP(E26,COA!$B$3:$D$45,3,FALSE))</f>
        <v/>
      </c>
      <c r="I26" s="11" t="str">
        <f>IF(ISNA(VLOOKUP(F26,COA!$B$3:$D$45,3,FALSE)),"",VLOOKUP(F26,COA!$B$3:$D$45,3,FALSE))</f>
        <v/>
      </c>
    </row>
    <row r="27" spans="2:9" ht="20.100000000000001" customHeight="1" x14ac:dyDescent="0.25">
      <c r="D27" s="8" t="s">
        <v>72</v>
      </c>
      <c r="E27" s="6" t="s">
        <v>34</v>
      </c>
      <c r="H27" s="11">
        <f>IF(ISNA(VLOOKUP(E27,COA!$B$3:$D$45,3,FALSE)),"",VLOOKUP(E27,COA!$B$3:$D$45,3,FALSE))</f>
        <v>2.2999999999999998</v>
      </c>
      <c r="I27" s="11" t="str">
        <f>IF(ISNA(VLOOKUP(F27,COA!$B$3:$D$45,3,FALSE)),"",VLOOKUP(F27,COA!$B$3:$D$45,3,FALSE))</f>
        <v/>
      </c>
    </row>
    <row r="28" spans="2:9" ht="20.100000000000001" customHeight="1" x14ac:dyDescent="0.25">
      <c r="F28" s="6" t="s">
        <v>17</v>
      </c>
      <c r="H28" s="11" t="str">
        <f>IF(ISNA(VLOOKUP(E28,COA!$B$3:$D$45,3,FALSE)),"",VLOOKUP(E28,COA!$B$3:$D$45,3,FALSE))</f>
        <v/>
      </c>
      <c r="I28" s="11" t="str">
        <f>IF(ISNA(VLOOKUP(F28,COA!$B$3:$D$45,3,FALSE)),"",VLOOKUP(F28,COA!$B$3:$D$45,3,FALSE))</f>
        <v/>
      </c>
    </row>
    <row r="29" spans="2:9" ht="20.100000000000001" customHeight="1" x14ac:dyDescent="0.25">
      <c r="H29" s="11" t="str">
        <f>IF(ISNA(VLOOKUP(E29,COA!$B$3:$D$45,3,FALSE)),"",VLOOKUP(E29,COA!$B$3:$D$45,3,FALSE))</f>
        <v/>
      </c>
      <c r="I29" s="11" t="str">
        <f>IF(ISNA(VLOOKUP(F29,COA!$B$3:$D$45,3,FALSE)),"",VLOOKUP(F29,COA!$B$3:$D$45,3,FALSE))</f>
        <v/>
      </c>
    </row>
    <row r="30" spans="2:9" ht="20.100000000000001" customHeight="1" x14ac:dyDescent="0.25">
      <c r="B30" s="6">
        <v>3</v>
      </c>
      <c r="C30" s="6" t="s">
        <v>74</v>
      </c>
      <c r="H30" s="11" t="str">
        <f>IF(ISNA(VLOOKUP(E30,COA!$B$3:$D$45,3,FALSE)),"",VLOOKUP(E30,COA!$B$3:$D$45,3,FALSE))</f>
        <v/>
      </c>
      <c r="I30" s="11" t="str">
        <f>IF(ISNA(VLOOKUP(F30,COA!$B$3:$D$45,3,FALSE)),"",VLOOKUP(F30,COA!$B$3:$D$45,3,FALSE))</f>
        <v/>
      </c>
    </row>
    <row r="31" spans="2:9" ht="20.100000000000001" customHeight="1" x14ac:dyDescent="0.25">
      <c r="H31" s="11" t="str">
        <f>IF(ISNA(VLOOKUP(E31,COA!$B$3:$D$45,3,FALSE)),"",VLOOKUP(E31,COA!$B$3:$D$45,3,FALSE))</f>
        <v/>
      </c>
      <c r="I31" s="11" t="str">
        <f>IF(ISNA(VLOOKUP(F31,COA!$B$3:$D$45,3,FALSE)),"",VLOOKUP(F31,COA!$B$3:$D$45,3,FALSE))</f>
        <v/>
      </c>
    </row>
    <row r="32" spans="2:9" ht="20.100000000000001" customHeight="1" x14ac:dyDescent="0.25">
      <c r="D32" s="7" t="s">
        <v>75</v>
      </c>
      <c r="E32" s="6" t="s">
        <v>75</v>
      </c>
      <c r="H32" s="11">
        <f>IF(ISNA(VLOOKUP(E32,COA!$B$3:$D$45,3,FALSE)),"",VLOOKUP(E32,COA!$B$3:$D$45,3,FALSE))</f>
        <v>4.0999999999999996</v>
      </c>
      <c r="I32" s="11" t="str">
        <f>IF(ISNA(VLOOKUP(F32,COA!$B$3:$D$45,3,FALSE)),"",VLOOKUP(F32,COA!$B$3:$D$45,3,FALSE))</f>
        <v/>
      </c>
    </row>
    <row r="33" spans="6:9" ht="20.100000000000001" customHeight="1" x14ac:dyDescent="0.25">
      <c r="F33" s="6" t="s">
        <v>76</v>
      </c>
      <c r="H33" s="11" t="str">
        <f>IF(ISNA(VLOOKUP(E33,COA!$B$3:$D$45,3,FALSE)),"",VLOOKUP(E33,COA!$B$3:$D$45,3,FALSE))</f>
        <v/>
      </c>
      <c r="I33" s="11" t="str">
        <f>IF(ISNA(VLOOKUP(F33,COA!$B$3:$D$45,3,FALSE)),"",VLOOKUP(F33,COA!$B$3:$D$45,3,FALSE))</f>
        <v/>
      </c>
    </row>
    <row r="34" spans="6:9" ht="20.100000000000001" customHeight="1" x14ac:dyDescent="0.25">
      <c r="H34" s="11" t="str">
        <f>IF(ISNA(VLOOKUP(E34,COA!$B$3:$D$45,3,FALSE)),"",VLOOKUP(E34,COA!$B$3:$D$45,3,FALSE))</f>
        <v/>
      </c>
      <c r="I34" s="11" t="str">
        <f>IF(ISNA(VLOOKUP(F34,COA!$B$3:$D$45,3,FALSE)),"",VLOOKUP(F34,COA!$B$3:$D$45,3,FALSE))</f>
        <v/>
      </c>
    </row>
    <row r="35" spans="6:9" ht="20.100000000000001" customHeight="1" x14ac:dyDescent="0.25">
      <c r="H35" s="11" t="str">
        <f>IF(ISNA(VLOOKUP(E35,COA!$B$3:$D$45,3,FALSE)),"",VLOOKUP(E35,COA!$B$3:$D$45,3,FALSE))</f>
        <v/>
      </c>
      <c r="I35" s="11" t="str">
        <f>IF(ISNA(VLOOKUP(F35,COA!$B$3:$D$45,3,FALSE)),"",VLOOKUP(F35,COA!$B$3:$D$45,3,FALSE))</f>
        <v/>
      </c>
    </row>
    <row r="36" spans="6:9" ht="20.100000000000001" customHeight="1" x14ac:dyDescent="0.25">
      <c r="H36" s="11" t="str">
        <f>IF(ISNA(VLOOKUP(E36,COA!$B$3:$D$45,3,FALSE)),"",VLOOKUP(E36,COA!$B$3:$D$45,3,FALSE))</f>
        <v/>
      </c>
      <c r="I36" s="11" t="str">
        <f>IF(ISNA(VLOOKUP(F36,COA!$B$3:$D$45,3,FALSE)),"",VLOOKUP(F36,COA!$B$3:$D$45,3,FALSE))</f>
        <v/>
      </c>
    </row>
    <row r="37" spans="6:9" ht="20.100000000000001" customHeight="1" x14ac:dyDescent="0.25">
      <c r="H37" s="11" t="str">
        <f>IF(ISNA(VLOOKUP(E37,COA!$B$3:$D$45,3,FALSE)),"",VLOOKUP(E37,COA!$B$3:$D$45,3,FALSE))</f>
        <v/>
      </c>
      <c r="I37" s="11" t="str">
        <f>IF(ISNA(VLOOKUP(F37,COA!$B$3:$D$45,3,FALSE)),"",VLOOKUP(F37,COA!$B$3:$D$45,3,FALSE))</f>
        <v/>
      </c>
    </row>
    <row r="38" spans="6:9" ht="20.100000000000001" customHeight="1" x14ac:dyDescent="0.25">
      <c r="H38" s="11" t="str">
        <f>IF(ISNA(VLOOKUP(E38,COA!$B$3:$D$45,3,FALSE)),"",VLOOKUP(E38,COA!$B$3:$D$45,3,FALSE))</f>
        <v/>
      </c>
      <c r="I38" s="11" t="str">
        <f>IF(ISNA(VLOOKUP(F38,COA!$B$3:$D$45,3,FALSE)),"",VLOOKUP(F38,COA!$B$3:$D$45,3,FALSE))</f>
        <v/>
      </c>
    </row>
    <row r="39" spans="6:9" ht="20.100000000000001" customHeight="1" x14ac:dyDescent="0.25">
      <c r="H39" s="11" t="str">
        <f>IF(ISNA(VLOOKUP(E39,COA!$B$3:$D$45,3,FALSE)),"",VLOOKUP(E39,COA!$B$3:$D$45,3,FALSE))</f>
        <v/>
      </c>
      <c r="I39" s="11" t="str">
        <f>IF(ISNA(VLOOKUP(F39,COA!$B$3:$D$45,3,FALSE)),"",VLOOKUP(F39,COA!$B$3:$D$45,3,FALSE))</f>
        <v/>
      </c>
    </row>
    <row r="40" spans="6:9" ht="20.100000000000001" customHeight="1" x14ac:dyDescent="0.25">
      <c r="H40" s="11" t="str">
        <f>IF(ISNA(VLOOKUP(E40,COA!$B$3:$D$45,3,FALSE)),"",VLOOKUP(E40,COA!$B$3:$D$45,3,FALSE))</f>
        <v/>
      </c>
      <c r="I40" s="11" t="str">
        <f>IF(ISNA(VLOOKUP(F40,COA!$B$3:$D$45,3,FALSE)),"",VLOOKUP(F40,COA!$B$3:$D$45,3,FALSE))</f>
        <v/>
      </c>
    </row>
    <row r="41" spans="6:9" ht="20.100000000000001" customHeight="1" x14ac:dyDescent="0.25">
      <c r="H41" s="11" t="str">
        <f>IF(ISNA(VLOOKUP(E41,COA!$B$3:$D$45,3,FALSE)),"",VLOOKUP(E41,COA!$B$3:$D$45,3,FALSE))</f>
        <v/>
      </c>
      <c r="I41" s="11" t="str">
        <f>IF(ISNA(VLOOKUP(F41,COA!$B$3:$D$45,3,FALSE)),"",VLOOKUP(F41,COA!$B$3:$D$45,3,FALSE))</f>
        <v/>
      </c>
    </row>
    <row r="42" spans="6:9" ht="20.100000000000001" customHeight="1" x14ac:dyDescent="0.25">
      <c r="H42" s="11" t="str">
        <f>IF(ISNA(VLOOKUP(E42,COA!$B$3:$D$45,3,FALSE)),"",VLOOKUP(E42,COA!$B$3:$D$45,3,FALSE))</f>
        <v/>
      </c>
      <c r="I42" s="11" t="str">
        <f>IF(ISNA(VLOOKUP(F42,COA!$B$3:$D$45,3,FALSE)),"",VLOOKUP(F42,COA!$B$3:$D$45,3,FALSE))</f>
        <v/>
      </c>
    </row>
    <row r="43" spans="6:9" ht="20.100000000000001" customHeight="1" x14ac:dyDescent="0.25">
      <c r="H43" s="11" t="str">
        <f>IF(ISNA(VLOOKUP(E43,COA!$B$3:$D$45,3,FALSE)),"",VLOOKUP(E43,COA!$B$3:$D$45,3,FALSE))</f>
        <v/>
      </c>
      <c r="I43" s="11" t="str">
        <f>IF(ISNA(VLOOKUP(F43,COA!$B$3:$D$45,3,FALSE)),"",VLOOKUP(F43,COA!$B$3:$D$45,3,FALSE))</f>
        <v/>
      </c>
    </row>
    <row r="44" spans="6:9" ht="20.100000000000001" customHeight="1" x14ac:dyDescent="0.25">
      <c r="H44" s="11" t="str">
        <f>IF(ISNA(VLOOKUP(E44,COA!$B$3:$D$45,3,FALSE)),"",VLOOKUP(E44,COA!$B$3:$D$45,3,FALSE))</f>
        <v/>
      </c>
      <c r="I44" s="11" t="str">
        <f>IF(ISNA(VLOOKUP(F44,COA!$B$3:$D$45,3,FALSE)),"",VLOOKUP(F44,COA!$B$3:$D$45,3,FALSE))</f>
        <v/>
      </c>
    </row>
    <row r="45" spans="6:9" ht="20.100000000000001" customHeight="1" x14ac:dyDescent="0.25">
      <c r="H45" s="11" t="str">
        <f>IF(ISNA(VLOOKUP(E45,COA!$B$3:$D$45,3,FALSE)),"",VLOOKUP(E45,COA!$B$3:$D$45,3,FALSE))</f>
        <v/>
      </c>
      <c r="I45" s="11" t="str">
        <f>IF(ISNA(VLOOKUP(F45,COA!$B$3:$D$45,3,FALSE)),"",VLOOKUP(F45,COA!$B$3:$D$45,3,FALSE))</f>
        <v/>
      </c>
    </row>
    <row r="46" spans="6:9" ht="20.100000000000001" customHeight="1" x14ac:dyDescent="0.25">
      <c r="H46" s="11" t="str">
        <f>IF(ISNA(VLOOKUP(E46,COA!$B$3:$D$45,3,FALSE)),"",VLOOKUP(E46,COA!$B$3:$D$45,3,FALSE))</f>
        <v/>
      </c>
      <c r="I46" s="11" t="str">
        <f>IF(ISNA(VLOOKUP(F46,COA!$B$3:$D$45,3,FALSE)),"",VLOOKUP(F46,COA!$B$3:$D$45,3,FALSE))</f>
        <v/>
      </c>
    </row>
    <row r="47" spans="6:9" ht="20.100000000000001" customHeight="1" x14ac:dyDescent="0.25">
      <c r="H47" s="11" t="str">
        <f>IF(ISNA(VLOOKUP(E47,COA!$B$3:$D$45,3,FALSE)),"",VLOOKUP(E47,COA!$B$3:$D$45,3,FALSE))</f>
        <v/>
      </c>
      <c r="I47" s="11" t="str">
        <f>IF(ISNA(VLOOKUP(F47,COA!$B$3:$D$45,3,FALSE)),"",VLOOKUP(F47,COA!$B$3:$D$45,3,FALSE))</f>
        <v/>
      </c>
    </row>
    <row r="48" spans="6:9" ht="20.100000000000001" customHeight="1" x14ac:dyDescent="0.25">
      <c r="H48" s="11" t="str">
        <f>IF(ISNA(VLOOKUP(E48,COA!$B$3:$D$45,3,FALSE)),"",VLOOKUP(E48,COA!$B$3:$D$45,3,FALSE))</f>
        <v/>
      </c>
      <c r="I48" s="11" t="str">
        <f>IF(ISNA(VLOOKUP(F48,COA!$B$3:$D$45,3,FALSE)),"",VLOOKUP(F48,COA!$B$3:$D$45,3,FALSE))</f>
        <v/>
      </c>
    </row>
    <row r="49" spans="8:9" ht="20.100000000000001" customHeight="1" x14ac:dyDescent="0.25">
      <c r="H49" s="11" t="str">
        <f>IF(ISNA(VLOOKUP(E49,COA!$B$3:$D$45,3,FALSE)),"",VLOOKUP(E49,COA!$B$3:$D$45,3,FALSE))</f>
        <v/>
      </c>
      <c r="I49" s="11" t="str">
        <f>IF(ISNA(VLOOKUP(F49,COA!$B$3:$D$45,3,FALSE)),"",VLOOKUP(F49,COA!$B$3:$D$45,3,FALSE))</f>
        <v/>
      </c>
    </row>
    <row r="50" spans="8:9" ht="20.100000000000001" customHeight="1" x14ac:dyDescent="0.25">
      <c r="H50" s="11" t="str">
        <f>IF(ISNA(VLOOKUP(E50,COA!$B$3:$D$45,3,FALSE)),"",VLOOKUP(E50,COA!$B$3:$D$45,3,FALSE))</f>
        <v/>
      </c>
      <c r="I50" s="11" t="str">
        <f>IF(ISNA(VLOOKUP(F50,COA!$B$3:$D$45,3,FALSE)),"",VLOOKUP(F50,COA!$B$3:$D$45,3,FALSE))</f>
        <v/>
      </c>
    </row>
    <row r="51" spans="8:9" ht="20.100000000000001" customHeight="1" x14ac:dyDescent="0.25">
      <c r="H51" s="11" t="str">
        <f>IF(ISNA(VLOOKUP(E51,COA!$B$3:$D$45,3,FALSE)),"",VLOOKUP(E51,COA!$B$3:$D$45,3,FALSE))</f>
        <v/>
      </c>
      <c r="I51" s="11" t="str">
        <f>IF(ISNA(VLOOKUP(F51,COA!$B$3:$D$45,3,FALSE)),"",VLOOKUP(F51,COA!$B$3:$D$45,3,FALSE))</f>
        <v/>
      </c>
    </row>
    <row r="52" spans="8:9" ht="20.100000000000001" customHeight="1" x14ac:dyDescent="0.25">
      <c r="H52" s="11" t="str">
        <f>IF(ISNA(VLOOKUP(E52,COA!$B$3:$D$45,3,FALSE)),"",VLOOKUP(E52,COA!$B$3:$D$45,3,FALSE))</f>
        <v/>
      </c>
      <c r="I52" s="11" t="str">
        <f>IF(ISNA(VLOOKUP(F52,COA!$B$3:$D$45,3,FALSE)),"",VLOOKUP(F52,COA!$B$3:$D$45,3,FALSE))</f>
        <v/>
      </c>
    </row>
    <row r="53" spans="8:9" ht="20.100000000000001" customHeight="1" x14ac:dyDescent="0.25">
      <c r="H53" s="11" t="str">
        <f>IF(ISNA(VLOOKUP(E53,COA!$B$3:$D$45,3,FALSE)),"",VLOOKUP(E53,COA!$B$3:$D$45,3,FALSE))</f>
        <v/>
      </c>
      <c r="I53" s="11" t="str">
        <f>IF(ISNA(VLOOKUP(F53,COA!$B$3:$D$45,3,FALSE)),"",VLOOKUP(F53,COA!$B$3:$D$45,3,FALSE))</f>
        <v/>
      </c>
    </row>
    <row r="54" spans="8:9" ht="20.100000000000001" customHeight="1" x14ac:dyDescent="0.25">
      <c r="H54" s="11" t="str">
        <f>IF(ISNA(VLOOKUP(E54,COA!$B$3:$D$45,3,FALSE)),"",VLOOKUP(E54,COA!$B$3:$D$45,3,FALSE))</f>
        <v/>
      </c>
      <c r="I54" s="11" t="str">
        <f>IF(ISNA(VLOOKUP(F54,COA!$B$3:$D$45,3,FALSE)),"",VLOOKUP(F54,COA!$B$3:$D$45,3,FALSE))</f>
        <v/>
      </c>
    </row>
    <row r="55" spans="8:9" ht="20.100000000000001" customHeight="1" x14ac:dyDescent="0.25">
      <c r="H55" s="11" t="str">
        <f>IF(ISNA(VLOOKUP(E55,COA!$B$3:$D$45,3,FALSE)),"",VLOOKUP(E55,COA!$B$3:$D$45,3,FALSE))</f>
        <v/>
      </c>
      <c r="I55" s="11" t="str">
        <f>IF(ISNA(VLOOKUP(F55,COA!$B$3:$D$45,3,FALSE)),"",VLOOKUP(F55,COA!$B$3:$D$45,3,FALSE))</f>
        <v/>
      </c>
    </row>
    <row r="56" spans="8:9" ht="20.100000000000001" customHeight="1" x14ac:dyDescent="0.25">
      <c r="H56" s="11" t="str">
        <f>IF(ISNA(VLOOKUP(E56,COA!$B$3:$D$45,3,FALSE)),"",VLOOKUP(E56,COA!$B$3:$D$45,3,FALSE))</f>
        <v/>
      </c>
      <c r="I56" s="11" t="str">
        <f>IF(ISNA(VLOOKUP(F56,COA!$B$3:$D$45,3,FALSE)),"",VLOOKUP(F56,COA!$B$3:$D$45,3,FALSE))</f>
        <v/>
      </c>
    </row>
    <row r="57" spans="8:9" ht="20.100000000000001" customHeight="1" x14ac:dyDescent="0.25">
      <c r="H57" s="11" t="str">
        <f>IF(ISNA(VLOOKUP(E57,COA!$B$3:$D$45,3,FALSE)),"",VLOOKUP(E57,COA!$B$3:$D$45,3,FALSE))</f>
        <v/>
      </c>
      <c r="I57" s="11" t="str">
        <f>IF(ISNA(VLOOKUP(F57,COA!$B$3:$D$45,3,FALSE)),"",VLOOKUP(F57,COA!$B$3:$D$45,3,FALSE))</f>
        <v/>
      </c>
    </row>
    <row r="58" spans="8:9" ht="20.100000000000001" customHeight="1" x14ac:dyDescent="0.25">
      <c r="H58" s="11" t="str">
        <f>IF(ISNA(VLOOKUP(E58,COA!$B$3:$D$45,3,FALSE)),"",VLOOKUP(E58,COA!$B$3:$D$45,3,FALSE))</f>
        <v/>
      </c>
      <c r="I58" s="11" t="str">
        <f>IF(ISNA(VLOOKUP(F58,COA!$B$3:$D$45,3,FALSE)),"",VLOOKUP(F58,COA!$B$3:$D$45,3,FALSE))</f>
        <v/>
      </c>
    </row>
    <row r="59" spans="8:9" ht="20.100000000000001" customHeight="1" x14ac:dyDescent="0.25">
      <c r="H59" s="11" t="str">
        <f>IF(ISNA(VLOOKUP(E59,COA!$B$3:$D$45,3,FALSE)),"",VLOOKUP(E59,COA!$B$3:$D$45,3,FALSE))</f>
        <v/>
      </c>
      <c r="I59" s="11" t="str">
        <f>IF(ISNA(VLOOKUP(F59,COA!$B$3:$D$45,3,FALSE)),"",VLOOKUP(F59,COA!$B$3:$D$45,3,FALSE))</f>
        <v/>
      </c>
    </row>
    <row r="60" spans="8:9" ht="20.100000000000001" customHeight="1" x14ac:dyDescent="0.25">
      <c r="H60" s="11" t="str">
        <f>IF(ISNA(VLOOKUP(E60,COA!$B$3:$D$45,3,FALSE)),"",VLOOKUP(E60,COA!$B$3:$D$45,3,FALSE))</f>
        <v/>
      </c>
      <c r="I60" s="11" t="str">
        <f>IF(ISNA(VLOOKUP(F60,COA!$B$3:$D$45,3,FALSE)),"",VLOOKUP(F60,COA!$B$3:$D$45,3,FALSE))</f>
        <v/>
      </c>
    </row>
    <row r="61" spans="8:9" ht="20.100000000000001" customHeight="1" x14ac:dyDescent="0.25">
      <c r="H61" s="11" t="str">
        <f>IF(ISNA(VLOOKUP(E61,COA!$B$3:$D$45,3,FALSE)),"",VLOOKUP(E61,COA!$B$3:$D$45,3,FALSE))</f>
        <v/>
      </c>
      <c r="I61" s="11" t="str">
        <f>IF(ISNA(VLOOKUP(F61,COA!$B$3:$D$45,3,FALSE)),"",VLOOKUP(F61,COA!$B$3:$D$45,3,FALSE))</f>
        <v/>
      </c>
    </row>
    <row r="62" spans="8:9" ht="20.100000000000001" customHeight="1" x14ac:dyDescent="0.25">
      <c r="H62" s="11" t="str">
        <f>IF(ISNA(VLOOKUP(E62,COA!$B$3:$D$45,3,FALSE)),"",VLOOKUP(E62,COA!$B$3:$D$45,3,FALSE))</f>
        <v/>
      </c>
      <c r="I62" s="11" t="str">
        <f>IF(ISNA(VLOOKUP(F62,COA!$B$3:$D$45,3,FALSE)),"",VLOOKUP(F62,COA!$B$3:$D$45,3,FALSE))</f>
        <v/>
      </c>
    </row>
    <row r="63" spans="8:9" ht="20.100000000000001" customHeight="1" x14ac:dyDescent="0.25">
      <c r="H63" s="11" t="str">
        <f>IF(ISNA(VLOOKUP(E63,COA!$B$3:$D$45,3,FALSE)),"",VLOOKUP(E63,COA!$B$3:$D$45,3,FALSE))</f>
        <v/>
      </c>
      <c r="I63" s="11" t="str">
        <f>IF(ISNA(VLOOKUP(F63,COA!$B$3:$D$45,3,FALSE)),"",VLOOKUP(F63,COA!$B$3:$D$45,3,FALSE))</f>
        <v/>
      </c>
    </row>
    <row r="64" spans="8:9" ht="20.100000000000001" customHeight="1" x14ac:dyDescent="0.25">
      <c r="H64" s="11" t="str">
        <f>IF(ISNA(VLOOKUP(E64,COA!$B$3:$D$45,3,FALSE)),"",VLOOKUP(E64,COA!$B$3:$D$45,3,FALSE))</f>
        <v/>
      </c>
      <c r="I64" s="11" t="str">
        <f>IF(ISNA(VLOOKUP(F64,COA!$B$3:$D$45,3,FALSE)),"",VLOOKUP(F64,COA!$B$3:$D$45,3,FALSE))</f>
        <v/>
      </c>
    </row>
    <row r="65" spans="8:9" ht="20.100000000000001" customHeight="1" x14ac:dyDescent="0.25">
      <c r="H65" s="11" t="str">
        <f>IF(ISNA(VLOOKUP(E65,COA!$B$3:$D$45,3,FALSE)),"",VLOOKUP(E65,COA!$B$3:$D$45,3,FALSE))</f>
        <v/>
      </c>
      <c r="I65" s="11" t="str">
        <f>IF(ISNA(VLOOKUP(F65,COA!$B$3:$D$45,3,FALSE)),"",VLOOKUP(F65,COA!$B$3:$D$45,3,FALSE))</f>
        <v/>
      </c>
    </row>
    <row r="66" spans="8:9" ht="20.100000000000001" customHeight="1" x14ac:dyDescent="0.25">
      <c r="H66" s="11" t="str">
        <f>IF(ISNA(VLOOKUP(E66,COA!$B$3:$D$45,3,FALSE)),"",VLOOKUP(E66,COA!$B$3:$D$45,3,FALSE))</f>
        <v/>
      </c>
      <c r="I66" s="11" t="str">
        <f>IF(ISNA(VLOOKUP(F66,COA!$B$3:$D$45,3,FALSE)),"",VLOOKUP(F66,COA!$B$3:$D$45,3,FALSE))</f>
        <v/>
      </c>
    </row>
    <row r="67" spans="8:9" ht="20.100000000000001" customHeight="1" x14ac:dyDescent="0.25">
      <c r="H67" s="11" t="str">
        <f>IF(ISNA(VLOOKUP(E67,COA!$B$3:$D$45,3,FALSE)),"",VLOOKUP(E67,COA!$B$3:$D$45,3,FALSE))</f>
        <v/>
      </c>
      <c r="I67" s="11" t="str">
        <f>IF(ISNA(VLOOKUP(F67,COA!$B$3:$D$45,3,FALSE)),"",VLOOKUP(F67,COA!$B$3:$D$45,3,FALSE))</f>
        <v/>
      </c>
    </row>
    <row r="68" spans="8:9" ht="20.100000000000001" customHeight="1" x14ac:dyDescent="0.25">
      <c r="H68" s="11" t="str">
        <f>IF(ISNA(VLOOKUP(E68,COA!$B$3:$D$45,3,FALSE)),"",VLOOKUP(E68,COA!$B$3:$D$45,3,FALSE))</f>
        <v/>
      </c>
      <c r="I68" s="11" t="str">
        <f>IF(ISNA(VLOOKUP(F68,COA!$B$3:$D$45,3,FALSE)),"",VLOOKUP(F68,COA!$B$3:$D$45,3,FALSE))</f>
        <v/>
      </c>
    </row>
    <row r="69" spans="8:9" ht="20.100000000000001" customHeight="1" x14ac:dyDescent="0.25">
      <c r="H69" s="11" t="str">
        <f>IF(ISNA(VLOOKUP(E69,COA!$B$3:$D$45,3,FALSE)),"",VLOOKUP(E69,COA!$B$3:$D$45,3,FALSE))</f>
        <v/>
      </c>
      <c r="I69" s="11" t="str">
        <f>IF(ISNA(VLOOKUP(F69,COA!$B$3:$D$45,3,FALSE)),"",VLOOKUP(F69,COA!$B$3:$D$45,3,FALSE))</f>
        <v/>
      </c>
    </row>
    <row r="70" spans="8:9" ht="20.100000000000001" customHeight="1" x14ac:dyDescent="0.25">
      <c r="H70" s="11" t="str">
        <f>IF(ISNA(VLOOKUP(E70,COA!$B$3:$D$45,3,FALSE)),"",VLOOKUP(E70,COA!$B$3:$D$45,3,FALSE))</f>
        <v/>
      </c>
      <c r="I70" s="11" t="str">
        <f>IF(ISNA(VLOOKUP(F70,COA!$B$3:$D$45,3,FALSE)),"",VLOOKUP(F70,COA!$B$3:$D$45,3,FALSE))</f>
        <v/>
      </c>
    </row>
    <row r="71" spans="8:9" ht="20.100000000000001" customHeight="1" x14ac:dyDescent="0.25">
      <c r="H71" s="11" t="str">
        <f>IF(ISNA(VLOOKUP(E71,COA!$B$3:$D$45,3,FALSE)),"",VLOOKUP(E71,COA!$B$3:$D$45,3,FALSE))</f>
        <v/>
      </c>
      <c r="I71" s="11" t="str">
        <f>IF(ISNA(VLOOKUP(F71,COA!$B$3:$D$45,3,FALSE)),"",VLOOKUP(F71,COA!$B$3:$D$45,3,FALSE))</f>
        <v/>
      </c>
    </row>
    <row r="72" spans="8:9" ht="20.100000000000001" customHeight="1" x14ac:dyDescent="0.25">
      <c r="H72" s="11" t="str">
        <f>IF(ISNA(VLOOKUP(E72,COA!$B$3:$D$45,3,FALSE)),"",VLOOKUP(E72,COA!$B$3:$D$45,3,FALSE))</f>
        <v/>
      </c>
      <c r="I72" s="11" t="str">
        <f>IF(ISNA(VLOOKUP(F72,COA!$B$3:$D$45,3,FALSE)),"",VLOOKUP(F72,COA!$B$3:$D$45,3,FALSE))</f>
        <v/>
      </c>
    </row>
    <row r="73" spans="8:9" ht="20.100000000000001" customHeight="1" x14ac:dyDescent="0.25">
      <c r="H73" s="11" t="str">
        <f>IF(ISNA(VLOOKUP(E73,COA!$B$3:$D$45,3,FALSE)),"",VLOOKUP(E73,COA!$B$3:$D$45,3,FALSE))</f>
        <v/>
      </c>
      <c r="I73" s="11" t="str">
        <f>IF(ISNA(VLOOKUP(F73,COA!$B$3:$D$45,3,FALSE)),"",VLOOKUP(F73,COA!$B$3:$D$45,3,FALSE))</f>
        <v/>
      </c>
    </row>
    <row r="74" spans="8:9" ht="20.100000000000001" customHeight="1" x14ac:dyDescent="0.25">
      <c r="H74" s="11" t="str">
        <f>IF(ISNA(VLOOKUP(E74,COA!$B$3:$D$45,3,FALSE)),"",VLOOKUP(E74,COA!$B$3:$D$45,3,FALSE))</f>
        <v/>
      </c>
      <c r="I74" s="11" t="str">
        <f>IF(ISNA(VLOOKUP(F74,COA!$B$3:$D$45,3,FALSE)),"",VLOOKUP(F74,COA!$B$3:$D$45,3,FALSE))</f>
        <v/>
      </c>
    </row>
    <row r="75" spans="8:9" ht="20.100000000000001" customHeight="1" x14ac:dyDescent="0.25">
      <c r="H75" s="11" t="str">
        <f>IF(ISNA(VLOOKUP(E75,COA!$B$3:$D$45,3,FALSE)),"",VLOOKUP(E75,COA!$B$3:$D$45,3,FALSE))</f>
        <v/>
      </c>
      <c r="I75" s="11" t="str">
        <f>IF(ISNA(VLOOKUP(F75,COA!$B$3:$D$45,3,FALSE)),"",VLOOKUP(F75,COA!$B$3:$D$45,3,FALSE))</f>
        <v/>
      </c>
    </row>
    <row r="76" spans="8:9" ht="20.100000000000001" customHeight="1" x14ac:dyDescent="0.25">
      <c r="H76" s="11" t="str">
        <f>IF(ISNA(VLOOKUP(E76,COA!$B$3:$D$45,3,FALSE)),"",VLOOKUP(E76,COA!$B$3:$D$45,3,FALSE))</f>
        <v/>
      </c>
      <c r="I76" s="11" t="str">
        <f>IF(ISNA(VLOOKUP(F76,COA!$B$3:$D$45,3,FALSE)),"",VLOOKUP(F76,COA!$B$3:$D$45,3,FALSE))</f>
        <v/>
      </c>
    </row>
    <row r="77" spans="8:9" ht="20.100000000000001" customHeight="1" x14ac:dyDescent="0.25">
      <c r="H77" s="11" t="str">
        <f>IF(ISNA(VLOOKUP(E77,COA!$B$3:$D$45,3,FALSE)),"",VLOOKUP(E77,COA!$B$3:$D$45,3,FALSE))</f>
        <v/>
      </c>
      <c r="I77" s="11" t="str">
        <f>IF(ISNA(VLOOKUP(F77,COA!$B$3:$D$45,3,FALSE)),"",VLOOKUP(F77,COA!$B$3:$D$45,3,FALSE))</f>
        <v/>
      </c>
    </row>
    <row r="78" spans="8:9" ht="20.100000000000001" customHeight="1" x14ac:dyDescent="0.25">
      <c r="H78" s="11" t="str">
        <f>IF(ISNA(VLOOKUP(E78,COA!$B$3:$D$45,3,FALSE)),"",VLOOKUP(E78,COA!$B$3:$D$45,3,FALSE))</f>
        <v/>
      </c>
      <c r="I78" s="11" t="str">
        <f>IF(ISNA(VLOOKUP(F78,COA!$B$3:$D$45,3,FALSE)),"",VLOOKUP(F78,COA!$B$3:$D$45,3,FALSE))</f>
        <v/>
      </c>
    </row>
    <row r="79" spans="8:9" ht="20.100000000000001" customHeight="1" x14ac:dyDescent="0.25">
      <c r="H79" s="11" t="str">
        <f>IF(ISNA(VLOOKUP(E79,COA!$B$3:$D$45,3,FALSE)),"",VLOOKUP(E79,COA!$B$3:$D$45,3,FALSE))</f>
        <v/>
      </c>
      <c r="I79" s="11" t="str">
        <f>IF(ISNA(VLOOKUP(F79,COA!$B$3:$D$45,3,FALSE)),"",VLOOKUP(F79,COA!$B$3:$D$45,3,FALSE))</f>
        <v/>
      </c>
    </row>
    <row r="80" spans="8:9" ht="20.100000000000001" customHeight="1" x14ac:dyDescent="0.25">
      <c r="H80" s="11" t="str">
        <f>IF(ISNA(VLOOKUP(E80,COA!$B$3:$D$45,3,FALSE)),"",VLOOKUP(E80,COA!$B$3:$D$45,3,FALSE))</f>
        <v/>
      </c>
      <c r="I80" s="11" t="str">
        <f>IF(ISNA(VLOOKUP(F80,COA!$B$3:$D$45,3,FALSE)),"",VLOOKUP(F80,COA!$B$3:$D$45,3,FALSE))</f>
        <v/>
      </c>
    </row>
    <row r="81" spans="8:9" ht="20.100000000000001" customHeight="1" x14ac:dyDescent="0.25">
      <c r="H81" s="11" t="str">
        <f>IF(ISNA(VLOOKUP(E81,COA!$B$3:$D$45,3,FALSE)),"",VLOOKUP(E81,COA!$B$3:$D$45,3,FALSE))</f>
        <v/>
      </c>
      <c r="I81" s="11" t="str">
        <f>IF(ISNA(VLOOKUP(F81,COA!$B$3:$D$45,3,FALSE)),"",VLOOKUP(F81,COA!$B$3:$D$45,3,FALSE))</f>
        <v/>
      </c>
    </row>
    <row r="82" spans="8:9" ht="20.100000000000001" customHeight="1" x14ac:dyDescent="0.25">
      <c r="H82" s="11" t="str">
        <f>IF(ISNA(VLOOKUP(E82,COA!$B$3:$D$45,3,FALSE)),"",VLOOKUP(E82,COA!$B$3:$D$45,3,FALSE))</f>
        <v/>
      </c>
      <c r="I82" s="11" t="str">
        <f>IF(ISNA(VLOOKUP(F82,COA!$B$3:$D$45,3,FALSE)),"",VLOOKUP(F82,COA!$B$3:$D$45,3,FALSE))</f>
        <v/>
      </c>
    </row>
    <row r="83" spans="8:9" ht="20.100000000000001" customHeight="1" x14ac:dyDescent="0.25">
      <c r="H83" s="11" t="str">
        <f>IF(ISNA(VLOOKUP(E83,COA!$B$3:$D$45,3,FALSE)),"",VLOOKUP(E83,COA!$B$3:$D$45,3,FALSE))</f>
        <v/>
      </c>
      <c r="I83" s="11" t="str">
        <f>IF(ISNA(VLOOKUP(F83,COA!$B$3:$D$45,3,FALSE)),"",VLOOKUP(F83,COA!$B$3:$D$45,3,FALSE))</f>
        <v/>
      </c>
    </row>
    <row r="84" spans="8:9" ht="20.100000000000001" customHeight="1" x14ac:dyDescent="0.25">
      <c r="H84" s="11" t="str">
        <f>IF(ISNA(VLOOKUP(E84,COA!$B$3:$D$45,3,FALSE)),"",VLOOKUP(E84,COA!$B$3:$D$45,3,FALSE))</f>
        <v/>
      </c>
      <c r="I84" s="11" t="str">
        <f>IF(ISNA(VLOOKUP(F84,COA!$B$3:$D$45,3,FALSE)),"",VLOOKUP(F84,COA!$B$3:$D$45,3,FALSE))</f>
        <v/>
      </c>
    </row>
    <row r="85" spans="8:9" ht="20.100000000000001" customHeight="1" x14ac:dyDescent="0.25">
      <c r="H85" s="11" t="str">
        <f>IF(ISNA(VLOOKUP(E85,COA!$B$3:$D$45,3,FALSE)),"",VLOOKUP(E85,COA!$B$3:$D$45,3,FALSE))</f>
        <v/>
      </c>
      <c r="I85" s="11" t="str">
        <f>IF(ISNA(VLOOKUP(F85,COA!$B$3:$D$45,3,FALSE)),"",VLOOKUP(F85,COA!$B$3:$D$45,3,FALSE))</f>
        <v/>
      </c>
    </row>
    <row r="86" spans="8:9" ht="20.100000000000001" customHeight="1" x14ac:dyDescent="0.25">
      <c r="H86" s="11" t="str">
        <f>IF(ISNA(VLOOKUP(E86,COA!$B$3:$D$45,3,FALSE)),"",VLOOKUP(E86,COA!$B$3:$D$45,3,FALSE))</f>
        <v/>
      </c>
      <c r="I86" s="11" t="str">
        <f>IF(ISNA(VLOOKUP(F86,COA!$B$3:$D$45,3,FALSE)),"",VLOOKUP(F86,COA!$B$3:$D$45,3,FALSE))</f>
        <v/>
      </c>
    </row>
    <row r="87" spans="8:9" ht="20.100000000000001" customHeight="1" x14ac:dyDescent="0.25">
      <c r="H87" s="11" t="str">
        <f>IF(ISNA(VLOOKUP(E87,COA!$B$3:$D$45,3,FALSE)),"",VLOOKUP(E87,COA!$B$3:$D$45,3,FALSE))</f>
        <v/>
      </c>
      <c r="I87" s="11" t="str">
        <f>IF(ISNA(VLOOKUP(F87,COA!$B$3:$D$45,3,FALSE)),"",VLOOKUP(F87,COA!$B$3:$D$45,3,FALSE))</f>
        <v/>
      </c>
    </row>
    <row r="88" spans="8:9" ht="20.100000000000001" customHeight="1" x14ac:dyDescent="0.25">
      <c r="H88" s="11" t="str">
        <f>IF(ISNA(VLOOKUP(E88,COA!$B$3:$D$45,3,FALSE)),"",VLOOKUP(E88,COA!$B$3:$D$45,3,FALSE))</f>
        <v/>
      </c>
      <c r="I88" s="11" t="str">
        <f>IF(ISNA(VLOOKUP(F88,COA!$B$3:$D$45,3,FALSE)),"",VLOOKUP(F88,COA!$B$3:$D$45,3,FALSE))</f>
        <v/>
      </c>
    </row>
    <row r="89" spans="8:9" ht="20.100000000000001" customHeight="1" x14ac:dyDescent="0.25">
      <c r="H89" s="11" t="str">
        <f>IF(ISNA(VLOOKUP(E89,COA!$B$3:$D$45,3,FALSE)),"",VLOOKUP(E89,COA!$B$3:$D$45,3,FALSE))</f>
        <v/>
      </c>
      <c r="I89" s="11" t="str">
        <f>IF(ISNA(VLOOKUP(F89,COA!$B$3:$D$45,3,FALSE)),"",VLOOKUP(F89,COA!$B$3:$D$45,3,FALSE))</f>
        <v/>
      </c>
    </row>
    <row r="90" spans="8:9" ht="20.100000000000001" customHeight="1" x14ac:dyDescent="0.25">
      <c r="H90" s="11" t="str">
        <f>IF(ISNA(VLOOKUP(E90,COA!$B$3:$D$45,3,FALSE)),"",VLOOKUP(E90,COA!$B$3:$D$45,3,FALSE))</f>
        <v/>
      </c>
      <c r="I90" s="11" t="str">
        <f>IF(ISNA(VLOOKUP(F90,COA!$B$3:$D$45,3,FALSE)),"",VLOOKUP(F90,COA!$B$3:$D$45,3,FALSE))</f>
        <v/>
      </c>
    </row>
    <row r="91" spans="8:9" ht="20.100000000000001" customHeight="1" x14ac:dyDescent="0.25">
      <c r="H91" s="11" t="str">
        <f>IF(ISNA(VLOOKUP(E91,COA!$B$3:$D$45,3,FALSE)),"",VLOOKUP(E91,COA!$B$3:$D$45,3,FALSE))</f>
        <v/>
      </c>
      <c r="I91" s="11" t="str">
        <f>IF(ISNA(VLOOKUP(F91,COA!$B$3:$D$45,3,FALSE)),"",VLOOKUP(F91,COA!$B$3:$D$45,3,FALSE))</f>
        <v/>
      </c>
    </row>
    <row r="92" spans="8:9" ht="20.100000000000001" customHeight="1" x14ac:dyDescent="0.25">
      <c r="H92" s="11" t="str">
        <f>IF(ISNA(VLOOKUP(E92,COA!$B$3:$D$45,3,FALSE)),"",VLOOKUP(E92,COA!$B$3:$D$45,3,FALSE))</f>
        <v/>
      </c>
      <c r="I92" s="11" t="str">
        <f>IF(ISNA(VLOOKUP(F92,COA!$B$3:$D$45,3,FALSE)),"",VLOOKUP(F92,COA!$B$3:$D$45,3,FALSE))</f>
        <v/>
      </c>
    </row>
    <row r="93" spans="8:9" ht="20.100000000000001" customHeight="1" x14ac:dyDescent="0.25">
      <c r="H93" s="11" t="str">
        <f>IF(ISNA(VLOOKUP(E93,COA!$B$3:$D$45,3,FALSE)),"",VLOOKUP(E93,COA!$B$3:$D$45,3,FALSE))</f>
        <v/>
      </c>
      <c r="I93" s="11" t="str">
        <f>IF(ISNA(VLOOKUP(F93,COA!$B$3:$D$45,3,FALSE)),"",VLOOKUP(F93,COA!$B$3:$D$45,3,FALSE))</f>
        <v/>
      </c>
    </row>
    <row r="94" spans="8:9" ht="20.100000000000001" customHeight="1" x14ac:dyDescent="0.25">
      <c r="H94" s="11" t="str">
        <f>IF(ISNA(VLOOKUP(E94,COA!$B$3:$D$45,3,FALSE)),"",VLOOKUP(E94,COA!$B$3:$D$45,3,FALSE))</f>
        <v/>
      </c>
      <c r="I94" s="11" t="str">
        <f>IF(ISNA(VLOOKUP(F94,COA!$B$3:$D$45,3,FALSE)),"",VLOOKUP(F94,COA!$B$3:$D$45,3,FALSE))</f>
        <v/>
      </c>
    </row>
    <row r="95" spans="8:9" ht="20.100000000000001" customHeight="1" x14ac:dyDescent="0.25">
      <c r="H95" s="11" t="str">
        <f>IF(ISNA(VLOOKUP(E95,COA!$B$3:$D$45,3,FALSE)),"",VLOOKUP(E95,COA!$B$3:$D$45,3,FALSE))</f>
        <v/>
      </c>
      <c r="I95" s="11" t="str">
        <f>IF(ISNA(VLOOKUP(F95,COA!$B$3:$D$45,3,FALSE)),"",VLOOKUP(F95,COA!$B$3:$D$45,3,FALSE))</f>
        <v/>
      </c>
    </row>
    <row r="96" spans="8:9" ht="20.100000000000001" customHeight="1" x14ac:dyDescent="0.25">
      <c r="H96" s="11" t="str">
        <f>IF(ISNA(VLOOKUP(E96,COA!$B$3:$D$45,3,FALSE)),"",VLOOKUP(E96,COA!$B$3:$D$45,3,FALSE))</f>
        <v/>
      </c>
      <c r="I96" s="11" t="str">
        <f>IF(ISNA(VLOOKUP(F96,COA!$B$3:$D$45,3,FALSE)),"",VLOOKUP(F96,COA!$B$3:$D$45,3,FALSE))</f>
        <v/>
      </c>
    </row>
    <row r="97" spans="8:9" ht="20.100000000000001" customHeight="1" x14ac:dyDescent="0.25">
      <c r="H97" s="11" t="str">
        <f>IF(ISNA(VLOOKUP(E97,COA!$B$3:$D$45,3,FALSE)),"",VLOOKUP(E97,COA!$B$3:$D$45,3,FALSE))</f>
        <v/>
      </c>
      <c r="I97" s="11" t="str">
        <f>IF(ISNA(VLOOKUP(F97,COA!$B$3:$D$45,3,FALSE)),"",VLOOKUP(F97,COA!$B$3:$D$45,3,FALSE))</f>
        <v/>
      </c>
    </row>
    <row r="98" spans="8:9" ht="20.100000000000001" customHeight="1" x14ac:dyDescent="0.25">
      <c r="H98" s="11" t="str">
        <f>IF(ISNA(VLOOKUP(E98,COA!$B$3:$D$45,3,FALSE)),"",VLOOKUP(E98,COA!$B$3:$D$45,3,FALSE))</f>
        <v/>
      </c>
      <c r="I98" s="11" t="str">
        <f>IF(ISNA(VLOOKUP(F98,COA!$B$3:$D$45,3,FALSE)),"",VLOOKUP(F98,COA!$B$3:$D$45,3,FALSE))</f>
        <v/>
      </c>
    </row>
    <row r="99" spans="8:9" ht="20.100000000000001" customHeight="1" x14ac:dyDescent="0.25">
      <c r="H99" s="11" t="str">
        <f>IF(ISNA(VLOOKUP(E99,COA!$B$3:$D$45,3,FALSE)),"",VLOOKUP(E99,COA!$B$3:$D$45,3,FALSE))</f>
        <v/>
      </c>
      <c r="I99" s="11" t="str">
        <f>IF(ISNA(VLOOKUP(F99,COA!$B$3:$D$45,3,FALSE)),"",VLOOKUP(F99,COA!$B$3:$D$45,3,FALSE))</f>
        <v/>
      </c>
    </row>
    <row r="100" spans="8:9" ht="20.100000000000001" customHeight="1" x14ac:dyDescent="0.25">
      <c r="H100" s="11" t="str">
        <f>IF(ISNA(VLOOKUP(E100,COA!$B$3:$D$45,3,FALSE)),"",VLOOKUP(E100,COA!$B$3:$D$45,3,FALSE))</f>
        <v/>
      </c>
      <c r="I100" s="11" t="str">
        <f>IF(ISNA(VLOOKUP(F100,COA!$B$3:$D$45,3,FALSE)),"",VLOOKUP(F100,COA!$B$3:$D$45,3,FALSE))</f>
        <v/>
      </c>
    </row>
    <row r="101" spans="8:9" ht="20.100000000000001" customHeight="1" x14ac:dyDescent="0.25">
      <c r="H101" s="11" t="str">
        <f>IF(ISNA(VLOOKUP(E101,COA!$B$3:$D$45,3,FALSE)),"",VLOOKUP(E101,COA!$B$3:$D$45,3,FALSE))</f>
        <v/>
      </c>
      <c r="I101" s="11" t="str">
        <f>IF(ISNA(VLOOKUP(F101,COA!$B$3:$D$45,3,FALSE)),"",VLOOKUP(F101,COA!$B$3:$D$45,3,FALSE))</f>
        <v/>
      </c>
    </row>
    <row r="102" spans="8:9" ht="20.100000000000001" customHeight="1" x14ac:dyDescent="0.25">
      <c r="H102" s="11" t="str">
        <f>IF(ISNA(VLOOKUP(E102,COA!$B$3:$D$45,3,FALSE)),"",VLOOKUP(E102,COA!$B$3:$D$45,3,FALSE))</f>
        <v/>
      </c>
      <c r="I102" s="11" t="str">
        <f>IF(ISNA(VLOOKUP(F102,COA!$B$3:$D$45,3,FALSE)),"",VLOOKUP(F102,COA!$B$3:$D$45,3,FALSE))</f>
        <v/>
      </c>
    </row>
    <row r="103" spans="8:9" ht="20.100000000000001" customHeight="1" x14ac:dyDescent="0.25">
      <c r="H103" s="11" t="str">
        <f>IF(ISNA(VLOOKUP(E103,COA!$B$3:$D$45,3,FALSE)),"",VLOOKUP(E103,COA!$B$3:$D$45,3,FALSE))</f>
        <v/>
      </c>
      <c r="I103" s="11" t="str">
        <f>IF(ISNA(VLOOKUP(F103,COA!$B$3:$D$45,3,FALSE)),"",VLOOKUP(F103,COA!$B$3:$D$45,3,FALSE))</f>
        <v/>
      </c>
    </row>
    <row r="104" spans="8:9" ht="20.100000000000001" customHeight="1" x14ac:dyDescent="0.25">
      <c r="H104" s="11" t="str">
        <f>IF(ISNA(VLOOKUP(E104,COA!$B$3:$D$45,3,FALSE)),"",VLOOKUP(E104,COA!$B$3:$D$45,3,FALSE))</f>
        <v/>
      </c>
      <c r="I104" s="11" t="str">
        <f>IF(ISNA(VLOOKUP(F104,COA!$B$3:$D$45,3,FALSE)),"",VLOOKUP(F104,COA!$B$3:$D$45,3,FALSE))</f>
        <v/>
      </c>
    </row>
    <row r="105" spans="8:9" ht="20.100000000000001" customHeight="1" x14ac:dyDescent="0.25">
      <c r="H105" s="11" t="str">
        <f>IF(ISNA(VLOOKUP(E105,COA!$B$3:$D$45,3,FALSE)),"",VLOOKUP(E105,COA!$B$3:$D$45,3,FALSE))</f>
        <v/>
      </c>
      <c r="I105" s="11" t="str">
        <f>IF(ISNA(VLOOKUP(F105,COA!$B$3:$D$45,3,FALSE)),"",VLOOKUP(F105,COA!$B$3:$D$45,3,FALSE))</f>
        <v/>
      </c>
    </row>
    <row r="106" spans="8:9" ht="20.100000000000001" customHeight="1" x14ac:dyDescent="0.25">
      <c r="H106" s="11" t="str">
        <f>IF(ISNA(VLOOKUP(E106,COA!$B$3:$D$45,3,FALSE)),"",VLOOKUP(E106,COA!$B$3:$D$45,3,FALSE))</f>
        <v/>
      </c>
      <c r="I106" s="11" t="str">
        <f>IF(ISNA(VLOOKUP(F106,COA!$B$3:$D$45,3,FALSE)),"",VLOOKUP(F106,COA!$B$3:$D$45,3,FALSE))</f>
        <v/>
      </c>
    </row>
    <row r="107" spans="8:9" ht="20.100000000000001" customHeight="1" x14ac:dyDescent="0.25">
      <c r="H107" s="11" t="str">
        <f>IF(ISNA(VLOOKUP(E107,COA!$B$3:$D$45,3,FALSE)),"",VLOOKUP(E107,COA!$B$3:$D$45,3,FALSE))</f>
        <v/>
      </c>
      <c r="I107" s="11" t="str">
        <f>IF(ISNA(VLOOKUP(F107,COA!$B$3:$D$45,3,FALSE)),"",VLOOKUP(F107,COA!$B$3:$D$45,3,FALSE))</f>
        <v/>
      </c>
    </row>
    <row r="108" spans="8:9" ht="20.100000000000001" customHeight="1" x14ac:dyDescent="0.25">
      <c r="H108" s="11" t="str">
        <f>IF(ISNA(VLOOKUP(E108,COA!$B$3:$D$45,3,FALSE)),"",VLOOKUP(E108,COA!$B$3:$D$45,3,FALSE))</f>
        <v/>
      </c>
      <c r="I108" s="11" t="str">
        <f>IF(ISNA(VLOOKUP(F108,COA!$B$3:$D$45,3,FALSE)),"",VLOOKUP(F108,COA!$B$3:$D$45,3,FALSE))</f>
        <v/>
      </c>
    </row>
    <row r="109" spans="8:9" ht="20.100000000000001" customHeight="1" x14ac:dyDescent="0.25">
      <c r="H109" s="11" t="str">
        <f>IF(ISNA(VLOOKUP(E109,COA!$B$3:$D$45,3,FALSE)),"",VLOOKUP(E109,COA!$B$3:$D$45,3,FALSE))</f>
        <v/>
      </c>
      <c r="I109" s="11" t="str">
        <f>IF(ISNA(VLOOKUP(F109,COA!$B$3:$D$45,3,FALSE)),"",VLOOKUP(F109,COA!$B$3:$D$45,3,FALSE))</f>
        <v/>
      </c>
    </row>
    <row r="110" spans="8:9" ht="20.100000000000001" customHeight="1" x14ac:dyDescent="0.25">
      <c r="H110" s="11" t="str">
        <f>IF(ISNA(VLOOKUP(E110,COA!$B$3:$D$45,3,FALSE)),"",VLOOKUP(E110,COA!$B$3:$D$45,3,FALSE))</f>
        <v/>
      </c>
      <c r="I110" s="11" t="str">
        <f>IF(ISNA(VLOOKUP(F110,COA!$B$3:$D$45,3,FALSE)),"",VLOOKUP(F110,COA!$B$3:$D$45,3,FALSE))</f>
        <v/>
      </c>
    </row>
    <row r="111" spans="8:9" ht="20.100000000000001" customHeight="1" x14ac:dyDescent="0.25">
      <c r="H111" s="11" t="str">
        <f>IF(ISNA(VLOOKUP(E111,COA!$B$3:$D$45,3,FALSE)),"",VLOOKUP(E111,COA!$B$3:$D$45,3,FALSE))</f>
        <v/>
      </c>
      <c r="I111" s="11" t="str">
        <f>IF(ISNA(VLOOKUP(F111,COA!$B$3:$D$45,3,FALSE)),"",VLOOKUP(F111,COA!$B$3:$D$45,3,FALSE))</f>
        <v/>
      </c>
    </row>
    <row r="112" spans="8:9" ht="20.100000000000001" customHeight="1" x14ac:dyDescent="0.25">
      <c r="H112" s="11" t="str">
        <f>IF(ISNA(VLOOKUP(E112,COA!$B$3:$D$45,3,FALSE)),"",VLOOKUP(E112,COA!$B$3:$D$45,3,FALSE))</f>
        <v/>
      </c>
      <c r="I112" s="11" t="str">
        <f>IF(ISNA(VLOOKUP(F112,COA!$B$3:$D$45,3,FALSE)),"",VLOOKUP(F112,COA!$B$3:$D$45,3,FALSE))</f>
        <v/>
      </c>
    </row>
    <row r="113" spans="8:9" ht="20.100000000000001" customHeight="1" x14ac:dyDescent="0.25">
      <c r="H113" s="11" t="str">
        <f>IF(ISNA(VLOOKUP(E113,COA!$B$3:$D$45,3,FALSE)),"",VLOOKUP(E113,COA!$B$3:$D$45,3,FALSE))</f>
        <v/>
      </c>
      <c r="I113" s="11" t="str">
        <f>IF(ISNA(VLOOKUP(F113,COA!$B$3:$D$45,3,FALSE)),"",VLOOKUP(F113,COA!$B$3:$D$45,3,FALSE))</f>
        <v/>
      </c>
    </row>
    <row r="114" spans="8:9" ht="20.100000000000001" customHeight="1" x14ac:dyDescent="0.25">
      <c r="H114" s="11" t="str">
        <f>IF(ISNA(VLOOKUP(E114,COA!$B$3:$D$45,3,FALSE)),"",VLOOKUP(E114,COA!$B$3:$D$45,3,FALSE))</f>
        <v/>
      </c>
      <c r="I114" s="11" t="str">
        <f>IF(ISNA(VLOOKUP(F114,COA!$B$3:$D$45,3,FALSE)),"",VLOOKUP(F114,COA!$B$3:$D$45,3,FALSE))</f>
        <v/>
      </c>
    </row>
    <row r="115" spans="8:9" ht="20.100000000000001" customHeight="1" x14ac:dyDescent="0.25">
      <c r="H115" s="11" t="str">
        <f>IF(ISNA(VLOOKUP(E115,COA!$B$3:$D$45,3,FALSE)),"",VLOOKUP(E115,COA!$B$3:$D$45,3,FALSE))</f>
        <v/>
      </c>
      <c r="I115" s="11" t="str">
        <f>IF(ISNA(VLOOKUP(F115,COA!$B$3:$D$45,3,FALSE)),"",VLOOKUP(F115,COA!$B$3:$D$45,3,FALSE))</f>
        <v/>
      </c>
    </row>
    <row r="116" spans="8:9" ht="20.100000000000001" customHeight="1" x14ac:dyDescent="0.25">
      <c r="H116" s="11" t="str">
        <f>IF(ISNA(VLOOKUP(E116,COA!$B$3:$D$45,3,FALSE)),"",VLOOKUP(E116,COA!$B$3:$D$45,3,FALSE))</f>
        <v/>
      </c>
      <c r="I116" s="11" t="str">
        <f>IF(ISNA(VLOOKUP(F116,COA!$B$3:$D$45,3,FALSE)),"",VLOOKUP(F116,COA!$B$3:$D$45,3,FALSE))</f>
        <v/>
      </c>
    </row>
    <row r="117" spans="8:9" ht="20.100000000000001" customHeight="1" x14ac:dyDescent="0.25">
      <c r="H117" s="11" t="str">
        <f>IF(ISNA(VLOOKUP(E117,COA!$B$3:$D$45,3,FALSE)),"",VLOOKUP(E117,COA!$B$3:$D$45,3,FALSE))</f>
        <v/>
      </c>
      <c r="I117" s="11" t="str">
        <f>IF(ISNA(VLOOKUP(F117,COA!$B$3:$D$45,3,FALSE)),"",VLOOKUP(F117,COA!$B$3:$D$45,3,FALSE))</f>
        <v/>
      </c>
    </row>
    <row r="118" spans="8:9" ht="20.100000000000001" customHeight="1" x14ac:dyDescent="0.25">
      <c r="H118" s="11" t="str">
        <f>IF(ISNA(VLOOKUP(E118,COA!$B$3:$D$45,3,FALSE)),"",VLOOKUP(E118,COA!$B$3:$D$45,3,FALSE))</f>
        <v/>
      </c>
      <c r="I118" s="11" t="str">
        <f>IF(ISNA(VLOOKUP(F118,COA!$B$3:$D$45,3,FALSE)),"",VLOOKUP(F118,COA!$B$3:$D$45,3,FALSE))</f>
        <v/>
      </c>
    </row>
    <row r="119" spans="8:9" ht="20.100000000000001" customHeight="1" x14ac:dyDescent="0.25">
      <c r="H119" s="11" t="str">
        <f>IF(ISNA(VLOOKUP(E119,COA!$B$3:$D$45,3,FALSE)),"",VLOOKUP(E119,COA!$B$3:$D$45,3,FALSE))</f>
        <v/>
      </c>
      <c r="I119" s="11" t="str">
        <f>IF(ISNA(VLOOKUP(F119,COA!$B$3:$D$45,3,FALSE)),"",VLOOKUP(F119,COA!$B$3:$D$45,3,FALSE))</f>
        <v/>
      </c>
    </row>
    <row r="120" spans="8:9" ht="20.100000000000001" customHeight="1" x14ac:dyDescent="0.25">
      <c r="H120" s="11" t="str">
        <f>IF(ISNA(VLOOKUP(E120,COA!$B$3:$D$45,3,FALSE)),"",VLOOKUP(E120,COA!$B$3:$D$45,3,FALSE))</f>
        <v/>
      </c>
      <c r="I120" s="11" t="str">
        <f>IF(ISNA(VLOOKUP(F120,COA!$B$3:$D$45,3,FALSE)),"",VLOOKUP(F120,COA!$B$3:$D$45,3,FALSE))</f>
        <v/>
      </c>
    </row>
    <row r="121" spans="8:9" ht="20.100000000000001" customHeight="1" x14ac:dyDescent="0.25">
      <c r="H121" s="11" t="str">
        <f>IF(ISNA(VLOOKUP(E121,COA!$B$3:$D$45,3,FALSE)),"",VLOOKUP(E121,COA!$B$3:$D$45,3,FALSE))</f>
        <v/>
      </c>
      <c r="I121" s="11" t="str">
        <f>IF(ISNA(VLOOKUP(F121,COA!$B$3:$D$45,3,FALSE)),"",VLOOKUP(F121,COA!$B$3:$D$45,3,FALSE))</f>
        <v/>
      </c>
    </row>
    <row r="122" spans="8:9" ht="20.100000000000001" customHeight="1" x14ac:dyDescent="0.25">
      <c r="H122" s="11" t="str">
        <f>IF(ISNA(VLOOKUP(E122,COA!$B$3:$D$45,3,FALSE)),"",VLOOKUP(E122,COA!$B$3:$D$45,3,FALSE))</f>
        <v/>
      </c>
      <c r="I122" s="11" t="str">
        <f>IF(ISNA(VLOOKUP(F122,COA!$B$3:$D$45,3,FALSE)),"",VLOOKUP(F122,COA!$B$3:$D$45,3,FALSE))</f>
        <v/>
      </c>
    </row>
    <row r="123" spans="8:9" ht="20.100000000000001" customHeight="1" x14ac:dyDescent="0.25">
      <c r="H123" s="11" t="str">
        <f>IF(ISNA(VLOOKUP(E123,COA!$B$3:$D$45,3,FALSE)),"",VLOOKUP(E123,COA!$B$3:$D$45,3,FALSE))</f>
        <v/>
      </c>
      <c r="I123" s="11" t="str">
        <f>IF(ISNA(VLOOKUP(F123,COA!$B$3:$D$45,3,FALSE)),"",VLOOKUP(F123,COA!$B$3:$D$45,3,FALSE))</f>
        <v/>
      </c>
    </row>
    <row r="124" spans="8:9" ht="20.100000000000001" customHeight="1" x14ac:dyDescent="0.25">
      <c r="H124" s="11" t="str">
        <f>IF(ISNA(VLOOKUP(E124,COA!$B$3:$D$45,3,FALSE)),"",VLOOKUP(E124,COA!$B$3:$D$45,3,FALSE))</f>
        <v/>
      </c>
      <c r="I124" s="11" t="str">
        <f>IF(ISNA(VLOOKUP(F124,COA!$B$3:$D$45,3,FALSE)),"",VLOOKUP(F124,COA!$B$3:$D$45,3,FALSE))</f>
        <v/>
      </c>
    </row>
    <row r="125" spans="8:9" ht="20.100000000000001" customHeight="1" x14ac:dyDescent="0.25">
      <c r="H125" s="11" t="str">
        <f>IF(ISNA(VLOOKUP(E125,COA!$B$3:$D$45,3,FALSE)),"",VLOOKUP(E125,COA!$B$3:$D$45,3,FALSE))</f>
        <v/>
      </c>
      <c r="I125" s="11" t="str">
        <f>IF(ISNA(VLOOKUP(F125,COA!$B$3:$D$45,3,FALSE)),"",VLOOKUP(F125,COA!$B$3:$D$45,3,FALSE))</f>
        <v/>
      </c>
    </row>
    <row r="126" spans="8:9" ht="20.100000000000001" customHeight="1" x14ac:dyDescent="0.25">
      <c r="H126" s="11" t="str">
        <f>IF(ISNA(VLOOKUP(E126,COA!$B$3:$D$45,3,FALSE)),"",VLOOKUP(E126,COA!$B$3:$D$45,3,FALSE))</f>
        <v/>
      </c>
      <c r="I126" s="11" t="str">
        <f>IF(ISNA(VLOOKUP(F126,COA!$B$3:$D$45,3,FALSE)),"",VLOOKUP(F126,COA!$B$3:$D$45,3,FALSE))</f>
        <v/>
      </c>
    </row>
    <row r="127" spans="8:9" ht="20.100000000000001" customHeight="1" x14ac:dyDescent="0.25">
      <c r="H127" s="11" t="str">
        <f>IF(ISNA(VLOOKUP(E127,COA!$B$3:$D$45,3,FALSE)),"",VLOOKUP(E127,COA!$B$3:$D$45,3,FALSE))</f>
        <v/>
      </c>
      <c r="I127" s="11" t="str">
        <f>IF(ISNA(VLOOKUP(F127,COA!$B$3:$D$45,3,FALSE)),"",VLOOKUP(F127,COA!$B$3:$D$45,3,FALSE))</f>
        <v/>
      </c>
    </row>
    <row r="128" spans="8:9" ht="20.100000000000001" customHeight="1" x14ac:dyDescent="0.25">
      <c r="H128" s="11" t="str">
        <f>IF(ISNA(VLOOKUP(E128,COA!$B$3:$D$45,3,FALSE)),"",VLOOKUP(E128,COA!$B$3:$D$45,3,FALSE))</f>
        <v/>
      </c>
      <c r="I128" s="11" t="str">
        <f>IF(ISNA(VLOOKUP(F128,COA!$B$3:$D$45,3,FALSE)),"",VLOOKUP(F128,COA!$B$3:$D$45,3,FALSE))</f>
        <v/>
      </c>
    </row>
    <row r="129" spans="8:9" ht="20.100000000000001" customHeight="1" x14ac:dyDescent="0.25">
      <c r="H129" s="11" t="str">
        <f>IF(ISNA(VLOOKUP(E129,COA!$B$3:$D$45,3,FALSE)),"",VLOOKUP(E129,COA!$B$3:$D$45,3,FALSE))</f>
        <v/>
      </c>
      <c r="I129" s="11" t="str">
        <f>IF(ISNA(VLOOKUP(F129,COA!$B$3:$D$45,3,FALSE)),"",VLOOKUP(F129,COA!$B$3:$D$45,3,FALSE))</f>
        <v/>
      </c>
    </row>
    <row r="130" spans="8:9" ht="20.100000000000001" customHeight="1" x14ac:dyDescent="0.25">
      <c r="H130" s="11" t="str">
        <f>IF(ISNA(VLOOKUP(E130,COA!$B$3:$D$45,3,FALSE)),"",VLOOKUP(E130,COA!$B$3:$D$45,3,FALSE))</f>
        <v/>
      </c>
      <c r="I130" s="11" t="str">
        <f>IF(ISNA(VLOOKUP(F130,COA!$B$3:$D$45,3,FALSE)),"",VLOOKUP(F130,COA!$B$3:$D$45,3,FALSE))</f>
        <v/>
      </c>
    </row>
    <row r="131" spans="8:9" ht="20.100000000000001" customHeight="1" x14ac:dyDescent="0.25">
      <c r="H131" s="11" t="str">
        <f>IF(ISNA(VLOOKUP(E131,COA!$B$3:$D$45,3,FALSE)),"",VLOOKUP(E131,COA!$B$3:$D$45,3,FALSE))</f>
        <v/>
      </c>
      <c r="I131" s="11" t="str">
        <f>IF(ISNA(VLOOKUP(F131,COA!$B$3:$D$45,3,FALSE)),"",VLOOKUP(F131,COA!$B$3:$D$45,3,FALSE))</f>
        <v/>
      </c>
    </row>
    <row r="132" spans="8:9" ht="20.100000000000001" customHeight="1" x14ac:dyDescent="0.25">
      <c r="H132" s="11" t="str">
        <f>IF(ISNA(VLOOKUP(E132,COA!$B$3:$D$45,3,FALSE)),"",VLOOKUP(E132,COA!$B$3:$D$45,3,FALSE))</f>
        <v/>
      </c>
      <c r="I132" s="11" t="str">
        <f>IF(ISNA(VLOOKUP(F132,COA!$B$3:$D$45,3,FALSE)),"",VLOOKUP(F132,COA!$B$3:$D$45,3,FALSE))</f>
        <v/>
      </c>
    </row>
    <row r="133" spans="8:9" ht="20.100000000000001" customHeight="1" x14ac:dyDescent="0.25">
      <c r="H133" s="11" t="str">
        <f>IF(ISNA(VLOOKUP(E133,COA!$B$3:$D$45,3,FALSE)),"",VLOOKUP(E133,COA!$B$3:$D$45,3,FALSE))</f>
        <v/>
      </c>
      <c r="I133" s="11" t="str">
        <f>IF(ISNA(VLOOKUP(F133,COA!$B$3:$D$45,3,FALSE)),"",VLOOKUP(F133,COA!$B$3:$D$45,3,FALSE))</f>
        <v/>
      </c>
    </row>
    <row r="134" spans="8:9" ht="20.100000000000001" customHeight="1" x14ac:dyDescent="0.25">
      <c r="H134" s="11" t="str">
        <f>IF(ISNA(VLOOKUP(E134,COA!$B$3:$D$45,3,FALSE)),"",VLOOKUP(E134,COA!$B$3:$D$45,3,FALSE))</f>
        <v/>
      </c>
      <c r="I134" s="11" t="str">
        <f>IF(ISNA(VLOOKUP(F134,COA!$B$3:$D$45,3,FALSE)),"",VLOOKUP(F134,COA!$B$3:$D$45,3,FALSE))</f>
        <v/>
      </c>
    </row>
    <row r="135" spans="8:9" ht="20.100000000000001" customHeight="1" x14ac:dyDescent="0.25">
      <c r="H135" s="11" t="str">
        <f>IF(ISNA(VLOOKUP(E135,COA!$B$3:$D$45,3,FALSE)),"",VLOOKUP(E135,COA!$B$3:$D$45,3,FALSE))</f>
        <v/>
      </c>
      <c r="I135" s="11" t="str">
        <f>IF(ISNA(VLOOKUP(F135,COA!$B$3:$D$45,3,FALSE)),"",VLOOKUP(F135,COA!$B$3:$D$45,3,FALSE))</f>
        <v/>
      </c>
    </row>
    <row r="136" spans="8:9" ht="20.100000000000001" customHeight="1" x14ac:dyDescent="0.25">
      <c r="H136" s="11" t="str">
        <f>IF(ISNA(VLOOKUP(E136,COA!$B$3:$D$45,3,FALSE)),"",VLOOKUP(E136,COA!$B$3:$D$45,3,FALSE))</f>
        <v/>
      </c>
      <c r="I136" s="11" t="str">
        <f>IF(ISNA(VLOOKUP(F136,COA!$B$3:$D$45,3,FALSE)),"",VLOOKUP(F136,COA!$B$3:$D$45,3,FALSE))</f>
        <v/>
      </c>
    </row>
    <row r="137" spans="8:9" ht="20.100000000000001" customHeight="1" x14ac:dyDescent="0.25">
      <c r="H137" s="11" t="str">
        <f>IF(ISNA(VLOOKUP(E137,COA!$B$3:$D$45,3,FALSE)),"",VLOOKUP(E137,COA!$B$3:$D$45,3,FALSE))</f>
        <v/>
      </c>
      <c r="I137" s="11" t="str">
        <f>IF(ISNA(VLOOKUP(F137,COA!$B$3:$D$45,3,FALSE)),"",VLOOKUP(F137,COA!$B$3:$D$45,3,FALSE))</f>
        <v/>
      </c>
    </row>
    <row r="138" spans="8:9" ht="20.100000000000001" customHeight="1" x14ac:dyDescent="0.25">
      <c r="H138" s="11" t="str">
        <f>IF(ISNA(VLOOKUP(E138,COA!$B$3:$D$45,3,FALSE)),"",VLOOKUP(E138,COA!$B$3:$D$45,3,FALSE))</f>
        <v/>
      </c>
      <c r="I138" s="11" t="str">
        <f>IF(ISNA(VLOOKUP(F138,COA!$B$3:$D$45,3,FALSE)),"",VLOOKUP(F138,COA!$B$3:$D$45,3,FALSE))</f>
        <v/>
      </c>
    </row>
    <row r="139" spans="8:9" ht="20.100000000000001" customHeight="1" x14ac:dyDescent="0.25">
      <c r="H139" s="11" t="str">
        <f>IF(ISNA(VLOOKUP(E139,COA!$B$3:$D$45,3,FALSE)),"",VLOOKUP(E139,COA!$B$3:$D$45,3,FALSE))</f>
        <v/>
      </c>
      <c r="I139" s="11" t="str">
        <f>IF(ISNA(VLOOKUP(F139,COA!$B$3:$D$45,3,FALSE)),"",VLOOKUP(F139,COA!$B$3:$D$45,3,FALSE))</f>
        <v/>
      </c>
    </row>
    <row r="140" spans="8:9" ht="20.100000000000001" customHeight="1" x14ac:dyDescent="0.25">
      <c r="H140" s="11" t="str">
        <f>IF(ISNA(VLOOKUP(E140,COA!$B$3:$D$45,3,FALSE)),"",VLOOKUP(E140,COA!$B$3:$D$45,3,FALSE))</f>
        <v/>
      </c>
      <c r="I140" s="11" t="str">
        <f>IF(ISNA(VLOOKUP(F140,COA!$B$3:$D$45,3,FALSE)),"",VLOOKUP(F140,COA!$B$3:$D$45,3,FALSE))</f>
        <v/>
      </c>
    </row>
    <row r="141" spans="8:9" ht="20.100000000000001" customHeight="1" x14ac:dyDescent="0.25">
      <c r="H141" s="11" t="str">
        <f>IF(ISNA(VLOOKUP(E141,COA!$B$3:$D$45,3,FALSE)),"",VLOOKUP(E141,COA!$B$3:$D$45,3,FALSE))</f>
        <v/>
      </c>
      <c r="I141" s="11" t="str">
        <f>IF(ISNA(VLOOKUP(F141,COA!$B$3:$D$45,3,FALSE)),"",VLOOKUP(F141,COA!$B$3:$D$45,3,FALSE))</f>
        <v/>
      </c>
    </row>
    <row r="142" spans="8:9" ht="20.100000000000001" customHeight="1" x14ac:dyDescent="0.25">
      <c r="H142" s="11" t="str">
        <f>IF(ISNA(VLOOKUP(E142,COA!$B$3:$D$45,3,FALSE)),"",VLOOKUP(E142,COA!$B$3:$D$45,3,FALSE))</f>
        <v/>
      </c>
      <c r="I142" s="11" t="str">
        <f>IF(ISNA(VLOOKUP(F142,COA!$B$3:$D$45,3,FALSE)),"",VLOOKUP(F142,COA!$B$3:$D$45,3,FALSE))</f>
        <v/>
      </c>
    </row>
    <row r="143" spans="8:9" ht="20.100000000000001" customHeight="1" x14ac:dyDescent="0.25">
      <c r="H143" s="11" t="str">
        <f>IF(ISNA(VLOOKUP(E143,COA!$B$3:$D$45,3,FALSE)),"",VLOOKUP(E143,COA!$B$3:$D$45,3,FALSE))</f>
        <v/>
      </c>
      <c r="I143" s="11" t="str">
        <f>IF(ISNA(VLOOKUP(F143,COA!$B$3:$D$45,3,FALSE)),"",VLOOKUP(F143,COA!$B$3:$D$45,3,FALSE))</f>
        <v/>
      </c>
    </row>
    <row r="144" spans="8:9" ht="20.100000000000001" customHeight="1" x14ac:dyDescent="0.25">
      <c r="H144" s="11" t="str">
        <f>IF(ISNA(VLOOKUP(E144,COA!$B$3:$D$45,3,FALSE)),"",VLOOKUP(E144,COA!$B$3:$D$45,3,FALSE))</f>
        <v/>
      </c>
      <c r="I144" s="11" t="str">
        <f>IF(ISNA(VLOOKUP(F144,COA!$B$3:$D$45,3,FALSE)),"",VLOOKUP(F144,COA!$B$3:$D$45,3,FALSE))</f>
        <v/>
      </c>
    </row>
    <row r="145" spans="8:9" ht="20.100000000000001" customHeight="1" x14ac:dyDescent="0.25">
      <c r="H145" s="11" t="str">
        <f>IF(ISNA(VLOOKUP(E145,COA!$B$3:$D$45,3,FALSE)),"",VLOOKUP(E145,COA!$B$3:$D$45,3,FALSE))</f>
        <v/>
      </c>
      <c r="I145" s="11" t="str">
        <f>IF(ISNA(VLOOKUP(F145,COA!$B$3:$D$45,3,FALSE)),"",VLOOKUP(F145,COA!$B$3:$D$45,3,FALSE))</f>
        <v/>
      </c>
    </row>
    <row r="146" spans="8:9" ht="20.100000000000001" customHeight="1" x14ac:dyDescent="0.25">
      <c r="H146" s="11" t="str">
        <f>IF(ISNA(VLOOKUP(E146,COA!$B$3:$D$45,3,FALSE)),"",VLOOKUP(E146,COA!$B$3:$D$45,3,FALSE))</f>
        <v/>
      </c>
      <c r="I146" s="11" t="str">
        <f>IF(ISNA(VLOOKUP(F146,COA!$B$3:$D$45,3,FALSE)),"",VLOOKUP(F146,COA!$B$3:$D$45,3,FALSE))</f>
        <v/>
      </c>
    </row>
    <row r="147" spans="8:9" ht="20.100000000000001" customHeight="1" x14ac:dyDescent="0.25">
      <c r="H147" s="11" t="str">
        <f>IF(ISNA(VLOOKUP(E147,COA!$B$3:$D$45,3,FALSE)),"",VLOOKUP(E147,COA!$B$3:$D$45,3,FALSE))</f>
        <v/>
      </c>
      <c r="I147" s="11" t="str">
        <f>IF(ISNA(VLOOKUP(F147,COA!$B$3:$D$45,3,FALSE)),"",VLOOKUP(F147,COA!$B$3:$D$45,3,FALSE))</f>
        <v/>
      </c>
    </row>
    <row r="148" spans="8:9" ht="20.100000000000001" customHeight="1" x14ac:dyDescent="0.25">
      <c r="H148" s="11" t="str">
        <f>IF(ISNA(VLOOKUP(E148,COA!$B$3:$D$45,3,FALSE)),"",VLOOKUP(E148,COA!$B$3:$D$45,3,FALSE))</f>
        <v/>
      </c>
      <c r="I148" s="11" t="str">
        <f>IF(ISNA(VLOOKUP(F148,COA!$B$3:$D$45,3,FALSE)),"",VLOOKUP(F148,COA!$B$3:$D$45,3,FALSE))</f>
        <v/>
      </c>
    </row>
    <row r="149" spans="8:9" ht="20.100000000000001" customHeight="1" x14ac:dyDescent="0.25">
      <c r="H149" s="11" t="str">
        <f>IF(ISNA(VLOOKUP(E149,COA!$B$3:$D$45,3,FALSE)),"",VLOOKUP(E149,COA!$B$3:$D$45,3,FALSE))</f>
        <v/>
      </c>
      <c r="I149" s="11" t="str">
        <f>IF(ISNA(VLOOKUP(F149,COA!$B$3:$D$45,3,FALSE)),"",VLOOKUP(F149,COA!$B$3:$D$45,3,FALSE))</f>
        <v/>
      </c>
    </row>
    <row r="150" spans="8:9" ht="20.100000000000001" customHeight="1" x14ac:dyDescent="0.25">
      <c r="H150" s="11" t="str">
        <f>IF(ISNA(VLOOKUP(E150,COA!$B$3:$D$45,3,FALSE)),"",VLOOKUP(E150,COA!$B$3:$D$45,3,FALSE))</f>
        <v/>
      </c>
      <c r="I150" s="11" t="str">
        <f>IF(ISNA(VLOOKUP(F150,COA!$B$3:$D$45,3,FALSE)),"",VLOOKUP(F150,COA!$B$3:$D$45,3,FALSE))</f>
        <v/>
      </c>
    </row>
    <row r="151" spans="8:9" ht="20.100000000000001" customHeight="1" x14ac:dyDescent="0.25">
      <c r="H151" s="11" t="str">
        <f>IF(ISNA(VLOOKUP(E151,COA!$B$3:$D$45,3,FALSE)),"",VLOOKUP(E151,COA!$B$3:$D$45,3,FALSE))</f>
        <v/>
      </c>
      <c r="I151" s="11" t="str">
        <f>IF(ISNA(VLOOKUP(F151,COA!$B$3:$D$45,3,FALSE)),"",VLOOKUP(F151,COA!$B$3:$D$45,3,FALSE))</f>
        <v/>
      </c>
    </row>
    <row r="152" spans="8:9" ht="20.100000000000001" customHeight="1" x14ac:dyDescent="0.25">
      <c r="H152" s="11" t="str">
        <f>IF(ISNA(VLOOKUP(E152,COA!$B$3:$D$45,3,FALSE)),"",VLOOKUP(E152,COA!$B$3:$D$45,3,FALSE))</f>
        <v/>
      </c>
      <c r="I152" s="11" t="str">
        <f>IF(ISNA(VLOOKUP(F152,COA!$B$3:$D$45,3,FALSE)),"",VLOOKUP(F152,COA!$B$3:$D$45,3,FALSE))</f>
        <v/>
      </c>
    </row>
    <row r="153" spans="8:9" ht="20.100000000000001" customHeight="1" x14ac:dyDescent="0.25">
      <c r="H153" s="11" t="str">
        <f>IF(ISNA(VLOOKUP(E153,COA!$B$3:$D$45,3,FALSE)),"",VLOOKUP(E153,COA!$B$3:$D$45,3,FALSE))</f>
        <v/>
      </c>
      <c r="I153" s="11" t="str">
        <f>IF(ISNA(VLOOKUP(F153,COA!$B$3:$D$45,3,FALSE)),"",VLOOKUP(F153,COA!$B$3:$D$45,3,FALSE))</f>
        <v/>
      </c>
    </row>
    <row r="154" spans="8:9" ht="20.100000000000001" customHeight="1" x14ac:dyDescent="0.25">
      <c r="H154" s="11" t="str">
        <f>IF(ISNA(VLOOKUP(E154,COA!$B$3:$D$45,3,FALSE)),"",VLOOKUP(E154,COA!$B$3:$D$45,3,FALSE))</f>
        <v/>
      </c>
      <c r="I154" s="11" t="str">
        <f>IF(ISNA(VLOOKUP(F154,COA!$B$3:$D$45,3,FALSE)),"",VLOOKUP(F154,COA!$B$3:$D$45,3,FALSE))</f>
        <v/>
      </c>
    </row>
    <row r="155" spans="8:9" ht="20.100000000000001" customHeight="1" x14ac:dyDescent="0.25">
      <c r="H155" s="11" t="str">
        <f>IF(ISNA(VLOOKUP(E155,COA!$B$3:$D$45,3,FALSE)),"",VLOOKUP(E155,COA!$B$3:$D$45,3,FALSE))</f>
        <v/>
      </c>
      <c r="I155" s="11" t="str">
        <f>IF(ISNA(VLOOKUP(F155,COA!$B$3:$D$45,3,FALSE)),"",VLOOKUP(F155,COA!$B$3:$D$45,3,FALSE))</f>
        <v/>
      </c>
    </row>
    <row r="156" spans="8:9" ht="20.100000000000001" customHeight="1" x14ac:dyDescent="0.25">
      <c r="H156" s="11" t="str">
        <f>IF(ISNA(VLOOKUP(E156,COA!$B$3:$D$45,3,FALSE)),"",VLOOKUP(E156,COA!$B$3:$D$45,3,FALSE))</f>
        <v/>
      </c>
      <c r="I156" s="11" t="str">
        <f>IF(ISNA(VLOOKUP(F156,COA!$B$3:$D$45,3,FALSE)),"",VLOOKUP(F156,COA!$B$3:$D$45,3,FALSE))</f>
        <v/>
      </c>
    </row>
    <row r="157" spans="8:9" ht="20.100000000000001" customHeight="1" x14ac:dyDescent="0.25">
      <c r="H157" s="11" t="str">
        <f>IF(ISNA(VLOOKUP(E157,COA!$B$3:$D$45,3,FALSE)),"",VLOOKUP(E157,COA!$B$3:$D$45,3,FALSE))</f>
        <v/>
      </c>
      <c r="I157" s="11" t="str">
        <f>IF(ISNA(VLOOKUP(F157,COA!$B$3:$D$45,3,FALSE)),"",VLOOKUP(F157,COA!$B$3:$D$45,3,FALSE))</f>
        <v/>
      </c>
    </row>
    <row r="158" spans="8:9" ht="20.100000000000001" customHeight="1" x14ac:dyDescent="0.25">
      <c r="H158" s="11" t="str">
        <f>IF(ISNA(VLOOKUP(E158,COA!$B$3:$D$45,3,FALSE)),"",VLOOKUP(E158,COA!$B$3:$D$45,3,FALSE))</f>
        <v/>
      </c>
      <c r="I158" s="11" t="str">
        <f>IF(ISNA(VLOOKUP(F158,COA!$B$3:$D$45,3,FALSE)),"",VLOOKUP(F158,COA!$B$3:$D$45,3,FALSE))</f>
        <v/>
      </c>
    </row>
    <row r="159" spans="8:9" ht="20.100000000000001" customHeight="1" x14ac:dyDescent="0.25">
      <c r="H159" s="11" t="str">
        <f>IF(ISNA(VLOOKUP(E159,COA!$B$3:$D$45,3,FALSE)),"",VLOOKUP(E159,COA!$B$3:$D$45,3,FALSE))</f>
        <v/>
      </c>
      <c r="I159" s="11" t="str">
        <f>IF(ISNA(VLOOKUP(F159,COA!$B$3:$D$45,3,FALSE)),"",VLOOKUP(F159,COA!$B$3:$D$45,3,FALSE))</f>
        <v/>
      </c>
    </row>
    <row r="160" spans="8:9" ht="20.100000000000001" customHeight="1" x14ac:dyDescent="0.25">
      <c r="H160" s="11" t="str">
        <f>IF(ISNA(VLOOKUP(E160,COA!$B$3:$D$45,3,FALSE)),"",VLOOKUP(E160,COA!$B$3:$D$45,3,FALSE))</f>
        <v/>
      </c>
      <c r="I160" s="11" t="str">
        <f>IF(ISNA(VLOOKUP(F160,COA!$B$3:$D$45,3,FALSE)),"",VLOOKUP(F160,COA!$B$3:$D$45,3,FALSE))</f>
        <v/>
      </c>
    </row>
    <row r="161" spans="8:9" ht="20.100000000000001" customHeight="1" x14ac:dyDescent="0.25">
      <c r="H161" s="11" t="str">
        <f>IF(ISNA(VLOOKUP(E161,COA!$B$3:$D$45,3,FALSE)),"",VLOOKUP(E161,COA!$B$3:$D$45,3,FALSE))</f>
        <v/>
      </c>
      <c r="I161" s="11" t="str">
        <f>IF(ISNA(VLOOKUP(F161,COA!$B$3:$D$45,3,FALSE)),"",VLOOKUP(F161,COA!$B$3:$D$45,3,FALSE))</f>
        <v/>
      </c>
    </row>
    <row r="162" spans="8:9" ht="20.100000000000001" customHeight="1" x14ac:dyDescent="0.25">
      <c r="H162" s="11" t="str">
        <f>IF(ISNA(VLOOKUP(E162,COA!$B$3:$D$45,3,FALSE)),"",VLOOKUP(E162,COA!$B$3:$D$45,3,FALSE))</f>
        <v/>
      </c>
      <c r="I162" s="11" t="str">
        <f>IF(ISNA(VLOOKUP(F162,COA!$B$3:$D$45,3,FALSE)),"",VLOOKUP(F162,COA!$B$3:$D$45,3,FALSE))</f>
        <v/>
      </c>
    </row>
    <row r="163" spans="8:9" ht="20.100000000000001" customHeight="1" x14ac:dyDescent="0.25">
      <c r="H163" s="11" t="str">
        <f>IF(ISNA(VLOOKUP(E163,COA!$B$3:$D$45,3,FALSE)),"",VLOOKUP(E163,COA!$B$3:$D$45,3,FALSE))</f>
        <v/>
      </c>
      <c r="I163" s="11" t="str">
        <f>IF(ISNA(VLOOKUP(F163,COA!$B$3:$D$45,3,FALSE)),"",VLOOKUP(F163,COA!$B$3:$D$45,3,FALSE))</f>
        <v/>
      </c>
    </row>
    <row r="164" spans="8:9" ht="20.100000000000001" customHeight="1" x14ac:dyDescent="0.25">
      <c r="H164" s="11" t="str">
        <f>IF(ISNA(VLOOKUP(E164,COA!$B$3:$D$45,3,FALSE)),"",VLOOKUP(E164,COA!$B$3:$D$45,3,FALSE))</f>
        <v/>
      </c>
      <c r="I164" s="11" t="str">
        <f>IF(ISNA(VLOOKUP(F164,COA!$B$3:$D$45,3,FALSE)),"",VLOOKUP(F164,COA!$B$3:$D$45,3,FALSE))</f>
        <v/>
      </c>
    </row>
    <row r="165" spans="8:9" ht="20.100000000000001" customHeight="1" x14ac:dyDescent="0.25">
      <c r="H165" s="11" t="str">
        <f>IF(ISNA(VLOOKUP(E165,COA!$B$3:$D$45,3,FALSE)),"",VLOOKUP(E165,COA!$B$3:$D$45,3,FALSE))</f>
        <v/>
      </c>
      <c r="I165" s="11" t="str">
        <f>IF(ISNA(VLOOKUP(F165,COA!$B$3:$D$45,3,FALSE)),"",VLOOKUP(F165,COA!$B$3:$D$45,3,FALSE))</f>
        <v/>
      </c>
    </row>
    <row r="166" spans="8:9" ht="20.100000000000001" customHeight="1" x14ac:dyDescent="0.25">
      <c r="H166" s="11" t="str">
        <f>IF(ISNA(VLOOKUP(E166,COA!$B$3:$D$45,3,FALSE)),"",VLOOKUP(E166,COA!$B$3:$D$45,3,FALSE))</f>
        <v/>
      </c>
      <c r="I166" s="11" t="str">
        <f>IF(ISNA(VLOOKUP(F166,COA!$B$3:$D$45,3,FALSE)),"",VLOOKUP(F166,COA!$B$3:$D$45,3,FALSE))</f>
        <v/>
      </c>
    </row>
    <row r="167" spans="8:9" ht="20.100000000000001" customHeight="1" x14ac:dyDescent="0.25">
      <c r="H167" s="11" t="str">
        <f>IF(ISNA(VLOOKUP(E167,COA!$B$3:$D$45,3,FALSE)),"",VLOOKUP(E167,COA!$B$3:$D$45,3,FALSE))</f>
        <v/>
      </c>
      <c r="I167" s="11" t="str">
        <f>IF(ISNA(VLOOKUP(F167,COA!$B$3:$D$45,3,FALSE)),"",VLOOKUP(F167,COA!$B$3:$D$45,3,FALSE))</f>
        <v/>
      </c>
    </row>
    <row r="168" spans="8:9" ht="20.100000000000001" customHeight="1" x14ac:dyDescent="0.25">
      <c r="H168" s="11" t="str">
        <f>IF(ISNA(VLOOKUP(E168,COA!$B$3:$D$45,3,FALSE)),"",VLOOKUP(E168,COA!$B$3:$D$45,3,FALSE))</f>
        <v/>
      </c>
      <c r="I168" s="11" t="str">
        <f>IF(ISNA(VLOOKUP(F168,COA!$B$3:$D$45,3,FALSE)),"",VLOOKUP(F168,COA!$B$3:$D$45,3,FALSE))</f>
        <v/>
      </c>
    </row>
    <row r="169" spans="8:9" ht="20.100000000000001" customHeight="1" x14ac:dyDescent="0.25">
      <c r="H169" s="11" t="str">
        <f>IF(ISNA(VLOOKUP(E169,COA!$B$3:$D$45,3,FALSE)),"",VLOOKUP(E169,COA!$B$3:$D$45,3,FALSE))</f>
        <v/>
      </c>
      <c r="I169" s="11" t="str">
        <f>IF(ISNA(VLOOKUP(F169,COA!$B$3:$D$45,3,FALSE)),"",VLOOKUP(F169,COA!$B$3:$D$45,3,FALSE))</f>
        <v/>
      </c>
    </row>
    <row r="170" spans="8:9" ht="20.100000000000001" customHeight="1" x14ac:dyDescent="0.25">
      <c r="H170" s="11" t="str">
        <f>IF(ISNA(VLOOKUP(E170,COA!$B$3:$D$45,3,FALSE)),"",VLOOKUP(E170,COA!$B$3:$D$45,3,FALSE))</f>
        <v/>
      </c>
      <c r="I170" s="11" t="str">
        <f>IF(ISNA(VLOOKUP(F170,COA!$B$3:$D$45,3,FALSE)),"",VLOOKUP(F170,COA!$B$3:$D$45,3,FALSE))</f>
        <v/>
      </c>
    </row>
    <row r="171" spans="8:9" ht="20.100000000000001" customHeight="1" x14ac:dyDescent="0.25">
      <c r="H171" s="11" t="str">
        <f>IF(ISNA(VLOOKUP(E171,COA!$B$3:$D$45,3,FALSE)),"",VLOOKUP(E171,COA!$B$3:$D$45,3,FALSE))</f>
        <v/>
      </c>
      <c r="I171" s="11" t="str">
        <f>IF(ISNA(VLOOKUP(F171,COA!$B$3:$D$45,3,FALSE)),"",VLOOKUP(F171,COA!$B$3:$D$45,3,FALSE))</f>
        <v/>
      </c>
    </row>
    <row r="172" spans="8:9" ht="20.100000000000001" customHeight="1" x14ac:dyDescent="0.25">
      <c r="H172" s="11" t="str">
        <f>IF(ISNA(VLOOKUP(E172,COA!$B$3:$D$45,3,FALSE)),"",VLOOKUP(E172,COA!$B$3:$D$45,3,FALSE))</f>
        <v/>
      </c>
      <c r="I172" s="11" t="str">
        <f>IF(ISNA(VLOOKUP(F172,COA!$B$3:$D$45,3,FALSE)),"",VLOOKUP(F172,COA!$B$3:$D$45,3,FALSE))</f>
        <v/>
      </c>
    </row>
    <row r="173" spans="8:9" ht="20.100000000000001" customHeight="1" x14ac:dyDescent="0.25">
      <c r="H173" s="11" t="str">
        <f>IF(ISNA(VLOOKUP(E173,COA!$B$3:$D$45,3,FALSE)),"",VLOOKUP(E173,COA!$B$3:$D$45,3,FALSE))</f>
        <v/>
      </c>
      <c r="I173" s="11" t="str">
        <f>IF(ISNA(VLOOKUP(F173,COA!$B$3:$D$45,3,FALSE)),"",VLOOKUP(F173,COA!$B$3:$D$45,3,FALSE))</f>
        <v/>
      </c>
    </row>
    <row r="174" spans="8:9" ht="20.100000000000001" customHeight="1" x14ac:dyDescent="0.25">
      <c r="H174" s="11" t="str">
        <f>IF(ISNA(VLOOKUP(E174,COA!$B$3:$D$45,3,FALSE)),"",VLOOKUP(E174,COA!$B$3:$D$45,3,FALSE))</f>
        <v/>
      </c>
      <c r="I174" s="11" t="str">
        <f>IF(ISNA(VLOOKUP(F174,COA!$B$3:$D$45,3,FALSE)),"",VLOOKUP(F174,COA!$B$3:$D$45,3,FALSE))</f>
        <v/>
      </c>
    </row>
    <row r="175" spans="8:9" ht="20.100000000000001" customHeight="1" x14ac:dyDescent="0.25">
      <c r="H175" s="11" t="str">
        <f>IF(ISNA(VLOOKUP(E175,COA!$B$3:$D$45,3,FALSE)),"",VLOOKUP(E175,COA!$B$3:$D$45,3,FALSE))</f>
        <v/>
      </c>
      <c r="I175" s="11" t="str">
        <f>IF(ISNA(VLOOKUP(F175,COA!$B$3:$D$45,3,FALSE)),"",VLOOKUP(F175,COA!$B$3:$D$45,3,FALSE))</f>
        <v/>
      </c>
    </row>
    <row r="176" spans="8:9" ht="20.100000000000001" customHeight="1" x14ac:dyDescent="0.25">
      <c r="H176" s="11" t="str">
        <f>IF(ISNA(VLOOKUP(E176,COA!$B$3:$D$45,3,FALSE)),"",VLOOKUP(E176,COA!$B$3:$D$45,3,FALSE))</f>
        <v/>
      </c>
      <c r="I176" s="11" t="str">
        <f>IF(ISNA(VLOOKUP(F176,COA!$B$3:$D$45,3,FALSE)),"",VLOOKUP(F176,COA!$B$3:$D$45,3,FALSE))</f>
        <v/>
      </c>
    </row>
    <row r="177" spans="8:9" ht="20.100000000000001" customHeight="1" x14ac:dyDescent="0.25">
      <c r="H177" s="11" t="str">
        <f>IF(ISNA(VLOOKUP(E177,COA!$B$3:$D$45,3,FALSE)),"",VLOOKUP(E177,COA!$B$3:$D$45,3,FALSE))</f>
        <v/>
      </c>
      <c r="I177" s="11" t="str">
        <f>IF(ISNA(VLOOKUP(F177,COA!$B$3:$D$45,3,FALSE)),"",VLOOKUP(F177,COA!$B$3:$D$45,3,FALSE))</f>
        <v/>
      </c>
    </row>
    <row r="178" spans="8:9" ht="20.100000000000001" customHeight="1" x14ac:dyDescent="0.25">
      <c r="H178" s="11" t="str">
        <f>IF(ISNA(VLOOKUP(E178,COA!$B$3:$D$45,3,FALSE)),"",VLOOKUP(E178,COA!$B$3:$D$45,3,FALSE))</f>
        <v/>
      </c>
      <c r="I178" s="11" t="str">
        <f>IF(ISNA(VLOOKUP(F178,COA!$B$3:$D$45,3,FALSE)),"",VLOOKUP(F178,COA!$B$3:$D$45,3,FALSE))</f>
        <v/>
      </c>
    </row>
    <row r="179" spans="8:9" ht="20.100000000000001" customHeight="1" x14ac:dyDescent="0.25">
      <c r="H179" s="11" t="str">
        <f>IF(ISNA(VLOOKUP(E179,COA!$B$3:$D$45,3,FALSE)),"",VLOOKUP(E179,COA!$B$3:$D$45,3,FALSE))</f>
        <v/>
      </c>
      <c r="I179" s="11" t="str">
        <f>IF(ISNA(VLOOKUP(F179,COA!$B$3:$D$45,3,FALSE)),"",VLOOKUP(F179,COA!$B$3:$D$45,3,FALSE))</f>
        <v/>
      </c>
    </row>
    <row r="180" spans="8:9" ht="20.100000000000001" customHeight="1" x14ac:dyDescent="0.25">
      <c r="H180" s="11" t="str">
        <f>IF(ISNA(VLOOKUP(E180,COA!$B$3:$D$45,3,FALSE)),"",VLOOKUP(E180,COA!$B$3:$D$45,3,FALSE))</f>
        <v/>
      </c>
      <c r="I180" s="11" t="str">
        <f>IF(ISNA(VLOOKUP(F180,COA!$B$3:$D$45,3,FALSE)),"",VLOOKUP(F180,COA!$B$3:$D$45,3,FALSE))</f>
        <v/>
      </c>
    </row>
    <row r="181" spans="8:9" ht="20.100000000000001" customHeight="1" x14ac:dyDescent="0.25">
      <c r="H181" s="11" t="str">
        <f>IF(ISNA(VLOOKUP(E181,COA!$B$3:$D$45,3,FALSE)),"",VLOOKUP(E181,COA!$B$3:$D$45,3,FALSE))</f>
        <v/>
      </c>
      <c r="I181" s="11" t="str">
        <f>IF(ISNA(VLOOKUP(F181,COA!$B$3:$D$45,3,FALSE)),"",VLOOKUP(F181,COA!$B$3:$D$45,3,FALSE))</f>
        <v/>
      </c>
    </row>
    <row r="182" spans="8:9" ht="20.100000000000001" customHeight="1" x14ac:dyDescent="0.25">
      <c r="H182" s="11" t="str">
        <f>IF(ISNA(VLOOKUP(E182,COA!$B$3:$D$45,3,FALSE)),"",VLOOKUP(E182,COA!$B$3:$D$45,3,FALSE))</f>
        <v/>
      </c>
      <c r="I182" s="11" t="str">
        <f>IF(ISNA(VLOOKUP(F182,COA!$B$3:$D$45,3,FALSE)),"",VLOOKUP(F182,COA!$B$3:$D$45,3,FALSE))</f>
        <v/>
      </c>
    </row>
    <row r="183" spans="8:9" ht="20.100000000000001" customHeight="1" x14ac:dyDescent="0.25">
      <c r="H183" s="11" t="str">
        <f>IF(ISNA(VLOOKUP(E183,COA!$B$3:$D$45,3,FALSE)),"",VLOOKUP(E183,COA!$B$3:$D$45,3,FALSE))</f>
        <v/>
      </c>
      <c r="I183" s="11" t="str">
        <f>IF(ISNA(VLOOKUP(F183,COA!$B$3:$D$45,3,FALSE)),"",VLOOKUP(F183,COA!$B$3:$D$45,3,FALSE))</f>
        <v/>
      </c>
    </row>
    <row r="184" spans="8:9" ht="20.100000000000001" customHeight="1" x14ac:dyDescent="0.25">
      <c r="H184" s="11" t="str">
        <f>IF(ISNA(VLOOKUP(E184,COA!$B$3:$D$45,3,FALSE)),"",VLOOKUP(E184,COA!$B$3:$D$45,3,FALSE))</f>
        <v/>
      </c>
      <c r="I184" s="11" t="str">
        <f>IF(ISNA(VLOOKUP(F184,COA!$B$3:$D$45,3,FALSE)),"",VLOOKUP(F184,COA!$B$3:$D$45,3,FALSE))</f>
        <v/>
      </c>
    </row>
    <row r="185" spans="8:9" ht="20.100000000000001" customHeight="1" x14ac:dyDescent="0.25">
      <c r="H185" s="11" t="str">
        <f>IF(ISNA(VLOOKUP(E185,COA!$B$3:$D$45,3,FALSE)),"",VLOOKUP(E185,COA!$B$3:$D$45,3,FALSE))</f>
        <v/>
      </c>
      <c r="I185" s="11" t="str">
        <f>IF(ISNA(VLOOKUP(F185,COA!$B$3:$D$45,3,FALSE)),"",VLOOKUP(F185,COA!$B$3:$D$45,3,FALSE))</f>
        <v/>
      </c>
    </row>
    <row r="186" spans="8:9" ht="20.100000000000001" customHeight="1" x14ac:dyDescent="0.25">
      <c r="H186" s="11" t="str">
        <f>IF(ISNA(VLOOKUP(E186,COA!$B$3:$D$45,3,FALSE)),"",VLOOKUP(E186,COA!$B$3:$D$45,3,FALSE))</f>
        <v/>
      </c>
      <c r="I186" s="11" t="str">
        <f>IF(ISNA(VLOOKUP(F186,COA!$B$3:$D$45,3,FALSE)),"",VLOOKUP(F186,COA!$B$3:$D$45,3,FALSE))</f>
        <v/>
      </c>
    </row>
    <row r="187" spans="8:9" ht="20.100000000000001" customHeight="1" x14ac:dyDescent="0.25">
      <c r="H187" s="11" t="str">
        <f>IF(ISNA(VLOOKUP(E187,COA!$B$3:$D$45,3,FALSE)),"",VLOOKUP(E187,COA!$B$3:$D$45,3,FALSE))</f>
        <v/>
      </c>
      <c r="I187" s="11" t="str">
        <f>IF(ISNA(VLOOKUP(F187,COA!$B$3:$D$45,3,FALSE)),"",VLOOKUP(F187,COA!$B$3:$D$45,3,FALSE))</f>
        <v/>
      </c>
    </row>
    <row r="188" spans="8:9" ht="20.100000000000001" customHeight="1" x14ac:dyDescent="0.25">
      <c r="H188" s="11" t="str">
        <f>IF(ISNA(VLOOKUP(E188,COA!$B$3:$D$45,3,FALSE)),"",VLOOKUP(E188,COA!$B$3:$D$45,3,FALSE))</f>
        <v/>
      </c>
      <c r="I188" s="11" t="str">
        <f>IF(ISNA(VLOOKUP(F188,COA!$B$3:$D$45,3,FALSE)),"",VLOOKUP(F188,COA!$B$3:$D$45,3,FALSE))</f>
        <v/>
      </c>
    </row>
    <row r="189" spans="8:9" ht="20.100000000000001" customHeight="1" x14ac:dyDescent="0.25">
      <c r="H189" s="11" t="str">
        <f>IF(ISNA(VLOOKUP(E189,COA!$B$3:$D$45,3,FALSE)),"",VLOOKUP(E189,COA!$B$3:$D$45,3,FALSE))</f>
        <v/>
      </c>
      <c r="I189" s="11" t="str">
        <f>IF(ISNA(VLOOKUP(F189,COA!$B$3:$D$45,3,FALSE)),"",VLOOKUP(F189,COA!$B$3:$D$45,3,FALSE))</f>
        <v/>
      </c>
    </row>
    <row r="190" spans="8:9" ht="20.100000000000001" customHeight="1" x14ac:dyDescent="0.25">
      <c r="H190" s="11" t="str">
        <f>IF(ISNA(VLOOKUP(E190,COA!$B$3:$D$45,3,FALSE)),"",VLOOKUP(E190,COA!$B$3:$D$45,3,FALSE))</f>
        <v/>
      </c>
      <c r="I190" s="11" t="str">
        <f>IF(ISNA(VLOOKUP(F190,COA!$B$3:$D$45,3,FALSE)),"",VLOOKUP(F190,COA!$B$3:$D$45,3,FALSE))</f>
        <v/>
      </c>
    </row>
    <row r="191" spans="8:9" ht="20.100000000000001" customHeight="1" x14ac:dyDescent="0.25">
      <c r="H191" s="11" t="str">
        <f>IF(ISNA(VLOOKUP(E191,COA!$B$3:$D$45,3,FALSE)),"",VLOOKUP(E191,COA!$B$3:$D$45,3,FALSE))</f>
        <v/>
      </c>
      <c r="I191" s="11" t="str">
        <f>IF(ISNA(VLOOKUP(F191,COA!$B$3:$D$45,3,FALSE)),"",VLOOKUP(F191,COA!$B$3:$D$45,3,FALSE))</f>
        <v/>
      </c>
    </row>
    <row r="192" spans="8:9" ht="20.100000000000001" customHeight="1" x14ac:dyDescent="0.25">
      <c r="H192" s="11" t="str">
        <f>IF(ISNA(VLOOKUP(E192,COA!$B$3:$D$45,3,FALSE)),"",VLOOKUP(E192,COA!$B$3:$D$45,3,FALSE))</f>
        <v/>
      </c>
      <c r="I192" s="11" t="str">
        <f>IF(ISNA(VLOOKUP(F192,COA!$B$3:$D$45,3,FALSE)),"",VLOOKUP(F192,COA!$B$3:$D$45,3,FALSE))</f>
        <v/>
      </c>
    </row>
    <row r="193" spans="8:9" ht="20.100000000000001" customHeight="1" x14ac:dyDescent="0.25">
      <c r="H193" s="11" t="str">
        <f>IF(ISNA(VLOOKUP(E193,COA!$B$3:$D$45,3,FALSE)),"",VLOOKUP(E193,COA!$B$3:$D$45,3,FALSE))</f>
        <v/>
      </c>
      <c r="I193" s="11" t="str">
        <f>IF(ISNA(VLOOKUP(F193,COA!$B$3:$D$45,3,FALSE)),"",VLOOKUP(F193,COA!$B$3:$D$45,3,FALSE))</f>
        <v/>
      </c>
    </row>
    <row r="194" spans="8:9" ht="20.100000000000001" customHeight="1" x14ac:dyDescent="0.25">
      <c r="H194" s="11" t="str">
        <f>IF(ISNA(VLOOKUP(E194,COA!$B$3:$D$45,3,FALSE)),"",VLOOKUP(E194,COA!$B$3:$D$45,3,FALSE))</f>
        <v/>
      </c>
      <c r="I194" s="11" t="str">
        <f>IF(ISNA(VLOOKUP(F194,COA!$B$3:$D$45,3,FALSE)),"",VLOOKUP(F194,COA!$B$3:$D$45,3,FALSE))</f>
        <v/>
      </c>
    </row>
    <row r="195" spans="8:9" ht="20.100000000000001" customHeight="1" x14ac:dyDescent="0.25">
      <c r="H195" s="11" t="str">
        <f>IF(ISNA(VLOOKUP(E195,COA!$B$3:$D$45,3,FALSE)),"",VLOOKUP(E195,COA!$B$3:$D$45,3,FALSE))</f>
        <v/>
      </c>
      <c r="I195" s="11" t="str">
        <f>IF(ISNA(VLOOKUP(F195,COA!$B$3:$D$45,3,FALSE)),"",VLOOKUP(F195,COA!$B$3:$D$45,3,FALSE))</f>
        <v/>
      </c>
    </row>
  </sheetData>
  <mergeCells count="2">
    <mergeCell ref="B2:B3"/>
    <mergeCell ref="C2:D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COA!$B$3:$B$45</xm:f>
          </x14:formula1>
          <xm:sqref>E4:F195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6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RowHeight="15" x14ac:dyDescent="0.25"/>
  <cols>
    <col min="2" max="2" width="37.42578125" style="1" bestFit="1" customWidth="1"/>
    <col min="3" max="3" width="6.140625" style="1" bestFit="1" customWidth="1"/>
    <col min="4" max="4" width="6.5703125" style="2" bestFit="1" customWidth="1"/>
    <col min="5" max="5" width="8" bestFit="1" customWidth="1"/>
    <col min="6" max="6" width="7.140625" bestFit="1" customWidth="1"/>
    <col min="7" max="8" width="10.28515625" bestFit="1" customWidth="1"/>
    <col min="9" max="9" width="6.85546875" style="2" bestFit="1" customWidth="1"/>
    <col min="10" max="10" width="11" bestFit="1" customWidth="1"/>
    <col min="11" max="11" width="6.28515625" bestFit="1" customWidth="1"/>
  </cols>
  <sheetData>
    <row r="2" spans="2:11" x14ac:dyDescent="0.25">
      <c r="B2" s="4" t="s">
        <v>2</v>
      </c>
      <c r="C2" s="4" t="s">
        <v>0</v>
      </c>
      <c r="D2" s="5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4" t="s">
        <v>8</v>
      </c>
      <c r="K2" s="4" t="s">
        <v>9</v>
      </c>
    </row>
    <row r="3" spans="2:11" x14ac:dyDescent="0.25">
      <c r="B3" s="1" t="s">
        <v>10</v>
      </c>
      <c r="C3" s="1">
        <v>1</v>
      </c>
      <c r="D3" s="3">
        <v>1</v>
      </c>
      <c r="E3" t="s">
        <v>11</v>
      </c>
      <c r="F3" t="s">
        <v>12</v>
      </c>
      <c r="G3" t="s">
        <v>13</v>
      </c>
      <c r="K3" t="s">
        <v>14</v>
      </c>
    </row>
    <row r="4" spans="2:11" x14ac:dyDescent="0.25">
      <c r="B4" s="1" t="s">
        <v>15</v>
      </c>
      <c r="C4" s="1">
        <v>1</v>
      </c>
      <c r="D4" s="2">
        <v>1.1000000000000001</v>
      </c>
      <c r="E4" t="s">
        <v>16</v>
      </c>
      <c r="F4" t="s">
        <v>12</v>
      </c>
      <c r="G4" t="s">
        <v>13</v>
      </c>
      <c r="I4" s="3">
        <v>1</v>
      </c>
      <c r="K4" t="s">
        <v>14</v>
      </c>
    </row>
    <row r="5" spans="2:11" x14ac:dyDescent="0.25">
      <c r="B5" s="1" t="s">
        <v>77</v>
      </c>
      <c r="C5" s="1">
        <v>1</v>
      </c>
      <c r="D5" s="2">
        <v>1.1001000000000001</v>
      </c>
      <c r="E5" t="s">
        <v>18</v>
      </c>
      <c r="F5" t="s">
        <v>12</v>
      </c>
      <c r="G5" t="s">
        <v>13</v>
      </c>
      <c r="H5" t="s">
        <v>19</v>
      </c>
      <c r="I5" s="2">
        <v>1.1000000000000001</v>
      </c>
      <c r="K5" t="s">
        <v>14</v>
      </c>
    </row>
    <row r="6" spans="2:11" x14ac:dyDescent="0.25">
      <c r="B6" s="1" t="s">
        <v>78</v>
      </c>
      <c r="C6" s="1">
        <v>1</v>
      </c>
      <c r="D6" s="2">
        <v>1.1002000000000001</v>
      </c>
      <c r="E6" t="s">
        <v>18</v>
      </c>
      <c r="F6" t="s">
        <v>12</v>
      </c>
      <c r="G6" t="s">
        <v>13</v>
      </c>
      <c r="H6" t="s">
        <v>19</v>
      </c>
      <c r="I6" s="2">
        <v>1.1000000000000001</v>
      </c>
      <c r="K6" t="s">
        <v>14</v>
      </c>
    </row>
    <row r="7" spans="2:11" x14ac:dyDescent="0.25">
      <c r="B7" s="1" t="s">
        <v>79</v>
      </c>
      <c r="C7" s="1">
        <v>1</v>
      </c>
      <c r="D7" s="2">
        <v>1.1003000000000001</v>
      </c>
      <c r="E7" t="s">
        <v>18</v>
      </c>
      <c r="F7" t="s">
        <v>12</v>
      </c>
      <c r="G7" t="s">
        <v>13</v>
      </c>
      <c r="H7" t="s">
        <v>19</v>
      </c>
      <c r="I7" s="2">
        <v>1.1000000000000001</v>
      </c>
      <c r="K7" t="s">
        <v>14</v>
      </c>
    </row>
    <row r="8" spans="2:11" x14ac:dyDescent="0.25">
      <c r="B8" s="1" t="s">
        <v>20</v>
      </c>
      <c r="C8" s="1">
        <v>1</v>
      </c>
      <c r="D8" s="2">
        <v>1.1004</v>
      </c>
      <c r="E8" t="s">
        <v>18</v>
      </c>
      <c r="F8" t="s">
        <v>12</v>
      </c>
      <c r="G8" t="s">
        <v>13</v>
      </c>
      <c r="H8" t="s">
        <v>19</v>
      </c>
      <c r="I8" s="2">
        <v>1.1000000000000001</v>
      </c>
      <c r="K8" t="s">
        <v>14</v>
      </c>
    </row>
    <row r="9" spans="2:11" x14ac:dyDescent="0.25">
      <c r="B9" s="1" t="s">
        <v>21</v>
      </c>
      <c r="C9" s="1">
        <v>1</v>
      </c>
      <c r="D9" s="2">
        <v>1.2</v>
      </c>
      <c r="E9" t="s">
        <v>16</v>
      </c>
      <c r="F9" t="s">
        <v>12</v>
      </c>
      <c r="G9" t="s">
        <v>13</v>
      </c>
      <c r="I9" s="3">
        <v>1</v>
      </c>
      <c r="K9" t="s">
        <v>14</v>
      </c>
    </row>
    <row r="10" spans="2:11" x14ac:dyDescent="0.25">
      <c r="B10" s="1" t="s">
        <v>22</v>
      </c>
      <c r="C10" s="1">
        <v>1</v>
      </c>
      <c r="D10" s="2">
        <v>1.2000999999999999</v>
      </c>
      <c r="E10" t="s">
        <v>18</v>
      </c>
      <c r="F10" t="s">
        <v>12</v>
      </c>
      <c r="G10" t="s">
        <v>13</v>
      </c>
      <c r="I10" s="2">
        <v>1.2</v>
      </c>
      <c r="K10" t="s">
        <v>14</v>
      </c>
    </row>
    <row r="11" spans="2:11" x14ac:dyDescent="0.25">
      <c r="B11" s="1" t="s">
        <v>23</v>
      </c>
      <c r="C11" s="1">
        <v>1</v>
      </c>
      <c r="D11" s="2">
        <v>1.2001999999999999</v>
      </c>
      <c r="E11" t="s">
        <v>18</v>
      </c>
      <c r="F11" t="s">
        <v>12</v>
      </c>
      <c r="G11" t="s">
        <v>13</v>
      </c>
      <c r="I11" s="2">
        <v>1.2</v>
      </c>
      <c r="K11" t="s">
        <v>14</v>
      </c>
    </row>
    <row r="12" spans="2:11" x14ac:dyDescent="0.25">
      <c r="B12" s="1" t="s">
        <v>24</v>
      </c>
      <c r="C12" s="1">
        <v>1</v>
      </c>
      <c r="D12" s="2">
        <v>1.2002999999999999</v>
      </c>
      <c r="E12" t="s">
        <v>18</v>
      </c>
      <c r="F12" t="s">
        <v>12</v>
      </c>
      <c r="G12" t="s">
        <v>13</v>
      </c>
      <c r="I12" s="2">
        <v>1.2</v>
      </c>
      <c r="K12" t="s">
        <v>14</v>
      </c>
    </row>
    <row r="13" spans="2:11" x14ac:dyDescent="0.25">
      <c r="B13" s="1" t="s">
        <v>80</v>
      </c>
      <c r="C13" s="1">
        <v>1</v>
      </c>
      <c r="D13" s="2">
        <v>1.2003999999999999</v>
      </c>
      <c r="E13" t="s">
        <v>18</v>
      </c>
      <c r="F13" t="s">
        <v>12</v>
      </c>
      <c r="G13" t="s">
        <v>13</v>
      </c>
      <c r="I13" s="2">
        <v>1.2</v>
      </c>
      <c r="K13" t="s">
        <v>14</v>
      </c>
    </row>
    <row r="14" spans="2:11" x14ac:dyDescent="0.25">
      <c r="B14" s="1" t="s">
        <v>25</v>
      </c>
      <c r="C14" s="1">
        <v>1</v>
      </c>
      <c r="D14" s="2">
        <v>1.2004999999999999</v>
      </c>
      <c r="E14" t="s">
        <v>18</v>
      </c>
      <c r="F14" t="s">
        <v>12</v>
      </c>
      <c r="G14" t="s">
        <v>13</v>
      </c>
      <c r="I14" s="2">
        <v>1.2</v>
      </c>
      <c r="K14" t="s">
        <v>14</v>
      </c>
    </row>
    <row r="15" spans="2:11" x14ac:dyDescent="0.25">
      <c r="B15" s="1" t="s">
        <v>26</v>
      </c>
      <c r="C15" s="1">
        <v>1</v>
      </c>
      <c r="D15" s="2">
        <v>1.2005999999999999</v>
      </c>
      <c r="E15" t="s">
        <v>18</v>
      </c>
      <c r="F15" t="s">
        <v>12</v>
      </c>
      <c r="G15" t="s">
        <v>13</v>
      </c>
      <c r="I15" s="2">
        <v>1.2</v>
      </c>
      <c r="K15" t="s">
        <v>14</v>
      </c>
    </row>
    <row r="16" spans="2:11" x14ac:dyDescent="0.25">
      <c r="B16" s="1" t="s">
        <v>27</v>
      </c>
      <c r="C16" s="1">
        <v>1</v>
      </c>
      <c r="D16" s="2">
        <v>1.2007000000000001</v>
      </c>
      <c r="E16" t="s">
        <v>18</v>
      </c>
      <c r="F16" t="s">
        <v>12</v>
      </c>
      <c r="G16" t="s">
        <v>13</v>
      </c>
      <c r="I16" s="2">
        <v>1.2</v>
      </c>
      <c r="K16" t="s">
        <v>14</v>
      </c>
    </row>
    <row r="17" spans="2:11" x14ac:dyDescent="0.25">
      <c r="B17" s="1" t="s">
        <v>28</v>
      </c>
      <c r="C17" s="1">
        <v>1</v>
      </c>
      <c r="D17" s="2">
        <v>1.2008000000000001</v>
      </c>
      <c r="E17" t="s">
        <v>18</v>
      </c>
      <c r="F17" t="s">
        <v>12</v>
      </c>
      <c r="G17" t="s">
        <v>13</v>
      </c>
      <c r="I17" s="2">
        <v>1.2</v>
      </c>
      <c r="K17" t="s">
        <v>14</v>
      </c>
    </row>
    <row r="18" spans="2:11" x14ac:dyDescent="0.25">
      <c r="B18" s="1" t="s">
        <v>29</v>
      </c>
      <c r="C18" s="1">
        <v>1</v>
      </c>
      <c r="D18" s="2">
        <v>1.3</v>
      </c>
      <c r="E18" t="s">
        <v>18</v>
      </c>
      <c r="F18" t="s">
        <v>12</v>
      </c>
      <c r="G18" t="s">
        <v>13</v>
      </c>
      <c r="I18" s="3">
        <v>1</v>
      </c>
      <c r="K18" t="s">
        <v>14</v>
      </c>
    </row>
    <row r="19" spans="2:11" x14ac:dyDescent="0.25">
      <c r="B19" s="1" t="s">
        <v>30</v>
      </c>
      <c r="C19" s="1">
        <v>1</v>
      </c>
      <c r="D19" s="2">
        <v>1.4</v>
      </c>
      <c r="E19" t="s">
        <v>18</v>
      </c>
      <c r="F19" t="s">
        <v>12</v>
      </c>
      <c r="G19" t="s">
        <v>13</v>
      </c>
      <c r="I19" s="3">
        <v>1</v>
      </c>
      <c r="K19" t="s">
        <v>14</v>
      </c>
    </row>
    <row r="20" spans="2:11" x14ac:dyDescent="0.25">
      <c r="B20" s="1" t="s">
        <v>31</v>
      </c>
      <c r="C20" s="1">
        <v>2</v>
      </c>
      <c r="D20" s="3">
        <v>2</v>
      </c>
      <c r="E20" t="s">
        <v>11</v>
      </c>
      <c r="F20" t="s">
        <v>32</v>
      </c>
      <c r="G20" t="s">
        <v>13</v>
      </c>
      <c r="K20" t="s">
        <v>14</v>
      </c>
    </row>
    <row r="21" spans="2:11" x14ac:dyDescent="0.25">
      <c r="B21" s="1" t="s">
        <v>81</v>
      </c>
      <c r="C21" s="1">
        <v>2</v>
      </c>
      <c r="D21" s="2">
        <v>2.1</v>
      </c>
      <c r="E21" t="s">
        <v>18</v>
      </c>
      <c r="F21" t="s">
        <v>32</v>
      </c>
      <c r="G21" t="s">
        <v>13</v>
      </c>
      <c r="I21" s="3">
        <v>2</v>
      </c>
      <c r="K21" t="s">
        <v>14</v>
      </c>
    </row>
    <row r="22" spans="2:11" x14ac:dyDescent="0.25">
      <c r="B22" s="1" t="s">
        <v>33</v>
      </c>
      <c r="C22" s="1">
        <v>2</v>
      </c>
      <c r="D22" s="2">
        <v>2.2000000000000002</v>
      </c>
      <c r="E22" t="s">
        <v>18</v>
      </c>
      <c r="F22" t="s">
        <v>32</v>
      </c>
      <c r="G22" t="s">
        <v>13</v>
      </c>
      <c r="I22" s="3">
        <v>2</v>
      </c>
      <c r="K22" t="s">
        <v>14</v>
      </c>
    </row>
    <row r="23" spans="2:11" x14ac:dyDescent="0.25">
      <c r="B23" s="1" t="s">
        <v>34</v>
      </c>
      <c r="C23" s="1">
        <v>2</v>
      </c>
      <c r="D23" s="2">
        <v>2.2999999999999998</v>
      </c>
      <c r="E23" t="s">
        <v>18</v>
      </c>
      <c r="F23" t="s">
        <v>32</v>
      </c>
      <c r="G23" t="s">
        <v>13</v>
      </c>
      <c r="I23" s="3">
        <v>2</v>
      </c>
      <c r="K23" t="s">
        <v>14</v>
      </c>
    </row>
    <row r="24" spans="2:11" x14ac:dyDescent="0.25">
      <c r="B24" s="1" t="s">
        <v>35</v>
      </c>
      <c r="C24" s="1">
        <v>2</v>
      </c>
      <c r="D24" s="2">
        <v>2.4</v>
      </c>
      <c r="E24" t="s">
        <v>18</v>
      </c>
      <c r="F24" t="s">
        <v>32</v>
      </c>
      <c r="G24" t="s">
        <v>13</v>
      </c>
      <c r="I24" s="3">
        <v>2</v>
      </c>
      <c r="K24" t="s">
        <v>14</v>
      </c>
    </row>
    <row r="25" spans="2:11" x14ac:dyDescent="0.25">
      <c r="B25" s="1" t="s">
        <v>36</v>
      </c>
      <c r="C25" s="1">
        <v>2</v>
      </c>
      <c r="D25" s="2">
        <v>2.5</v>
      </c>
      <c r="E25" t="s">
        <v>18</v>
      </c>
      <c r="F25" t="s">
        <v>32</v>
      </c>
      <c r="G25" t="s">
        <v>13</v>
      </c>
      <c r="I25" s="3">
        <v>2</v>
      </c>
      <c r="K25" t="s">
        <v>14</v>
      </c>
    </row>
    <row r="26" spans="2:11" x14ac:dyDescent="0.25">
      <c r="B26" s="1" t="s">
        <v>37</v>
      </c>
      <c r="C26" s="1">
        <v>2</v>
      </c>
      <c r="D26" s="2">
        <v>2.6</v>
      </c>
      <c r="E26" t="s">
        <v>18</v>
      </c>
      <c r="F26" t="s">
        <v>32</v>
      </c>
      <c r="G26" t="s">
        <v>13</v>
      </c>
      <c r="I26" s="3">
        <v>2</v>
      </c>
      <c r="K26" t="s">
        <v>14</v>
      </c>
    </row>
    <row r="27" spans="2:11" x14ac:dyDescent="0.25">
      <c r="B27" s="1" t="s">
        <v>38</v>
      </c>
      <c r="C27" s="1">
        <v>2</v>
      </c>
      <c r="D27" s="2">
        <v>2.7</v>
      </c>
      <c r="E27" t="s">
        <v>18</v>
      </c>
      <c r="F27" t="s">
        <v>32</v>
      </c>
      <c r="G27" t="s">
        <v>13</v>
      </c>
      <c r="I27" s="3">
        <v>2</v>
      </c>
      <c r="K27" t="s">
        <v>14</v>
      </c>
    </row>
    <row r="28" spans="2:11" x14ac:dyDescent="0.25">
      <c r="B28" s="1" t="s">
        <v>39</v>
      </c>
      <c r="C28" s="1">
        <v>2</v>
      </c>
      <c r="D28" s="2">
        <v>2.8</v>
      </c>
      <c r="E28" t="s">
        <v>18</v>
      </c>
      <c r="F28" t="s">
        <v>32</v>
      </c>
      <c r="G28" t="s">
        <v>13</v>
      </c>
      <c r="I28" s="3">
        <v>2</v>
      </c>
      <c r="K28" t="s">
        <v>14</v>
      </c>
    </row>
    <row r="29" spans="2:11" x14ac:dyDescent="0.25">
      <c r="B29" s="1" t="s">
        <v>40</v>
      </c>
      <c r="C29" s="1">
        <v>2</v>
      </c>
      <c r="D29" s="2">
        <v>2.9</v>
      </c>
      <c r="E29" t="s">
        <v>18</v>
      </c>
      <c r="F29" t="s">
        <v>32</v>
      </c>
      <c r="G29" t="s">
        <v>13</v>
      </c>
      <c r="I29" s="3">
        <v>2</v>
      </c>
      <c r="K29" t="s">
        <v>14</v>
      </c>
    </row>
    <row r="30" spans="2:11" x14ac:dyDescent="0.25">
      <c r="B30" s="1" t="s">
        <v>41</v>
      </c>
      <c r="C30" s="1">
        <v>3</v>
      </c>
      <c r="D30" s="3">
        <v>3</v>
      </c>
      <c r="E30" t="s">
        <v>11</v>
      </c>
      <c r="F30" t="s">
        <v>32</v>
      </c>
      <c r="G30" t="s">
        <v>42</v>
      </c>
      <c r="K30" t="s">
        <v>14</v>
      </c>
    </row>
    <row r="31" spans="2:11" x14ac:dyDescent="0.25">
      <c r="B31" s="1" t="s">
        <v>43</v>
      </c>
      <c r="C31" s="1">
        <v>3</v>
      </c>
      <c r="D31" s="2">
        <v>3.1</v>
      </c>
      <c r="E31" t="s">
        <v>18</v>
      </c>
      <c r="F31" t="s">
        <v>32</v>
      </c>
      <c r="G31" t="s">
        <v>42</v>
      </c>
      <c r="I31" s="3">
        <v>3</v>
      </c>
      <c r="K31" t="s">
        <v>14</v>
      </c>
    </row>
    <row r="32" spans="2:11" x14ac:dyDescent="0.25">
      <c r="B32" s="1" t="s">
        <v>44</v>
      </c>
      <c r="C32" s="1">
        <v>4</v>
      </c>
      <c r="D32" s="3">
        <v>4</v>
      </c>
      <c r="E32" t="s">
        <v>11</v>
      </c>
      <c r="F32" t="s">
        <v>12</v>
      </c>
      <c r="G32" t="s">
        <v>42</v>
      </c>
      <c r="I32" s="3"/>
      <c r="K32" t="s">
        <v>14</v>
      </c>
    </row>
    <row r="33" spans="2:11" x14ac:dyDescent="0.25">
      <c r="B33" s="1" t="s">
        <v>45</v>
      </c>
      <c r="C33" s="1">
        <v>4</v>
      </c>
      <c r="D33" s="2">
        <v>4.0999999999999996</v>
      </c>
      <c r="E33" t="s">
        <v>18</v>
      </c>
      <c r="F33" t="s">
        <v>12</v>
      </c>
      <c r="G33" t="s">
        <v>42</v>
      </c>
      <c r="I33" s="3">
        <v>4</v>
      </c>
      <c r="K33" t="s">
        <v>14</v>
      </c>
    </row>
    <row r="34" spans="2:11" x14ac:dyDescent="0.25">
      <c r="B34" s="1" t="s">
        <v>46</v>
      </c>
      <c r="C34" s="1">
        <v>4</v>
      </c>
      <c r="D34" s="2">
        <v>4.2</v>
      </c>
      <c r="E34" t="s">
        <v>18</v>
      </c>
      <c r="F34" t="s">
        <v>12</v>
      </c>
      <c r="G34" t="s">
        <v>42</v>
      </c>
      <c r="I34" s="3">
        <v>4</v>
      </c>
      <c r="K34" t="s">
        <v>14</v>
      </c>
    </row>
    <row r="35" spans="2:11" x14ac:dyDescent="0.25">
      <c r="B35" s="1" t="s">
        <v>47</v>
      </c>
      <c r="C35" s="1">
        <v>4</v>
      </c>
      <c r="D35" s="2">
        <v>4.3</v>
      </c>
      <c r="E35" t="s">
        <v>18</v>
      </c>
      <c r="F35" t="s">
        <v>12</v>
      </c>
      <c r="G35" t="s">
        <v>42</v>
      </c>
      <c r="I35" s="3">
        <v>4</v>
      </c>
      <c r="K35" t="s">
        <v>14</v>
      </c>
    </row>
    <row r="36" spans="2:11" x14ac:dyDescent="0.25">
      <c r="B36" s="1" t="s">
        <v>48</v>
      </c>
      <c r="C36" s="1">
        <v>4</v>
      </c>
      <c r="D36" s="2">
        <v>4.4000000000000004</v>
      </c>
      <c r="E36" t="s">
        <v>18</v>
      </c>
      <c r="F36" t="s">
        <v>12</v>
      </c>
      <c r="G36" t="s">
        <v>42</v>
      </c>
      <c r="I36" s="3">
        <v>4</v>
      </c>
      <c r="K36" t="s">
        <v>14</v>
      </c>
    </row>
    <row r="37" spans="2:11" x14ac:dyDescent="0.25">
      <c r="B37" s="1" t="s">
        <v>49</v>
      </c>
      <c r="C37" s="1">
        <v>4</v>
      </c>
      <c r="D37" s="2">
        <v>4.5</v>
      </c>
      <c r="E37" t="s">
        <v>18</v>
      </c>
      <c r="F37" t="s">
        <v>12</v>
      </c>
      <c r="G37" t="s">
        <v>42</v>
      </c>
      <c r="I37" s="3">
        <v>4</v>
      </c>
      <c r="K37" t="s">
        <v>14</v>
      </c>
    </row>
    <row r="38" spans="2:11" x14ac:dyDescent="0.25">
      <c r="B38" s="1" t="s">
        <v>50</v>
      </c>
      <c r="C38" s="1">
        <v>4</v>
      </c>
      <c r="D38" s="2">
        <v>4.5999999999999996</v>
      </c>
      <c r="E38" t="s">
        <v>18</v>
      </c>
      <c r="F38" t="s">
        <v>12</v>
      </c>
      <c r="G38" t="s">
        <v>42</v>
      </c>
      <c r="I38" s="3">
        <v>4</v>
      </c>
      <c r="K38" t="s">
        <v>14</v>
      </c>
    </row>
    <row r="39" spans="2:11" x14ac:dyDescent="0.25">
      <c r="B39" s="1" t="s">
        <v>51</v>
      </c>
      <c r="C39" s="1">
        <v>4</v>
      </c>
      <c r="D39" s="2">
        <v>4.7</v>
      </c>
      <c r="E39" t="s">
        <v>18</v>
      </c>
      <c r="F39" t="s">
        <v>12</v>
      </c>
      <c r="G39" t="s">
        <v>42</v>
      </c>
      <c r="I39" s="3">
        <v>4</v>
      </c>
      <c r="K39" t="s">
        <v>14</v>
      </c>
    </row>
    <row r="40" spans="2:11" x14ac:dyDescent="0.25">
      <c r="B40" s="1" t="s">
        <v>52</v>
      </c>
      <c r="C40" s="1">
        <v>5</v>
      </c>
      <c r="D40" s="3">
        <v>5</v>
      </c>
      <c r="E40" t="s">
        <v>11</v>
      </c>
      <c r="F40" t="s">
        <v>32</v>
      </c>
      <c r="G40" t="s">
        <v>42</v>
      </c>
      <c r="I40" s="3"/>
      <c r="K40" t="s">
        <v>14</v>
      </c>
    </row>
    <row r="41" spans="2:11" x14ac:dyDescent="0.25">
      <c r="B41" s="1" t="s">
        <v>53</v>
      </c>
      <c r="C41" s="1">
        <v>5</v>
      </c>
      <c r="D41" s="2">
        <v>5.0999999999999996</v>
      </c>
      <c r="E41" t="s">
        <v>18</v>
      </c>
      <c r="F41" t="s">
        <v>32</v>
      </c>
      <c r="G41" t="s">
        <v>42</v>
      </c>
      <c r="I41" s="3">
        <v>5</v>
      </c>
      <c r="K41" t="s">
        <v>14</v>
      </c>
    </row>
    <row r="42" spans="2:11" x14ac:dyDescent="0.25">
      <c r="B42" s="1" t="s">
        <v>54</v>
      </c>
      <c r="C42" s="1">
        <v>5</v>
      </c>
      <c r="D42" s="2">
        <v>5.2</v>
      </c>
      <c r="E42" t="s">
        <v>18</v>
      </c>
      <c r="F42" t="s">
        <v>32</v>
      </c>
      <c r="G42" t="s">
        <v>42</v>
      </c>
      <c r="I42" s="3">
        <v>5</v>
      </c>
      <c r="K42" t="s">
        <v>14</v>
      </c>
    </row>
    <row r="43" spans="2:11" x14ac:dyDescent="0.25">
      <c r="B43" s="1" t="s">
        <v>55</v>
      </c>
      <c r="C43" s="1">
        <v>5</v>
      </c>
      <c r="D43" s="2">
        <v>5.3</v>
      </c>
      <c r="E43" t="s">
        <v>18</v>
      </c>
      <c r="F43" t="s">
        <v>32</v>
      </c>
      <c r="G43" t="s">
        <v>42</v>
      </c>
      <c r="I43" s="3">
        <v>5</v>
      </c>
      <c r="K43" t="s">
        <v>14</v>
      </c>
    </row>
    <row r="44" spans="2:11" x14ac:dyDescent="0.25">
      <c r="B44" s="1" t="s">
        <v>56</v>
      </c>
      <c r="C44" s="1">
        <v>6</v>
      </c>
      <c r="D44" s="3">
        <v>6</v>
      </c>
      <c r="E44" t="s">
        <v>11</v>
      </c>
      <c r="F44" t="s">
        <v>12</v>
      </c>
      <c r="G44" t="s">
        <v>42</v>
      </c>
      <c r="I44" s="3"/>
      <c r="K44" t="s">
        <v>14</v>
      </c>
    </row>
    <row r="45" spans="2:11" x14ac:dyDescent="0.25">
      <c r="B45" s="1" t="s">
        <v>57</v>
      </c>
      <c r="C45" s="1">
        <v>6</v>
      </c>
      <c r="D45" s="2">
        <v>6.1</v>
      </c>
      <c r="E45" t="s">
        <v>18</v>
      </c>
      <c r="F45" t="s">
        <v>12</v>
      </c>
      <c r="G45" t="s">
        <v>42</v>
      </c>
      <c r="I45" s="3">
        <v>6</v>
      </c>
      <c r="K45" t="s">
        <v>14</v>
      </c>
    </row>
    <row r="46" spans="2:11" x14ac:dyDescent="0.25">
      <c r="B46" s="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2018-12-04T06:01:01Z</dcterms:created>
  <dcterms:modified xsi:type="dcterms:W3CDTF">2018-12-06T09:31:17Z</dcterms:modified>
</cp:coreProperties>
</file>