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leonardo.parada\Desktop\"/>
    </mc:Choice>
  </mc:AlternateContent>
  <xr:revisionPtr revIDLastSave="0" documentId="13_ncr:1_{B9A35614-D287-4DBA-BA55-611611441F1D}" xr6:coauthVersionLast="43" xr6:coauthVersionMax="43" xr10:uidLastSave="{00000000-0000-0000-0000-000000000000}"/>
  <bookViews>
    <workbookView xWindow="-108" yWindow="-13068" windowWidth="23256" windowHeight="12576" activeTab="2" xr2:uid="{5B25DB3B-EDCE-4140-B081-D39A9BC6B8B6}"/>
  </bookViews>
  <sheets>
    <sheet name="INGRESO" sheetId="1" r:id="rId1"/>
    <sheet name="CICLOS" sheetId="2" r:id="rId2"/>
    <sheet name="INI" sheetId="3" r:id="rId3"/>
  </sheets>
  <externalReferences>
    <externalReference r:id="rId4"/>
  </externalReferences>
  <definedNames>
    <definedName name="Directa">[1]EQUIPOS!$B$2:$B$3</definedName>
    <definedName name="equipos">[1]EQUIPOS!$A$9:$A$50</definedName>
    <definedName name="SiNo">[1]EQUIPOS!$C$2:$C$3</definedName>
    <definedName name="SINoNA">[1]EQUIPOS!$D$2:$D$4</definedName>
    <definedName name="TipoRuido">[1]EQUIPOS!$E$2:$E$4</definedName>
  </definedNames>
  <calcPr calcId="181029"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4" i="3" l="1"/>
  <c r="C14" i="3"/>
  <c r="B14" i="3"/>
</calcChain>
</file>

<file path=xl/sharedStrings.xml><?xml version="1.0" encoding="utf-8"?>
<sst xmlns="http://schemas.openxmlformats.org/spreadsheetml/2006/main" count="198" uniqueCount="98">
  <si>
    <t>ÁREA DEPARTAMENTO</t>
  </si>
  <si>
    <t xml:space="preserve">GES                           Grupo de Exposición Similar </t>
  </si>
  <si>
    <t>Turno    h/día</t>
  </si>
  <si>
    <t>N° Total de trabajadores de este GES</t>
  </si>
  <si>
    <t>Trabajador</t>
  </si>
  <si>
    <t>EPA ocupado</t>
  </si>
  <si>
    <t>N° de trabajad. con prot. bien instalada</t>
  </si>
  <si>
    <t>N° Trabajad. Revisados</t>
  </si>
  <si>
    <t xml:space="preserve">Equipo N°/S  </t>
  </si>
  <si>
    <t>Difer. Calibración  antes/después</t>
  </si>
  <si>
    <t>Calibrador N° /S</t>
  </si>
  <si>
    <t>Fuentes de Ruido Incidentes (y estado)</t>
  </si>
  <si>
    <t>Directa/ Indirecta</t>
  </si>
  <si>
    <t>Ruido Aéreo</t>
  </si>
  <si>
    <t>Vibraciones</t>
  </si>
  <si>
    <t>Incluída en medición?</t>
  </si>
  <si>
    <t>Tipo de Ruido</t>
  </si>
  <si>
    <t xml:space="preserve">NEQ dBA &lt;1 minuto </t>
  </si>
  <si>
    <t>Ciclo de Trabajo o Tareas incluidas en medición</t>
  </si>
  <si>
    <t>Tiempo Aproximado (minutos)</t>
  </si>
  <si>
    <t>Neq dBC</t>
  </si>
  <si>
    <t>PeakC</t>
  </si>
  <si>
    <t>TIPO DE MEDICIÓN EFECTUADA</t>
  </si>
  <si>
    <t xml:space="preserve">TALLER </t>
  </si>
  <si>
    <t>OPERADORES DE TALLER</t>
  </si>
  <si>
    <t>RAMON ALBORNOZ</t>
  </si>
  <si>
    <t>TALADRO VERTICAL</t>
  </si>
  <si>
    <t>D</t>
  </si>
  <si>
    <t>No</t>
  </si>
  <si>
    <t>N/A</t>
  </si>
  <si>
    <t>Sí</t>
  </si>
  <si>
    <t>E</t>
  </si>
  <si>
    <t xml:space="preserve">SE REUNEN PARA REALIZAR CHARLA DE SEGURIDAD, RETIRAN HERRAMIENTAS, VER PLANOS, DESIGNACION DE TAREAS, BUSQUEDA DE MATERIALES.
USO DE TALADRO VERTICAL EN MATERIALES FERROSOS
CORTES DE MATERIALES FERROSOS, DESBASTES. CON ESMERIL 
OPERADOR UTILIZA MARTILLO PARA MARCAR PIEZAS 
USO DE MAQUINA DE CORTE EN OCACIONES DE ANGULOS U OTRAS PIEZAS
SEGÚN NECESIDADES DE FABRICACIÓN SE REALIZAN CORTES CON PLASMA
LABORES DE ASEO, BUSQUEDA DE PLANOS, BAÑO,  BEBER AGUA, BUSQUEDA DE MATERIALES Y EPP. </t>
  </si>
  <si>
    <t>ESMERIL Angular  (Indura año 2014,modelo WEPBA 14-125 HM  tamaño 4.5, 7, 9)</t>
  </si>
  <si>
    <t>MARTILLO DE PUNTO Y COMBO</t>
  </si>
  <si>
    <t>dosimetría</t>
  </si>
  <si>
    <t>Ciclos</t>
  </si>
  <si>
    <t>Estabilización</t>
  </si>
  <si>
    <t>LETRAS DE GOLPE</t>
  </si>
  <si>
    <t>MIDIÓ</t>
  </si>
  <si>
    <t>SIERRA DE CORTE</t>
  </si>
  <si>
    <t>JUAN DIAZ</t>
  </si>
  <si>
    <t>PLASMA</t>
  </si>
  <si>
    <t>I</t>
  </si>
  <si>
    <t/>
  </si>
  <si>
    <t>TALLER</t>
  </si>
  <si>
    <t>AYUDANTE SOLDADOR Y SOLDADORES</t>
  </si>
  <si>
    <t>CARLOS ARREDONDO</t>
  </si>
  <si>
    <t xml:space="preserve">SE REUNEN PARA REALIZAR CHARLA DE SEGURIDAD, RETIRAN HERRAMIENTAS, VER PLANOS, DESIGNACION DE TAREAS, BUSQUEDA DE MATERIALES.
TRABAJADOR COMIENZA A UTILIZAR MAQUINA SOLDADORA, PARA LA UNION DE MATERIALES FERROSOS. 
LABORES DE ASEO, BUSQUEDA DE PLANOS, BAÑO,  BEBER AGUA, BUSQUEDA DE MATERIALES Y EPP. </t>
  </si>
  <si>
    <t>MAQUINA SOLDADORA (indura mig,263 Pro-280 amps</t>
  </si>
  <si>
    <t>ARMADOR</t>
  </si>
  <si>
    <t>LUIS LOPEZ</t>
  </si>
  <si>
    <t>SE REUNEN PARA REALIZAR CHARLA DE SEGURIDAD, RETIRAN HERRAMIENTAS, VER PLANOS, DESIGNACION DE TAREAS, BUSQUEDA DE MATERIALES.
Armador  recibe el material, comienzan a empalmar utilizando maquina soldadora para luego entregar al soldador. 
ARMADOR UTILIZA EL  MARTILLO DE PUNTO PARA ALINEAR ESTRUCTURAS Y ENCAJARLAS BIEN NO QUEDEN MAL EMPALMADAS
TRABAJADOR OPERA ESMERIL PARA LIMPIAR MATERIAL FERROSOS,  SACAR EXCESO DE SOLDADURA. 
LABORES DE ASEO, BUSQUEDA DE PLANOS, BAÑO,  BEBER AGUA, BUSQUEDA DE MATERIALES Y EPP, TAREAS PROPIAS DEL CARGO, ENCAJAR PIEZAS Y ARMAR</t>
  </si>
  <si>
    <t>MARTILLO DE PUNTO</t>
  </si>
  <si>
    <t>ADMINISTRATIVO, SUPERVISOR</t>
  </si>
  <si>
    <t>Medición DE CICLOS</t>
  </si>
  <si>
    <t>COMENTARIO</t>
  </si>
  <si>
    <t>Ciclo de Trabajo</t>
  </si>
  <si>
    <t>Tiempo Ciclo (Minutos)</t>
  </si>
  <si>
    <t>DESCRIPCIÓN DE CICLO</t>
  </si>
  <si>
    <t>Neq dBA Cada Ciclo</t>
  </si>
  <si>
    <t>Tiempo Medición (minutos)</t>
  </si>
  <si>
    <t>Tiempo Efectivo por jornada (horas)</t>
  </si>
  <si>
    <t xml:space="preserve"> NEQ dBA jornada descrita</t>
  </si>
  <si>
    <t>Dosis Jornada</t>
  </si>
  <si>
    <t>TIEMPO DE MEDICIÓN (minutos)</t>
  </si>
  <si>
    <t>Aviso otra medición</t>
  </si>
  <si>
    <t>Neq total mediciones</t>
  </si>
  <si>
    <t>Tiempo MEDICION  Horas</t>
  </si>
  <si>
    <t>VOLVER</t>
  </si>
  <si>
    <t>HECTOR RUIZ</t>
  </si>
  <si>
    <t>EMPRESA:</t>
  </si>
  <si>
    <t>N° ADHERENTE:</t>
  </si>
  <si>
    <t>RUT:</t>
  </si>
  <si>
    <t>ACTIVIDAD ECONÓMICA:</t>
  </si>
  <si>
    <t>CENTRO DE TRABAJO:</t>
  </si>
  <si>
    <t>REPRESENTANTE LEGAL:</t>
  </si>
  <si>
    <t>AVANCE DE OBRAS:</t>
  </si>
  <si>
    <t>TURNOS:</t>
  </si>
  <si>
    <t>HORAS POR SEMANA</t>
  </si>
  <si>
    <t>DÍAS trabajados/semana</t>
  </si>
  <si>
    <t>Duración Jornada (h)</t>
  </si>
  <si>
    <t xml:space="preserve">Descripción sist. de turnos </t>
  </si>
  <si>
    <t>NOMBRE DE CONTACTO</t>
  </si>
  <si>
    <t>TELÉFONO/CELULAR</t>
  </si>
  <si>
    <t>Fechas de Visitas</t>
  </si>
  <si>
    <t>Profesional que realizó la medición</t>
  </si>
  <si>
    <t>ESTRUCTURAS SOLIDAS LTDA</t>
  </si>
  <si>
    <t>12.345.678-9</t>
  </si>
  <si>
    <t>TRANSPORTE DE ESTRUCTURAS</t>
  </si>
  <si>
    <t>AV. ARGOMEDO # 123</t>
  </si>
  <si>
    <t>SANTIAGO</t>
  </si>
  <si>
    <t>JORGE GUTIERREZ</t>
  </si>
  <si>
    <t>1 / 4 MESES DE OBRA GRUESA</t>
  </si>
  <si>
    <t>los trabajadore suben cada 1 semana</t>
  </si>
  <si>
    <t>BEATRIZ OJEDA</t>
  </si>
  <si>
    <t>JOSE ALTAMIRANO</t>
  </si>
  <si>
    <t>CÁLCULO DE EXPOSICIÓN LABORAL A RUIDO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</si>
</sst>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d\-mm\-yy;@"/>
  </numFmts>
  <fonts count="5" x14ac:knownFonts="1">
    <font>
      <sz val="11"/>
      <color theme="1"/>
      <name val="Calibri"/>
      <family val="2"/>
      <scheme val="minor"/>
    </font>
    <font>
      <b/>
      <sz val="11"/>
      <name val="Verdana"/>
      <family val="2"/>
    </font>
    <font>
      <b/>
      <sz val="14"/>
      <color indexed="57"/>
      <name val="Arial"/>
      <family val="2"/>
    </font>
    <font>
      <sz val="11"/>
      <name val="Verdana"/>
      <family val="2"/>
    </font>
    <font>
      <b/>
      <sz val="10"/>
      <name val="Verdana"/>
      <family val="2"/>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indexed="42"/>
        <bgColor indexed="64"/>
      </patternFill>
    </fill>
    <fill>
      <patternFill patternType="solid">
        <fgColor indexed="9"/>
        <bgColor indexed="64"/>
      </patternFill>
    </fill>
    <fill>
      <patternFill patternType="solid">
        <fgColor rgb="FFFF0000"/>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4">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2" borderId="9" xfId="0" applyFill="1" applyBorder="1" applyAlignment="1">
      <alignment wrapText="1"/>
    </xf>
    <xf numFmtId="0" fontId="0" fillId="3" borderId="9" xfId="0" applyFill="1" applyBorder="1" applyAlignment="1">
      <alignment wrapText="1"/>
    </xf>
    <xf numFmtId="0" fontId="0" fillId="4" borderId="9" xfId="0" applyFill="1" applyBorder="1" applyAlignment="1">
      <alignment wrapText="1"/>
    </xf>
    <xf numFmtId="0" fontId="0" fillId="5" borderId="9" xfId="0" applyFill="1" applyBorder="1" applyAlignment="1">
      <alignment wrapText="1"/>
    </xf>
    <xf numFmtId="0" fontId="1" fillId="6" borderId="10" xfId="0" applyFont="1" applyFill="1" applyBorder="1" applyAlignment="1" applyProtection="1">
      <alignment horizontal="left" vertical="center" wrapText="1"/>
      <protection locked="0"/>
    </xf>
    <xf numFmtId="0" fontId="1" fillId="6" borderId="11" xfId="0" applyFont="1" applyFill="1" applyBorder="1" applyAlignment="1" applyProtection="1">
      <alignment horizontal="left" vertical="center" wrapText="1"/>
      <protection locked="0"/>
    </xf>
    <xf numFmtId="0" fontId="1" fillId="6" borderId="12" xfId="0" applyFont="1" applyFill="1" applyBorder="1" applyAlignment="1" applyProtection="1">
      <alignment horizontal="left" vertical="center" wrapText="1"/>
      <protection locked="0"/>
    </xf>
    <xf numFmtId="0" fontId="0" fillId="0" borderId="12" xfId="0" applyBorder="1" applyAlignment="1">
      <alignment horizontal="left" vertical="center" wrapText="1"/>
    </xf>
    <xf numFmtId="0" fontId="1" fillId="6" borderId="11" xfId="0" applyFont="1" applyFill="1" applyBorder="1" applyAlignment="1" applyProtection="1">
      <alignment horizontal="left" vertical="center" wrapText="1"/>
      <protection locked="0"/>
    </xf>
    <xf numFmtId="0" fontId="1" fillId="6" borderId="9" xfId="0" applyFont="1" applyFill="1" applyBorder="1" applyAlignment="1" applyProtection="1">
      <alignment horizontal="left" vertical="center" wrapText="1"/>
      <protection locked="0"/>
    </xf>
    <xf numFmtId="0" fontId="0" fillId="0" borderId="11" xfId="0" applyBorder="1" applyAlignment="1">
      <alignment horizontal="left" vertical="center" wrapText="1"/>
    </xf>
    <xf numFmtId="0" fontId="1" fillId="6" borderId="10" xfId="0" applyFont="1" applyFill="1" applyBorder="1" applyAlignment="1" applyProtection="1">
      <alignment horizontal="left" vertical="center"/>
      <protection locked="0"/>
    </xf>
    <xf numFmtId="0" fontId="0" fillId="0" borderId="11" xfId="0" applyBorder="1" applyAlignment="1">
      <alignment horizontal="left" vertical="center"/>
    </xf>
    <xf numFmtId="0" fontId="1" fillId="6" borderId="11" xfId="0" applyFont="1" applyFill="1" applyBorder="1" applyAlignment="1" applyProtection="1">
      <alignment horizontal="left" vertical="center"/>
      <protection locked="0"/>
    </xf>
    <xf numFmtId="0" fontId="1" fillId="6" borderId="9" xfId="0" applyFont="1" applyFill="1" applyBorder="1" applyAlignment="1" applyProtection="1">
      <alignment horizontal="center" vertical="center" wrapText="1"/>
      <protection locked="0"/>
    </xf>
    <xf numFmtId="0" fontId="1" fillId="7" borderId="13" xfId="0" applyFont="1" applyFill="1" applyBorder="1" applyAlignment="1">
      <alignment horizontal="center" vertical="center"/>
    </xf>
    <xf numFmtId="0" fontId="1" fillId="7" borderId="3" xfId="0" applyFont="1" applyFill="1" applyBorder="1" applyAlignment="1">
      <alignment horizontal="center" vertical="center"/>
    </xf>
    <xf numFmtId="0" fontId="1" fillId="6" borderId="9" xfId="0" applyFont="1" applyFill="1" applyBorder="1" applyAlignment="1" applyProtection="1">
      <alignment horizontal="center" vertical="center" wrapText="1"/>
      <protection locked="0"/>
    </xf>
    <xf numFmtId="0" fontId="1" fillId="6" borderId="10" xfId="0" applyFont="1" applyFill="1" applyBorder="1" applyAlignment="1" applyProtection="1">
      <alignment horizontal="center" vertical="center" wrapText="1"/>
      <protection locked="0"/>
    </xf>
    <xf numFmtId="0" fontId="1" fillId="6" borderId="11" xfId="0" applyFont="1" applyFill="1" applyBorder="1" applyAlignment="1" applyProtection="1">
      <alignment horizontal="center" vertical="center" wrapText="1"/>
      <protection locked="0"/>
    </xf>
    <xf numFmtId="0" fontId="1" fillId="6" borderId="12" xfId="0" applyFont="1" applyFill="1" applyBorder="1" applyAlignment="1" applyProtection="1">
      <alignment horizontal="center" vertical="center" wrapText="1"/>
      <protection locked="0"/>
    </xf>
    <xf numFmtId="165" fontId="4" fillId="6" borderId="9" xfId="0" applyNumberFormat="1" applyFont="1" applyFill="1" applyBorder="1" applyAlignment="1" applyProtection="1">
      <alignment horizontal="center" vertical="center" wrapText="1"/>
      <protection locked="0"/>
    </xf>
    <xf numFmtId="0" fontId="1" fillId="6" borderId="14" xfId="0" applyFont="1" applyFill="1" applyBorder="1" applyAlignment="1" applyProtection="1">
      <alignment horizontal="center" vertical="center" wrapText="1"/>
      <protection locked="0"/>
    </xf>
    <xf numFmtId="0" fontId="1" fillId="8" borderId="11" xfId="0" applyFont="1" applyFill="1" applyBorder="1" applyAlignment="1" applyProtection="1">
      <alignment horizontal="left" vertical="center" wrapText="1"/>
      <protection locked="0"/>
    </xf>
    <xf numFmtId="0" fontId="1" fillId="8" borderId="9" xfId="0" applyFont="1" applyFill="1" applyBorder="1" applyAlignment="1" applyProtection="1">
      <alignment horizontal="center" vertical="center" wrapText="1"/>
      <protection locked="0"/>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1" fillId="0" borderId="18" xfId="0" applyFont="1" applyBorder="1" applyAlignment="1">
      <alignment vertical="center"/>
    </xf>
    <xf numFmtId="0" fontId="1" fillId="6" borderId="19" xfId="0" applyFont="1" applyFill="1" applyBorder="1" applyAlignment="1" applyProtection="1">
      <alignment horizontal="left" vertical="center" wrapText="1"/>
      <protection locked="0"/>
    </xf>
    <xf numFmtId="0" fontId="1" fillId="8" borderId="20" xfId="0" applyFont="1" applyFill="1" applyBorder="1" applyAlignment="1" applyProtection="1">
      <alignment horizontal="left" vertical="center" wrapText="1"/>
      <protection locked="0"/>
    </xf>
    <xf numFmtId="0" fontId="1" fillId="8" borderId="19" xfId="0" applyFont="1" applyFill="1" applyBorder="1" applyAlignment="1" applyProtection="1">
      <alignment horizontal="left" vertical="center" wrapText="1"/>
      <protection locked="0"/>
    </xf>
    <xf numFmtId="164" fontId="1" fillId="6" borderId="19" xfId="0" applyNumberFormat="1" applyFont="1" applyFill="1" applyBorder="1" applyAlignment="1" applyProtection="1">
      <alignment horizontal="left" vertical="center"/>
      <protection locked="0"/>
    </xf>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0" xfId="0" applyFont="1" applyBorder="1" applyAlignment="1">
      <alignment horizontal="center" vertical="center"/>
    </xf>
    <xf numFmtId="0" fontId="1" fillId="8" borderId="0" xfId="0" applyFont="1" applyFill="1" applyBorder="1" applyAlignment="1">
      <alignment vertical="center"/>
    </xf>
    <xf numFmtId="0" fontId="3" fillId="8" borderId="5" xfId="0" applyFont="1" applyFill="1" applyBorder="1"/>
    <xf numFmtId="0" fontId="3" fillId="0" borderId="4" xfId="0" applyFont="1" applyBorder="1"/>
    <xf numFmtId="0" fontId="1" fillId="8" borderId="5" xfId="0" applyFont="1" applyFill="1" applyBorder="1" applyAlignment="1">
      <alignment vertical="center"/>
    </xf>
    <xf numFmtId="0" fontId="1" fillId="6" borderId="20" xfId="0" applyFont="1" applyFill="1" applyBorder="1" applyAlignment="1" applyProtection="1">
      <alignment horizontal="center" vertical="center" wrapText="1"/>
      <protection locked="0"/>
    </xf>
    <xf numFmtId="0" fontId="1" fillId="8" borderId="20" xfId="0" applyFont="1" applyFill="1" applyBorder="1" applyAlignment="1" applyProtection="1">
      <alignment horizontal="center" vertical="center" wrapText="1"/>
      <protection locked="0"/>
    </xf>
    <xf numFmtId="0" fontId="3" fillId="0" borderId="0" xfId="0" applyFont="1" applyBorder="1"/>
    <xf numFmtId="0" fontId="3" fillId="0" borderId="5" xfId="0" applyFont="1" applyBorder="1"/>
    <xf numFmtId="0" fontId="1" fillId="0" borderId="4" xfId="0" applyFont="1" applyBorder="1"/>
    <xf numFmtId="0" fontId="0" fillId="0" borderId="4" xfId="0" applyBorder="1"/>
    <xf numFmtId="0" fontId="0" fillId="0" borderId="0" xfId="0" applyBorder="1"/>
    <xf numFmtId="0" fontId="0" fillId="0" borderId="5" xfId="0" applyBorder="1"/>
    <xf numFmtId="0" fontId="1" fillId="0" borderId="6" xfId="0" applyFont="1" applyBorder="1"/>
    <xf numFmtId="0" fontId="0" fillId="8" borderId="7" xfId="0" applyFill="1" applyBorder="1"/>
    <xf numFmtId="0" fontId="1" fillId="6" borderId="21" xfId="0" applyFont="1" applyFill="1" applyBorder="1" applyAlignment="1" applyProtection="1">
      <alignment horizontal="center" vertical="center" wrapText="1"/>
      <protection locked="0"/>
    </xf>
    <xf numFmtId="0" fontId="1" fillId="6" borderId="22"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rchivo_ruid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
      <sheetName val="INGRESO"/>
      <sheetName val="TABLA INFORME"/>
      <sheetName val="T INFORME"/>
      <sheetName val="ANEXO INFORME"/>
      <sheetName val="Módulo1"/>
      <sheetName val="Módulo2"/>
      <sheetName val="EQUIPOS"/>
      <sheetName val="DOSIMETRÍA"/>
      <sheetName val="CICLOS"/>
      <sheetName val="CRIT ESTABIL"/>
      <sheetName val="RESUMEN"/>
      <sheetName val="Hoja2"/>
    </sheetNames>
    <sheetDataSet>
      <sheetData sheetId="0"/>
      <sheetData sheetId="1">
        <row r="4">
          <cell r="B4" t="str">
            <v xml:space="preserve">TALLER </v>
          </cell>
        </row>
      </sheetData>
      <sheetData sheetId="2"/>
      <sheetData sheetId="3"/>
      <sheetData sheetId="4"/>
      <sheetData sheetId="5" refreshError="1"/>
      <sheetData sheetId="6" refreshError="1"/>
      <sheetData sheetId="7">
        <row r="2">
          <cell r="B2" t="str">
            <v>I</v>
          </cell>
          <cell r="C2" t="str">
            <v>Sí</v>
          </cell>
          <cell r="D2" t="str">
            <v>Sí</v>
          </cell>
          <cell r="E2" t="str">
            <v>E</v>
          </cell>
        </row>
        <row r="3">
          <cell r="B3" t="str">
            <v>D</v>
          </cell>
          <cell r="C3" t="str">
            <v>No</v>
          </cell>
          <cell r="D3" t="str">
            <v>No</v>
          </cell>
          <cell r="E3" t="str">
            <v>F</v>
          </cell>
        </row>
        <row r="4">
          <cell r="D4" t="str">
            <v>N/A</v>
          </cell>
          <cell r="E4" t="str">
            <v>I</v>
          </cell>
        </row>
        <row r="9">
          <cell r="A9" t="str">
            <v>dosímetro, marca, modelo, n° serie</v>
          </cell>
        </row>
        <row r="10">
          <cell r="A10" t="str">
            <v>edge 234</v>
          </cell>
        </row>
        <row r="11">
          <cell r="A11" t="str">
            <v>edge125</v>
          </cell>
        </row>
        <row r="12">
          <cell r="A12" t="str">
            <v>CAL200 234556</v>
          </cell>
        </row>
      </sheetData>
      <sheetData sheetId="8">
        <row r="3">
          <cell r="F3" t="str">
            <v>NEQ    dBA</v>
          </cell>
        </row>
      </sheetData>
      <sheetData sheetId="9">
        <row r="3">
          <cell r="J3" t="str">
            <v xml:space="preserve"> NEQ dBA jornada descrita</v>
          </cell>
        </row>
      </sheetData>
      <sheetData sheetId="10">
        <row r="3">
          <cell r="L3" t="str">
            <v>NEQ dBA jornada descrita</v>
          </cell>
        </row>
      </sheetData>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1E55-4E2A-484C-A995-6699EE5C1FAF}">
  <dimension ref="A2:Z27"/>
  <sheetViews>
    <sheetView zoomScale="50" zoomScaleNormal="50" workbookViewId="0">
      <selection activeCell="AD3" sqref="AD3"/>
    </sheetView>
  </sheetViews>
  <sheetFormatPr baseColWidth="10" defaultRowHeight="14.5" x14ac:dyDescent="0.35"/>
  <cols>
    <col min="1" max="12" width="10.90625" style="1"/>
    <col min="13" max="13" width="37.6328125" style="1" customWidth="1"/>
    <col min="14" max="19" width="10.90625" style="1"/>
    <col min="20" max="20" width="47.7265625" style="1" customWidth="1"/>
    <col min="21" max="16384" width="10.90625" style="1"/>
  </cols>
  <sheetData>
    <row r="2" spans="1:26" ht="123" customHeight="1" thickBot="1" x14ac:dyDescent="0.4">
      <c r="B2" s="12" t="s">
        <v>0</v>
      </c>
      <c r="C2" s="12" t="s">
        <v>1</v>
      </c>
      <c r="D2" s="1" t="s">
        <v>2</v>
      </c>
      <c r="E2" s="1" t="s">
        <v>3</v>
      </c>
      <c r="F2" s="12" t="s">
        <v>4</v>
      </c>
      <c r="G2" s="1" t="s">
        <v>5</v>
      </c>
      <c r="H2" s="1" t="s">
        <v>6</v>
      </c>
      <c r="I2" s="1" t="s">
        <v>7</v>
      </c>
      <c r="J2" s="1" t="s">
        <v>8</v>
      </c>
      <c r="K2" s="1" t="s">
        <v>9</v>
      </c>
      <c r="L2" s="1" t="s">
        <v>10</v>
      </c>
      <c r="M2" s="12" t="s">
        <v>11</v>
      </c>
      <c r="N2" s="1" t="s">
        <v>12</v>
      </c>
      <c r="O2" s="1" t="s">
        <v>13</v>
      </c>
      <c r="P2" s="1" t="s">
        <v>14</v>
      </c>
      <c r="Q2" s="1" t="s">
        <v>15</v>
      </c>
      <c r="R2" s="1" t="s">
        <v>16</v>
      </c>
      <c r="S2" s="1" t="s">
        <v>17</v>
      </c>
      <c r="T2" s="12" t="s">
        <v>18</v>
      </c>
      <c r="U2" s="1" t="s">
        <v>19</v>
      </c>
      <c r="V2" s="12" t="s">
        <v>20</v>
      </c>
      <c r="W2" s="12" t="s">
        <v>21</v>
      </c>
      <c r="X2" s="1" t="s">
        <v>22</v>
      </c>
    </row>
    <row r="3" spans="1:26" ht="259.5" customHeight="1" x14ac:dyDescent="0.35">
      <c r="A3" s="11">
        <v>1</v>
      </c>
      <c r="B3" s="11" t="s">
        <v>23</v>
      </c>
      <c r="C3" s="11" t="s">
        <v>24</v>
      </c>
      <c r="D3" s="3">
        <v>9</v>
      </c>
      <c r="E3" s="3">
        <v>1</v>
      </c>
      <c r="F3" s="11" t="s">
        <v>25</v>
      </c>
      <c r="G3" s="3"/>
      <c r="H3" s="3">
        <v>1</v>
      </c>
      <c r="I3" s="3">
        <v>1</v>
      </c>
      <c r="J3" s="3"/>
      <c r="K3" s="3">
        <v>0.1</v>
      </c>
      <c r="L3" s="3"/>
      <c r="M3" s="13" t="s">
        <v>26</v>
      </c>
      <c r="N3" s="3" t="s">
        <v>27</v>
      </c>
      <c r="O3" s="3" t="s">
        <v>28</v>
      </c>
      <c r="P3" s="3" t="s">
        <v>29</v>
      </c>
      <c r="Q3" s="3" t="s">
        <v>30</v>
      </c>
      <c r="R3" s="3" t="s">
        <v>31</v>
      </c>
      <c r="S3" s="3"/>
      <c r="T3" s="11" t="s">
        <v>32</v>
      </c>
      <c r="U3" s="3"/>
      <c r="V3" s="11">
        <v>94.9</v>
      </c>
      <c r="W3" s="11">
        <v>132</v>
      </c>
      <c r="X3" s="3"/>
      <c r="Y3" s="3"/>
      <c r="Z3" s="4"/>
    </row>
    <row r="4" spans="1:26" ht="29" x14ac:dyDescent="0.35">
      <c r="A4" s="5"/>
      <c r="B4" s="6"/>
      <c r="C4" s="6"/>
      <c r="D4" s="6"/>
      <c r="E4" s="6"/>
      <c r="F4" s="6"/>
      <c r="G4" s="6"/>
      <c r="H4" s="6"/>
      <c r="I4" s="6"/>
      <c r="J4" s="6"/>
      <c r="K4" s="6"/>
      <c r="L4" s="6"/>
      <c r="M4" s="13" t="s">
        <v>33</v>
      </c>
      <c r="N4" s="6" t="s">
        <v>27</v>
      </c>
      <c r="O4" s="6"/>
      <c r="P4" s="6"/>
      <c r="Q4" s="6"/>
      <c r="R4" s="6"/>
      <c r="S4" s="6"/>
      <c r="T4" s="14"/>
      <c r="U4" s="6"/>
      <c r="V4" s="14"/>
      <c r="W4" s="14"/>
      <c r="X4" s="6"/>
      <c r="Y4" s="6"/>
      <c r="Z4" s="7"/>
    </row>
    <row r="5" spans="1:26" ht="29" x14ac:dyDescent="0.35">
      <c r="A5" s="5"/>
      <c r="B5" s="6"/>
      <c r="C5" s="6"/>
      <c r="D5" s="6"/>
      <c r="E5" s="6"/>
      <c r="F5" s="6"/>
      <c r="G5" s="6"/>
      <c r="H5" s="6"/>
      <c r="I5" s="6"/>
      <c r="J5" s="6"/>
      <c r="K5" s="6"/>
      <c r="L5" s="6"/>
      <c r="M5" s="13" t="s">
        <v>34</v>
      </c>
      <c r="N5" s="6" t="s">
        <v>27</v>
      </c>
      <c r="O5" s="6"/>
      <c r="P5" s="6"/>
      <c r="Q5" s="6"/>
      <c r="R5" s="6"/>
      <c r="S5" s="6"/>
      <c r="T5" s="14"/>
      <c r="U5" s="6"/>
      <c r="V5" s="14"/>
      <c r="W5" s="14"/>
      <c r="X5" s="6" t="s">
        <v>35</v>
      </c>
      <c r="Y5" s="6" t="s">
        <v>36</v>
      </c>
      <c r="Z5" s="7" t="s">
        <v>37</v>
      </c>
    </row>
    <row r="6" spans="1:26" x14ac:dyDescent="0.35">
      <c r="A6" s="5"/>
      <c r="B6" s="6"/>
      <c r="C6" s="6"/>
      <c r="D6" s="6"/>
      <c r="E6" s="6"/>
      <c r="F6" s="6"/>
      <c r="G6" s="6"/>
      <c r="H6" s="6"/>
      <c r="I6" s="6"/>
      <c r="J6" s="6"/>
      <c r="K6" s="6"/>
      <c r="L6" s="6"/>
      <c r="M6" s="13" t="s">
        <v>38</v>
      </c>
      <c r="N6" s="6" t="s">
        <v>27</v>
      </c>
      <c r="O6" s="6"/>
      <c r="P6" s="6"/>
      <c r="Q6" s="6"/>
      <c r="R6" s="6"/>
      <c r="S6" s="6"/>
      <c r="T6" s="14"/>
      <c r="U6" s="6"/>
      <c r="V6" s="14"/>
      <c r="W6" s="14"/>
      <c r="X6" s="6" t="s">
        <v>39</v>
      </c>
      <c r="Y6" s="6" t="s">
        <v>39</v>
      </c>
      <c r="Z6" s="7" t="s">
        <v>39</v>
      </c>
    </row>
    <row r="7" spans="1:26" ht="15" thickBot="1" x14ac:dyDescent="0.4">
      <c r="A7" s="5"/>
      <c r="B7" s="6"/>
      <c r="C7" s="6"/>
      <c r="D7" s="9"/>
      <c r="E7" s="9"/>
      <c r="F7" s="6"/>
      <c r="G7" s="9"/>
      <c r="H7" s="9"/>
      <c r="I7" s="9"/>
      <c r="J7" s="9"/>
      <c r="K7" s="9"/>
      <c r="L7" s="9"/>
      <c r="M7" s="13" t="s">
        <v>40</v>
      </c>
      <c r="N7" s="9" t="s">
        <v>27</v>
      </c>
      <c r="O7" s="9"/>
      <c r="P7" s="9"/>
      <c r="Q7" s="9"/>
      <c r="R7" s="9"/>
      <c r="S7" s="9"/>
      <c r="T7" s="14"/>
      <c r="U7" s="9"/>
      <c r="V7" s="14"/>
      <c r="W7" s="14"/>
      <c r="X7" s="9"/>
      <c r="Y7" s="9"/>
      <c r="Z7" s="10"/>
    </row>
    <row r="8" spans="1:26" ht="43.5" x14ac:dyDescent="0.35">
      <c r="A8" s="11">
        <v>1</v>
      </c>
      <c r="B8" s="11" t="s">
        <v>23</v>
      </c>
      <c r="C8" s="11" t="s">
        <v>24</v>
      </c>
      <c r="D8" s="3">
        <v>9</v>
      </c>
      <c r="E8" s="3"/>
      <c r="F8" s="11" t="s">
        <v>70</v>
      </c>
      <c r="G8" s="3"/>
      <c r="H8" s="3"/>
      <c r="I8" s="3"/>
      <c r="J8" s="3"/>
      <c r="K8" s="3">
        <v>0.1</v>
      </c>
      <c r="L8" s="3"/>
      <c r="M8" s="11" t="s">
        <v>42</v>
      </c>
      <c r="N8" s="3" t="s">
        <v>43</v>
      </c>
      <c r="O8" s="3"/>
      <c r="P8" s="3"/>
      <c r="Q8" s="3"/>
      <c r="R8" s="3"/>
      <c r="S8" s="3"/>
      <c r="T8" s="11"/>
      <c r="U8" s="3"/>
      <c r="V8" s="11"/>
      <c r="W8" s="11"/>
      <c r="X8" s="3"/>
      <c r="Y8" s="3"/>
      <c r="Z8" s="4"/>
    </row>
    <row r="9" spans="1:26" x14ac:dyDescent="0.35">
      <c r="A9" s="5"/>
      <c r="B9" s="6"/>
      <c r="C9" s="6"/>
      <c r="D9" s="6"/>
      <c r="E9" s="6"/>
      <c r="F9" s="6"/>
      <c r="G9" s="6"/>
      <c r="H9" s="6"/>
      <c r="I9" s="6"/>
      <c r="J9" s="6"/>
      <c r="K9" s="6"/>
      <c r="L9" s="6"/>
      <c r="M9" s="11"/>
      <c r="N9" s="6"/>
      <c r="O9" s="6"/>
      <c r="P9" s="6"/>
      <c r="Q9" s="6"/>
      <c r="R9" s="6"/>
      <c r="S9" s="6"/>
      <c r="T9" s="11"/>
      <c r="U9" s="6"/>
      <c r="V9" s="11"/>
      <c r="W9" s="11"/>
      <c r="X9" s="6"/>
      <c r="Y9" s="6"/>
      <c r="Z9" s="7"/>
    </row>
    <row r="10" spans="1:26" ht="29" x14ac:dyDescent="0.35">
      <c r="A10" s="5"/>
      <c r="B10" s="6"/>
      <c r="C10" s="6"/>
      <c r="D10" s="6"/>
      <c r="E10" s="6"/>
      <c r="F10" s="6"/>
      <c r="G10" s="6"/>
      <c r="H10" s="6"/>
      <c r="I10" s="6"/>
      <c r="J10" s="6"/>
      <c r="K10" s="6"/>
      <c r="L10" s="6"/>
      <c r="M10" s="11"/>
      <c r="N10" s="6"/>
      <c r="O10" s="6"/>
      <c r="P10" s="6"/>
      <c r="Q10" s="6"/>
      <c r="R10" s="6"/>
      <c r="S10" s="6"/>
      <c r="T10" s="11"/>
      <c r="U10" s="6"/>
      <c r="V10" s="11"/>
      <c r="W10" s="11"/>
      <c r="X10" s="6" t="s">
        <v>35</v>
      </c>
      <c r="Y10" s="6" t="s">
        <v>36</v>
      </c>
      <c r="Z10" s="7" t="s">
        <v>37</v>
      </c>
    </row>
    <row r="11" spans="1:26" x14ac:dyDescent="0.35">
      <c r="A11" s="5"/>
      <c r="B11" s="6"/>
      <c r="C11" s="6"/>
      <c r="D11" s="6"/>
      <c r="E11" s="6"/>
      <c r="F11" s="6"/>
      <c r="G11" s="6"/>
      <c r="H11" s="6"/>
      <c r="I11" s="6"/>
      <c r="J11" s="6"/>
      <c r="K11" s="6"/>
      <c r="L11" s="6"/>
      <c r="M11" s="11"/>
      <c r="N11" s="6"/>
      <c r="O11" s="6"/>
      <c r="P11" s="6"/>
      <c r="Q11" s="6"/>
      <c r="R11" s="6"/>
      <c r="S11" s="6"/>
      <c r="T11" s="11"/>
      <c r="U11" s="6"/>
      <c r="V11" s="11"/>
      <c r="W11" s="11"/>
      <c r="X11" s="6" t="s">
        <v>44</v>
      </c>
      <c r="Y11" s="6" t="s">
        <v>44</v>
      </c>
      <c r="Z11" s="7" t="s">
        <v>44</v>
      </c>
    </row>
    <row r="12" spans="1:26" ht="15" thickBot="1" x14ac:dyDescent="0.4">
      <c r="A12" s="5"/>
      <c r="B12" s="6"/>
      <c r="C12" s="6"/>
      <c r="D12" s="9"/>
      <c r="E12" s="9"/>
      <c r="F12" s="6"/>
      <c r="G12" s="9"/>
      <c r="H12" s="9"/>
      <c r="I12" s="9"/>
      <c r="J12" s="9"/>
      <c r="K12" s="9"/>
      <c r="L12" s="9"/>
      <c r="M12" s="11"/>
      <c r="N12" s="9"/>
      <c r="O12" s="9"/>
      <c r="P12" s="9"/>
      <c r="Q12" s="9"/>
      <c r="R12" s="9"/>
      <c r="S12" s="9"/>
      <c r="T12" s="11"/>
      <c r="U12" s="9"/>
      <c r="V12" s="11"/>
      <c r="W12" s="11"/>
      <c r="X12" s="9"/>
      <c r="Y12" s="9"/>
      <c r="Z12" s="10"/>
    </row>
    <row r="13" spans="1:26" ht="160.5" customHeight="1" x14ac:dyDescent="0.35">
      <c r="A13" s="11">
        <v>2</v>
      </c>
      <c r="B13" s="11" t="s">
        <v>45</v>
      </c>
      <c r="C13" s="11" t="s">
        <v>46</v>
      </c>
      <c r="D13" s="3">
        <v>9</v>
      </c>
      <c r="E13" s="3">
        <v>3</v>
      </c>
      <c r="F13" s="11" t="s">
        <v>47</v>
      </c>
      <c r="G13" s="3"/>
      <c r="H13" s="3">
        <v>3</v>
      </c>
      <c r="I13" s="3">
        <v>1</v>
      </c>
      <c r="J13" s="3"/>
      <c r="K13" s="3">
        <v>0.1</v>
      </c>
      <c r="L13" s="3"/>
      <c r="M13" s="11" t="s">
        <v>33</v>
      </c>
      <c r="N13" s="3" t="s">
        <v>27</v>
      </c>
      <c r="O13" s="3"/>
      <c r="P13" s="3"/>
      <c r="Q13" s="3" t="s">
        <v>30</v>
      </c>
      <c r="R13" s="3" t="s">
        <v>31</v>
      </c>
      <c r="S13" s="3"/>
      <c r="T13" s="11" t="s">
        <v>48</v>
      </c>
      <c r="U13" s="3"/>
      <c r="V13" s="11">
        <v>94.8</v>
      </c>
      <c r="W13" s="11">
        <v>138</v>
      </c>
      <c r="X13" s="3"/>
      <c r="Y13" s="3"/>
      <c r="Z13" s="4"/>
    </row>
    <row r="14" spans="1:26" ht="29" x14ac:dyDescent="0.35">
      <c r="A14" s="5"/>
      <c r="B14" s="6"/>
      <c r="C14" s="6"/>
      <c r="D14" s="6"/>
      <c r="E14" s="6"/>
      <c r="F14" s="6"/>
      <c r="G14" s="6"/>
      <c r="H14" s="6"/>
      <c r="I14" s="6"/>
      <c r="J14" s="6"/>
      <c r="K14" s="6"/>
      <c r="L14" s="6"/>
      <c r="M14" s="11" t="s">
        <v>49</v>
      </c>
      <c r="N14" s="6" t="s">
        <v>27</v>
      </c>
      <c r="O14" s="6"/>
      <c r="P14" s="6"/>
      <c r="Q14" s="6"/>
      <c r="R14" s="6"/>
      <c r="S14" s="6"/>
      <c r="T14" s="11"/>
      <c r="U14" s="6"/>
      <c r="V14" s="11"/>
      <c r="W14" s="11"/>
      <c r="X14" s="6"/>
      <c r="Y14" s="6"/>
      <c r="Z14" s="7"/>
    </row>
    <row r="15" spans="1:26" ht="29" x14ac:dyDescent="0.35">
      <c r="A15" s="5"/>
      <c r="B15" s="6"/>
      <c r="C15" s="6"/>
      <c r="D15" s="6"/>
      <c r="E15" s="6"/>
      <c r="F15" s="6"/>
      <c r="G15" s="6"/>
      <c r="H15" s="6"/>
      <c r="I15" s="6"/>
      <c r="J15" s="6"/>
      <c r="K15" s="6"/>
      <c r="L15" s="6"/>
      <c r="M15" s="11"/>
      <c r="N15" s="6"/>
      <c r="O15" s="6"/>
      <c r="P15" s="6"/>
      <c r="Q15" s="6"/>
      <c r="R15" s="6"/>
      <c r="S15" s="6"/>
      <c r="T15" s="11"/>
      <c r="U15" s="6"/>
      <c r="V15" s="11"/>
      <c r="W15" s="11"/>
      <c r="X15" s="6" t="s">
        <v>35</v>
      </c>
      <c r="Y15" s="6" t="s">
        <v>36</v>
      </c>
      <c r="Z15" s="7" t="s">
        <v>37</v>
      </c>
    </row>
    <row r="16" spans="1:26" x14ac:dyDescent="0.35">
      <c r="A16" s="5"/>
      <c r="B16" s="6"/>
      <c r="C16" s="6"/>
      <c r="D16" s="6"/>
      <c r="E16" s="6"/>
      <c r="F16" s="6"/>
      <c r="G16" s="6"/>
      <c r="H16" s="6"/>
      <c r="I16" s="6"/>
      <c r="J16" s="6"/>
      <c r="K16" s="6"/>
      <c r="L16" s="6"/>
      <c r="M16" s="11"/>
      <c r="N16" s="6"/>
      <c r="O16" s="6"/>
      <c r="P16" s="6"/>
      <c r="Q16" s="6"/>
      <c r="R16" s="6"/>
      <c r="S16" s="6"/>
      <c r="T16" s="11"/>
      <c r="U16" s="6"/>
      <c r="V16" s="11"/>
      <c r="W16" s="11"/>
      <c r="X16" s="6" t="s">
        <v>44</v>
      </c>
      <c r="Y16" s="6" t="s">
        <v>44</v>
      </c>
      <c r="Z16" s="7" t="s">
        <v>44</v>
      </c>
    </row>
    <row r="17" spans="1:26" ht="15" thickBot="1" x14ac:dyDescent="0.4">
      <c r="A17" s="5"/>
      <c r="B17" s="6"/>
      <c r="C17" s="6"/>
      <c r="D17" s="9"/>
      <c r="E17" s="9"/>
      <c r="F17" s="6"/>
      <c r="G17" s="9"/>
      <c r="H17" s="9"/>
      <c r="I17" s="9"/>
      <c r="J17" s="9"/>
      <c r="K17" s="9"/>
      <c r="L17" s="9"/>
      <c r="M17" s="11"/>
      <c r="N17" s="9"/>
      <c r="O17" s="9"/>
      <c r="P17" s="9"/>
      <c r="Q17" s="9"/>
      <c r="R17" s="9"/>
      <c r="S17" s="9"/>
      <c r="T17" s="11"/>
      <c r="U17" s="9"/>
      <c r="V17" s="11"/>
      <c r="W17" s="11"/>
      <c r="X17" s="9"/>
      <c r="Y17" s="9"/>
      <c r="Z17" s="10"/>
    </row>
    <row r="18" spans="1:26" ht="158.5" customHeight="1" x14ac:dyDescent="0.35">
      <c r="A18" s="11">
        <v>3</v>
      </c>
      <c r="B18" s="11" t="s">
        <v>45</v>
      </c>
      <c r="C18" s="11" t="s">
        <v>50</v>
      </c>
      <c r="D18" s="3">
        <v>9</v>
      </c>
      <c r="E18" s="3">
        <v>3</v>
      </c>
      <c r="F18" s="11" t="s">
        <v>51</v>
      </c>
      <c r="G18" s="3"/>
      <c r="H18" s="3">
        <v>3</v>
      </c>
      <c r="I18" s="3">
        <v>1</v>
      </c>
      <c r="J18" s="3"/>
      <c r="K18" s="3">
        <v>0.1</v>
      </c>
      <c r="L18" s="3"/>
      <c r="M18" s="11" t="s">
        <v>49</v>
      </c>
      <c r="N18" s="3" t="s">
        <v>27</v>
      </c>
      <c r="O18" s="3"/>
      <c r="P18" s="3"/>
      <c r="Q18" s="3" t="s">
        <v>30</v>
      </c>
      <c r="R18" s="3" t="s">
        <v>31</v>
      </c>
      <c r="S18" s="3"/>
      <c r="T18" s="11" t="s">
        <v>52</v>
      </c>
      <c r="U18" s="3"/>
      <c r="V18" s="11">
        <v>101</v>
      </c>
      <c r="W18" s="11">
        <v>143.5</v>
      </c>
      <c r="X18" s="3"/>
      <c r="Y18" s="3"/>
      <c r="Z18" s="4"/>
    </row>
    <row r="19" spans="1:26" x14ac:dyDescent="0.35">
      <c r="A19" s="5"/>
      <c r="B19" s="6"/>
      <c r="C19" s="6"/>
      <c r="D19" s="6"/>
      <c r="E19" s="6"/>
      <c r="F19" s="6"/>
      <c r="G19" s="6"/>
      <c r="H19" s="6"/>
      <c r="I19" s="6"/>
      <c r="J19" s="6"/>
      <c r="K19" s="6"/>
      <c r="L19" s="6"/>
      <c r="M19" s="11" t="s">
        <v>53</v>
      </c>
      <c r="N19" s="6" t="s">
        <v>27</v>
      </c>
      <c r="O19" s="6"/>
      <c r="P19" s="6"/>
      <c r="Q19" s="6"/>
      <c r="R19" s="6"/>
      <c r="S19" s="6"/>
      <c r="T19" s="11"/>
      <c r="U19" s="6"/>
      <c r="V19" s="11"/>
      <c r="W19" s="11"/>
      <c r="X19" s="6"/>
      <c r="Y19" s="6"/>
      <c r="Z19" s="7"/>
    </row>
    <row r="20" spans="1:26" ht="29" x14ac:dyDescent="0.35">
      <c r="A20" s="5"/>
      <c r="B20" s="6"/>
      <c r="C20" s="6"/>
      <c r="D20" s="6"/>
      <c r="E20" s="6"/>
      <c r="F20" s="6"/>
      <c r="G20" s="6"/>
      <c r="H20" s="6"/>
      <c r="I20" s="6"/>
      <c r="J20" s="6"/>
      <c r="K20" s="6"/>
      <c r="L20" s="6"/>
      <c r="M20" s="11" t="s">
        <v>33</v>
      </c>
      <c r="N20" s="6" t="s">
        <v>27</v>
      </c>
      <c r="O20" s="6"/>
      <c r="P20" s="6"/>
      <c r="Q20" s="6"/>
      <c r="R20" s="6"/>
      <c r="S20" s="6"/>
      <c r="T20" s="11"/>
      <c r="U20" s="6"/>
      <c r="V20" s="11"/>
      <c r="W20" s="11"/>
      <c r="X20" s="6" t="s">
        <v>35</v>
      </c>
      <c r="Y20" s="6" t="s">
        <v>36</v>
      </c>
      <c r="Z20" s="7" t="s">
        <v>37</v>
      </c>
    </row>
    <row r="21" spans="1:26" x14ac:dyDescent="0.35">
      <c r="A21" s="5"/>
      <c r="B21" s="6"/>
      <c r="C21" s="6"/>
      <c r="D21" s="6"/>
      <c r="E21" s="6"/>
      <c r="F21" s="6"/>
      <c r="G21" s="6"/>
      <c r="H21" s="6"/>
      <c r="I21" s="6"/>
      <c r="J21" s="6"/>
      <c r="K21" s="6"/>
      <c r="L21" s="6"/>
      <c r="M21" s="11"/>
      <c r="N21" s="6"/>
      <c r="O21" s="6"/>
      <c r="P21" s="6"/>
      <c r="Q21" s="6"/>
      <c r="R21" s="6"/>
      <c r="S21" s="6"/>
      <c r="T21" s="11"/>
      <c r="U21" s="6"/>
      <c r="V21" s="11"/>
      <c r="W21" s="11"/>
      <c r="X21" s="6" t="s">
        <v>44</v>
      </c>
      <c r="Y21" s="6" t="s">
        <v>44</v>
      </c>
      <c r="Z21" s="7" t="s">
        <v>44</v>
      </c>
    </row>
    <row r="22" spans="1:26" ht="15" thickBot="1" x14ac:dyDescent="0.4">
      <c r="A22" s="5"/>
      <c r="B22" s="6"/>
      <c r="C22" s="6"/>
      <c r="D22" s="9"/>
      <c r="E22" s="9"/>
      <c r="F22" s="6"/>
      <c r="G22" s="9"/>
      <c r="H22" s="9"/>
      <c r="I22" s="9"/>
      <c r="J22" s="9"/>
      <c r="K22" s="9"/>
      <c r="L22" s="9"/>
      <c r="M22" s="11"/>
      <c r="N22" s="9"/>
      <c r="O22" s="9"/>
      <c r="P22" s="9"/>
      <c r="Q22" s="9"/>
      <c r="R22" s="9"/>
      <c r="S22" s="9"/>
      <c r="T22" s="11"/>
      <c r="U22" s="9"/>
      <c r="V22" s="11"/>
      <c r="W22" s="11"/>
      <c r="X22" s="9"/>
      <c r="Y22" s="9"/>
      <c r="Z22" s="10"/>
    </row>
    <row r="23" spans="1:26" ht="58" x14ac:dyDescent="0.35">
      <c r="A23" s="11">
        <v>4</v>
      </c>
      <c r="B23" s="11" t="s">
        <v>45</v>
      </c>
      <c r="C23" s="11" t="s">
        <v>54</v>
      </c>
      <c r="D23" s="3">
        <v>9</v>
      </c>
      <c r="E23" s="3">
        <v>1</v>
      </c>
      <c r="F23" s="11" t="s">
        <v>41</v>
      </c>
      <c r="G23" s="3"/>
      <c r="H23" s="3">
        <v>1</v>
      </c>
      <c r="I23" s="3">
        <v>1</v>
      </c>
      <c r="J23" s="3"/>
      <c r="K23" s="3">
        <v>0.1</v>
      </c>
      <c r="L23" s="3"/>
      <c r="M23" s="11" t="s">
        <v>26</v>
      </c>
      <c r="N23" s="3" t="s">
        <v>43</v>
      </c>
      <c r="O23" s="3"/>
      <c r="P23" s="3"/>
      <c r="Q23" s="3" t="s">
        <v>30</v>
      </c>
      <c r="R23" s="3" t="s">
        <v>31</v>
      </c>
      <c r="S23" s="3"/>
      <c r="T23" s="11"/>
      <c r="U23" s="3"/>
      <c r="V23" s="11">
        <v>102</v>
      </c>
      <c r="W23" s="11">
        <v>142</v>
      </c>
      <c r="X23" s="3"/>
      <c r="Y23" s="3"/>
      <c r="Z23" s="4"/>
    </row>
    <row r="24" spans="1:26" ht="29" x14ac:dyDescent="0.35">
      <c r="A24" s="5"/>
      <c r="B24" s="6"/>
      <c r="C24" s="6"/>
      <c r="D24" s="6"/>
      <c r="E24" s="6"/>
      <c r="F24" s="6"/>
      <c r="G24" s="6"/>
      <c r="H24" s="6"/>
      <c r="I24" s="6"/>
      <c r="J24" s="6"/>
      <c r="K24" s="6"/>
      <c r="L24" s="6"/>
      <c r="M24" s="11" t="s">
        <v>33</v>
      </c>
      <c r="N24" s="6" t="s">
        <v>43</v>
      </c>
      <c r="O24" s="6"/>
      <c r="P24" s="6"/>
      <c r="Q24" s="6"/>
      <c r="R24" s="6"/>
      <c r="S24" s="6"/>
      <c r="T24" s="11"/>
      <c r="U24" s="6"/>
      <c r="V24" s="11"/>
      <c r="W24" s="11"/>
      <c r="X24" s="6"/>
      <c r="Y24" s="6"/>
      <c r="Z24" s="7"/>
    </row>
    <row r="25" spans="1:26" ht="29" x14ac:dyDescent="0.35">
      <c r="A25" s="5"/>
      <c r="B25" s="6"/>
      <c r="C25" s="6"/>
      <c r="D25" s="6"/>
      <c r="E25" s="6"/>
      <c r="F25" s="6"/>
      <c r="G25" s="6"/>
      <c r="H25" s="6"/>
      <c r="I25" s="6"/>
      <c r="J25" s="6"/>
      <c r="K25" s="6"/>
      <c r="L25" s="6"/>
      <c r="M25" s="11" t="s">
        <v>34</v>
      </c>
      <c r="N25" s="6" t="s">
        <v>43</v>
      </c>
      <c r="O25" s="6"/>
      <c r="P25" s="6"/>
      <c r="Q25" s="6"/>
      <c r="R25" s="6"/>
      <c r="S25" s="6"/>
      <c r="T25" s="11"/>
      <c r="U25" s="6"/>
      <c r="V25" s="11"/>
      <c r="W25" s="11"/>
      <c r="X25" s="6" t="s">
        <v>35</v>
      </c>
      <c r="Y25" s="6" t="s">
        <v>36</v>
      </c>
      <c r="Z25" s="7" t="s">
        <v>37</v>
      </c>
    </row>
    <row r="26" spans="1:26" x14ac:dyDescent="0.35">
      <c r="A26" s="5"/>
      <c r="B26" s="6"/>
      <c r="C26" s="6"/>
      <c r="D26" s="6"/>
      <c r="E26" s="6"/>
      <c r="F26" s="6"/>
      <c r="G26" s="6"/>
      <c r="H26" s="6"/>
      <c r="I26" s="6"/>
      <c r="J26" s="6"/>
      <c r="K26" s="6"/>
      <c r="L26" s="6"/>
      <c r="M26" s="11" t="s">
        <v>38</v>
      </c>
      <c r="N26" s="6" t="s">
        <v>43</v>
      </c>
      <c r="O26" s="6"/>
      <c r="P26" s="6"/>
      <c r="Q26" s="6"/>
      <c r="R26" s="6"/>
      <c r="S26" s="6"/>
      <c r="T26" s="11"/>
      <c r="U26" s="6"/>
      <c r="V26" s="11"/>
      <c r="W26" s="11"/>
      <c r="X26" s="6" t="s">
        <v>44</v>
      </c>
      <c r="Y26" s="6" t="s">
        <v>44</v>
      </c>
      <c r="Z26" s="7" t="s">
        <v>44</v>
      </c>
    </row>
    <row r="27" spans="1:26" ht="15" thickBot="1" x14ac:dyDescent="0.4">
      <c r="A27" s="8"/>
      <c r="B27" s="9"/>
      <c r="C27" s="9"/>
      <c r="D27" s="9"/>
      <c r="E27" s="9"/>
      <c r="F27" s="9"/>
      <c r="G27" s="9"/>
      <c r="H27" s="9"/>
      <c r="I27" s="9"/>
      <c r="J27" s="9"/>
      <c r="K27" s="9"/>
      <c r="L27" s="9"/>
      <c r="M27" s="11" t="s">
        <v>40</v>
      </c>
      <c r="N27" s="9" t="s">
        <v>43</v>
      </c>
      <c r="O27" s="9"/>
      <c r="P27" s="9"/>
      <c r="Q27" s="9"/>
      <c r="R27" s="9"/>
      <c r="S27" s="9"/>
      <c r="T27" s="11"/>
      <c r="U27" s="9"/>
      <c r="V27" s="11"/>
      <c r="W27" s="11"/>
      <c r="X27" s="9"/>
      <c r="Y27" s="9"/>
      <c r="Z27"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E912-3068-4D7C-A1B9-5074AE57E601}">
  <dimension ref="A2:N28"/>
  <sheetViews>
    <sheetView zoomScale="50" zoomScaleNormal="50" workbookViewId="0">
      <selection activeCell="W19" sqref="W19"/>
    </sheetView>
  </sheetViews>
  <sheetFormatPr baseColWidth="10" defaultColWidth="13.36328125" defaultRowHeight="14.5" x14ac:dyDescent="0.35"/>
  <cols>
    <col min="1" max="1" width="13.36328125" style="1"/>
    <col min="2" max="2" width="49.08984375" style="1" customWidth="1"/>
    <col min="3" max="3" width="13.36328125" style="1"/>
    <col min="4" max="4" width="17.54296875" style="1" customWidth="1"/>
    <col min="5" max="16384" width="13.36328125" style="1"/>
  </cols>
  <sheetData>
    <row r="2" spans="1:14" ht="29" x14ac:dyDescent="0.35">
      <c r="E2" s="1" t="s">
        <v>55</v>
      </c>
      <c r="H2" s="1" t="s">
        <v>56</v>
      </c>
    </row>
    <row r="3" spans="1:14" ht="37.5" customHeight="1" thickBot="1" x14ac:dyDescent="0.4">
      <c r="A3" s="1" t="s">
        <v>4</v>
      </c>
      <c r="B3" s="1" t="s">
        <v>57</v>
      </c>
      <c r="C3" s="1" t="s">
        <v>58</v>
      </c>
      <c r="D3" s="1" t="s">
        <v>59</v>
      </c>
      <c r="E3" s="12" t="s">
        <v>60</v>
      </c>
      <c r="F3" s="12" t="s">
        <v>61</v>
      </c>
      <c r="G3" s="12" t="s">
        <v>62</v>
      </c>
      <c r="H3" s="1" t="s">
        <v>63</v>
      </c>
      <c r="I3" s="1" t="s">
        <v>64</v>
      </c>
      <c r="J3" s="1" t="s">
        <v>65</v>
      </c>
      <c r="L3" s="1" t="s">
        <v>66</v>
      </c>
      <c r="M3" s="1" t="s">
        <v>67</v>
      </c>
      <c r="N3" s="1" t="s">
        <v>68</v>
      </c>
    </row>
    <row r="4" spans="1:14" ht="72" customHeight="1" x14ac:dyDescent="0.35">
      <c r="A4" s="2" t="s">
        <v>25</v>
      </c>
      <c r="B4" s="3" t="s">
        <v>32</v>
      </c>
      <c r="C4" s="3">
        <v>0</v>
      </c>
      <c r="D4" s="3" t="s">
        <v>32</v>
      </c>
      <c r="E4" s="11">
        <v>94.7</v>
      </c>
      <c r="F4" s="11">
        <v>70</v>
      </c>
      <c r="G4" s="11">
        <v>8</v>
      </c>
      <c r="H4" s="3">
        <v>94.7</v>
      </c>
      <c r="I4" s="3">
        <v>940.43832502688736</v>
      </c>
      <c r="J4" s="3">
        <v>70</v>
      </c>
      <c r="K4" s="3"/>
      <c r="L4" s="3" t="s">
        <v>44</v>
      </c>
      <c r="M4" s="3">
        <v>94.7</v>
      </c>
      <c r="N4" s="4">
        <v>1.1666666666666667</v>
      </c>
    </row>
    <row r="5" spans="1:14" x14ac:dyDescent="0.35">
      <c r="A5" s="5"/>
      <c r="B5" s="6" t="s">
        <v>44</v>
      </c>
      <c r="C5" s="6"/>
      <c r="D5" s="6">
        <v>0</v>
      </c>
      <c r="E5" s="14"/>
      <c r="F5" s="14"/>
      <c r="G5" s="14"/>
      <c r="H5" s="6"/>
      <c r="I5" s="6"/>
      <c r="J5" s="6"/>
      <c r="K5" s="6"/>
      <c r="L5" s="6"/>
      <c r="M5" s="6"/>
      <c r="N5" s="7"/>
    </row>
    <row r="6" spans="1:14" x14ac:dyDescent="0.35">
      <c r="A6" s="5"/>
      <c r="B6" s="6" t="s">
        <v>44</v>
      </c>
      <c r="C6" s="6"/>
      <c r="D6" s="6">
        <v>0</v>
      </c>
      <c r="E6" s="14"/>
      <c r="F6" s="14"/>
      <c r="G6" s="14"/>
      <c r="H6" s="6"/>
      <c r="I6" s="6"/>
      <c r="J6" s="6"/>
      <c r="K6" s="6" t="s">
        <v>69</v>
      </c>
      <c r="L6" s="6"/>
      <c r="M6" s="6"/>
      <c r="N6" s="7"/>
    </row>
    <row r="7" spans="1:14" x14ac:dyDescent="0.35">
      <c r="A7" s="5"/>
      <c r="B7" s="6" t="s">
        <v>44</v>
      </c>
      <c r="C7" s="6"/>
      <c r="D7" s="6">
        <v>0</v>
      </c>
      <c r="E7" s="14"/>
      <c r="F7" s="14"/>
      <c r="G7" s="14"/>
      <c r="H7" s="6"/>
      <c r="I7" s="6"/>
      <c r="J7" s="6"/>
      <c r="K7" s="6"/>
      <c r="L7" s="6"/>
      <c r="M7" s="6"/>
      <c r="N7" s="7"/>
    </row>
    <row r="8" spans="1:14" ht="15" thickBot="1" x14ac:dyDescent="0.4">
      <c r="A8" s="5"/>
      <c r="B8" s="6" t="s">
        <v>44</v>
      </c>
      <c r="C8" s="6"/>
      <c r="D8" s="6">
        <v>0</v>
      </c>
      <c r="E8" s="14"/>
      <c r="F8" s="14"/>
      <c r="G8" s="14"/>
      <c r="H8" s="6"/>
      <c r="I8" s="6"/>
      <c r="J8" s="6"/>
      <c r="K8" s="6"/>
      <c r="L8" s="6"/>
      <c r="M8" s="6"/>
      <c r="N8" s="7"/>
    </row>
    <row r="9" spans="1:14" x14ac:dyDescent="0.35">
      <c r="A9" s="2" t="s">
        <v>70</v>
      </c>
      <c r="B9" s="3" t="s">
        <v>44</v>
      </c>
      <c r="C9" s="3">
        <v>0</v>
      </c>
      <c r="D9" s="3">
        <v>0</v>
      </c>
      <c r="E9" s="11">
        <v>92.5</v>
      </c>
      <c r="F9" s="11">
        <v>72</v>
      </c>
      <c r="G9" s="11">
        <v>8</v>
      </c>
      <c r="H9" s="3">
        <v>92.5</v>
      </c>
      <c r="I9" s="3">
        <v>565.68542494923804</v>
      </c>
      <c r="J9" s="3">
        <v>72</v>
      </c>
      <c r="K9" s="3"/>
      <c r="L9" s="3" t="s">
        <v>44</v>
      </c>
      <c r="M9" s="3">
        <v>92.5</v>
      </c>
      <c r="N9" s="4">
        <v>1.2</v>
      </c>
    </row>
    <row r="10" spans="1:14" x14ac:dyDescent="0.35">
      <c r="A10" s="5"/>
      <c r="B10" s="6" t="s">
        <v>44</v>
      </c>
      <c r="C10" s="6"/>
      <c r="D10" s="6">
        <v>0</v>
      </c>
      <c r="E10" s="11"/>
      <c r="F10" s="11"/>
      <c r="G10" s="11"/>
      <c r="H10" s="6"/>
      <c r="I10" s="6"/>
      <c r="J10" s="6"/>
      <c r="K10" s="6"/>
      <c r="L10" s="6"/>
      <c r="M10" s="6"/>
      <c r="N10" s="7"/>
    </row>
    <row r="11" spans="1:14" x14ac:dyDescent="0.35">
      <c r="A11" s="5"/>
      <c r="B11" s="6" t="s">
        <v>44</v>
      </c>
      <c r="C11" s="6"/>
      <c r="D11" s="6">
        <v>0</v>
      </c>
      <c r="E11" s="11"/>
      <c r="F11" s="11"/>
      <c r="G11" s="11"/>
      <c r="H11" s="6"/>
      <c r="I11" s="6"/>
      <c r="J11" s="6"/>
      <c r="K11" s="6" t="s">
        <v>69</v>
      </c>
      <c r="L11" s="6"/>
      <c r="M11" s="6"/>
      <c r="N11" s="7"/>
    </row>
    <row r="12" spans="1:14" x14ac:dyDescent="0.35">
      <c r="A12" s="5"/>
      <c r="B12" s="6" t="s">
        <v>44</v>
      </c>
      <c r="C12" s="6"/>
      <c r="D12" s="6">
        <v>0</v>
      </c>
      <c r="E12" s="11"/>
      <c r="F12" s="11"/>
      <c r="G12" s="11"/>
      <c r="H12" s="6"/>
      <c r="I12" s="6"/>
      <c r="J12" s="6"/>
      <c r="K12" s="6"/>
      <c r="L12" s="6"/>
      <c r="M12" s="6"/>
      <c r="N12" s="7"/>
    </row>
    <row r="13" spans="1:14" ht="15" thickBot="1" x14ac:dyDescent="0.4">
      <c r="A13" s="8"/>
      <c r="B13" s="9" t="s">
        <v>44</v>
      </c>
      <c r="C13" s="9"/>
      <c r="D13" s="9">
        <v>0</v>
      </c>
      <c r="E13" s="11"/>
      <c r="F13" s="11"/>
      <c r="G13" s="11"/>
      <c r="H13" s="9"/>
      <c r="I13" s="9"/>
      <c r="J13" s="9"/>
      <c r="K13" s="9"/>
      <c r="L13" s="9"/>
      <c r="M13" s="9"/>
      <c r="N13" s="10"/>
    </row>
    <row r="14" spans="1:14" ht="177" customHeight="1" x14ac:dyDescent="0.35">
      <c r="A14" s="2" t="s">
        <v>47</v>
      </c>
      <c r="B14" s="3" t="s">
        <v>48</v>
      </c>
      <c r="C14" s="3">
        <v>0</v>
      </c>
      <c r="D14" s="3" t="s">
        <v>48</v>
      </c>
      <c r="E14" s="11">
        <v>95.5</v>
      </c>
      <c r="F14" s="11">
        <v>70</v>
      </c>
      <c r="G14" s="11">
        <v>8</v>
      </c>
      <c r="H14" s="3">
        <v>95.500000000000028</v>
      </c>
      <c r="I14" s="3">
        <v>1131.3708498984834</v>
      </c>
      <c r="J14" s="3">
        <v>70</v>
      </c>
      <c r="K14" s="3"/>
      <c r="L14" s="3" t="s">
        <v>44</v>
      </c>
      <c r="M14" s="3">
        <v>95.500000000000028</v>
      </c>
      <c r="N14" s="4">
        <v>1.1666666666666667</v>
      </c>
    </row>
    <row r="15" spans="1:14" x14ac:dyDescent="0.35">
      <c r="A15" s="5"/>
      <c r="B15" s="6" t="s">
        <v>44</v>
      </c>
      <c r="C15" s="6"/>
      <c r="D15" s="6">
        <v>0</v>
      </c>
      <c r="E15" s="11"/>
      <c r="F15" s="11"/>
      <c r="G15" s="11"/>
      <c r="H15" s="6"/>
      <c r="I15" s="6"/>
      <c r="J15" s="6"/>
      <c r="K15" s="6"/>
      <c r="L15" s="6"/>
      <c r="M15" s="6"/>
      <c r="N15" s="7"/>
    </row>
    <row r="16" spans="1:14" x14ac:dyDescent="0.35">
      <c r="A16" s="5"/>
      <c r="B16" s="6" t="s">
        <v>44</v>
      </c>
      <c r="C16" s="6"/>
      <c r="D16" s="6">
        <v>0</v>
      </c>
      <c r="E16" s="11"/>
      <c r="F16" s="11"/>
      <c r="G16" s="11"/>
      <c r="H16" s="6"/>
      <c r="I16" s="6"/>
      <c r="J16" s="6"/>
      <c r="K16" s="6" t="s">
        <v>69</v>
      </c>
      <c r="L16" s="6"/>
      <c r="M16" s="6"/>
      <c r="N16" s="7"/>
    </row>
    <row r="17" spans="1:14" x14ac:dyDescent="0.35">
      <c r="A17" s="5"/>
      <c r="B17" s="6" t="s">
        <v>44</v>
      </c>
      <c r="C17" s="6"/>
      <c r="D17" s="6">
        <v>0</v>
      </c>
      <c r="E17" s="11"/>
      <c r="F17" s="11"/>
      <c r="G17" s="11"/>
      <c r="H17" s="6"/>
      <c r="I17" s="6"/>
      <c r="J17" s="6"/>
      <c r="K17" s="6"/>
      <c r="L17" s="6"/>
      <c r="M17" s="6"/>
      <c r="N17" s="7"/>
    </row>
    <row r="18" spans="1:14" ht="15" thickBot="1" x14ac:dyDescent="0.4">
      <c r="A18" s="8"/>
      <c r="B18" s="9" t="s">
        <v>44</v>
      </c>
      <c r="C18" s="9"/>
      <c r="D18" s="9">
        <v>0</v>
      </c>
      <c r="E18" s="11"/>
      <c r="F18" s="11"/>
      <c r="G18" s="11"/>
      <c r="H18" s="9"/>
      <c r="I18" s="9"/>
      <c r="J18" s="9"/>
      <c r="K18" s="9"/>
      <c r="L18" s="9"/>
      <c r="M18" s="9"/>
      <c r="N18" s="10"/>
    </row>
    <row r="19" spans="1:14" ht="135" customHeight="1" x14ac:dyDescent="0.35">
      <c r="A19" s="2" t="s">
        <v>51</v>
      </c>
      <c r="B19" s="3" t="s">
        <v>52</v>
      </c>
      <c r="C19" s="3">
        <v>0</v>
      </c>
      <c r="D19" s="3" t="s">
        <v>52</v>
      </c>
      <c r="E19" s="11">
        <v>100.9</v>
      </c>
      <c r="F19" s="11">
        <v>65</v>
      </c>
      <c r="G19" s="11">
        <v>8</v>
      </c>
      <c r="H19" s="3">
        <v>100.90000000000002</v>
      </c>
      <c r="I19" s="3">
        <v>3939.6621227037499</v>
      </c>
      <c r="J19" s="3">
        <v>65</v>
      </c>
      <c r="K19" s="3"/>
      <c r="L19" s="3" t="s">
        <v>44</v>
      </c>
      <c r="M19" s="3">
        <v>100.90000000000002</v>
      </c>
      <c r="N19" s="4">
        <v>1.0833333333333333</v>
      </c>
    </row>
    <row r="20" spans="1:14" x14ac:dyDescent="0.35">
      <c r="A20" s="5"/>
      <c r="B20" s="6" t="s">
        <v>44</v>
      </c>
      <c r="C20" s="6"/>
      <c r="D20" s="6">
        <v>0</v>
      </c>
      <c r="E20" s="11"/>
      <c r="F20" s="11"/>
      <c r="G20" s="11"/>
      <c r="H20" s="6"/>
      <c r="I20" s="6"/>
      <c r="J20" s="6"/>
      <c r="K20" s="6"/>
      <c r="L20" s="6"/>
      <c r="M20" s="6"/>
      <c r="N20" s="7"/>
    </row>
    <row r="21" spans="1:14" x14ac:dyDescent="0.35">
      <c r="A21" s="5"/>
      <c r="B21" s="6" t="s">
        <v>44</v>
      </c>
      <c r="C21" s="6"/>
      <c r="D21" s="6">
        <v>0</v>
      </c>
      <c r="E21" s="11"/>
      <c r="F21" s="11"/>
      <c r="G21" s="11"/>
      <c r="H21" s="6"/>
      <c r="I21" s="6"/>
      <c r="J21" s="6"/>
      <c r="K21" s="6" t="s">
        <v>69</v>
      </c>
      <c r="L21" s="6"/>
      <c r="M21" s="6"/>
      <c r="N21" s="7"/>
    </row>
    <row r="22" spans="1:14" x14ac:dyDescent="0.35">
      <c r="A22" s="5"/>
      <c r="B22" s="6" t="s">
        <v>44</v>
      </c>
      <c r="C22" s="6"/>
      <c r="D22" s="6">
        <v>0</v>
      </c>
      <c r="E22" s="11"/>
      <c r="F22" s="11"/>
      <c r="G22" s="11"/>
      <c r="H22" s="6"/>
      <c r="I22" s="6"/>
      <c r="J22" s="6"/>
      <c r="K22" s="6"/>
      <c r="L22" s="6"/>
      <c r="M22" s="6"/>
      <c r="N22" s="7"/>
    </row>
    <row r="23" spans="1:14" ht="15" thickBot="1" x14ac:dyDescent="0.4">
      <c r="A23" s="8"/>
      <c r="B23" s="9" t="s">
        <v>44</v>
      </c>
      <c r="C23" s="9"/>
      <c r="D23" s="9">
        <v>0</v>
      </c>
      <c r="E23" s="11"/>
      <c r="F23" s="11"/>
      <c r="G23" s="11"/>
      <c r="H23" s="9"/>
      <c r="I23" s="9"/>
      <c r="J23" s="9"/>
      <c r="K23" s="9"/>
      <c r="L23" s="9"/>
      <c r="M23" s="9"/>
      <c r="N23" s="10"/>
    </row>
    <row r="24" spans="1:14" x14ac:dyDescent="0.35">
      <c r="A24" s="2" t="s">
        <v>41</v>
      </c>
      <c r="B24" s="3" t="s">
        <v>44</v>
      </c>
      <c r="C24" s="3">
        <v>0</v>
      </c>
      <c r="D24" s="3">
        <v>0</v>
      </c>
      <c r="E24" s="11">
        <v>100.1</v>
      </c>
      <c r="F24" s="11">
        <v>63</v>
      </c>
      <c r="G24" s="11">
        <v>8</v>
      </c>
      <c r="H24" s="3">
        <v>100.1</v>
      </c>
      <c r="I24" s="3">
        <v>3274.7964543896742</v>
      </c>
      <c r="J24" s="3">
        <v>63</v>
      </c>
      <c r="K24" s="3"/>
      <c r="L24" s="3" t="s">
        <v>44</v>
      </c>
      <c r="M24" s="3">
        <v>100.1</v>
      </c>
      <c r="N24" s="4">
        <v>1.05</v>
      </c>
    </row>
    <row r="25" spans="1:14" x14ac:dyDescent="0.35">
      <c r="A25" s="5"/>
      <c r="B25" s="6" t="s">
        <v>44</v>
      </c>
      <c r="C25" s="6"/>
      <c r="D25" s="6">
        <v>0</v>
      </c>
      <c r="E25" s="11"/>
      <c r="F25" s="11"/>
      <c r="G25" s="11"/>
      <c r="H25" s="6"/>
      <c r="I25" s="6"/>
      <c r="J25" s="6"/>
      <c r="K25" s="6"/>
      <c r="L25" s="6"/>
      <c r="M25" s="6"/>
      <c r="N25" s="7"/>
    </row>
    <row r="26" spans="1:14" x14ac:dyDescent="0.35">
      <c r="A26" s="5"/>
      <c r="B26" s="6" t="s">
        <v>44</v>
      </c>
      <c r="C26" s="6"/>
      <c r="D26" s="6">
        <v>0</v>
      </c>
      <c r="E26" s="11"/>
      <c r="F26" s="11"/>
      <c r="G26" s="11"/>
      <c r="H26" s="6"/>
      <c r="I26" s="6"/>
      <c r="J26" s="6"/>
      <c r="K26" s="6" t="s">
        <v>69</v>
      </c>
      <c r="L26" s="6"/>
      <c r="M26" s="6"/>
      <c r="N26" s="7"/>
    </row>
    <row r="27" spans="1:14" x14ac:dyDescent="0.35">
      <c r="A27" s="5"/>
      <c r="B27" s="6" t="s">
        <v>44</v>
      </c>
      <c r="C27" s="6"/>
      <c r="D27" s="6">
        <v>0</v>
      </c>
      <c r="E27" s="11"/>
      <c r="F27" s="11"/>
      <c r="G27" s="11"/>
      <c r="H27" s="6"/>
      <c r="I27" s="6"/>
      <c r="J27" s="6"/>
      <c r="K27" s="6"/>
      <c r="L27" s="6"/>
      <c r="M27" s="6"/>
      <c r="N27" s="7"/>
    </row>
    <row r="28" spans="1:14" ht="15" thickBot="1" x14ac:dyDescent="0.4">
      <c r="A28" s="8"/>
      <c r="B28" s="9" t="s">
        <v>44</v>
      </c>
      <c r="C28" s="9"/>
      <c r="D28" s="9">
        <v>0</v>
      </c>
      <c r="E28" s="11"/>
      <c r="F28" s="11"/>
      <c r="G28" s="11"/>
      <c r="H28" s="9"/>
      <c r="I28" s="9"/>
      <c r="J28" s="9"/>
      <c r="K28" s="9"/>
      <c r="L28" s="9"/>
      <c r="M28" s="9"/>
      <c r="N28" s="10"/>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E52DF-314F-4C9E-97A0-57982CAC380F}">
  <dimension ref="A1:F24"/>
  <sheetViews>
    <sheetView tabSelected="1" workbookViewId="0">
      <selection activeCell="I12" sqref="I12"/>
    </sheetView>
  </sheetViews>
  <sheetFormatPr baseColWidth="10" defaultRowHeight="14.5" x14ac:dyDescent="0.35"/>
  <cols>
    <col min="1" max="1" width="47.81640625" customWidth="1"/>
    <col min="2" max="3" width="10.90625" customWidth="1"/>
    <col min="4" max="4" width="13.08984375" customWidth="1"/>
    <col min="5" max="5" width="18.90625" customWidth="1"/>
  </cols>
  <sheetData>
    <row r="1" spans="1:6" ht="61.5" customHeight="1" thickBot="1" x14ac:dyDescent="0.4"/>
    <row r="2" spans="1:6" ht="53.5" customHeight="1" x14ac:dyDescent="0.35">
      <c r="A2" s="36" t="s">
        <v>97</v>
      </c>
      <c r="B2" s="37"/>
      <c r="C2" s="37"/>
      <c r="D2" s="37"/>
      <c r="E2" s="37"/>
      <c r="F2" s="38"/>
    </row>
    <row r="3" spans="1:6" x14ac:dyDescent="0.35">
      <c r="A3" s="39" t="s">
        <v>71</v>
      </c>
      <c r="B3" s="15" t="s">
        <v>87</v>
      </c>
      <c r="C3" s="16"/>
      <c r="D3" s="16"/>
      <c r="E3" s="16"/>
      <c r="F3" s="40"/>
    </row>
    <row r="4" spans="1:6" x14ac:dyDescent="0.35">
      <c r="A4" s="39" t="s">
        <v>72</v>
      </c>
      <c r="B4" s="15">
        <v>12345678</v>
      </c>
      <c r="C4" s="18"/>
      <c r="D4" s="19" t="s">
        <v>73</v>
      </c>
      <c r="E4" s="19" t="s">
        <v>88</v>
      </c>
      <c r="F4" s="41"/>
    </row>
    <row r="5" spans="1:6" x14ac:dyDescent="0.35">
      <c r="A5" s="39" t="s">
        <v>74</v>
      </c>
      <c r="B5" s="20">
        <v>154</v>
      </c>
      <c r="C5" s="15" t="s">
        <v>89</v>
      </c>
      <c r="D5" s="16"/>
      <c r="E5" s="16"/>
      <c r="F5" s="40"/>
    </row>
    <row r="6" spans="1:6" x14ac:dyDescent="0.35">
      <c r="A6" s="39" t="s">
        <v>75</v>
      </c>
      <c r="B6" s="15" t="s">
        <v>90</v>
      </c>
      <c r="C6" s="16"/>
      <c r="D6" s="17"/>
      <c r="E6" s="15" t="s">
        <v>91</v>
      </c>
      <c r="F6" s="40"/>
    </row>
    <row r="7" spans="1:6" x14ac:dyDescent="0.35">
      <c r="A7" s="39" t="s">
        <v>76</v>
      </c>
      <c r="B7" s="15" t="s">
        <v>92</v>
      </c>
      <c r="C7" s="21"/>
      <c r="D7" s="18"/>
      <c r="E7" s="34"/>
      <c r="F7" s="42"/>
    </row>
    <row r="8" spans="1:6" x14ac:dyDescent="0.35">
      <c r="A8" s="39" t="s">
        <v>77</v>
      </c>
      <c r="B8" s="22" t="s">
        <v>93</v>
      </c>
      <c r="C8" s="23"/>
      <c r="D8" s="23"/>
      <c r="E8" s="24"/>
      <c r="F8" s="43"/>
    </row>
    <row r="9" spans="1:6" x14ac:dyDescent="0.35">
      <c r="A9" s="44"/>
      <c r="B9" s="45"/>
      <c r="C9" s="45"/>
      <c r="D9" s="45"/>
      <c r="E9" s="45"/>
      <c r="F9" s="46"/>
    </row>
    <row r="10" spans="1:6" x14ac:dyDescent="0.35">
      <c r="A10" s="44" t="s">
        <v>78</v>
      </c>
      <c r="B10" s="47">
        <v>1</v>
      </c>
      <c r="C10" s="47">
        <v>2</v>
      </c>
      <c r="D10" s="47">
        <v>3</v>
      </c>
      <c r="E10" s="45"/>
      <c r="F10" s="46"/>
    </row>
    <row r="11" spans="1:6" x14ac:dyDescent="0.35">
      <c r="A11" s="44" t="s">
        <v>79</v>
      </c>
      <c r="B11" s="25">
        <v>45</v>
      </c>
      <c r="C11" s="25"/>
      <c r="D11" s="25"/>
      <c r="E11" s="48"/>
      <c r="F11" s="49"/>
    </row>
    <row r="12" spans="1:6" x14ac:dyDescent="0.35">
      <c r="A12" s="44" t="s">
        <v>80</v>
      </c>
      <c r="B12" s="25">
        <v>5</v>
      </c>
      <c r="C12" s="25"/>
      <c r="D12" s="25"/>
      <c r="E12" s="48"/>
      <c r="F12" s="49"/>
    </row>
    <row r="13" spans="1:6" ht="15" thickBot="1" x14ac:dyDescent="0.4">
      <c r="A13" s="50"/>
      <c r="B13" s="45"/>
      <c r="C13" s="45"/>
      <c r="D13" s="45"/>
      <c r="E13" s="45"/>
      <c r="F13" s="46"/>
    </row>
    <row r="14" spans="1:6" x14ac:dyDescent="0.35">
      <c r="A14" s="44" t="s">
        <v>81</v>
      </c>
      <c r="B14" s="26">
        <f>IF(AND(B11&gt;0,B12&gt;0),B11/B12,"")</f>
        <v>9</v>
      </c>
      <c r="C14" s="27" t="str">
        <f>IF(AND(C11&gt;0,C12&gt;0),C11/C12,"")</f>
        <v/>
      </c>
      <c r="D14" s="27" t="str">
        <f>IF(AND(D11&gt;0,D12&gt;0),D11/D12,"")</f>
        <v/>
      </c>
      <c r="E14" s="48"/>
      <c r="F14" s="51"/>
    </row>
    <row r="15" spans="1:6" x14ac:dyDescent="0.35">
      <c r="A15" s="44" t="s">
        <v>82</v>
      </c>
      <c r="B15" s="28" t="s">
        <v>94</v>
      </c>
      <c r="C15" s="28"/>
      <c r="D15" s="28"/>
      <c r="E15" s="28"/>
      <c r="F15" s="52"/>
    </row>
    <row r="16" spans="1:6" x14ac:dyDescent="0.35">
      <c r="A16" s="44"/>
      <c r="B16" s="45"/>
      <c r="C16" s="45"/>
      <c r="D16" s="45"/>
      <c r="E16" s="45"/>
      <c r="F16" s="46"/>
    </row>
    <row r="17" spans="1:6" x14ac:dyDescent="0.35">
      <c r="A17" s="44" t="s">
        <v>83</v>
      </c>
      <c r="B17" s="29" t="s">
        <v>95</v>
      </c>
      <c r="C17" s="30"/>
      <c r="D17" s="31"/>
      <c r="E17" s="35"/>
      <c r="F17" s="53"/>
    </row>
    <row r="18" spans="1:6" x14ac:dyDescent="0.35">
      <c r="A18" s="44" t="s">
        <v>84</v>
      </c>
      <c r="B18" s="29">
        <v>123456789</v>
      </c>
      <c r="C18" s="30"/>
      <c r="D18" s="31"/>
      <c r="E18" s="35"/>
      <c r="F18" s="53"/>
    </row>
    <row r="19" spans="1:6" ht="15" thickBot="1" x14ac:dyDescent="0.4">
      <c r="A19" s="50"/>
      <c r="B19" s="54"/>
      <c r="C19" s="54"/>
      <c r="D19" s="54"/>
      <c r="E19" s="54"/>
      <c r="F19" s="55"/>
    </row>
    <row r="20" spans="1:6" ht="15" thickBot="1" x14ac:dyDescent="0.4">
      <c r="A20" s="56" t="s">
        <v>85</v>
      </c>
      <c r="B20" s="32">
        <v>43709</v>
      </c>
      <c r="C20" s="32">
        <v>43719</v>
      </c>
      <c r="D20" s="32">
        <v>43788</v>
      </c>
      <c r="E20" s="33"/>
      <c r="F20" s="49"/>
    </row>
    <row r="21" spans="1:6" x14ac:dyDescent="0.35">
      <c r="A21" s="57"/>
      <c r="B21" s="58"/>
      <c r="C21" s="58"/>
      <c r="D21" s="58"/>
      <c r="E21" s="58"/>
      <c r="F21" s="59"/>
    </row>
    <row r="22" spans="1:6" x14ac:dyDescent="0.35">
      <c r="A22" s="57"/>
      <c r="B22" s="58"/>
      <c r="C22" s="58"/>
      <c r="D22" s="58"/>
      <c r="E22" s="58"/>
      <c r="F22" s="59"/>
    </row>
    <row r="23" spans="1:6" x14ac:dyDescent="0.35">
      <c r="A23" s="57"/>
      <c r="B23" s="58"/>
      <c r="C23" s="58"/>
      <c r="D23" s="58"/>
      <c r="E23" s="58"/>
      <c r="F23" s="59"/>
    </row>
    <row r="24" spans="1:6" ht="15" thickBot="1" x14ac:dyDescent="0.4">
      <c r="A24" s="60" t="s">
        <v>86</v>
      </c>
      <c r="B24" s="61"/>
      <c r="C24" s="62" t="s">
        <v>96</v>
      </c>
      <c r="D24" s="62"/>
      <c r="E24" s="62"/>
      <c r="F24" s="63"/>
    </row>
  </sheetData>
  <mergeCells count="12">
    <mergeCell ref="B7:D7"/>
    <mergeCell ref="B8:D8"/>
    <mergeCell ref="B15:F15"/>
    <mergeCell ref="B17:D17"/>
    <mergeCell ref="B18:D18"/>
    <mergeCell ref="C24:F24"/>
    <mergeCell ref="A2:F2"/>
    <mergeCell ref="B3:F3"/>
    <mergeCell ref="B4:C4"/>
    <mergeCell ref="C5:F5"/>
    <mergeCell ref="B6:D6"/>
    <mergeCell ref="E6:F6"/>
  </mergeCells>
  <dataValidations xWindow="809" yWindow="449" count="8">
    <dataValidation allowBlank="1" showInputMessage="1" showErrorMessage="1" prompt="FECHA DE TÉRMINO DE OBRA" sqref="F8" xr:uid="{E8E1378F-883C-4A3D-AE50-A4E3B29B5A24}"/>
    <dataValidation allowBlank="1" showInputMessage="1" showErrorMessage="1" prompt="NOMBRE Y APELLIDOS_x000a_" sqref="B17:D17" xr:uid="{C8804D7C-6AD5-414F-93A5-B8F7339D45A0}"/>
    <dataValidation allowBlank="1" showInputMessage="1" showErrorMessage="1" prompt="CARGO_x000a_" sqref="F17" xr:uid="{E18E1778-9AD1-4A36-88CF-DE03F4E977E7}"/>
    <dataValidation allowBlank="1" showInputMessage="1" showErrorMessage="1" prompt="EJ: 5 DE 12 MESES:  OBRA GRUESA - TERMINACIÓN-MOVIMIENTO DE TIERRA- CAMINERA" sqref="B8 E8" xr:uid="{4DD18868-34B4-47C8-9137-DB8CE78995A6}"/>
    <dataValidation allowBlank="1" showInputMessage="1" showErrorMessage="1" prompt="CÓD. ACTIVIDAD ECONÓMICA" sqref="B5" xr:uid="{A97D6AED-07A9-4955-BFDE-0681CD58EC13}"/>
    <dataValidation allowBlank="1" showInputMessage="1" showErrorMessage="1" prompt="DESCRIPCIÓN DE ACTIVIDAD ECONÓMICA" sqref="C5:D5" xr:uid="{7F664FF0-8646-4165-B5F2-FBF90515299C}"/>
    <dataValidation allowBlank="1" showInputMessage="1" showErrorMessage="1" prompt="DIRECCIÓN" sqref="B6:D6" xr:uid="{5991DCCE-3A0D-442B-9A35-7F7FD37F7F6E}"/>
    <dataValidation allowBlank="1" showInputMessage="1" showErrorMessage="1" prompt="COMUNA" sqref="E6:F6" xr:uid="{DE8F86F8-31AC-4786-9ADA-FF3A189F5EFB}"/>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INGRESO</vt:lpstr>
      <vt:lpstr>CICLOS</vt:lpstr>
      <vt:lpstr>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Parada</dc:creator>
  <cp:lastModifiedBy>Leonardo Parada</cp:lastModifiedBy>
  <dcterms:created xsi:type="dcterms:W3CDTF">2019-05-09T17:39:23Z</dcterms:created>
  <dcterms:modified xsi:type="dcterms:W3CDTF">2019-06-17T16:06:21Z</dcterms:modified>
</cp:coreProperties>
</file>