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iligvervoeradvies-my.sharepoint.com/personal/admin_veiligvervoeradvies_onmicrosoft_com/Documents/Bureaublad/"/>
    </mc:Choice>
  </mc:AlternateContent>
  <xr:revisionPtr revIDLastSave="0" documentId="8_{6E0900B7-B7A6-4D58-871B-F7A6174540D1}" xr6:coauthVersionLast="47" xr6:coauthVersionMax="47" xr10:uidLastSave="{00000000-0000-0000-0000-000000000000}"/>
  <bookViews>
    <workbookView xWindow="-120" yWindow="-120" windowWidth="29040" windowHeight="15720" xr2:uid="{B8982FBA-A291-40ED-A44C-1ADE4824518E}"/>
  </bookViews>
  <sheets>
    <sheet name="Wedstrijden (2)" sheetId="1" r:id="rId1"/>
  </sheets>
  <externalReferences>
    <externalReference r:id="rId2"/>
  </externalReferences>
  <definedNames>
    <definedName name="_xlnm._FilterDatabase" localSheetId="0" hidden="1">'Wedstrijden (2)'!$A$1:$I$357</definedName>
    <definedName name="_xlnm.Print_Area" localSheetId="0">'Wedstrijden (2)'!$A$1:$E$357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/>
  <c r="G4" i="1"/>
  <c r="I4" i="1"/>
  <c r="G5" i="1"/>
  <c r="I5" i="1"/>
  <c r="G6" i="1"/>
  <c r="I6" i="1"/>
  <c r="G7" i="1"/>
  <c r="I7" i="1"/>
  <c r="G8" i="1"/>
  <c r="I8" i="1"/>
  <c r="I9" i="1"/>
  <c r="G10" i="1"/>
  <c r="I10" i="1"/>
  <c r="G12" i="1"/>
  <c r="I12" i="1"/>
  <c r="G14" i="1"/>
  <c r="I14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I25" i="1"/>
  <c r="G26" i="1"/>
  <c r="I26" i="1"/>
  <c r="G27" i="1"/>
  <c r="I27" i="1"/>
  <c r="G28" i="1"/>
  <c r="I28" i="1"/>
  <c r="G29" i="1"/>
  <c r="I29" i="1"/>
  <c r="I35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5" i="1"/>
  <c r="I55" i="1"/>
  <c r="G56" i="1"/>
  <c r="I56" i="1"/>
  <c r="G59" i="1"/>
  <c r="I59" i="1"/>
  <c r="G61" i="1"/>
  <c r="I61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I70" i="1"/>
  <c r="G71" i="1"/>
  <c r="I71" i="1"/>
  <c r="G72" i="1"/>
  <c r="I72" i="1"/>
  <c r="G73" i="1"/>
  <c r="I73" i="1"/>
  <c r="G77" i="1"/>
  <c r="I77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1" i="1"/>
  <c r="I91" i="1"/>
  <c r="G92" i="1"/>
  <c r="I92" i="1"/>
  <c r="G93" i="1"/>
  <c r="I93" i="1"/>
  <c r="G94" i="1"/>
  <c r="I94" i="1"/>
  <c r="G95" i="1"/>
  <c r="I95" i="1"/>
  <c r="G97" i="1"/>
  <c r="I97" i="1"/>
  <c r="G99" i="1"/>
  <c r="I99" i="1"/>
  <c r="G100" i="1"/>
  <c r="I100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I112" i="1"/>
  <c r="G113" i="1"/>
  <c r="I113" i="1"/>
  <c r="G114" i="1"/>
  <c r="I114" i="1"/>
  <c r="G115" i="1"/>
  <c r="I115" i="1"/>
  <c r="G116" i="1"/>
  <c r="I116" i="1"/>
  <c r="G122" i="1"/>
  <c r="I122" i="1"/>
  <c r="G123" i="1"/>
  <c r="I123" i="1"/>
  <c r="G125" i="1"/>
  <c r="I125" i="1"/>
  <c r="G126" i="1"/>
  <c r="I126" i="1"/>
  <c r="G128" i="1"/>
  <c r="I128" i="1"/>
  <c r="G130" i="1"/>
  <c r="I130" i="1"/>
  <c r="G131" i="1"/>
  <c r="I131" i="1"/>
  <c r="G132" i="1"/>
  <c r="I132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4" i="1"/>
  <c r="I144" i="1"/>
  <c r="G145" i="1"/>
  <c r="I145" i="1"/>
  <c r="I147" i="1"/>
  <c r="G148" i="1"/>
  <c r="I148" i="1"/>
  <c r="G149" i="1"/>
  <c r="I149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72" i="1"/>
  <c r="I172" i="1"/>
  <c r="G173" i="1"/>
  <c r="I173" i="1"/>
  <c r="G174" i="1"/>
  <c r="I174" i="1"/>
  <c r="I176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5" i="1"/>
  <c r="I195" i="1"/>
  <c r="G197" i="1"/>
  <c r="I197" i="1"/>
  <c r="G198" i="1"/>
  <c r="I198" i="1"/>
  <c r="G200" i="1"/>
  <c r="I200" i="1"/>
  <c r="G202" i="1"/>
  <c r="I202" i="1"/>
  <c r="G203" i="1"/>
  <c r="I203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I214" i="1"/>
  <c r="G215" i="1"/>
  <c r="I215" i="1"/>
  <c r="G216" i="1"/>
  <c r="I216" i="1"/>
  <c r="G217" i="1"/>
  <c r="I217" i="1"/>
  <c r="G218" i="1"/>
  <c r="I218" i="1"/>
  <c r="G224" i="1"/>
  <c r="I224" i="1"/>
  <c r="G225" i="1"/>
  <c r="I225" i="1"/>
  <c r="G226" i="1"/>
  <c r="I226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</calcChain>
</file>

<file path=xl/sharedStrings.xml><?xml version="1.0" encoding="utf-8"?>
<sst xmlns="http://schemas.openxmlformats.org/spreadsheetml/2006/main" count="628" uniqueCount="223">
  <si>
    <t>Sporthal Elderveld, Arnhem</t>
  </si>
  <si>
    <t>Orion Volleybal Doetinchem HS 3</t>
  </si>
  <si>
    <t>AETOS HS 1</t>
  </si>
  <si>
    <t>Orion Volleybal Doetinchem JB 1</t>
  </si>
  <si>
    <t>AETOS JB 1</t>
  </si>
  <si>
    <t>Set Up '69 MA 1</t>
  </si>
  <si>
    <t>AETOS MA 1</t>
  </si>
  <si>
    <t>Scylla MB 1</t>
  </si>
  <si>
    <t>AETOS MB 3</t>
  </si>
  <si>
    <t>vervalt</t>
  </si>
  <si>
    <t>Zeewolde JB 1</t>
  </si>
  <si>
    <t>AETOS JB 2</t>
  </si>
  <si>
    <t>NVC MB 1</t>
  </si>
  <si>
    <t>AETOS MB 5</t>
  </si>
  <si>
    <t>AETOS DS 4</t>
  </si>
  <si>
    <t>AETOS DS 2</t>
  </si>
  <si>
    <t>Surf JC 2</t>
  </si>
  <si>
    <t>AETOS JC 2</t>
  </si>
  <si>
    <t>D1</t>
  </si>
  <si>
    <t>Nevobo</t>
  </si>
  <si>
    <t>AETOS HS 2</t>
  </si>
  <si>
    <t>AETOS HS 3</t>
  </si>
  <si>
    <t>SSS MC 1</t>
  </si>
  <si>
    <t>AETOS MC 1</t>
  </si>
  <si>
    <t>Orion Volleybal Doetinchem MB 1</t>
  </si>
  <si>
    <t>AETOS MB 1</t>
  </si>
  <si>
    <t>Gemini DS 3</t>
  </si>
  <si>
    <t>AETOS DS 5</t>
  </si>
  <si>
    <t>DOS JC 1</t>
  </si>
  <si>
    <t>AETOS JC 1</t>
  </si>
  <si>
    <t>Gemini MB 1</t>
  </si>
  <si>
    <t>AETOS MB 2</t>
  </si>
  <si>
    <t>Gemini MC 2</t>
  </si>
  <si>
    <t>AETOS MC 2</t>
  </si>
  <si>
    <t>Valkenhuizen, Arnhem</t>
  </si>
  <si>
    <t>Gemini DS 1</t>
  </si>
  <si>
    <t>AETOS DS 1</t>
  </si>
  <si>
    <t>AETOS DS 9</t>
  </si>
  <si>
    <t>AETOS DS 7</t>
  </si>
  <si>
    <t>AETOS HS 5</t>
  </si>
  <si>
    <t>AETOS HS 4</t>
  </si>
  <si>
    <t>10.15 - 12.30  D10 (2) en MC3 (2)</t>
  </si>
  <si>
    <t>Kermisland</t>
  </si>
  <si>
    <t>08.30 - 11.00  D10 (1) en MC3 (2)</t>
  </si>
  <si>
    <t>08.00 - 10.30  D10 (1) en MC3 (2)</t>
  </si>
  <si>
    <t>De Laar</t>
  </si>
  <si>
    <t>WaHo DS 10</t>
  </si>
  <si>
    <t>AETOS DS 10</t>
  </si>
  <si>
    <t>TweeVV DS 3</t>
  </si>
  <si>
    <t>AETOS DS 3</t>
  </si>
  <si>
    <t>Setash HS 2</t>
  </si>
  <si>
    <t>AETOS HS 7</t>
  </si>
  <si>
    <t>TweeVV DS 4</t>
  </si>
  <si>
    <t>AETOS DS 6</t>
  </si>
  <si>
    <t>H3</t>
  </si>
  <si>
    <t>Pegasus HS 4</t>
  </si>
  <si>
    <t>VoCASA JB 1</t>
  </si>
  <si>
    <t>H4 geruild met d6 29 okt</t>
  </si>
  <si>
    <t>Nuovo JC 1</t>
  </si>
  <si>
    <t>AETOS JC 3</t>
  </si>
  <si>
    <t>Nuovo HS 3</t>
  </si>
  <si>
    <t>AETOS HS 6</t>
  </si>
  <si>
    <t>Libero'99 MB 3</t>
  </si>
  <si>
    <t>Setash JC 1</t>
  </si>
  <si>
    <t>AETOS JC 4</t>
  </si>
  <si>
    <t>D.O.S. DS 3</t>
  </si>
  <si>
    <t>Xanthos MC 1</t>
  </si>
  <si>
    <t>AETOS MC 5</t>
  </si>
  <si>
    <t>TweeVV MC 3</t>
  </si>
  <si>
    <t>AETOS MC 4</t>
  </si>
  <si>
    <t>Evoba MC 1</t>
  </si>
  <si>
    <t>AETOS MC 6</t>
  </si>
  <si>
    <t>TweeVV DS 5</t>
  </si>
  <si>
    <t>AETOS DS 8</t>
  </si>
  <si>
    <t>Pegasus DS 5</t>
  </si>
  <si>
    <t>van 29 sept</t>
  </si>
  <si>
    <t>TiVoC HS 2</t>
  </si>
  <si>
    <t xml:space="preserve"> </t>
  </si>
  <si>
    <t>10.15 - 12.30  JB1 (2)</t>
  </si>
  <si>
    <t>08.30 - 11.00  JB1 (2)</t>
  </si>
  <si>
    <t>08.00 - 10.30  H4 (2) en JB1 (1)</t>
  </si>
  <si>
    <t>Labyellov DS 5</t>
  </si>
  <si>
    <t>AETOS D10</t>
  </si>
  <si>
    <t>Scylla HS 1</t>
  </si>
  <si>
    <t>TiVoC MA 1</t>
  </si>
  <si>
    <t>SSS JB 1</t>
  </si>
  <si>
    <t>AETOS MB 4</t>
  </si>
  <si>
    <t>Gemini MB 2</t>
  </si>
  <si>
    <t>Renswouw DS 1</t>
  </si>
  <si>
    <t>Dros-Alterno JA 1</t>
  </si>
  <si>
    <t>AETOS JA 2</t>
  </si>
  <si>
    <t>Woudenberg JC 1</t>
  </si>
  <si>
    <t>Gemini JC 1</t>
  </si>
  <si>
    <t>Pegasus MC 1</t>
  </si>
  <si>
    <t>WaHo DS 7</t>
  </si>
  <si>
    <t>H2</t>
  </si>
  <si>
    <t>Heyendaal HS 2</t>
  </si>
  <si>
    <t>Heyendaal DS 2</t>
  </si>
  <si>
    <t>Scylla DS 1</t>
  </si>
  <si>
    <t>WaHo HS 2</t>
  </si>
  <si>
    <t>10.15 - 12.30  H2 (2) en JC2 (2)</t>
  </si>
  <si>
    <t>08.30 - 11.00  D8 (1) en JC2 (2)</t>
  </si>
  <si>
    <t>08.00 - 10.30  D8 (1) en MB3 (2)</t>
  </si>
  <si>
    <t>WaHo DS 8</t>
  </si>
  <si>
    <t>Labyellov HS 3</t>
  </si>
  <si>
    <t>Pajodos DS 2</t>
  </si>
  <si>
    <t>Gemini MA 1</t>
  </si>
  <si>
    <t>AETOS MA 2</t>
  </si>
  <si>
    <t>Nuovo HS 1</t>
  </si>
  <si>
    <t>Setash MA 1</t>
  </si>
  <si>
    <t>AETOS MA 3</t>
  </si>
  <si>
    <t>Invicta HS 3</t>
  </si>
  <si>
    <t>Edu</t>
  </si>
  <si>
    <t>Renswouw MC 1</t>
  </si>
  <si>
    <t>Excelsior MC 1</t>
  </si>
  <si>
    <t>Invicta DS 1</t>
  </si>
  <si>
    <t>Set Up '69 MC 1</t>
  </si>
  <si>
    <t>AETOS MC 3</t>
  </si>
  <si>
    <t>Blok EVC JC 1</t>
  </si>
  <si>
    <t>SSS DS 4</t>
  </si>
  <si>
    <t>Invicta DS 3</t>
  </si>
  <si>
    <t>H1</t>
  </si>
  <si>
    <t>TweeVV HS 2</t>
  </si>
  <si>
    <t>Voorwaarts D1</t>
  </si>
  <si>
    <t>AETOS D1</t>
  </si>
  <si>
    <t>Setash D3</t>
  </si>
  <si>
    <t>AETOS D9</t>
  </si>
  <si>
    <t>DIOS HS 1</t>
  </si>
  <si>
    <t>WaHo HS 4</t>
  </si>
  <si>
    <t>Engeltherm WSV JB 1</t>
  </si>
  <si>
    <t>Heyendaal DS 3</t>
  </si>
  <si>
    <t>Woudenberg MB 1</t>
  </si>
  <si>
    <t>TweeVV MB 2</t>
  </si>
  <si>
    <t>WaHo DS 3</t>
  </si>
  <si>
    <t>Dros-Alterno MB 1</t>
  </si>
  <si>
    <t>Gemini MC 1</t>
  </si>
  <si>
    <t>Scylla JA 1</t>
  </si>
  <si>
    <t>Woudenberg JA 1</t>
  </si>
  <si>
    <t>AETOS JA 1</t>
  </si>
  <si>
    <t>Pauwervoll JC 1</t>
  </si>
  <si>
    <t>Pauwervoll MC 2</t>
  </si>
  <si>
    <t>Scylla MA 1</t>
  </si>
  <si>
    <t>Set Up '69 DS 2</t>
  </si>
  <si>
    <t>Toesj DS 3</t>
  </si>
  <si>
    <t>Evoba HS 1</t>
  </si>
  <si>
    <t>10.15 - 12.30  H1 (2) en MC1 (2)</t>
  </si>
  <si>
    <t>08.30 - 11.00  H7 (1) en MC1 (2)</t>
  </si>
  <si>
    <t>08.00 - 10.30  H7 (1) en MC1 (2)</t>
  </si>
  <si>
    <t>BVC'73 HS 1</t>
  </si>
  <si>
    <t>Volamie JA 1</t>
  </si>
  <si>
    <t>BSVO HS 1</t>
  </si>
  <si>
    <t>Pegasus DS 2</t>
  </si>
  <si>
    <t xml:space="preserve">Nevobo  </t>
  </si>
  <si>
    <t>SSS JA 1</t>
  </si>
  <si>
    <t>D.O.S. MB 1</t>
  </si>
  <si>
    <t>ipv JB2 wedstrijd</t>
  </si>
  <si>
    <t>Labyellov D5</t>
  </si>
  <si>
    <t>Excelsior MA 1</t>
  </si>
  <si>
    <t>Kidang JC 1</t>
  </si>
  <si>
    <t>Klarenbeek MB 1</t>
  </si>
  <si>
    <t>Surf MB 1</t>
  </si>
  <si>
    <t>Set Up '69 JC 1</t>
  </si>
  <si>
    <t>TweeVV MA 1</t>
  </si>
  <si>
    <t>Trivos DS 3</t>
  </si>
  <si>
    <t>Setash DS 1</t>
  </si>
  <si>
    <t>TweeVV MC 2</t>
  </si>
  <si>
    <t>TweeVV MC 1</t>
  </si>
  <si>
    <t>WaHo DS 9</t>
  </si>
  <si>
    <t>Woudenberg DS 3</t>
  </si>
  <si>
    <t>Gemini DS 6</t>
  </si>
  <si>
    <t>Gemini DS 7</t>
  </si>
  <si>
    <t>Zeewolde MC 2</t>
  </si>
  <si>
    <t>Scylla MC 1</t>
  </si>
  <si>
    <t>Set Up '69 DS 5</t>
  </si>
  <si>
    <t>D3</t>
  </si>
  <si>
    <t>SSS HS 3</t>
  </si>
  <si>
    <t>Trivos MB 1</t>
  </si>
  <si>
    <t>Gemini JA 1</t>
  </si>
  <si>
    <t>Xanthos HS 1</t>
  </si>
  <si>
    <t>Nuovo DS 1</t>
  </si>
  <si>
    <t>BSVO MB 1</t>
  </si>
  <si>
    <t>SSS JA 2</t>
  </si>
  <si>
    <t>Pegasus DS 7</t>
  </si>
  <si>
    <t>Woudenberg MC 1</t>
  </si>
  <si>
    <t>Silvano</t>
  </si>
  <si>
    <t>WaHo DS 2</t>
  </si>
  <si>
    <t>D5</t>
  </si>
  <si>
    <t>H5</t>
  </si>
  <si>
    <t>Excelsior HS 2</t>
  </si>
  <si>
    <t>Renswouw DS 4</t>
  </si>
  <si>
    <t>Scylla DS 2</t>
  </si>
  <si>
    <t>Heyendaal HS 3</t>
  </si>
  <si>
    <t>Woudenberg HS 3</t>
  </si>
  <si>
    <t>Toesj JC 1</t>
  </si>
  <si>
    <t>SSS DS 8</t>
  </si>
  <si>
    <t>SSS MB 2</t>
  </si>
  <si>
    <t>Libero'99 MC 2</t>
  </si>
  <si>
    <t>10.15 - 12.30  H4 (1) en MA2 (2)</t>
  </si>
  <si>
    <t>08.30 - 11.00  H6 (1) en MA1 (2)</t>
  </si>
  <si>
    <t>08.00 - 10.30  H7 (1) en MB3 (2)</t>
  </si>
  <si>
    <t>SDS JA 1</t>
  </si>
  <si>
    <t>VV Utrecht HS 2</t>
  </si>
  <si>
    <t>Set Up '69 JB 1</t>
  </si>
  <si>
    <t xml:space="preserve">Nevobo   </t>
  </si>
  <si>
    <t>SSS DS 3</t>
  </si>
  <si>
    <t>TweeVV JA 1</t>
  </si>
  <si>
    <t>Evoba MB 1</t>
  </si>
  <si>
    <t>Trivos MC 1</t>
  </si>
  <si>
    <t>Weekenders MB 1</t>
  </si>
  <si>
    <t>TiVoC JC 1</t>
  </si>
  <si>
    <t>TiVoC DS 2</t>
  </si>
  <si>
    <t>Renswouw HS 2</t>
  </si>
  <si>
    <t>Scylla HS 3</t>
  </si>
  <si>
    <t>N.V.C. MC 1</t>
  </si>
  <si>
    <t>CMV</t>
  </si>
  <si>
    <t>teller</t>
  </si>
  <si>
    <t>2e scheids</t>
  </si>
  <si>
    <t>scheids</t>
  </si>
  <si>
    <t>Locatie</t>
  </si>
  <si>
    <t>Team uit</t>
  </si>
  <si>
    <t>Team thuis</t>
  </si>
  <si>
    <t>Tijd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</si>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</sst>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-mm\-yyyy"/>
  </numFmts>
  <fonts count="1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0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/>
    <xf numFmtId="20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20" fontId="4" fillId="0" borderId="0" xfId="0" applyNumberFormat="1" applyFont="1"/>
    <xf numFmtId="165" fontId="4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0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3" borderId="0" xfId="0" applyFont="1" applyFill="1"/>
    <xf numFmtId="20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/>
    <xf numFmtId="0" fontId="2" fillId="3" borderId="0" xfId="1" applyFont="1" applyFill="1"/>
    <xf numFmtId="0" fontId="8" fillId="3" borderId="0" xfId="1" applyFont="1" applyFill="1"/>
    <xf numFmtId="0" fontId="6" fillId="3" borderId="0" xfId="1" applyFont="1" applyFill="1"/>
    <xf numFmtId="20" fontId="3" fillId="0" borderId="0" xfId="0" applyNumberFormat="1" applyFont="1" applyAlignment="1">
      <alignment horizontal="center"/>
    </xf>
    <xf numFmtId="0" fontId="0" fillId="3" borderId="0" xfId="0" applyFill="1"/>
    <xf numFmtId="0" fontId="9" fillId="3" borderId="0" xfId="0" applyFont="1" applyFill="1"/>
    <xf numFmtId="0" fontId="10" fillId="3" borderId="0" xfId="1" applyFont="1" applyFill="1"/>
    <xf numFmtId="0" fontId="1" fillId="3" borderId="0" xfId="1" applyFill="1"/>
    <xf numFmtId="0" fontId="3" fillId="3" borderId="0" xfId="1" applyFont="1" applyFill="1"/>
    <xf numFmtId="0" fontId="0" fillId="3" borderId="0" xfId="0" applyFill="1" applyAlignment="1">
      <alignment horizontal="center"/>
    </xf>
    <xf numFmtId="0" fontId="3" fillId="3" borderId="0" xfId="0" applyFont="1" applyFill="1"/>
    <xf numFmtId="20" fontId="0" fillId="3" borderId="0" xfId="0" applyNumberFormat="1" applyFill="1" applyAlignment="1">
      <alignment horizontal="center"/>
    </xf>
    <xf numFmtId="164" fontId="0" fillId="3" borderId="0" xfId="0" applyNumberFormat="1" applyFill="1"/>
    <xf numFmtId="0" fontId="5" fillId="3" borderId="0" xfId="0" applyFont="1" applyFill="1"/>
    <xf numFmtId="0" fontId="6" fillId="3" borderId="0" xfId="0" applyFont="1" applyFill="1" applyAlignment="1">
      <alignment horizontal="center"/>
    </xf>
    <xf numFmtId="164" fontId="3" fillId="0" borderId="0" xfId="0" applyNumberFormat="1" applyFont="1"/>
    <xf numFmtId="0" fontId="9" fillId="0" borderId="0" xfId="0" applyFont="1" applyAlignment="1">
      <alignment horizontal="center"/>
    </xf>
  </cellXfs>
  <cellStyles count="2">
    <cellStyle name="Standaard" xfId="0" builtinId="0"/>
    <cellStyle name="Standaard 2 3" xfId="1" xr:uid="{DC849C5C-4EE8-42E4-AA3C-BB768B4F7E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ma%20incl.%20zaaldiensten%201e%20heflt%2022-2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dstrijden"/>
      <sheetName val="blanco schema"/>
      <sheetName val="6-8 okt"/>
      <sheetName val="13-14-15 okt"/>
      <sheetName val="20-22 okt"/>
      <sheetName val="29 okt"/>
      <sheetName val="3-4-5 nov"/>
      <sheetName val="10-11-12 nov"/>
      <sheetName val="17-18-19 nov"/>
      <sheetName val="24-25-26 nov"/>
      <sheetName val="1-2 dec"/>
      <sheetName val="8-9-10 dec"/>
      <sheetName val="15-17 dec"/>
      <sheetName val="17-9"/>
      <sheetName val="29-30-1 okt"/>
      <sheetName val="Blad2"/>
    </sheetNames>
    <sheetDataSet>
      <sheetData sheetId="0"/>
      <sheetData sheetId="1"/>
      <sheetData sheetId="2">
        <row r="9">
          <cell r="L9" t="str">
            <v>D5</v>
          </cell>
        </row>
        <row r="19">
          <cell r="D19" t="str">
            <v>MA3</v>
          </cell>
          <cell r="H19" t="str">
            <v>Yvette</v>
          </cell>
          <cell r="L19" t="str">
            <v>MA3</v>
          </cell>
        </row>
        <row r="20">
          <cell r="D20" t="str">
            <v>MC4</v>
          </cell>
          <cell r="H20" t="str">
            <v>MC4</v>
          </cell>
          <cell r="L20" t="str">
            <v>MC4</v>
          </cell>
        </row>
        <row r="23">
          <cell r="D23" t="str">
            <v>MA3</v>
          </cell>
          <cell r="H23" t="str">
            <v>D3</v>
          </cell>
          <cell r="L23" t="str">
            <v>D3</v>
          </cell>
        </row>
        <row r="24">
          <cell r="D24" t="str">
            <v>MC6</v>
          </cell>
          <cell r="H24" t="str">
            <v>MC3</v>
          </cell>
          <cell r="L24" t="str">
            <v>MC3</v>
          </cell>
        </row>
        <row r="27">
          <cell r="D27" t="str">
            <v>H5</v>
          </cell>
          <cell r="H27" t="str">
            <v>H6</v>
          </cell>
          <cell r="L27" t="str">
            <v>H6</v>
          </cell>
        </row>
        <row r="28">
          <cell r="D28" t="str">
            <v>MB5</v>
          </cell>
          <cell r="H28" t="str">
            <v>MB5</v>
          </cell>
          <cell r="L28" t="str">
            <v>MB5</v>
          </cell>
        </row>
        <row r="32">
          <cell r="D32" t="str">
            <v>H7</v>
          </cell>
          <cell r="H32" t="str">
            <v>H7</v>
          </cell>
          <cell r="L32" t="str">
            <v>D9</v>
          </cell>
        </row>
        <row r="33">
          <cell r="H33" t="str">
            <v>MA2</v>
          </cell>
          <cell r="L33" t="str">
            <v>D9</v>
          </cell>
        </row>
        <row r="37">
          <cell r="D37" t="str">
            <v>H5</v>
          </cell>
          <cell r="H37" t="str">
            <v>D6</v>
          </cell>
          <cell r="L37" t="str">
            <v>D6</v>
          </cell>
        </row>
        <row r="38">
          <cell r="D38" t="str">
            <v>H6</v>
          </cell>
          <cell r="H38" t="str">
            <v>D6</v>
          </cell>
          <cell r="L38" t="str">
            <v>D6</v>
          </cell>
        </row>
      </sheetData>
      <sheetData sheetId="3">
        <row r="18">
          <cell r="D18" t="str">
            <v>D4</v>
          </cell>
          <cell r="H18" t="str">
            <v>D4</v>
          </cell>
        </row>
        <row r="19">
          <cell r="D19" t="str">
            <v>D4</v>
          </cell>
          <cell r="H19" t="str">
            <v>D4</v>
          </cell>
        </row>
        <row r="47">
          <cell r="H47" t="str">
            <v>JA1</v>
          </cell>
          <cell r="L47" t="str">
            <v>D6</v>
          </cell>
        </row>
        <row r="48">
          <cell r="H48" t="str">
            <v>JB2</v>
          </cell>
          <cell r="L48" t="str">
            <v>JB2</v>
          </cell>
        </row>
        <row r="51">
          <cell r="H51" t="str">
            <v>D2</v>
          </cell>
          <cell r="L51" t="str">
            <v>D2</v>
          </cell>
        </row>
        <row r="52">
          <cell r="H52" t="str">
            <v>MC2</v>
          </cell>
          <cell r="L52" t="str">
            <v>MC2</v>
          </cell>
        </row>
        <row r="55">
          <cell r="D55" t="str">
            <v>D6</v>
          </cell>
          <cell r="H55" t="str">
            <v>D6</v>
          </cell>
          <cell r="L55" t="str">
            <v>D1</v>
          </cell>
        </row>
        <row r="56">
          <cell r="D56" t="str">
            <v>MB2</v>
          </cell>
          <cell r="H56" t="str">
            <v>JA1</v>
          </cell>
          <cell r="L56" t="str">
            <v>MB2</v>
          </cell>
        </row>
        <row r="61">
          <cell r="L61" t="str">
            <v>JA2</v>
          </cell>
        </row>
        <row r="65">
          <cell r="D65" t="str">
            <v>H2</v>
          </cell>
          <cell r="H65" t="str">
            <v>D1</v>
          </cell>
          <cell r="L65" t="str">
            <v>Nevobo</v>
          </cell>
        </row>
        <row r="66">
          <cell r="D66" t="str">
            <v>MB2</v>
          </cell>
          <cell r="H66" t="str">
            <v>D1</v>
          </cell>
          <cell r="L66" t="str">
            <v>MB2</v>
          </cell>
        </row>
      </sheetData>
      <sheetData sheetId="4">
        <row r="8">
          <cell r="L8" t="str">
            <v>D4</v>
          </cell>
        </row>
        <row r="9">
          <cell r="L9" t="str">
            <v>D4</v>
          </cell>
        </row>
        <row r="20">
          <cell r="D20" t="str">
            <v>D9</v>
          </cell>
          <cell r="H20" t="str">
            <v>D9</v>
          </cell>
          <cell r="L20" t="str">
            <v>?</v>
          </cell>
        </row>
        <row r="21">
          <cell r="D21" t="str">
            <v>MC5</v>
          </cell>
          <cell r="H21" t="str">
            <v>MC5</v>
          </cell>
          <cell r="L21" t="str">
            <v>MC5</v>
          </cell>
        </row>
        <row r="24">
          <cell r="D24" t="str">
            <v>D3</v>
          </cell>
          <cell r="L24" t="str">
            <v>D3</v>
          </cell>
        </row>
        <row r="25">
          <cell r="D25" t="str">
            <v>MC6</v>
          </cell>
          <cell r="L25" t="str">
            <v>MC4</v>
          </cell>
        </row>
        <row r="29">
          <cell r="D29" t="str">
            <v>D10</v>
          </cell>
          <cell r="H29" t="str">
            <v>D8</v>
          </cell>
          <cell r="L29" t="str">
            <v>H6</v>
          </cell>
        </row>
        <row r="30">
          <cell r="D30" t="str">
            <v>D10</v>
          </cell>
          <cell r="H30" t="str">
            <v>D8</v>
          </cell>
          <cell r="L30" t="str">
            <v>H6</v>
          </cell>
        </row>
        <row r="34">
          <cell r="D34" t="str">
            <v>D6</v>
          </cell>
          <cell r="H34" t="str">
            <v>D6</v>
          </cell>
          <cell r="L34" t="str">
            <v>D6</v>
          </cell>
        </row>
        <row r="35">
          <cell r="D35" t="str">
            <v>MA3</v>
          </cell>
          <cell r="H35" t="str">
            <v>MB4</v>
          </cell>
          <cell r="L35" t="str">
            <v>MA3</v>
          </cell>
        </row>
      </sheetData>
      <sheetData sheetId="5">
        <row r="8">
          <cell r="D8" t="str">
            <v>D7</v>
          </cell>
          <cell r="H8" t="str">
            <v>D7</v>
          </cell>
        </row>
        <row r="9">
          <cell r="D9" t="str">
            <v>MC2</v>
          </cell>
          <cell r="H9" t="str">
            <v>MC2</v>
          </cell>
        </row>
        <row r="12">
          <cell r="D12" t="str">
            <v>H4</v>
          </cell>
          <cell r="H12" t="str">
            <v>H4</v>
          </cell>
          <cell r="L12" t="str">
            <v>D6</v>
          </cell>
        </row>
        <row r="13">
          <cell r="D13" t="str">
            <v>MC3</v>
          </cell>
          <cell r="H13" t="str">
            <v>MC3</v>
          </cell>
          <cell r="L13" t="str">
            <v>MC5</v>
          </cell>
        </row>
      </sheetData>
      <sheetData sheetId="6">
        <row r="8">
          <cell r="L8" t="str">
            <v>D6</v>
          </cell>
        </row>
        <row r="9">
          <cell r="L9" t="str">
            <v xml:space="preserve">D10 </v>
          </cell>
        </row>
        <row r="44">
          <cell r="H44" t="str">
            <v>H3</v>
          </cell>
          <cell r="L44" t="str">
            <v>H4</v>
          </cell>
        </row>
        <row r="45">
          <cell r="H45" t="str">
            <v>H3</v>
          </cell>
          <cell r="L45" t="str">
            <v>H4</v>
          </cell>
        </row>
        <row r="57">
          <cell r="D57" t="str">
            <v>H5</v>
          </cell>
          <cell r="H57" t="str">
            <v>H5</v>
          </cell>
          <cell r="L57" t="str">
            <v>H5</v>
          </cell>
        </row>
        <row r="58">
          <cell r="D58" t="str">
            <v>JC1</v>
          </cell>
          <cell r="H58" t="str">
            <v>MA2</v>
          </cell>
          <cell r="L58" t="str">
            <v>JC1</v>
          </cell>
        </row>
        <row r="61">
          <cell r="D61" t="str">
            <v>D2</v>
          </cell>
          <cell r="H61" t="str">
            <v>D2</v>
          </cell>
          <cell r="L61" t="str">
            <v>D2</v>
          </cell>
        </row>
        <row r="62">
          <cell r="D62" t="str">
            <v>JC2</v>
          </cell>
          <cell r="H62" t="str">
            <v>MB3</v>
          </cell>
          <cell r="L62" t="str">
            <v>JC2</v>
          </cell>
        </row>
        <row r="65">
          <cell r="D65" t="str">
            <v>MA2</v>
          </cell>
          <cell r="H65" t="str">
            <v>D1</v>
          </cell>
          <cell r="L65" t="str">
            <v>D1</v>
          </cell>
        </row>
        <row r="66">
          <cell r="D66" t="str">
            <v>JC1</v>
          </cell>
          <cell r="H66" t="str">
            <v>JA2</v>
          </cell>
          <cell r="L66" t="str">
            <v>MA2</v>
          </cell>
        </row>
        <row r="70">
          <cell r="H70" t="str">
            <v>Nevobo (+2e scheids H1)</v>
          </cell>
          <cell r="L70" t="str">
            <v>Nevobo</v>
          </cell>
        </row>
        <row r="71">
          <cell r="H71" t="str">
            <v>D10</v>
          </cell>
          <cell r="L71" t="str">
            <v>MB3</v>
          </cell>
        </row>
        <row r="75">
          <cell r="D75" t="str">
            <v>H3</v>
          </cell>
          <cell r="H75" t="str">
            <v>H3</v>
          </cell>
          <cell r="L75" t="str">
            <v>Nevobo</v>
          </cell>
        </row>
        <row r="76">
          <cell r="D76" t="str">
            <v>JA2</v>
          </cell>
          <cell r="H76" t="str">
            <v>JA2</v>
          </cell>
          <cell r="L76" t="str">
            <v>D1</v>
          </cell>
        </row>
      </sheetData>
      <sheetData sheetId="7">
        <row r="8">
          <cell r="D8" t="str">
            <v>D5</v>
          </cell>
          <cell r="L8" t="str">
            <v>D5</v>
          </cell>
        </row>
        <row r="9">
          <cell r="D9" t="str">
            <v>D5</v>
          </cell>
          <cell r="L9" t="str">
            <v>D5</v>
          </cell>
        </row>
        <row r="49">
          <cell r="H49" t="str">
            <v>H1</v>
          </cell>
          <cell r="L49" t="str">
            <v>H1</v>
          </cell>
        </row>
        <row r="50">
          <cell r="H50" t="str">
            <v>H1</v>
          </cell>
          <cell r="L50" t="str">
            <v>H1</v>
          </cell>
        </row>
        <row r="60">
          <cell r="D60" t="str">
            <v>JA1</v>
          </cell>
          <cell r="H60" t="str">
            <v>JA1</v>
          </cell>
        </row>
        <row r="61">
          <cell r="D61" t="str">
            <v>MB5</v>
          </cell>
        </row>
        <row r="64">
          <cell r="D64" t="str">
            <v>MB1</v>
          </cell>
          <cell r="H64" t="str">
            <v>D2</v>
          </cell>
        </row>
        <row r="65">
          <cell r="D65" t="str">
            <v>MB1</v>
          </cell>
          <cell r="H65" t="str">
            <v>JC4</v>
          </cell>
        </row>
        <row r="68">
          <cell r="D68" t="str">
            <v>D1</v>
          </cell>
          <cell r="H68" t="str">
            <v>MA1</v>
          </cell>
          <cell r="L68" t="str">
            <v>D1</v>
          </cell>
        </row>
        <row r="69">
          <cell r="D69" t="str">
            <v>MA1</v>
          </cell>
          <cell r="H69" t="str">
            <v>MA1</v>
          </cell>
          <cell r="L69" t="str">
            <v>MA1</v>
          </cell>
        </row>
        <row r="73">
          <cell r="D73" t="str">
            <v>H7</v>
          </cell>
          <cell r="H73" t="str">
            <v>H7</v>
          </cell>
          <cell r="L73" t="str">
            <v>Nevobo</v>
          </cell>
        </row>
        <row r="74">
          <cell r="D74" t="str">
            <v>JB1</v>
          </cell>
          <cell r="H74" t="str">
            <v>JB1</v>
          </cell>
          <cell r="L74" t="str">
            <v>MC1</v>
          </cell>
        </row>
        <row r="78">
          <cell r="D78" t="str">
            <v>D7</v>
          </cell>
          <cell r="H78" t="str">
            <v>D7</v>
          </cell>
          <cell r="L78" t="str">
            <v>Nevobo</v>
          </cell>
        </row>
        <row r="79">
          <cell r="D79" t="str">
            <v>MB4</v>
          </cell>
          <cell r="H79" t="str">
            <v>MB4</v>
          </cell>
          <cell r="L79" t="str">
            <v>D1</v>
          </cell>
        </row>
      </sheetData>
      <sheetData sheetId="8">
        <row r="9">
          <cell r="H9" t="str">
            <v>Nevobo/Silvano</v>
          </cell>
          <cell r="L9" t="str">
            <v>H7</v>
          </cell>
        </row>
        <row r="10">
          <cell r="H10" t="str">
            <v>D1</v>
          </cell>
          <cell r="L10" t="str">
            <v>H7</v>
          </cell>
        </row>
        <row r="19">
          <cell r="D19" t="str">
            <v>H4</v>
          </cell>
          <cell r="H19" t="str">
            <v>H4</v>
          </cell>
        </row>
        <row r="20">
          <cell r="D20" t="str">
            <v>D10</v>
          </cell>
          <cell r="H20" t="str">
            <v>D10</v>
          </cell>
          <cell r="L20" t="str">
            <v>H4</v>
          </cell>
        </row>
        <row r="31">
          <cell r="D31" t="str">
            <v>D3</v>
          </cell>
          <cell r="H31" t="str">
            <v>D3</v>
          </cell>
          <cell r="L31" t="str">
            <v>D3</v>
          </cell>
        </row>
        <row r="32">
          <cell r="D32" t="str">
            <v>MC2</v>
          </cell>
          <cell r="H32" t="str">
            <v>MC2</v>
          </cell>
          <cell r="L32" t="str">
            <v>MC2</v>
          </cell>
        </row>
        <row r="35">
          <cell r="D35" t="str">
            <v>H6</v>
          </cell>
          <cell r="H35" t="str">
            <v>H6</v>
          </cell>
          <cell r="L35" t="str">
            <v>H6</v>
          </cell>
        </row>
        <row r="36">
          <cell r="D36" t="str">
            <v>JC4</v>
          </cell>
          <cell r="H36" t="str">
            <v>JC4</v>
          </cell>
          <cell r="L36" t="str">
            <v>JC4</v>
          </cell>
        </row>
        <row r="39">
          <cell r="D39" t="str">
            <v>H5</v>
          </cell>
          <cell r="H39" t="str">
            <v>D9</v>
          </cell>
        </row>
        <row r="40">
          <cell r="D40" t="str">
            <v>MC5</v>
          </cell>
          <cell r="H40" t="str">
            <v>MC5</v>
          </cell>
          <cell r="L40" t="str">
            <v>MC5</v>
          </cell>
        </row>
        <row r="44">
          <cell r="D44" t="str">
            <v>D8</v>
          </cell>
          <cell r="H44" t="str">
            <v>H7</v>
          </cell>
          <cell r="L44" t="str">
            <v>H7</v>
          </cell>
        </row>
        <row r="45">
          <cell r="D45" t="str">
            <v>MA3</v>
          </cell>
          <cell r="H45" t="str">
            <v>D10</v>
          </cell>
          <cell r="L45" t="str">
            <v>MA3</v>
          </cell>
        </row>
        <row r="49">
          <cell r="D49" t="str">
            <v>D9</v>
          </cell>
          <cell r="H49" t="str">
            <v>H5</v>
          </cell>
          <cell r="L49" t="str">
            <v>H5</v>
          </cell>
        </row>
        <row r="50">
          <cell r="D50" t="str">
            <v>D9</v>
          </cell>
          <cell r="H50" t="str">
            <v>MA2</v>
          </cell>
          <cell r="L50" t="str">
            <v>MA2</v>
          </cell>
        </row>
      </sheetData>
      <sheetData sheetId="9">
        <row r="8">
          <cell r="D8" t="str">
            <v>H2</v>
          </cell>
          <cell r="H8" t="str">
            <v>H2</v>
          </cell>
          <cell r="L8" t="str">
            <v>Nevobo</v>
          </cell>
        </row>
        <row r="9">
          <cell r="D9" t="str">
            <v>D7</v>
          </cell>
          <cell r="H9" t="str">
            <v>D7</v>
          </cell>
          <cell r="L9" t="str">
            <v>D7</v>
          </cell>
        </row>
        <row r="20">
          <cell r="L20" t="str">
            <v>D5</v>
          </cell>
        </row>
        <row r="33">
          <cell r="D33" t="str">
            <v>D4</v>
          </cell>
          <cell r="H33" t="str">
            <v>D4</v>
          </cell>
          <cell r="L33" t="str">
            <v>D4</v>
          </cell>
        </row>
        <row r="34">
          <cell r="D34" t="str">
            <v>JC2</v>
          </cell>
          <cell r="H34" t="str">
            <v>JC2</v>
          </cell>
          <cell r="L34" t="str">
            <v>JC2</v>
          </cell>
        </row>
        <row r="37">
          <cell r="D37" t="str">
            <v>D7</v>
          </cell>
          <cell r="H37" t="str">
            <v>D3</v>
          </cell>
          <cell r="L37" t="str">
            <v>D3</v>
          </cell>
        </row>
        <row r="38">
          <cell r="D38" t="str">
            <v>JC1</v>
          </cell>
          <cell r="H38" t="str">
            <v>JC1</v>
          </cell>
          <cell r="L38" t="str">
            <v>JC1</v>
          </cell>
        </row>
        <row r="42">
          <cell r="L42" t="str">
            <v>H1</v>
          </cell>
        </row>
        <row r="43">
          <cell r="D43" t="str">
            <v>MA1</v>
          </cell>
          <cell r="H43" t="str">
            <v>MA1</v>
          </cell>
          <cell r="L43" t="str">
            <v>JA2</v>
          </cell>
        </row>
        <row r="47">
          <cell r="D47" t="str">
            <v>H4</v>
          </cell>
          <cell r="H47" t="str">
            <v>H4</v>
          </cell>
          <cell r="L47" t="str">
            <v>Nevobo</v>
          </cell>
        </row>
        <row r="48">
          <cell r="D48" t="str">
            <v>MB3</v>
          </cell>
          <cell r="H48" t="str">
            <v>MB3</v>
          </cell>
          <cell r="L48" t="str">
            <v>MB3</v>
          </cell>
        </row>
      </sheetData>
      <sheetData sheetId="10">
        <row r="8">
          <cell r="L8" t="str">
            <v>H5</v>
          </cell>
        </row>
        <row r="9">
          <cell r="L9" t="str">
            <v>D8</v>
          </cell>
        </row>
        <row r="19">
          <cell r="H19" t="str">
            <v>D5</v>
          </cell>
          <cell r="L19" t="str">
            <v>H3</v>
          </cell>
        </row>
        <row r="20">
          <cell r="H20" t="str">
            <v>D5</v>
          </cell>
          <cell r="L20" t="str">
            <v>H3</v>
          </cell>
        </row>
      </sheetData>
      <sheetData sheetId="11">
        <row r="9">
          <cell r="D9" t="str">
            <v>D4</v>
          </cell>
        </row>
        <row r="10">
          <cell r="D10" t="str">
            <v>D8</v>
          </cell>
        </row>
        <row r="20">
          <cell r="H20" t="str">
            <v>D9</v>
          </cell>
          <cell r="L20" t="str">
            <v>D3</v>
          </cell>
        </row>
        <row r="21">
          <cell r="H21" t="str">
            <v>D9</v>
          </cell>
          <cell r="L21" t="str">
            <v>D3</v>
          </cell>
        </row>
        <row r="32">
          <cell r="D32" t="str">
            <v>D9</v>
          </cell>
          <cell r="H32" t="str">
            <v>D9</v>
          </cell>
        </row>
        <row r="33">
          <cell r="D33" t="str">
            <v>MC5</v>
          </cell>
          <cell r="H33" t="str">
            <v>MC5</v>
          </cell>
        </row>
        <row r="36">
          <cell r="D36" t="str">
            <v>H6</v>
          </cell>
          <cell r="H36" t="str">
            <v>H6</v>
          </cell>
          <cell r="L36" t="str">
            <v>H6</v>
          </cell>
        </row>
        <row r="37">
          <cell r="D37" t="str">
            <v>MC6</v>
          </cell>
          <cell r="H37" t="str">
            <v>MC4</v>
          </cell>
          <cell r="L37" t="str">
            <v>MC4</v>
          </cell>
        </row>
        <row r="40">
          <cell r="D40" t="str">
            <v>D6</v>
          </cell>
          <cell r="H40" t="str">
            <v>H4</v>
          </cell>
          <cell r="L40" t="str">
            <v>D6</v>
          </cell>
        </row>
        <row r="41">
          <cell r="D41" t="str">
            <v>JC4</v>
          </cell>
          <cell r="H41" t="str">
            <v>JC4</v>
          </cell>
          <cell r="L41" t="str">
            <v>JC4</v>
          </cell>
        </row>
        <row r="45">
          <cell r="D45" t="str">
            <v>H7</v>
          </cell>
          <cell r="H45" t="str">
            <v>H7</v>
          </cell>
        </row>
        <row r="46">
          <cell r="D46" t="str">
            <v>JC3</v>
          </cell>
          <cell r="H46" t="str">
            <v>JC3</v>
          </cell>
          <cell r="L46" t="str">
            <v>JC3</v>
          </cell>
        </row>
        <row r="50">
          <cell r="D50" t="str">
            <v>H5</v>
          </cell>
          <cell r="H50" t="str">
            <v>H5</v>
          </cell>
          <cell r="L50" t="str">
            <v>H5</v>
          </cell>
        </row>
        <row r="51">
          <cell r="D51" t="str">
            <v>JB1</v>
          </cell>
          <cell r="H51" t="str">
            <v>JB1</v>
          </cell>
          <cell r="L51" t="str">
            <v>JB1</v>
          </cell>
        </row>
      </sheetData>
      <sheetData sheetId="12">
        <row r="8">
          <cell r="D8" t="str">
            <v>H3</v>
          </cell>
          <cell r="H8" t="str">
            <v>H3</v>
          </cell>
          <cell r="L8" t="str">
            <v>Nevobo</v>
          </cell>
        </row>
        <row r="9">
          <cell r="D9" t="str">
            <v>D10</v>
          </cell>
          <cell r="H9" t="str">
            <v>D10</v>
          </cell>
          <cell r="L9" t="str">
            <v>D10</v>
          </cell>
        </row>
        <row r="19">
          <cell r="D19" t="str">
            <v>D5</v>
          </cell>
          <cell r="H19" t="str">
            <v>D5</v>
          </cell>
          <cell r="L19" t="str">
            <v>D5</v>
          </cell>
        </row>
        <row r="20">
          <cell r="D20" t="str">
            <v>MB1</v>
          </cell>
          <cell r="H20" t="str">
            <v>MB1</v>
          </cell>
          <cell r="L20" t="str">
            <v>MB1</v>
          </cell>
        </row>
        <row r="23">
          <cell r="D23" t="str">
            <v>D4</v>
          </cell>
          <cell r="H23" t="str">
            <v>D4</v>
          </cell>
          <cell r="L23" t="str">
            <v>D4</v>
          </cell>
        </row>
        <row r="24">
          <cell r="D24" t="str">
            <v>MB2</v>
          </cell>
          <cell r="H24" t="str">
            <v>MB2</v>
          </cell>
          <cell r="L24" t="str">
            <v>MB2</v>
          </cell>
        </row>
        <row r="27">
          <cell r="H27" t="str">
            <v>H7</v>
          </cell>
          <cell r="L27" t="str">
            <v>H7</v>
          </cell>
        </row>
        <row r="28">
          <cell r="D28" t="str">
            <v>JB2</v>
          </cell>
          <cell r="H28" t="str">
            <v>JB2</v>
          </cell>
          <cell r="L28" t="str">
            <v>JB2</v>
          </cell>
        </row>
        <row r="32">
          <cell r="D32" t="str">
            <v>H1</v>
          </cell>
          <cell r="H32" t="str">
            <v>H1</v>
          </cell>
          <cell r="L32" t="str">
            <v>D4</v>
          </cell>
        </row>
        <row r="33">
          <cell r="D33" t="str">
            <v>JC2</v>
          </cell>
          <cell r="H33" t="str">
            <v>JC2</v>
          </cell>
          <cell r="L33" t="str">
            <v>JC 2</v>
          </cell>
        </row>
        <row r="37">
          <cell r="D37" t="str">
            <v>D8</v>
          </cell>
          <cell r="H37" t="str">
            <v>D8</v>
          </cell>
          <cell r="L37" t="str">
            <v>Nevobo</v>
          </cell>
        </row>
        <row r="38">
          <cell r="D38" t="str">
            <v>MB3</v>
          </cell>
          <cell r="H38" t="str">
            <v>MB3</v>
          </cell>
          <cell r="L38" t="str">
            <v>MB3</v>
          </cell>
        </row>
      </sheetData>
      <sheetData sheetId="13">
        <row r="8">
          <cell r="H8" t="str">
            <v>D2</v>
          </cell>
          <cell r="L8" t="str">
            <v>D2</v>
          </cell>
        </row>
        <row r="9">
          <cell r="H9" t="str">
            <v>MC5</v>
          </cell>
          <cell r="L9" t="str">
            <v>MC6</v>
          </cell>
        </row>
        <row r="12">
          <cell r="D12" t="str">
            <v>H5</v>
          </cell>
          <cell r="H12" t="str">
            <v>H5</v>
          </cell>
          <cell r="L12" t="str">
            <v>H2</v>
          </cell>
        </row>
        <row r="13">
          <cell r="D13" t="str">
            <v>MB5</v>
          </cell>
          <cell r="H13" t="str">
            <v>JC3</v>
          </cell>
          <cell r="L13" t="str">
            <v>MC4</v>
          </cell>
        </row>
        <row r="17">
          <cell r="D17" t="str">
            <v>H3</v>
          </cell>
          <cell r="H17" t="str">
            <v>H3</v>
          </cell>
        </row>
        <row r="18">
          <cell r="D18" t="str">
            <v>MB4</v>
          </cell>
          <cell r="H18" t="str">
            <v>MC6</v>
          </cell>
          <cell r="L18" t="str">
            <v>MB3</v>
          </cell>
        </row>
      </sheetData>
      <sheetData sheetId="14">
        <row r="8">
          <cell r="H8" t="str">
            <v>D8</v>
          </cell>
        </row>
        <row r="9">
          <cell r="H9" t="str">
            <v>D8</v>
          </cell>
        </row>
        <row r="18">
          <cell r="L18" t="str">
            <v>JA1</v>
          </cell>
        </row>
        <row r="19">
          <cell r="L19" t="str">
            <v>D7</v>
          </cell>
        </row>
        <row r="29">
          <cell r="D29" t="str">
            <v>MB1</v>
          </cell>
          <cell r="L29" t="str">
            <v>MB1</v>
          </cell>
        </row>
        <row r="30">
          <cell r="D30" t="str">
            <v>JC1</v>
          </cell>
          <cell r="L30" t="str">
            <v>MB1</v>
          </cell>
        </row>
        <row r="33">
          <cell r="D33" t="str">
            <v>JA1</v>
          </cell>
          <cell r="H33" t="str">
            <v>D2</v>
          </cell>
          <cell r="L33" t="str">
            <v>D2</v>
          </cell>
        </row>
        <row r="34">
          <cell r="D34" t="str">
            <v>JC2</v>
          </cell>
          <cell r="H34" t="str">
            <v>MB4</v>
          </cell>
          <cell r="L34" t="str">
            <v>MB4</v>
          </cell>
        </row>
        <row r="37">
          <cell r="D37" t="str">
            <v>H2</v>
          </cell>
          <cell r="H37" t="str">
            <v>D1</v>
          </cell>
          <cell r="L37" t="str">
            <v>D1</v>
          </cell>
        </row>
        <row r="38">
          <cell r="D38" t="str">
            <v>JC1</v>
          </cell>
          <cell r="H38" t="str">
            <v>MC1</v>
          </cell>
          <cell r="L38" t="str">
            <v>MC1</v>
          </cell>
        </row>
        <row r="42">
          <cell r="H42" t="str">
            <v>JA2</v>
          </cell>
          <cell r="L42" t="str">
            <v>Nevobo</v>
          </cell>
        </row>
        <row r="43">
          <cell r="D43" t="str">
            <v>JB1</v>
          </cell>
          <cell r="H43" t="str">
            <v>JA2</v>
          </cell>
          <cell r="L43" t="str">
            <v>MB2</v>
          </cell>
        </row>
        <row r="47">
          <cell r="D47" t="str">
            <v>H2</v>
          </cell>
          <cell r="H47" t="str">
            <v>H2</v>
          </cell>
          <cell r="L47" t="str">
            <v>Nevobo</v>
          </cell>
        </row>
        <row r="48">
          <cell r="D48" t="str">
            <v>JB2</v>
          </cell>
          <cell r="H48" t="str">
            <v>JB2</v>
          </cell>
          <cell r="L48" t="str">
            <v>JB2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65D-469E-45B2-A162-81B238A7414D}">
  <sheetPr>
    <pageSetUpPr fitToPage="1"/>
  </sheetPr>
  <dimension ref="A1:S357"/>
  <sheetViews>
    <sheetView tabSelected="1" zoomScale="110" zoomScaleNormal="110" workbookViewId="0">
      <pane ySplit="1" topLeftCell="A142" activePane="bottomLeft" state="frozen"/>
      <selection pane="bottomLeft" activeCell="E119" sqref="E119"/>
    </sheetView>
  </sheetViews>
  <sheetFormatPr defaultRowHeight="15" x14ac:dyDescent="0.25"/>
  <cols>
    <col min="1" max="1" width="28.140625" style="2" bestFit="1" customWidth="1"/>
    <col min="2" max="2" width="8.28515625" style="1" bestFit="1" customWidth="1"/>
    <col min="3" max="3" width="12.140625" bestFit="1" customWidth="1"/>
    <col min="4" max="4" width="18.5703125" customWidth="1"/>
    <col min="5" max="5" width="26" bestFit="1" customWidth="1"/>
    <col min="6" max="6" width="8.42578125" style="1" customWidth="1"/>
    <col min="7" max="7" width="9.5703125" style="1" bestFit="1" customWidth="1"/>
    <col min="8" max="8" width="10" style="1" customWidth="1"/>
    <col min="9" max="9" width="8.85546875" style="1" customWidth="1"/>
    <col min="10" max="10" width="74.7109375" bestFit="1" customWidth="1"/>
    <col min="11" max="11" width="3.7109375" customWidth="1"/>
    <col min="12" max="12" width="26" bestFit="1" customWidth="1"/>
  </cols>
  <sheetData>
    <row r="1" spans="1:10" x14ac:dyDescent="0.25">
      <c r="A1" s="2" t="s">
        <v>222</v>
      </c>
      <c r="B1" s="1" t="s">
        <v>221</v>
      </c>
      <c r="C1" t="s">
        <v>220</v>
      </c>
      <c r="D1" t="s">
        <v>219</v>
      </c>
      <c r="E1" t="s">
        <v>218</v>
      </c>
      <c r="G1" s="21" t="s">
        <v>217</v>
      </c>
      <c r="H1" s="21" t="s">
        <v>216</v>
      </c>
      <c r="I1" s="21" t="s">
        <v>215</v>
      </c>
      <c r="J1" s="20" t="s">
        <v>214</v>
      </c>
    </row>
    <row r="3" spans="1:10" ht="14.25" customHeight="1" x14ac:dyDescent="0.25">
      <c r="A3" s="2">
        <v>44821</v>
      </c>
      <c r="B3" s="9">
        <v>0.45833333333333331</v>
      </c>
      <c r="C3" t="s">
        <v>69</v>
      </c>
      <c r="D3" t="s">
        <v>213</v>
      </c>
      <c r="E3" t="s">
        <v>0</v>
      </c>
      <c r="G3" s="1" t="str">
        <f>'[1]17-9'!L8</f>
        <v>D2</v>
      </c>
      <c r="I3" s="1" t="str">
        <f>'[1]17-9'!L9</f>
        <v>MC6</v>
      </c>
      <c r="J3" s="20"/>
    </row>
    <row r="4" spans="1:10" x14ac:dyDescent="0.25">
      <c r="A4" s="2">
        <v>44821</v>
      </c>
      <c r="B4" s="9">
        <v>0.45833333333575998</v>
      </c>
      <c r="C4" t="s">
        <v>59</v>
      </c>
      <c r="D4" t="s">
        <v>118</v>
      </c>
      <c r="E4" t="s">
        <v>0</v>
      </c>
      <c r="G4" s="1" t="str">
        <f>'[1]17-9'!H8</f>
        <v>D2</v>
      </c>
      <c r="I4" s="1" t="str">
        <f>'[1]17-9'!H9</f>
        <v>MC5</v>
      </c>
    </row>
    <row r="5" spans="1:10" x14ac:dyDescent="0.25">
      <c r="A5" s="2">
        <v>44821</v>
      </c>
      <c r="B5" s="9">
        <v>0.54166666666666663</v>
      </c>
      <c r="C5" t="s">
        <v>71</v>
      </c>
      <c r="D5" t="s">
        <v>114</v>
      </c>
      <c r="E5" t="s">
        <v>0</v>
      </c>
      <c r="G5" s="1" t="str">
        <f>'[1]17-9'!L12</f>
        <v>H2</v>
      </c>
      <c r="I5" s="1" t="str">
        <f>'[1]17-9'!L13</f>
        <v>MC4</v>
      </c>
    </row>
    <row r="6" spans="1:10" x14ac:dyDescent="0.25">
      <c r="A6" s="2">
        <v>44821</v>
      </c>
      <c r="B6" s="9">
        <v>0.54166666666424002</v>
      </c>
      <c r="C6" t="s">
        <v>67</v>
      </c>
      <c r="D6" t="s">
        <v>172</v>
      </c>
      <c r="E6" t="s">
        <v>0</v>
      </c>
      <c r="G6" s="1" t="str">
        <f>'[1]17-9'!H12</f>
        <v>H5</v>
      </c>
      <c r="I6" s="1" t="str">
        <f>'[1]17-9'!H13</f>
        <v>JC3</v>
      </c>
    </row>
    <row r="7" spans="1:10" ht="15.75" customHeight="1" x14ac:dyDescent="0.25">
      <c r="A7" s="2">
        <v>44821</v>
      </c>
      <c r="B7" s="9">
        <v>0.54166666666424002</v>
      </c>
      <c r="C7" t="s">
        <v>8</v>
      </c>
      <c r="D7" t="s">
        <v>86</v>
      </c>
      <c r="E7" t="s">
        <v>0</v>
      </c>
      <c r="G7" s="1" t="str">
        <f>'[1]17-9'!D12</f>
        <v>H5</v>
      </c>
      <c r="I7" s="1" t="str">
        <f>'[1]17-9'!D13</f>
        <v>MB5</v>
      </c>
    </row>
    <row r="8" spans="1:10" x14ac:dyDescent="0.25">
      <c r="A8" s="2">
        <v>44821</v>
      </c>
      <c r="B8" s="9">
        <v>0.63541666666424002</v>
      </c>
      <c r="C8" t="s">
        <v>39</v>
      </c>
      <c r="D8" t="s">
        <v>212</v>
      </c>
      <c r="E8" t="s">
        <v>0</v>
      </c>
      <c r="G8" s="1" t="str">
        <f>'[1]17-9'!D17</f>
        <v>H3</v>
      </c>
      <c r="I8" s="1" t="str">
        <f>'[1]17-9'!D18</f>
        <v>MB4</v>
      </c>
    </row>
    <row r="9" spans="1:10" x14ac:dyDescent="0.25">
      <c r="A9" s="2">
        <v>44821</v>
      </c>
      <c r="B9" s="9">
        <v>0.63541666666424002</v>
      </c>
      <c r="C9" t="s">
        <v>20</v>
      </c>
      <c r="D9" t="s">
        <v>211</v>
      </c>
      <c r="E9" t="s">
        <v>0</v>
      </c>
      <c r="G9" s="21" t="s">
        <v>19</v>
      </c>
      <c r="H9" s="21" t="s">
        <v>54</v>
      </c>
      <c r="I9" s="1" t="str">
        <f>'[1]17-9'!L18</f>
        <v>MB3</v>
      </c>
    </row>
    <row r="10" spans="1:10" x14ac:dyDescent="0.25">
      <c r="A10" s="2">
        <v>44821</v>
      </c>
      <c r="B10" s="9">
        <v>0.63541666666424002</v>
      </c>
      <c r="C10" t="s">
        <v>110</v>
      </c>
      <c r="D10" t="s">
        <v>107</v>
      </c>
      <c r="E10" t="s">
        <v>0</v>
      </c>
      <c r="G10" s="1" t="str">
        <f>'[1]17-9'!H17</f>
        <v>H3</v>
      </c>
      <c r="I10" s="1" t="str">
        <f>'[1]17-9'!H18</f>
        <v>MC6</v>
      </c>
    </row>
    <row r="11" spans="1:10" x14ac:dyDescent="0.25">
      <c r="B11" s="9"/>
    </row>
    <row r="12" spans="1:10" x14ac:dyDescent="0.25">
      <c r="A12" s="2">
        <v>44833</v>
      </c>
      <c r="B12" s="9">
        <v>0.85416666666424002</v>
      </c>
      <c r="C12" t="s">
        <v>38</v>
      </c>
      <c r="D12" t="s">
        <v>105</v>
      </c>
      <c r="E12" t="s">
        <v>34</v>
      </c>
      <c r="G12" s="1" t="str">
        <f>'[1]29-30-1 okt'!H8</f>
        <v>D8</v>
      </c>
      <c r="I12" s="1" t="str">
        <f>'[1]29-30-1 okt'!H9</f>
        <v>D8</v>
      </c>
    </row>
    <row r="13" spans="1:10" x14ac:dyDescent="0.25">
      <c r="B13" s="9"/>
    </row>
    <row r="14" spans="1:10" x14ac:dyDescent="0.25">
      <c r="A14" s="2">
        <v>44834</v>
      </c>
      <c r="B14" s="9">
        <v>0.83333333333333337</v>
      </c>
      <c r="C14" t="s">
        <v>27</v>
      </c>
      <c r="D14" t="s">
        <v>210</v>
      </c>
      <c r="E14" t="s">
        <v>0</v>
      </c>
      <c r="G14" s="1" t="str">
        <f>'[1]29-30-1 okt'!L18</f>
        <v>JA1</v>
      </c>
      <c r="I14" s="1" t="str">
        <f>'[1]29-30-1 okt'!L19</f>
        <v>D7</v>
      </c>
      <c r="J14" s="10"/>
    </row>
    <row r="15" spans="1:10" x14ac:dyDescent="0.25">
      <c r="B15" s="9"/>
    </row>
    <row r="16" spans="1:10" x14ac:dyDescent="0.25">
      <c r="A16" s="2">
        <v>44835</v>
      </c>
      <c r="B16" s="9">
        <v>0.375</v>
      </c>
      <c r="C16" t="s">
        <v>17</v>
      </c>
      <c r="D16" t="s">
        <v>209</v>
      </c>
      <c r="E16" t="s">
        <v>0</v>
      </c>
      <c r="G16" s="1" t="str">
        <f>'[1]29-30-1 okt'!D29</f>
        <v>MB1</v>
      </c>
      <c r="I16" s="1" t="str">
        <f>'[1]29-30-1 okt'!D30</f>
        <v>JC1</v>
      </c>
    </row>
    <row r="17" spans="1:15" x14ac:dyDescent="0.25">
      <c r="A17" s="2">
        <v>44835</v>
      </c>
      <c r="B17" s="9">
        <v>0.375</v>
      </c>
      <c r="C17" t="s">
        <v>86</v>
      </c>
      <c r="D17" t="s">
        <v>154</v>
      </c>
      <c r="E17" t="s">
        <v>0</v>
      </c>
      <c r="G17" s="1" t="str">
        <f>'[1]29-30-1 okt'!L29</f>
        <v>MB1</v>
      </c>
      <c r="I17" s="1" t="str">
        <f>'[1]29-30-1 okt'!L30</f>
        <v>MB1</v>
      </c>
    </row>
    <row r="18" spans="1:15" x14ac:dyDescent="0.25">
      <c r="A18" s="2">
        <v>44835</v>
      </c>
      <c r="B18" s="9">
        <v>0.45833333333575998</v>
      </c>
      <c r="C18" t="s">
        <v>29</v>
      </c>
      <c r="D18" s="20" t="s">
        <v>92</v>
      </c>
      <c r="E18" t="s">
        <v>0</v>
      </c>
      <c r="G18" s="1" t="str">
        <f>'[1]29-30-1 okt'!D33</f>
        <v>JA1</v>
      </c>
      <c r="I18" s="1" t="str">
        <f>'[1]29-30-1 okt'!D34</f>
        <v>JC2</v>
      </c>
    </row>
    <row r="19" spans="1:15" s="10" customFormat="1" x14ac:dyDescent="0.25">
      <c r="A19" s="7">
        <v>44835</v>
      </c>
      <c r="B19" s="6">
        <v>0.45833333333333331</v>
      </c>
      <c r="C19" s="5" t="s">
        <v>25</v>
      </c>
      <c r="D19" s="5" t="s">
        <v>208</v>
      </c>
      <c r="E19" s="5" t="s">
        <v>0</v>
      </c>
      <c r="F19" s="8"/>
      <c r="G19" s="8" t="str">
        <f>'[1]29-30-1 okt'!H33</f>
        <v>D2</v>
      </c>
      <c r="H19" s="8"/>
      <c r="I19" s="8" t="str">
        <f>'[1]29-30-1 okt'!H34</f>
        <v>MB4</v>
      </c>
      <c r="L19"/>
      <c r="M19"/>
      <c r="N19"/>
      <c r="O19"/>
    </row>
    <row r="20" spans="1:15" x14ac:dyDescent="0.25">
      <c r="A20" s="7">
        <v>44835</v>
      </c>
      <c r="B20" s="6">
        <v>0.45833333333575998</v>
      </c>
      <c r="C20" s="5" t="s">
        <v>23</v>
      </c>
      <c r="D20" s="5" t="s">
        <v>207</v>
      </c>
      <c r="E20" s="5" t="s">
        <v>0</v>
      </c>
      <c r="F20" s="8"/>
      <c r="G20" s="8" t="str">
        <f>'[1]29-30-1 okt'!L33</f>
        <v>D2</v>
      </c>
      <c r="H20" s="8"/>
      <c r="I20" s="8" t="str">
        <f>'[1]29-30-1 okt'!L34</f>
        <v>MB4</v>
      </c>
      <c r="O20" s="10"/>
    </row>
    <row r="21" spans="1:15" x14ac:dyDescent="0.25">
      <c r="A21" s="7">
        <v>44835</v>
      </c>
      <c r="B21" s="6">
        <v>0.54166666666424002</v>
      </c>
      <c r="C21" s="5" t="s">
        <v>15</v>
      </c>
      <c r="D21" s="5" t="s">
        <v>163</v>
      </c>
      <c r="E21" s="5" t="s">
        <v>0</v>
      </c>
      <c r="F21" s="8"/>
      <c r="G21" s="8" t="str">
        <f>'[1]29-30-1 okt'!L37</f>
        <v>D1</v>
      </c>
      <c r="H21" s="8"/>
      <c r="I21" s="8" t="str">
        <f>'[1]29-30-1 okt'!L38</f>
        <v>MC1</v>
      </c>
    </row>
    <row r="22" spans="1:15" x14ac:dyDescent="0.25">
      <c r="A22" s="7">
        <v>44835</v>
      </c>
      <c r="B22" s="6">
        <v>0.54166666666424002</v>
      </c>
      <c r="C22" s="5" t="s">
        <v>31</v>
      </c>
      <c r="D22" s="5" t="s">
        <v>206</v>
      </c>
      <c r="E22" s="5" t="s">
        <v>0</v>
      </c>
      <c r="F22" s="8"/>
      <c r="G22" s="8" t="str">
        <f>'[1]29-30-1 okt'!H37</f>
        <v>D1</v>
      </c>
      <c r="H22" s="8"/>
      <c r="I22" s="8" t="str">
        <f>'[1]29-30-1 okt'!H38</f>
        <v>MC1</v>
      </c>
      <c r="J22" s="5"/>
      <c r="N22" s="10"/>
    </row>
    <row r="23" spans="1:15" x14ac:dyDescent="0.25">
      <c r="A23" s="7">
        <v>44835</v>
      </c>
      <c r="B23" s="6">
        <v>0.54166666666424002</v>
      </c>
      <c r="C23" t="s">
        <v>138</v>
      </c>
      <c r="D23" t="s">
        <v>205</v>
      </c>
      <c r="E23" t="s">
        <v>0</v>
      </c>
      <c r="G23" s="1" t="str">
        <f>'[1]29-30-1 okt'!D37</f>
        <v>H2</v>
      </c>
      <c r="I23" s="43" t="str">
        <f>'[1]29-30-1 okt'!D38</f>
        <v>JC1</v>
      </c>
      <c r="M23" s="10"/>
    </row>
    <row r="24" spans="1:15" x14ac:dyDescent="0.25">
      <c r="A24" s="7">
        <v>44835</v>
      </c>
      <c r="B24" s="6">
        <v>0.63541666666424002</v>
      </c>
      <c r="C24" s="5" t="s">
        <v>36</v>
      </c>
      <c r="D24" s="5" t="s">
        <v>204</v>
      </c>
      <c r="E24" s="5" t="s">
        <v>0</v>
      </c>
      <c r="F24" s="8"/>
      <c r="G24" s="8" t="str">
        <f>'[1]29-30-1 okt'!L42</f>
        <v>Nevobo</v>
      </c>
      <c r="H24" s="8"/>
      <c r="I24" s="8" t="str">
        <f>'[1]29-30-1 okt'!L43</f>
        <v>MB2</v>
      </c>
    </row>
    <row r="25" spans="1:15" x14ac:dyDescent="0.25">
      <c r="A25" s="7">
        <v>44835</v>
      </c>
      <c r="B25" s="6">
        <v>0.63541666666424002</v>
      </c>
      <c r="C25" s="5" t="s">
        <v>20</v>
      </c>
      <c r="D25" s="5" t="s">
        <v>96</v>
      </c>
      <c r="E25" s="5" t="s">
        <v>0</v>
      </c>
      <c r="F25" s="8"/>
      <c r="G25" s="8" t="s">
        <v>203</v>
      </c>
      <c r="H25" s="8" t="s">
        <v>54</v>
      </c>
      <c r="I25" s="8" t="str">
        <f>'[1]29-30-1 okt'!D43</f>
        <v>JB1</v>
      </c>
    </row>
    <row r="26" spans="1:15" s="10" customFormat="1" x14ac:dyDescent="0.25">
      <c r="A26" s="7">
        <v>44835</v>
      </c>
      <c r="B26" s="6">
        <v>0.63541666666666663</v>
      </c>
      <c r="C26" s="5" t="s">
        <v>11</v>
      </c>
      <c r="D26" s="5" t="s">
        <v>202</v>
      </c>
      <c r="E26" s="5" t="s">
        <v>0</v>
      </c>
      <c r="F26" s="8"/>
      <c r="G26" s="8" t="str">
        <f>'[1]29-30-1 okt'!H42</f>
        <v>JA2</v>
      </c>
      <c r="H26" s="8"/>
      <c r="I26" s="8" t="str">
        <f>'[1]29-30-1 okt'!H43</f>
        <v>JA2</v>
      </c>
      <c r="L26"/>
      <c r="M26"/>
      <c r="N26"/>
      <c r="O26"/>
    </row>
    <row r="27" spans="1:15" x14ac:dyDescent="0.25">
      <c r="A27" s="7">
        <v>44835</v>
      </c>
      <c r="B27" s="6">
        <v>0.72916666666424002</v>
      </c>
      <c r="C27" s="5" t="s">
        <v>2</v>
      </c>
      <c r="D27" s="5" t="s">
        <v>201</v>
      </c>
      <c r="E27" s="5" t="s">
        <v>0</v>
      </c>
      <c r="F27" s="8"/>
      <c r="G27" s="8" t="str">
        <f>'[1]29-30-1 okt'!L47</f>
        <v>Nevobo</v>
      </c>
      <c r="H27" s="8"/>
      <c r="I27" s="8" t="str">
        <f>'[1]29-30-1 okt'!L48</f>
        <v>JB2</v>
      </c>
      <c r="O27" s="10"/>
    </row>
    <row r="28" spans="1:15" x14ac:dyDescent="0.25">
      <c r="A28" s="2">
        <v>44835</v>
      </c>
      <c r="B28" s="9">
        <v>0.72916666666424002</v>
      </c>
      <c r="C28" t="s">
        <v>4</v>
      </c>
      <c r="D28" t="s">
        <v>56</v>
      </c>
      <c r="E28" t="s">
        <v>0</v>
      </c>
      <c r="G28" s="1" t="str">
        <f>'[1]29-30-1 okt'!H47</f>
        <v>H2</v>
      </c>
      <c r="I28" s="1" t="str">
        <f>'[1]29-30-1 okt'!H48</f>
        <v>JB2</v>
      </c>
    </row>
    <row r="29" spans="1:15" x14ac:dyDescent="0.25">
      <c r="A29" s="2">
        <v>44835</v>
      </c>
      <c r="B29" s="9">
        <v>0.72916666666424002</v>
      </c>
      <c r="C29" t="s">
        <v>90</v>
      </c>
      <c r="D29" t="s">
        <v>200</v>
      </c>
      <c r="E29" t="s">
        <v>0</v>
      </c>
      <c r="G29" s="1" t="str">
        <f>'[1]29-30-1 okt'!D47</f>
        <v>H2</v>
      </c>
      <c r="I29" s="1" t="str">
        <f>'[1]29-30-1 okt'!D48</f>
        <v>JB2</v>
      </c>
    </row>
    <row r="30" spans="1:15" x14ac:dyDescent="0.25">
      <c r="A30" s="42" t="s">
        <v>77</v>
      </c>
      <c r="B30" s="9"/>
    </row>
    <row r="31" spans="1:15" s="22" customFormat="1" x14ac:dyDescent="0.25">
      <c r="A31" s="26">
        <v>44835</v>
      </c>
      <c r="B31" s="25"/>
      <c r="C31" s="24"/>
      <c r="D31" s="24"/>
      <c r="E31" s="24" t="s">
        <v>45</v>
      </c>
      <c r="F31" s="41"/>
      <c r="G31" s="41"/>
      <c r="H31" s="41"/>
      <c r="I31" s="41"/>
      <c r="J31" s="24" t="s">
        <v>199</v>
      </c>
    </row>
    <row r="32" spans="1:15" s="22" customFormat="1" x14ac:dyDescent="0.25">
      <c r="A32" s="26">
        <v>44835</v>
      </c>
      <c r="B32" s="25"/>
      <c r="C32" s="24"/>
      <c r="D32" s="24"/>
      <c r="E32" s="24" t="s">
        <v>45</v>
      </c>
      <c r="F32" s="41"/>
      <c r="G32" s="41"/>
      <c r="H32" s="41"/>
      <c r="I32" s="41"/>
      <c r="J32" s="24" t="s">
        <v>198</v>
      </c>
    </row>
    <row r="33" spans="1:14" s="22" customFormat="1" x14ac:dyDescent="0.25">
      <c r="A33" s="26">
        <v>44835</v>
      </c>
      <c r="B33" s="25"/>
      <c r="C33" s="24"/>
      <c r="D33" s="24"/>
      <c r="E33" s="24" t="s">
        <v>45</v>
      </c>
      <c r="F33" s="41"/>
      <c r="G33" s="41"/>
      <c r="H33" s="41"/>
      <c r="I33" s="41"/>
      <c r="J33" s="24" t="s">
        <v>197</v>
      </c>
    </row>
    <row r="34" spans="1:14" x14ac:dyDescent="0.25">
      <c r="B34" s="9"/>
    </row>
    <row r="35" spans="1:14" ht="15.75" customHeight="1" x14ac:dyDescent="0.25">
      <c r="A35" s="2">
        <v>44840</v>
      </c>
      <c r="B35" s="9">
        <v>0.85416666666424002</v>
      </c>
      <c r="C35" t="s">
        <v>21</v>
      </c>
      <c r="D35" t="s">
        <v>178</v>
      </c>
      <c r="E35" t="s">
        <v>34</v>
      </c>
      <c r="F35" s="11"/>
      <c r="G35" s="8" t="s">
        <v>19</v>
      </c>
      <c r="H35" s="21" t="s">
        <v>95</v>
      </c>
      <c r="I35" s="1" t="str">
        <f>'[1]6-8 okt'!L9</f>
        <v>D5</v>
      </c>
      <c r="M35" s="10"/>
      <c r="N35" s="10"/>
    </row>
    <row r="36" spans="1:14" ht="15.75" customHeight="1" x14ac:dyDescent="0.25">
      <c r="B36" s="9"/>
      <c r="F36" s="11"/>
      <c r="G36" s="11"/>
      <c r="M36" s="10"/>
      <c r="N36" s="10"/>
    </row>
    <row r="37" spans="1:14" x14ac:dyDescent="0.25">
      <c r="A37" s="2">
        <v>44842</v>
      </c>
      <c r="B37" s="9">
        <v>0.375</v>
      </c>
      <c r="C37" t="s">
        <v>59</v>
      </c>
      <c r="D37" t="s">
        <v>139</v>
      </c>
      <c r="E37" t="s">
        <v>0</v>
      </c>
      <c r="G37" s="1" t="str">
        <f>'[1]6-8 okt'!L19</f>
        <v>MA3</v>
      </c>
      <c r="I37" s="1" t="str">
        <f>'[1]6-8 okt'!L20</f>
        <v>MC4</v>
      </c>
    </row>
    <row r="38" spans="1:14" x14ac:dyDescent="0.25">
      <c r="A38" s="2">
        <v>44842</v>
      </c>
      <c r="B38" s="9">
        <v>0.375</v>
      </c>
      <c r="C38" t="s">
        <v>117</v>
      </c>
      <c r="D38" t="s">
        <v>33</v>
      </c>
      <c r="E38" t="s">
        <v>0</v>
      </c>
      <c r="G38" s="1" t="str">
        <f>'[1]6-8 okt'!H19</f>
        <v>Yvette</v>
      </c>
      <c r="I38" s="21" t="str">
        <f>'[1]6-8 okt'!H20</f>
        <v>MC4</v>
      </c>
    </row>
    <row r="39" spans="1:14" x14ac:dyDescent="0.25">
      <c r="A39" s="2">
        <v>44842</v>
      </c>
      <c r="B39" s="9">
        <v>0.375</v>
      </c>
      <c r="C39" t="s">
        <v>71</v>
      </c>
      <c r="D39" t="s">
        <v>67</v>
      </c>
      <c r="E39" t="s">
        <v>0</v>
      </c>
      <c r="G39" s="1" t="str">
        <f>'[1]6-8 okt'!D19</f>
        <v>MA3</v>
      </c>
      <c r="I39" s="1" t="str">
        <f>'[1]6-8 okt'!D20</f>
        <v>MC4</v>
      </c>
    </row>
    <row r="40" spans="1:14" x14ac:dyDescent="0.25">
      <c r="A40" s="2">
        <v>44842</v>
      </c>
      <c r="B40" s="9">
        <v>0.45833333333333331</v>
      </c>
      <c r="C40" t="s">
        <v>69</v>
      </c>
      <c r="D40" t="s">
        <v>196</v>
      </c>
      <c r="E40" t="s">
        <v>0</v>
      </c>
      <c r="G40" s="1" t="str">
        <f>'[1]6-8 okt'!D23</f>
        <v>MA3</v>
      </c>
      <c r="I40" s="1" t="str">
        <f>'[1]6-8 okt'!D24</f>
        <v>MC6</v>
      </c>
    </row>
    <row r="41" spans="1:14" x14ac:dyDescent="0.25">
      <c r="A41" s="2">
        <v>44842</v>
      </c>
      <c r="B41" s="9">
        <v>0.45833333333333331</v>
      </c>
      <c r="C41" t="s">
        <v>13</v>
      </c>
      <c r="D41" s="20" t="s">
        <v>195</v>
      </c>
      <c r="E41" t="s">
        <v>0</v>
      </c>
      <c r="G41" s="1" t="str">
        <f>'[1]6-8 okt'!H23</f>
        <v>D3</v>
      </c>
      <c r="I41" s="1" t="str">
        <f>'[1]6-8 okt'!H24</f>
        <v>MC3</v>
      </c>
    </row>
    <row r="42" spans="1:14" x14ac:dyDescent="0.25">
      <c r="A42" s="2">
        <v>44842</v>
      </c>
      <c r="B42" s="9">
        <v>0.45833333333333331</v>
      </c>
      <c r="C42" t="s">
        <v>47</v>
      </c>
      <c r="D42" t="s">
        <v>194</v>
      </c>
      <c r="E42" t="s">
        <v>0</v>
      </c>
      <c r="G42" s="1" t="str">
        <f>'[1]6-8 okt'!L23</f>
        <v>D3</v>
      </c>
      <c r="I42" s="1" t="str">
        <f>'[1]6-8 okt'!L24</f>
        <v>MC3</v>
      </c>
    </row>
    <row r="43" spans="1:14" x14ac:dyDescent="0.25">
      <c r="A43" s="2">
        <v>44842</v>
      </c>
      <c r="B43" s="9">
        <v>0.54166666666666663</v>
      </c>
      <c r="C43" t="s">
        <v>110</v>
      </c>
      <c r="D43" t="s">
        <v>157</v>
      </c>
      <c r="E43" t="s">
        <v>0</v>
      </c>
      <c r="G43" s="1" t="str">
        <f>'[1]6-8 okt'!H27</f>
        <v>H6</v>
      </c>
      <c r="I43" s="1" t="str">
        <f>'[1]6-8 okt'!H28</f>
        <v>MB5</v>
      </c>
    </row>
    <row r="44" spans="1:14" x14ac:dyDescent="0.25">
      <c r="A44" s="2">
        <v>44842</v>
      </c>
      <c r="B44" s="9">
        <v>0.54166666666666663</v>
      </c>
      <c r="C44" t="s">
        <v>49</v>
      </c>
      <c r="D44" t="s">
        <v>98</v>
      </c>
      <c r="E44" t="s">
        <v>0</v>
      </c>
      <c r="G44" s="1" t="str">
        <f>'[1]6-8 okt'!L27</f>
        <v>H6</v>
      </c>
      <c r="I44" s="1" t="str">
        <f>'[1]6-8 okt'!L28</f>
        <v>MB5</v>
      </c>
    </row>
    <row r="45" spans="1:14" x14ac:dyDescent="0.25">
      <c r="A45" s="2">
        <v>44842</v>
      </c>
      <c r="B45" s="9">
        <v>0.54166666666666663</v>
      </c>
      <c r="C45" t="s">
        <v>64</v>
      </c>
      <c r="D45" t="s">
        <v>193</v>
      </c>
      <c r="E45" t="s">
        <v>0</v>
      </c>
      <c r="G45" s="1" t="str">
        <f>'[1]6-8 okt'!D27</f>
        <v>H5</v>
      </c>
      <c r="I45" s="21" t="str">
        <f>'[1]6-8 okt'!D28</f>
        <v>MB5</v>
      </c>
    </row>
    <row r="46" spans="1:14" x14ac:dyDescent="0.25">
      <c r="A46" s="2">
        <v>44842</v>
      </c>
      <c r="B46" s="9">
        <v>0.63541666666666663</v>
      </c>
      <c r="C46" t="s">
        <v>61</v>
      </c>
      <c r="D46" t="s">
        <v>192</v>
      </c>
      <c r="E46" t="s">
        <v>0</v>
      </c>
      <c r="G46" s="1" t="str">
        <f>'[1]6-8 okt'!H32</f>
        <v>H7</v>
      </c>
      <c r="I46" s="1" t="str">
        <f>'[1]6-8 okt'!H33</f>
        <v>MA2</v>
      </c>
    </row>
    <row r="47" spans="1:14" x14ac:dyDescent="0.25">
      <c r="A47" s="2">
        <v>44842</v>
      </c>
      <c r="B47" s="9">
        <v>0.63541666666666663</v>
      </c>
      <c r="C47" t="s">
        <v>39</v>
      </c>
      <c r="D47" t="s">
        <v>191</v>
      </c>
      <c r="E47" t="s">
        <v>0</v>
      </c>
      <c r="G47" s="1" t="str">
        <f>'[1]6-8 okt'!D32</f>
        <v>H7</v>
      </c>
      <c r="I47" s="1" t="str">
        <f>'[1]6-8 okt'!D38</f>
        <v>H6</v>
      </c>
    </row>
    <row r="48" spans="1:14" x14ac:dyDescent="0.25">
      <c r="A48" s="2">
        <v>44842</v>
      </c>
      <c r="B48" s="9">
        <v>0.63541666666666663</v>
      </c>
      <c r="C48" t="s">
        <v>53</v>
      </c>
      <c r="D48" t="s">
        <v>190</v>
      </c>
      <c r="E48" t="s">
        <v>0</v>
      </c>
      <c r="G48" s="1" t="str">
        <f>'[1]6-8 okt'!L32</f>
        <v>D9</v>
      </c>
      <c r="I48" s="1" t="str">
        <f>'[1]6-8 okt'!L33</f>
        <v>D9</v>
      </c>
    </row>
    <row r="49" spans="1:13" x14ac:dyDescent="0.25">
      <c r="A49" s="2">
        <v>44842</v>
      </c>
      <c r="B49" s="9">
        <v>0.72916666666666663</v>
      </c>
      <c r="C49" t="s">
        <v>37</v>
      </c>
      <c r="D49" t="s">
        <v>189</v>
      </c>
      <c r="E49" t="s">
        <v>0</v>
      </c>
      <c r="G49" s="1" t="str">
        <f>'[1]6-8 okt'!L37</f>
        <v>D6</v>
      </c>
      <c r="I49" s="1" t="str">
        <f>'[1]6-8 okt'!L38</f>
        <v>D6</v>
      </c>
    </row>
    <row r="50" spans="1:13" x14ac:dyDescent="0.25">
      <c r="A50" s="2">
        <v>44842</v>
      </c>
      <c r="B50" s="9">
        <v>0.72916666666666663</v>
      </c>
      <c r="C50" t="s">
        <v>107</v>
      </c>
      <c r="D50" t="s">
        <v>109</v>
      </c>
      <c r="E50" t="s">
        <v>0</v>
      </c>
      <c r="G50" s="1" t="str">
        <f>'[1]6-8 okt'!H37</f>
        <v>D6</v>
      </c>
      <c r="I50" s="1" t="str">
        <f>'[1]6-8 okt'!H38</f>
        <v>D6</v>
      </c>
    </row>
    <row r="51" spans="1:13" x14ac:dyDescent="0.25">
      <c r="A51" s="2">
        <v>44842</v>
      </c>
      <c r="B51" s="9">
        <v>0.72916666666666663</v>
      </c>
      <c r="C51" t="s">
        <v>51</v>
      </c>
      <c r="D51" t="s">
        <v>188</v>
      </c>
      <c r="E51" t="s">
        <v>0</v>
      </c>
      <c r="G51" s="1" t="str">
        <f>'[1]6-8 okt'!D37</f>
        <v>H5</v>
      </c>
      <c r="I51" s="1" t="str">
        <f>'[1]6-8 okt'!D38</f>
        <v>H6</v>
      </c>
    </row>
    <row r="52" spans="1:13" x14ac:dyDescent="0.25">
      <c r="B52" s="9"/>
    </row>
    <row r="53" spans="1:13" x14ac:dyDescent="0.25">
      <c r="A53" s="2">
        <v>44844</v>
      </c>
      <c r="B53" s="3">
        <v>0.83333333333575998</v>
      </c>
      <c r="C53" t="s">
        <v>49</v>
      </c>
      <c r="D53" t="s">
        <v>27</v>
      </c>
      <c r="E53" t="s">
        <v>34</v>
      </c>
      <c r="G53" s="21" t="s">
        <v>187</v>
      </c>
      <c r="I53" s="21" t="s">
        <v>186</v>
      </c>
    </row>
    <row r="55" spans="1:13" x14ac:dyDescent="0.25">
      <c r="A55" s="2">
        <v>44847</v>
      </c>
      <c r="B55" s="9">
        <v>0.85416666666424002</v>
      </c>
      <c r="C55" t="s">
        <v>40</v>
      </c>
      <c r="D55" t="s">
        <v>108</v>
      </c>
      <c r="E55" t="s">
        <v>34</v>
      </c>
      <c r="G55" s="1" t="str">
        <f>'[1]13-14-15 okt'!D18</f>
        <v>D4</v>
      </c>
      <c r="I55" s="1" t="str">
        <f>'[1]13-14-15 okt'!D19</f>
        <v>D4</v>
      </c>
    </row>
    <row r="56" spans="1:13" x14ac:dyDescent="0.25">
      <c r="A56" s="2">
        <v>44847</v>
      </c>
      <c r="B56" s="9">
        <v>0.85416666666424002</v>
      </c>
      <c r="C56" t="s">
        <v>27</v>
      </c>
      <c r="D56" t="s">
        <v>185</v>
      </c>
      <c r="E56" t="s">
        <v>34</v>
      </c>
      <c r="G56" s="1" t="str">
        <f>'[1]13-14-15 okt'!H18</f>
        <v>D4</v>
      </c>
      <c r="I56" s="1" t="str">
        <f>'[1]13-14-15 okt'!H19</f>
        <v>D4</v>
      </c>
    </row>
    <row r="57" spans="1:13" x14ac:dyDescent="0.25">
      <c r="A57" s="2">
        <v>44847</v>
      </c>
      <c r="B57" s="9">
        <v>0.85416666666424002</v>
      </c>
      <c r="C57" s="20" t="s">
        <v>36</v>
      </c>
      <c r="D57" s="20" t="s">
        <v>179</v>
      </c>
      <c r="E57" t="s">
        <v>34</v>
      </c>
      <c r="G57" s="21" t="s">
        <v>184</v>
      </c>
      <c r="I57" s="21" t="s">
        <v>18</v>
      </c>
    </row>
    <row r="58" spans="1:13" x14ac:dyDescent="0.25">
      <c r="B58" s="9"/>
      <c r="M58" s="10"/>
    </row>
    <row r="59" spans="1:13" x14ac:dyDescent="0.25">
      <c r="A59" s="2">
        <v>44849</v>
      </c>
      <c r="B59" s="9">
        <v>0.375</v>
      </c>
      <c r="C59" t="s">
        <v>117</v>
      </c>
      <c r="D59" t="s">
        <v>183</v>
      </c>
      <c r="E59" t="s">
        <v>0</v>
      </c>
      <c r="G59" s="1" t="str">
        <f>'[1]13-14-15 okt'!H47</f>
        <v>JA1</v>
      </c>
      <c r="I59" s="1" t="str">
        <f>'[1]13-14-15 okt'!H48</f>
        <v>JB2</v>
      </c>
    </row>
    <row r="60" spans="1:13" s="10" customFormat="1" x14ac:dyDescent="0.25">
      <c r="A60" s="7">
        <v>44849</v>
      </c>
      <c r="B60" s="6">
        <v>0.375</v>
      </c>
      <c r="F60" s="11"/>
      <c r="G60" s="11"/>
      <c r="H60" s="11"/>
      <c r="I60" s="11"/>
    </row>
    <row r="61" spans="1:13" x14ac:dyDescent="0.25">
      <c r="A61" s="2">
        <v>44849</v>
      </c>
      <c r="B61" s="9">
        <v>0.375</v>
      </c>
      <c r="C61" t="s">
        <v>29</v>
      </c>
      <c r="D61" s="20" t="s">
        <v>28</v>
      </c>
      <c r="E61" t="s">
        <v>0</v>
      </c>
      <c r="G61" s="1" t="str">
        <f>'[1]13-14-15 okt'!L47</f>
        <v>D6</v>
      </c>
      <c r="I61" s="1" t="str">
        <f>'[1]13-14-15 okt'!L48</f>
        <v>JB2</v>
      </c>
    </row>
    <row r="62" spans="1:13" s="10" customFormat="1" x14ac:dyDescent="0.25">
      <c r="A62" s="7">
        <v>44849</v>
      </c>
      <c r="B62" s="6">
        <v>0.45833333333333331</v>
      </c>
      <c r="F62" s="11"/>
      <c r="G62" s="11"/>
      <c r="H62" s="11"/>
      <c r="I62" s="11"/>
    </row>
    <row r="63" spans="1:13" x14ac:dyDescent="0.25">
      <c r="A63" s="2">
        <v>44849</v>
      </c>
      <c r="B63" s="9">
        <v>0.45833333333333331</v>
      </c>
      <c r="C63" t="s">
        <v>53</v>
      </c>
      <c r="D63" t="s">
        <v>182</v>
      </c>
      <c r="E63" t="s">
        <v>0</v>
      </c>
      <c r="G63" s="1" t="str">
        <f>'[1]13-14-15 okt'!L51</f>
        <v>D2</v>
      </c>
      <c r="I63" s="1" t="str">
        <f>'[1]13-14-15 okt'!L52</f>
        <v>MC2</v>
      </c>
    </row>
    <row r="64" spans="1:13" x14ac:dyDescent="0.25">
      <c r="A64" s="2">
        <v>44849</v>
      </c>
      <c r="B64" s="9">
        <v>0.45833333333333331</v>
      </c>
      <c r="C64" s="20" t="s">
        <v>138</v>
      </c>
      <c r="D64" t="s">
        <v>181</v>
      </c>
      <c r="E64" t="s">
        <v>0</v>
      </c>
      <c r="G64" s="1" t="str">
        <f>'[1]13-14-15 okt'!H51</f>
        <v>D2</v>
      </c>
      <c r="I64" s="1" t="str">
        <f>'[1]13-14-15 okt'!H52</f>
        <v>MC2</v>
      </c>
    </row>
    <row r="65" spans="1:10" x14ac:dyDescent="0.25">
      <c r="A65" s="2">
        <v>44849</v>
      </c>
      <c r="B65" s="9">
        <v>0.54166666666666663</v>
      </c>
      <c r="C65" t="s">
        <v>8</v>
      </c>
      <c r="D65" t="s">
        <v>132</v>
      </c>
      <c r="E65" t="s">
        <v>0</v>
      </c>
      <c r="G65" s="1" t="str">
        <f>'[1]13-14-15 okt'!D55</f>
        <v>D6</v>
      </c>
      <c r="I65" s="21" t="str">
        <f>'[1]13-14-15 okt'!D56</f>
        <v>MB2</v>
      </c>
    </row>
    <row r="66" spans="1:10" x14ac:dyDescent="0.25">
      <c r="A66" s="2">
        <v>44849</v>
      </c>
      <c r="B66" s="9">
        <v>0.54166666666666663</v>
      </c>
      <c r="C66" t="s">
        <v>86</v>
      </c>
      <c r="D66" t="s">
        <v>87</v>
      </c>
      <c r="E66" t="s">
        <v>0</v>
      </c>
      <c r="G66" s="1" t="str">
        <f>'[1]13-14-15 okt'!H55</f>
        <v>D6</v>
      </c>
      <c r="I66" s="1" t="str">
        <f>'[1]13-14-15 okt'!H56</f>
        <v>JA1</v>
      </c>
    </row>
    <row r="67" spans="1:10" x14ac:dyDescent="0.25">
      <c r="A67" s="2">
        <v>44849</v>
      </c>
      <c r="B67" s="9">
        <v>0.54166666666666663</v>
      </c>
      <c r="C67" t="s">
        <v>15</v>
      </c>
      <c r="D67" t="s">
        <v>119</v>
      </c>
      <c r="E67" t="s">
        <v>0</v>
      </c>
      <c r="G67" s="1" t="str">
        <f>'[1]13-14-15 okt'!L55</f>
        <v>D1</v>
      </c>
      <c r="I67" s="1" t="str">
        <f>'[1]13-14-15 okt'!L56</f>
        <v>MB2</v>
      </c>
    </row>
    <row r="68" spans="1:10" x14ac:dyDescent="0.25">
      <c r="A68" s="2">
        <v>44849</v>
      </c>
      <c r="B68" s="9">
        <v>0.63541666666181296</v>
      </c>
      <c r="C68" t="s">
        <v>31</v>
      </c>
      <c r="D68" t="s">
        <v>180</v>
      </c>
      <c r="E68" t="s">
        <v>0</v>
      </c>
      <c r="G68" s="1">
        <f>'[1]13-14-15 okt'!H60</f>
        <v>0</v>
      </c>
      <c r="I68" s="1">
        <f>'[1]13-14-15 okt'!H61</f>
        <v>0</v>
      </c>
    </row>
    <row r="69" spans="1:10" x14ac:dyDescent="0.25">
      <c r="A69" s="2">
        <v>44849</v>
      </c>
      <c r="B69" s="9">
        <v>0.63541666666424002</v>
      </c>
      <c r="C69" t="s">
        <v>36</v>
      </c>
      <c r="D69" t="s">
        <v>179</v>
      </c>
      <c r="E69" t="s">
        <v>0</v>
      </c>
      <c r="G69" s="1" t="e">
        <f>'[1]13-14-15 okt'!#REF!</f>
        <v>#REF!</v>
      </c>
      <c r="I69" s="1" t="e">
        <f>'[1]13-14-15 okt'!#REF!</f>
        <v>#REF!</v>
      </c>
    </row>
    <row r="70" spans="1:10" x14ac:dyDescent="0.25">
      <c r="A70" s="2">
        <v>44849</v>
      </c>
      <c r="B70" s="9">
        <v>0.63541666666666663</v>
      </c>
      <c r="C70" t="s">
        <v>20</v>
      </c>
      <c r="D70" t="s">
        <v>178</v>
      </c>
      <c r="E70" t="s">
        <v>0</v>
      </c>
      <c r="G70" s="21" t="s">
        <v>19</v>
      </c>
      <c r="H70" s="21" t="s">
        <v>54</v>
      </c>
      <c r="I70" s="1" t="str">
        <f>'[1]13-14-15 okt'!L61</f>
        <v>JA2</v>
      </c>
    </row>
    <row r="71" spans="1:10" x14ac:dyDescent="0.25">
      <c r="A71" s="2">
        <v>44849</v>
      </c>
      <c r="B71" s="9">
        <v>0.72916666666666663</v>
      </c>
      <c r="C71" t="s">
        <v>90</v>
      </c>
      <c r="D71" t="s">
        <v>177</v>
      </c>
      <c r="E71" t="s">
        <v>0</v>
      </c>
      <c r="G71" s="1" t="str">
        <f>'[1]13-14-15 okt'!D65</f>
        <v>H2</v>
      </c>
      <c r="I71" s="1" t="str">
        <f>'[1]13-14-15 okt'!D66</f>
        <v>MB2</v>
      </c>
    </row>
    <row r="72" spans="1:10" x14ac:dyDescent="0.25">
      <c r="A72" s="2">
        <v>44849</v>
      </c>
      <c r="B72" s="9">
        <v>0.72916666666666663</v>
      </c>
      <c r="C72" t="s">
        <v>25</v>
      </c>
      <c r="D72" t="s">
        <v>176</v>
      </c>
      <c r="E72" t="s">
        <v>0</v>
      </c>
      <c r="G72" s="1" t="str">
        <f>'[1]13-14-15 okt'!H65</f>
        <v>D1</v>
      </c>
      <c r="I72" s="1" t="str">
        <f>'[1]13-14-15 okt'!H66</f>
        <v>D1</v>
      </c>
    </row>
    <row r="73" spans="1:10" x14ac:dyDescent="0.25">
      <c r="A73" s="2">
        <v>44849</v>
      </c>
      <c r="B73" s="9">
        <v>0.72916666666424002</v>
      </c>
      <c r="C73" t="s">
        <v>2</v>
      </c>
      <c r="D73" t="s">
        <v>175</v>
      </c>
      <c r="E73" t="s">
        <v>0</v>
      </c>
      <c r="G73" s="1" t="str">
        <f>'[1]13-14-15 okt'!L65</f>
        <v>Nevobo</v>
      </c>
      <c r="I73" s="1" t="str">
        <f>'[1]13-14-15 okt'!L66</f>
        <v>MB2</v>
      </c>
    </row>
    <row r="74" spans="1:10" x14ac:dyDescent="0.25">
      <c r="B74" s="9"/>
    </row>
    <row r="75" spans="1:10" x14ac:dyDescent="0.25">
      <c r="A75" s="2">
        <v>44851</v>
      </c>
      <c r="B75" s="9">
        <v>0.76041666666666663</v>
      </c>
      <c r="C75" t="s">
        <v>59</v>
      </c>
      <c r="D75" t="s">
        <v>64</v>
      </c>
      <c r="E75" t="s">
        <v>34</v>
      </c>
      <c r="G75" s="21" t="s">
        <v>174</v>
      </c>
      <c r="I75" s="21" t="s">
        <v>174</v>
      </c>
      <c r="J75" s="20" t="s">
        <v>77</v>
      </c>
    </row>
    <row r="76" spans="1:10" x14ac:dyDescent="0.25">
      <c r="B76" s="9"/>
      <c r="E76" s="20" t="s">
        <v>77</v>
      </c>
    </row>
    <row r="77" spans="1:10" x14ac:dyDescent="0.25">
      <c r="A77" s="2">
        <v>44854</v>
      </c>
      <c r="B77" s="9">
        <v>0.85416666666424002</v>
      </c>
      <c r="C77" t="s">
        <v>38</v>
      </c>
      <c r="D77" t="s">
        <v>173</v>
      </c>
      <c r="E77" t="s">
        <v>34</v>
      </c>
      <c r="G77" s="1" t="str">
        <f>'[1]20-22 okt'!L8</f>
        <v>D4</v>
      </c>
      <c r="I77" s="1" t="str">
        <f>'[1]20-22 okt'!L9</f>
        <v>D4</v>
      </c>
    </row>
    <row r="78" spans="1:10" x14ac:dyDescent="0.25">
      <c r="B78" s="9"/>
    </row>
    <row r="79" spans="1:10" x14ac:dyDescent="0.25">
      <c r="A79" s="2">
        <v>44856</v>
      </c>
      <c r="B79" s="9">
        <v>0.45833333333333331</v>
      </c>
      <c r="C79" t="s">
        <v>71</v>
      </c>
      <c r="D79" t="s">
        <v>172</v>
      </c>
      <c r="E79" t="s">
        <v>0</v>
      </c>
      <c r="G79" s="1" t="str">
        <f>'[1]20-22 okt'!D20</f>
        <v>D9</v>
      </c>
      <c r="I79" s="1" t="str">
        <f>'[1]20-22 okt'!D21</f>
        <v>MC5</v>
      </c>
    </row>
    <row r="80" spans="1:10" x14ac:dyDescent="0.25">
      <c r="A80" s="2">
        <v>44856</v>
      </c>
      <c r="B80" s="9">
        <v>0.45833333333333331</v>
      </c>
      <c r="C80" t="s">
        <v>49</v>
      </c>
      <c r="D80" t="s">
        <v>26</v>
      </c>
      <c r="E80" t="s">
        <v>0</v>
      </c>
      <c r="G80" s="1" t="str">
        <f>'[1]20-22 okt'!L20</f>
        <v>?</v>
      </c>
      <c r="I80" s="1" t="str">
        <f>'[1]20-22 okt'!L21</f>
        <v>MC5</v>
      </c>
    </row>
    <row r="81" spans="1:9" x14ac:dyDescent="0.25">
      <c r="A81" s="2">
        <v>44856</v>
      </c>
      <c r="B81" s="9">
        <v>0.45833333333333331</v>
      </c>
      <c r="C81" t="s">
        <v>69</v>
      </c>
      <c r="D81" s="20" t="s">
        <v>171</v>
      </c>
      <c r="E81" t="s">
        <v>0</v>
      </c>
      <c r="G81" s="1" t="str">
        <f>'[1]20-22 okt'!H20</f>
        <v>D9</v>
      </c>
      <c r="I81" s="1" t="str">
        <f>'[1]20-22 okt'!H21</f>
        <v>MC5</v>
      </c>
    </row>
    <row r="82" spans="1:9" x14ac:dyDescent="0.25">
      <c r="A82" s="2">
        <v>44856</v>
      </c>
      <c r="B82" s="9">
        <v>0.54166666666666663</v>
      </c>
      <c r="C82" t="s">
        <v>67</v>
      </c>
      <c r="D82" t="s">
        <v>70</v>
      </c>
      <c r="E82" t="s">
        <v>0</v>
      </c>
      <c r="G82" s="1" t="str">
        <f>'[1]20-22 okt'!D24</f>
        <v>D3</v>
      </c>
      <c r="I82" s="1" t="str">
        <f>'[1]20-22 okt'!D25</f>
        <v>MC6</v>
      </c>
    </row>
    <row r="83" spans="1:9" x14ac:dyDescent="0.25">
      <c r="A83" s="2">
        <v>44856</v>
      </c>
      <c r="B83" s="9">
        <v>0.54166666666666663</v>
      </c>
      <c r="C83" t="s">
        <v>37</v>
      </c>
      <c r="D83" t="s">
        <v>170</v>
      </c>
      <c r="E83" t="s">
        <v>0</v>
      </c>
      <c r="G83" s="1" t="str">
        <f>'[1]20-22 okt'!L24</f>
        <v>D3</v>
      </c>
      <c r="I83" s="1" t="str">
        <f>'[1]20-22 okt'!L25</f>
        <v>MC4</v>
      </c>
    </row>
    <row r="84" spans="1:9" x14ac:dyDescent="0.25">
      <c r="A84" s="2">
        <v>44856</v>
      </c>
      <c r="B84" s="9">
        <v>0.63541666666666663</v>
      </c>
      <c r="C84" t="s">
        <v>110</v>
      </c>
      <c r="D84" t="s">
        <v>106</v>
      </c>
      <c r="E84" t="s">
        <v>0</v>
      </c>
      <c r="G84" s="1" t="str">
        <f>'[1]20-22 okt'!D29</f>
        <v>D10</v>
      </c>
      <c r="I84" s="1" t="str">
        <f>'[1]20-22 okt'!D30</f>
        <v>D10</v>
      </c>
    </row>
    <row r="85" spans="1:9" x14ac:dyDescent="0.25">
      <c r="A85" s="2">
        <v>44856</v>
      </c>
      <c r="B85" s="9">
        <v>0.63541666666666663</v>
      </c>
      <c r="C85" t="s">
        <v>86</v>
      </c>
      <c r="D85" t="s">
        <v>8</v>
      </c>
      <c r="E85" t="s">
        <v>0</v>
      </c>
      <c r="G85" s="1" t="str">
        <f>'[1]20-22 okt'!H29</f>
        <v>D8</v>
      </c>
      <c r="I85" s="1" t="str">
        <f>'[1]20-22 okt'!H30</f>
        <v>D8</v>
      </c>
    </row>
    <row r="86" spans="1:9" x14ac:dyDescent="0.25">
      <c r="A86" s="2">
        <v>44856</v>
      </c>
      <c r="B86" s="9">
        <v>0.63541666666666663</v>
      </c>
      <c r="C86" t="s">
        <v>53</v>
      </c>
      <c r="D86" t="s">
        <v>169</v>
      </c>
      <c r="E86" t="s">
        <v>0</v>
      </c>
      <c r="G86" s="1" t="str">
        <f>'[1]20-22 okt'!L29</f>
        <v>H6</v>
      </c>
      <c r="I86" s="1" t="str">
        <f>'[1]20-22 okt'!L30</f>
        <v>H6</v>
      </c>
    </row>
    <row r="87" spans="1:9" x14ac:dyDescent="0.25">
      <c r="A87" s="2">
        <v>44856</v>
      </c>
      <c r="B87" s="9">
        <v>0.72916666666666663</v>
      </c>
      <c r="C87" t="s">
        <v>73</v>
      </c>
      <c r="D87" t="s">
        <v>168</v>
      </c>
      <c r="E87" t="s">
        <v>0</v>
      </c>
      <c r="G87" s="1" t="str">
        <f>'[1]20-22 okt'!L34</f>
        <v>D6</v>
      </c>
      <c r="I87" s="1" t="str">
        <f>'[1]20-22 okt'!L35</f>
        <v>MA3</v>
      </c>
    </row>
    <row r="88" spans="1:9" x14ac:dyDescent="0.25">
      <c r="A88" s="2">
        <v>44856</v>
      </c>
      <c r="B88" s="9">
        <v>0.72916666666666663</v>
      </c>
      <c r="C88" t="s">
        <v>61</v>
      </c>
      <c r="D88" t="s">
        <v>51</v>
      </c>
      <c r="E88" t="s">
        <v>0</v>
      </c>
      <c r="G88" s="1" t="str">
        <f>'[1]20-22 okt'!H34</f>
        <v>D6</v>
      </c>
      <c r="I88" s="1" t="str">
        <f>'[1]20-22 okt'!H35</f>
        <v>MB4</v>
      </c>
    </row>
    <row r="89" spans="1:9" x14ac:dyDescent="0.25">
      <c r="A89" s="2">
        <v>44856</v>
      </c>
      <c r="B89" s="9">
        <v>0.72916666666666663</v>
      </c>
      <c r="C89" t="s">
        <v>47</v>
      </c>
      <c r="D89" t="s">
        <v>167</v>
      </c>
      <c r="E89" t="s">
        <v>0</v>
      </c>
      <c r="G89" s="1" t="str">
        <f>'[1]20-22 okt'!D34</f>
        <v>D6</v>
      </c>
      <c r="I89" s="1" t="str">
        <f>'[1]20-22 okt'!D35</f>
        <v>MA3</v>
      </c>
    </row>
    <row r="90" spans="1:9" x14ac:dyDescent="0.25">
      <c r="B90" s="9"/>
    </row>
    <row r="91" spans="1:9" x14ac:dyDescent="0.25">
      <c r="A91" s="2">
        <v>44863</v>
      </c>
      <c r="B91" s="9">
        <v>0.45833333333333331</v>
      </c>
      <c r="C91" t="s">
        <v>67</v>
      </c>
      <c r="D91" t="s">
        <v>71</v>
      </c>
      <c r="E91" t="s">
        <v>0</v>
      </c>
      <c r="G91" s="1" t="str">
        <f>'[1]29 okt'!D8</f>
        <v>D7</v>
      </c>
      <c r="I91" s="1" t="str">
        <f>'[1]29 okt'!D9</f>
        <v>MC2</v>
      </c>
    </row>
    <row r="92" spans="1:9" x14ac:dyDescent="0.25">
      <c r="A92" s="2">
        <v>44863</v>
      </c>
      <c r="B92" s="9">
        <v>0.45833333333333331</v>
      </c>
      <c r="C92" t="s">
        <v>117</v>
      </c>
      <c r="D92" t="s">
        <v>166</v>
      </c>
      <c r="E92" t="s">
        <v>0</v>
      </c>
      <c r="G92" s="1" t="str">
        <f>'[1]29 okt'!H8</f>
        <v>D7</v>
      </c>
      <c r="I92" s="1" t="str">
        <f>'[1]29 okt'!H9</f>
        <v>MC2</v>
      </c>
    </row>
    <row r="93" spans="1:9" x14ac:dyDescent="0.25">
      <c r="A93" s="2">
        <v>44863</v>
      </c>
      <c r="B93" s="9">
        <v>0.54166666666666663</v>
      </c>
      <c r="C93" t="s">
        <v>37</v>
      </c>
      <c r="D93" t="s">
        <v>38</v>
      </c>
      <c r="E93" t="s">
        <v>0</v>
      </c>
      <c r="G93" s="1" t="str">
        <f>'[1]29 okt'!L12</f>
        <v>D6</v>
      </c>
      <c r="I93" s="1" t="str">
        <f>'[1]29 okt'!L13</f>
        <v>MC5</v>
      </c>
    </row>
    <row r="94" spans="1:9" x14ac:dyDescent="0.25">
      <c r="A94" s="2">
        <v>44863</v>
      </c>
      <c r="B94" s="9">
        <v>0.54166666666666663</v>
      </c>
      <c r="C94" t="s">
        <v>33</v>
      </c>
      <c r="D94" t="s">
        <v>165</v>
      </c>
      <c r="E94" t="s">
        <v>0</v>
      </c>
      <c r="G94" s="1" t="str">
        <f>'[1]29 okt'!H12</f>
        <v>H4</v>
      </c>
      <c r="I94" s="1" t="str">
        <f>'[1]29 okt'!H13</f>
        <v>MC3</v>
      </c>
    </row>
    <row r="95" spans="1:9" x14ac:dyDescent="0.25">
      <c r="A95" s="2">
        <v>44863</v>
      </c>
      <c r="B95" s="9">
        <v>0.54166666666666663</v>
      </c>
      <c r="C95" t="s">
        <v>107</v>
      </c>
      <c r="D95" t="s">
        <v>110</v>
      </c>
      <c r="E95" t="s">
        <v>0</v>
      </c>
      <c r="G95" s="1" t="str">
        <f>'[1]29 okt'!D12</f>
        <v>H4</v>
      </c>
      <c r="I95" s="1" t="str">
        <f>'[1]29 okt'!D13</f>
        <v>MC3</v>
      </c>
    </row>
    <row r="97" spans="1:10" x14ac:dyDescent="0.25">
      <c r="A97" s="2">
        <v>44868</v>
      </c>
      <c r="B97" s="9">
        <v>0.85416666666424002</v>
      </c>
      <c r="C97" t="s">
        <v>27</v>
      </c>
      <c r="D97" t="s">
        <v>164</v>
      </c>
      <c r="E97" t="s">
        <v>34</v>
      </c>
      <c r="G97" s="1" t="str">
        <f>'[1]3-4-5 nov'!L8</f>
        <v>D6</v>
      </c>
      <c r="I97" s="1" t="str">
        <f>'[1]3-4-5 nov'!L9</f>
        <v xml:space="preserve">D10 </v>
      </c>
    </row>
    <row r="98" spans="1:10" x14ac:dyDescent="0.25">
      <c r="B98" s="9"/>
    </row>
    <row r="99" spans="1:10" x14ac:dyDescent="0.25">
      <c r="A99" s="2">
        <v>44869</v>
      </c>
      <c r="B99" s="9">
        <v>0.83333333333333337</v>
      </c>
      <c r="C99" t="s">
        <v>14</v>
      </c>
      <c r="D99" t="s">
        <v>163</v>
      </c>
      <c r="E99" t="s">
        <v>0</v>
      </c>
      <c r="G99" s="1" t="str">
        <f>'[1]3-4-5 nov'!L44</f>
        <v>H4</v>
      </c>
      <c r="I99" s="1" t="str">
        <f>'[1]3-4-5 nov'!L45</f>
        <v>H4</v>
      </c>
    </row>
    <row r="100" spans="1:10" x14ac:dyDescent="0.25">
      <c r="A100" s="2">
        <v>44869</v>
      </c>
      <c r="B100" s="9">
        <v>0.83333333333333337</v>
      </c>
      <c r="C100" t="s">
        <v>6</v>
      </c>
      <c r="D100" t="s">
        <v>162</v>
      </c>
      <c r="E100" t="s">
        <v>0</v>
      </c>
      <c r="G100" s="1" t="str">
        <f>'[1]3-4-5 nov'!H44</f>
        <v>H3</v>
      </c>
      <c r="I100" s="21" t="str">
        <f>'[1]3-4-5 nov'!H45</f>
        <v>H3</v>
      </c>
    </row>
    <row r="101" spans="1:10" x14ac:dyDescent="0.25">
      <c r="B101" s="9"/>
    </row>
    <row r="102" spans="1:10" x14ac:dyDescent="0.25">
      <c r="A102" s="2">
        <v>44870</v>
      </c>
      <c r="B102" s="9">
        <v>0.375</v>
      </c>
      <c r="C102" t="s">
        <v>17</v>
      </c>
      <c r="D102" t="s">
        <v>161</v>
      </c>
      <c r="E102" t="s">
        <v>0</v>
      </c>
      <c r="G102" s="1" t="str">
        <f>'[1]3-4-5 nov'!D57</f>
        <v>H5</v>
      </c>
      <c r="I102" s="1" t="str">
        <f>'[1]3-4-5 nov'!D58</f>
        <v>JC1</v>
      </c>
    </row>
    <row r="103" spans="1:10" x14ac:dyDescent="0.25">
      <c r="A103" s="2">
        <v>44870</v>
      </c>
      <c r="B103" s="9">
        <v>0.375</v>
      </c>
      <c r="C103" t="s">
        <v>31</v>
      </c>
      <c r="D103" t="s">
        <v>160</v>
      </c>
      <c r="E103" t="s">
        <v>0</v>
      </c>
      <c r="G103" s="1" t="str">
        <f>'[1]3-4-5 nov'!L57</f>
        <v>H5</v>
      </c>
      <c r="I103" s="1" t="str">
        <f>'[1]3-4-5 nov'!L58</f>
        <v>JC1</v>
      </c>
    </row>
    <row r="104" spans="1:10" x14ac:dyDescent="0.25">
      <c r="A104" s="2">
        <v>44870</v>
      </c>
      <c r="B104" s="9">
        <v>0.375</v>
      </c>
      <c r="C104" s="20" t="s">
        <v>13</v>
      </c>
      <c r="D104" s="20" t="s">
        <v>159</v>
      </c>
      <c r="E104" t="s">
        <v>0</v>
      </c>
      <c r="G104" s="1" t="str">
        <f>'[1]3-4-5 nov'!H57</f>
        <v>H5</v>
      </c>
      <c r="H104" s="21"/>
      <c r="I104" s="1" t="str">
        <f>'[1]3-4-5 nov'!H58</f>
        <v>MA2</v>
      </c>
    </row>
    <row r="105" spans="1:10" x14ac:dyDescent="0.25">
      <c r="A105" s="2">
        <v>44870</v>
      </c>
      <c r="B105" s="9">
        <v>0.45833333333333331</v>
      </c>
      <c r="C105" t="s">
        <v>39</v>
      </c>
      <c r="D105" t="s">
        <v>76</v>
      </c>
      <c r="E105" t="s">
        <v>0</v>
      </c>
      <c r="G105" s="1" t="str">
        <f>'[1]3-4-5 nov'!L61</f>
        <v>D2</v>
      </c>
      <c r="I105" s="1" t="str">
        <f>'[1]3-4-5 nov'!L62</f>
        <v>JC2</v>
      </c>
    </row>
    <row r="106" spans="1:10" x14ac:dyDescent="0.25">
      <c r="A106" s="2">
        <v>44870</v>
      </c>
      <c r="B106" s="9">
        <v>0.45833333333333331</v>
      </c>
      <c r="C106" t="s">
        <v>29</v>
      </c>
      <c r="D106" s="20" t="s">
        <v>158</v>
      </c>
      <c r="E106" t="s">
        <v>0</v>
      </c>
      <c r="G106" s="1" t="str">
        <f>'[1]3-4-5 nov'!D61</f>
        <v>D2</v>
      </c>
      <c r="I106" s="1" t="str">
        <f>'[1]3-4-5 nov'!D62</f>
        <v>JC2</v>
      </c>
    </row>
    <row r="107" spans="1:10" x14ac:dyDescent="0.25">
      <c r="A107" s="2">
        <v>44870</v>
      </c>
      <c r="B107" s="9">
        <v>0.45833333333333331</v>
      </c>
      <c r="C107" t="s">
        <v>107</v>
      </c>
      <c r="D107" t="s">
        <v>157</v>
      </c>
      <c r="E107" t="s">
        <v>0</v>
      </c>
      <c r="G107" s="1" t="str">
        <f>'[1]3-4-5 nov'!H61</f>
        <v>D2</v>
      </c>
      <c r="I107" s="1" t="str">
        <f>'[1]3-4-5 nov'!H62</f>
        <v>MB3</v>
      </c>
    </row>
    <row r="108" spans="1:10" x14ac:dyDescent="0.25">
      <c r="A108" s="2">
        <v>44870</v>
      </c>
      <c r="B108" s="9">
        <v>0.54166666666666663</v>
      </c>
      <c r="C108" t="s">
        <v>15</v>
      </c>
      <c r="D108" t="s">
        <v>74</v>
      </c>
      <c r="E108" t="s">
        <v>0</v>
      </c>
      <c r="G108" s="1" t="str">
        <f>'[1]3-4-5 nov'!L65</f>
        <v>D1</v>
      </c>
      <c r="I108" s="1" t="str">
        <f>'[1]3-4-5 nov'!L66</f>
        <v>MA2</v>
      </c>
    </row>
    <row r="109" spans="1:10" s="10" customFormat="1" x14ac:dyDescent="0.25">
      <c r="A109" s="7">
        <v>44870</v>
      </c>
      <c r="B109" s="6">
        <v>0.54166666666666663</v>
      </c>
      <c r="C109" s="5" t="s">
        <v>82</v>
      </c>
      <c r="D109" s="5" t="s">
        <v>156</v>
      </c>
      <c r="E109" s="5" t="s">
        <v>0</v>
      </c>
      <c r="F109" s="8"/>
      <c r="G109" s="8" t="str">
        <f>'[1]3-4-5 nov'!H65</f>
        <v>D1</v>
      </c>
      <c r="H109" s="8"/>
      <c r="I109" s="8" t="str">
        <f>'[1]3-4-5 nov'!H66</f>
        <v>JA2</v>
      </c>
      <c r="J109" s="5" t="s">
        <v>155</v>
      </c>
    </row>
    <row r="110" spans="1:10" x14ac:dyDescent="0.25">
      <c r="A110" s="2">
        <v>44870</v>
      </c>
      <c r="B110" s="9">
        <v>0.54166666666666663</v>
      </c>
      <c r="C110" s="5" t="s">
        <v>8</v>
      </c>
      <c r="D110" t="s">
        <v>154</v>
      </c>
      <c r="E110" t="s">
        <v>0</v>
      </c>
      <c r="G110" s="1" t="str">
        <f>'[1]3-4-5 nov'!D65</f>
        <v>MA2</v>
      </c>
      <c r="I110" s="21" t="str">
        <f>'[1]3-4-5 nov'!D66</f>
        <v>JC1</v>
      </c>
    </row>
    <row r="111" spans="1:10" x14ac:dyDescent="0.25">
      <c r="A111" s="2">
        <v>44870</v>
      </c>
      <c r="B111" s="9">
        <v>0.63541666666666663</v>
      </c>
      <c r="C111" s="5" t="s">
        <v>90</v>
      </c>
      <c r="D111" t="s">
        <v>153</v>
      </c>
      <c r="E111" t="s">
        <v>0</v>
      </c>
      <c r="G111" s="1" t="str">
        <f>'[1]3-4-5 nov'!H70</f>
        <v>Nevobo (+2e scheids H1)</v>
      </c>
      <c r="I111" s="1" t="str">
        <f>'[1]3-4-5 nov'!H71</f>
        <v>D10</v>
      </c>
    </row>
    <row r="112" spans="1:10" x14ac:dyDescent="0.25">
      <c r="A112" s="2">
        <v>44870</v>
      </c>
      <c r="B112" s="9">
        <v>0.63541666666666663</v>
      </c>
      <c r="C112" s="5" t="s">
        <v>21</v>
      </c>
      <c r="D112" t="s">
        <v>122</v>
      </c>
      <c r="E112" t="s">
        <v>0</v>
      </c>
      <c r="G112" t="s">
        <v>152</v>
      </c>
      <c r="H112" t="s">
        <v>121</v>
      </c>
      <c r="I112" s="21" t="e">
        <f>'[1]3-4-5 nov'!#REF!</f>
        <v>#REF!</v>
      </c>
      <c r="J112" s="20"/>
    </row>
    <row r="113" spans="1:16" x14ac:dyDescent="0.25">
      <c r="A113" s="2">
        <v>44870</v>
      </c>
      <c r="B113" s="9">
        <v>0.63541666666424002</v>
      </c>
      <c r="C113" t="s">
        <v>36</v>
      </c>
      <c r="D113" t="s">
        <v>151</v>
      </c>
      <c r="E113" t="s">
        <v>0</v>
      </c>
      <c r="G113" s="1" t="str">
        <f>'[1]3-4-5 nov'!L70</f>
        <v>Nevobo</v>
      </c>
      <c r="I113" s="1" t="str">
        <f>'[1]3-4-5 nov'!L71</f>
        <v>MB3</v>
      </c>
    </row>
    <row r="114" spans="1:16" x14ac:dyDescent="0.25">
      <c r="A114" s="2">
        <v>44870</v>
      </c>
      <c r="B114" s="9">
        <v>0.72916666666424002</v>
      </c>
      <c r="C114" t="s">
        <v>51</v>
      </c>
      <c r="D114" t="s">
        <v>150</v>
      </c>
      <c r="E114" t="s">
        <v>0</v>
      </c>
      <c r="G114" s="1" t="str">
        <f>'[1]3-4-5 nov'!D75</f>
        <v>H3</v>
      </c>
      <c r="I114" s="1" t="str">
        <f>'[1]3-4-5 nov'!D76</f>
        <v>JA2</v>
      </c>
    </row>
    <row r="115" spans="1:16" x14ac:dyDescent="0.25">
      <c r="A115" s="2">
        <v>44870</v>
      </c>
      <c r="B115" s="9">
        <v>0.72916666666424002</v>
      </c>
      <c r="C115" t="s">
        <v>138</v>
      </c>
      <c r="D115" t="s">
        <v>149</v>
      </c>
      <c r="E115" t="s">
        <v>0</v>
      </c>
      <c r="G115" s="1" t="str">
        <f>'[1]3-4-5 nov'!H75</f>
        <v>H3</v>
      </c>
      <c r="I115" s="1" t="str">
        <f>'[1]3-4-5 nov'!H76</f>
        <v>JA2</v>
      </c>
    </row>
    <row r="116" spans="1:16" x14ac:dyDescent="0.25">
      <c r="A116" s="2">
        <v>44870</v>
      </c>
      <c r="B116" s="9">
        <v>0.72916666666424002</v>
      </c>
      <c r="C116" t="s">
        <v>2</v>
      </c>
      <c r="D116" t="s">
        <v>148</v>
      </c>
      <c r="E116" t="s">
        <v>0</v>
      </c>
      <c r="G116" s="1" t="str">
        <f>'[1]3-4-5 nov'!L75</f>
        <v>Nevobo</v>
      </c>
      <c r="I116" s="1" t="str">
        <f>'[1]3-4-5 nov'!L76</f>
        <v>D1</v>
      </c>
    </row>
    <row r="117" spans="1:16" x14ac:dyDescent="0.25">
      <c r="A117" s="42" t="s">
        <v>77</v>
      </c>
      <c r="B117" s="9"/>
    </row>
    <row r="118" spans="1:16" s="22" customFormat="1" x14ac:dyDescent="0.25">
      <c r="A118" s="26">
        <v>44870</v>
      </c>
      <c r="B118" s="25"/>
      <c r="C118" s="24"/>
      <c r="D118" s="24"/>
      <c r="E118" s="29" t="s">
        <v>45</v>
      </c>
      <c r="F118" s="24"/>
      <c r="G118" s="27"/>
      <c r="H118" s="27"/>
      <c r="I118" s="41"/>
      <c r="J118" s="24" t="s">
        <v>147</v>
      </c>
    </row>
    <row r="119" spans="1:16" s="22" customFormat="1" x14ac:dyDescent="0.25">
      <c r="A119" s="26">
        <v>44870</v>
      </c>
      <c r="B119" s="25"/>
      <c r="C119" s="24"/>
      <c r="D119" s="24"/>
      <c r="E119" s="29" t="s">
        <v>45</v>
      </c>
      <c r="F119" s="28"/>
      <c r="G119" s="28"/>
      <c r="H119" s="27"/>
      <c r="I119" s="41"/>
      <c r="J119" s="24" t="s">
        <v>146</v>
      </c>
    </row>
    <row r="120" spans="1:16" s="22" customFormat="1" x14ac:dyDescent="0.25">
      <c r="A120" s="26">
        <v>44870</v>
      </c>
      <c r="B120" s="25"/>
      <c r="C120" s="24"/>
      <c r="D120" s="24"/>
      <c r="E120" s="29" t="s">
        <v>45</v>
      </c>
      <c r="F120" s="28"/>
      <c r="G120" s="24"/>
      <c r="H120" s="24"/>
      <c r="I120" s="41"/>
      <c r="J120" s="24" t="s">
        <v>145</v>
      </c>
    </row>
    <row r="121" spans="1:16" x14ac:dyDescent="0.25">
      <c r="B121" s="9"/>
    </row>
    <row r="122" spans="1:16" x14ac:dyDescent="0.25">
      <c r="A122" s="2">
        <v>44875</v>
      </c>
      <c r="B122" s="9">
        <v>0.85416666666424002</v>
      </c>
      <c r="C122" t="s">
        <v>40</v>
      </c>
      <c r="D122" t="s">
        <v>144</v>
      </c>
      <c r="E122" t="s">
        <v>34</v>
      </c>
      <c r="G122" s="1" t="str">
        <f>'[1]10-11-12 nov'!L8</f>
        <v>D5</v>
      </c>
      <c r="I122" s="1" t="str">
        <f>'[1]10-11-12 nov'!L9</f>
        <v>D5</v>
      </c>
    </row>
    <row r="123" spans="1:16" x14ac:dyDescent="0.25">
      <c r="A123" s="2">
        <v>44875</v>
      </c>
      <c r="B123" s="9">
        <v>0.85416666666424002</v>
      </c>
      <c r="C123" t="s">
        <v>38</v>
      </c>
      <c r="D123" t="s">
        <v>143</v>
      </c>
      <c r="E123" t="s">
        <v>34</v>
      </c>
      <c r="G123" s="1" t="str">
        <f>'[1]10-11-12 nov'!D8</f>
        <v>D5</v>
      </c>
      <c r="I123" s="1" t="str">
        <f>'[1]10-11-12 nov'!D9</f>
        <v>D5</v>
      </c>
    </row>
    <row r="124" spans="1:16" x14ac:dyDescent="0.25">
      <c r="B124" s="9"/>
    </row>
    <row r="125" spans="1:16" x14ac:dyDescent="0.25">
      <c r="A125" s="2">
        <v>44876</v>
      </c>
      <c r="B125" s="9">
        <v>0.83333333333333337</v>
      </c>
      <c r="C125" t="s">
        <v>27</v>
      </c>
      <c r="D125" t="s">
        <v>142</v>
      </c>
      <c r="E125" t="s">
        <v>0</v>
      </c>
      <c r="G125" s="1" t="str">
        <f>'[1]10-11-12 nov'!L49</f>
        <v>H1</v>
      </c>
      <c r="I125" s="1" t="str">
        <f>'[1]10-11-12 nov'!L50</f>
        <v>H1</v>
      </c>
    </row>
    <row r="126" spans="1:16" s="5" customFormat="1" x14ac:dyDescent="0.25">
      <c r="A126" s="7">
        <v>44876</v>
      </c>
      <c r="B126" s="6">
        <v>0.83333333333333337</v>
      </c>
      <c r="C126" s="5" t="s">
        <v>6</v>
      </c>
      <c r="D126" s="5" t="s">
        <v>141</v>
      </c>
      <c r="E126" s="5" t="s">
        <v>0</v>
      </c>
      <c r="F126" s="8"/>
      <c r="G126" s="8" t="str">
        <f>'[1]10-11-12 nov'!H49</f>
        <v>H1</v>
      </c>
      <c r="H126" s="8"/>
      <c r="I126" s="8" t="str">
        <f>'[1]10-11-12 nov'!H50</f>
        <v>H1</v>
      </c>
      <c r="L126"/>
      <c r="M126"/>
      <c r="N126"/>
      <c r="O126"/>
      <c r="P126"/>
    </row>
    <row r="128" spans="1:16" x14ac:dyDescent="0.25">
      <c r="A128" s="2">
        <v>44877</v>
      </c>
      <c r="B128" s="9">
        <v>0.375</v>
      </c>
      <c r="C128" s="5" t="s">
        <v>69</v>
      </c>
      <c r="D128" s="5" t="s">
        <v>140</v>
      </c>
      <c r="E128" s="5" t="s">
        <v>0</v>
      </c>
      <c r="F128" s="8"/>
      <c r="G128" s="8" t="str">
        <f>'[1]10-11-12 nov'!D60</f>
        <v>JA1</v>
      </c>
      <c r="H128" s="8"/>
      <c r="I128" s="8" t="str">
        <f>'[1]10-11-12 nov'!D61</f>
        <v>MB5</v>
      </c>
    </row>
    <row r="129" spans="1:17" s="10" customFormat="1" x14ac:dyDescent="0.25">
      <c r="A129" s="7">
        <v>44877</v>
      </c>
      <c r="B129" s="6">
        <v>0.375</v>
      </c>
      <c r="F129" s="11"/>
      <c r="G129" s="11"/>
      <c r="H129" s="11"/>
      <c r="I129" s="11"/>
    </row>
    <row r="130" spans="1:17" x14ac:dyDescent="0.25">
      <c r="A130" s="2">
        <v>44877</v>
      </c>
      <c r="B130" s="9">
        <v>0.375</v>
      </c>
      <c r="C130" t="s">
        <v>64</v>
      </c>
      <c r="D130" t="s">
        <v>139</v>
      </c>
      <c r="E130" t="s">
        <v>0</v>
      </c>
      <c r="G130" s="1" t="str">
        <f>'[1]10-11-12 nov'!H60</f>
        <v>JA1</v>
      </c>
      <c r="I130" s="8" t="str">
        <f>'[1]10-11-12 nov'!D61</f>
        <v>MB5</v>
      </c>
      <c r="P130" s="5"/>
    </row>
    <row r="131" spans="1:17" x14ac:dyDescent="0.25">
      <c r="A131" s="7">
        <v>44877</v>
      </c>
      <c r="B131" s="6">
        <v>0.45833333333333331</v>
      </c>
      <c r="C131" s="5" t="s">
        <v>138</v>
      </c>
      <c r="D131" s="5" t="s">
        <v>137</v>
      </c>
      <c r="E131" s="5" t="s">
        <v>0</v>
      </c>
      <c r="F131" s="8"/>
      <c r="G131" s="8" t="str">
        <f>'[1]10-11-12 nov'!D64</f>
        <v>MB1</v>
      </c>
      <c r="H131" s="8"/>
      <c r="I131" s="8" t="str">
        <f>'[1]10-11-12 nov'!D65</f>
        <v>MB1</v>
      </c>
    </row>
    <row r="132" spans="1:17" s="10" customFormat="1" ht="15.75" customHeight="1" x14ac:dyDescent="0.25">
      <c r="A132" s="7">
        <v>44877</v>
      </c>
      <c r="B132" s="6">
        <v>0.45833333333333331</v>
      </c>
      <c r="C132" s="5" t="s">
        <v>90</v>
      </c>
      <c r="D132" s="5" t="s">
        <v>136</v>
      </c>
      <c r="E132" s="5" t="s">
        <v>0</v>
      </c>
      <c r="F132" s="8"/>
      <c r="G132" s="8" t="str">
        <f>'[1]10-11-12 nov'!H64</f>
        <v>D2</v>
      </c>
      <c r="H132" s="8"/>
      <c r="I132" s="8" t="str">
        <f>'[1]10-11-12 nov'!H65</f>
        <v>JC4</v>
      </c>
      <c r="L132"/>
      <c r="M132"/>
    </row>
    <row r="133" spans="1:17" x14ac:dyDescent="0.25">
      <c r="A133" s="2">
        <v>44877</v>
      </c>
      <c r="B133" s="9">
        <v>0.45833333333333331</v>
      </c>
      <c r="C133" s="10"/>
      <c r="D133" s="10"/>
      <c r="E133" s="10"/>
    </row>
    <row r="134" spans="1:17" x14ac:dyDescent="0.25">
      <c r="A134" s="2">
        <v>44877</v>
      </c>
      <c r="B134" s="9">
        <v>0.54166666666666663</v>
      </c>
      <c r="C134" t="s">
        <v>23</v>
      </c>
      <c r="D134" t="s">
        <v>135</v>
      </c>
      <c r="E134" t="s">
        <v>0</v>
      </c>
      <c r="G134" s="1" t="str">
        <f>'[1]10-11-12 nov'!H68</f>
        <v>MA1</v>
      </c>
      <c r="I134" s="8" t="str">
        <f>'[1]10-11-12 nov'!H69</f>
        <v>MA1</v>
      </c>
    </row>
    <row r="135" spans="1:17" s="10" customFormat="1" x14ac:dyDescent="0.25">
      <c r="A135" s="7">
        <v>44877</v>
      </c>
      <c r="B135" s="6">
        <v>0.54166666666666663</v>
      </c>
      <c r="C135" s="5" t="s">
        <v>25</v>
      </c>
      <c r="D135" s="5" t="s">
        <v>134</v>
      </c>
      <c r="E135" s="5" t="s">
        <v>0</v>
      </c>
      <c r="F135" s="8"/>
      <c r="G135" s="8" t="str">
        <f>'[1]10-11-12 nov'!D68</f>
        <v>D1</v>
      </c>
      <c r="H135" s="8"/>
      <c r="I135" s="8" t="str">
        <f>'[1]10-11-12 nov'!D69</f>
        <v>MA1</v>
      </c>
      <c r="L135"/>
      <c r="M135"/>
      <c r="N135"/>
      <c r="O135"/>
      <c r="P135"/>
      <c r="Q135"/>
    </row>
    <row r="136" spans="1:17" ht="14.25" customHeight="1" x14ac:dyDescent="0.25">
      <c r="A136" s="7">
        <v>44877</v>
      </c>
      <c r="B136" s="6">
        <v>0.54166666666666663</v>
      </c>
      <c r="C136" s="5" t="s">
        <v>15</v>
      </c>
      <c r="D136" s="5" t="s">
        <v>133</v>
      </c>
      <c r="E136" s="5" t="s">
        <v>0</v>
      </c>
      <c r="F136" s="8"/>
      <c r="G136" s="8" t="str">
        <f>'[1]10-11-12 nov'!L68</f>
        <v>D1</v>
      </c>
      <c r="H136" s="8"/>
      <c r="I136" s="8" t="str">
        <f>'[1]10-11-12 nov'!L69</f>
        <v>MA1</v>
      </c>
      <c r="Q136" s="10"/>
    </row>
    <row r="137" spans="1:17" x14ac:dyDescent="0.25">
      <c r="A137" s="7">
        <v>44877</v>
      </c>
      <c r="B137" s="6">
        <v>0.63541666666666663</v>
      </c>
      <c r="C137" s="5" t="s">
        <v>86</v>
      </c>
      <c r="D137" s="5" t="s">
        <v>132</v>
      </c>
      <c r="E137" s="5" t="s">
        <v>0</v>
      </c>
      <c r="F137" s="8"/>
      <c r="G137" s="8" t="str">
        <f>'[1]10-11-12 nov'!H73</f>
        <v>H7</v>
      </c>
      <c r="H137" s="8"/>
      <c r="I137" s="8" t="str">
        <f>'[1]10-11-12 nov'!H74</f>
        <v>JB1</v>
      </c>
    </row>
    <row r="138" spans="1:17" s="10" customFormat="1" x14ac:dyDescent="0.25">
      <c r="A138" s="7">
        <v>44877</v>
      </c>
      <c r="B138" s="6">
        <v>0.63541666666666663</v>
      </c>
      <c r="C138" s="5" t="s">
        <v>31</v>
      </c>
      <c r="D138" s="5" t="s">
        <v>131</v>
      </c>
      <c r="E138" s="5" t="s">
        <v>0</v>
      </c>
      <c r="F138" s="8"/>
      <c r="G138" s="8" t="str">
        <f>'[1]10-11-12 nov'!D73</f>
        <v>H7</v>
      </c>
      <c r="H138" s="8"/>
      <c r="I138" s="8" t="str">
        <f>'[1]10-11-12 nov'!D74</f>
        <v>JB1</v>
      </c>
      <c r="J138" s="5"/>
      <c r="L138"/>
      <c r="M138"/>
      <c r="N138"/>
      <c r="O138"/>
      <c r="P138"/>
      <c r="Q138"/>
    </row>
    <row r="139" spans="1:17" x14ac:dyDescent="0.25">
      <c r="A139" s="7">
        <v>44877</v>
      </c>
      <c r="B139" s="6">
        <v>0.63541666666424002</v>
      </c>
      <c r="C139" s="5" t="s">
        <v>36</v>
      </c>
      <c r="D139" s="5" t="s">
        <v>130</v>
      </c>
      <c r="E139" s="5" t="s">
        <v>0</v>
      </c>
      <c r="F139" s="8"/>
      <c r="G139" s="8" t="str">
        <f>'[1]10-11-12 nov'!L73</f>
        <v>Nevobo</v>
      </c>
      <c r="H139" s="8"/>
      <c r="I139" s="8" t="str">
        <f>'[1]10-11-12 nov'!L74</f>
        <v>MC1</v>
      </c>
      <c r="M139" s="10"/>
      <c r="P139" s="10"/>
      <c r="Q139" s="10"/>
    </row>
    <row r="140" spans="1:17" x14ac:dyDescent="0.25">
      <c r="A140" s="2">
        <v>44877</v>
      </c>
      <c r="B140" s="9">
        <v>0.72916666666424002</v>
      </c>
      <c r="C140" t="s">
        <v>4</v>
      </c>
      <c r="D140" t="s">
        <v>129</v>
      </c>
      <c r="E140" t="s">
        <v>0</v>
      </c>
      <c r="G140" s="1" t="str">
        <f>'[1]10-11-12 nov'!D78</f>
        <v>D7</v>
      </c>
      <c r="I140" s="1" t="str">
        <f>'[1]10-11-12 nov'!D79</f>
        <v>MB4</v>
      </c>
    </row>
    <row r="141" spans="1:17" x14ac:dyDescent="0.25">
      <c r="A141" s="7">
        <v>44877</v>
      </c>
      <c r="B141" s="9">
        <v>0.72916666666424002</v>
      </c>
      <c r="C141" t="s">
        <v>51</v>
      </c>
      <c r="D141" t="s">
        <v>128</v>
      </c>
      <c r="E141" t="s">
        <v>0</v>
      </c>
      <c r="G141" s="1" t="str">
        <f>'[1]10-11-12 nov'!H78</f>
        <v>D7</v>
      </c>
      <c r="I141" s="21" t="str">
        <f>'[1]10-11-12 nov'!H79</f>
        <v>MB4</v>
      </c>
    </row>
    <row r="142" spans="1:17" x14ac:dyDescent="0.25">
      <c r="A142" s="2">
        <v>44877</v>
      </c>
      <c r="B142" s="9">
        <v>0.72916666666424002</v>
      </c>
      <c r="C142" t="s">
        <v>2</v>
      </c>
      <c r="D142" t="s">
        <v>127</v>
      </c>
      <c r="E142" t="s">
        <v>0</v>
      </c>
      <c r="G142" s="1" t="str">
        <f>'[1]10-11-12 nov'!L78</f>
        <v>Nevobo</v>
      </c>
      <c r="I142" s="1" t="str">
        <f>'[1]10-11-12 nov'!L79</f>
        <v>D1</v>
      </c>
      <c r="O142" s="5"/>
      <c r="P142" s="10"/>
    </row>
    <row r="143" spans="1:17" x14ac:dyDescent="0.25">
      <c r="B143" s="9"/>
      <c r="O143" s="5"/>
      <c r="P143" s="10"/>
    </row>
    <row r="144" spans="1:17" x14ac:dyDescent="0.25">
      <c r="A144" s="2">
        <v>44882</v>
      </c>
      <c r="B144" s="9">
        <v>0.85416666666666663</v>
      </c>
      <c r="C144" t="s">
        <v>126</v>
      </c>
      <c r="D144" t="s">
        <v>125</v>
      </c>
      <c r="E144" t="s">
        <v>34</v>
      </c>
      <c r="G144" s="1" t="str">
        <f>'[1]17-18-19 nov'!L9</f>
        <v>H7</v>
      </c>
      <c r="I144" s="1" t="str">
        <f>'[1]17-18-19 nov'!L10</f>
        <v>H7</v>
      </c>
      <c r="O144" s="5"/>
      <c r="P144" s="10"/>
    </row>
    <row r="145" spans="1:16" x14ac:dyDescent="0.25">
      <c r="A145" s="2">
        <v>44882</v>
      </c>
      <c r="B145" s="9">
        <v>0.85416666666666663</v>
      </c>
      <c r="C145" s="20" t="s">
        <v>124</v>
      </c>
      <c r="D145" s="20" t="s">
        <v>123</v>
      </c>
      <c r="E145" t="s">
        <v>34</v>
      </c>
      <c r="G145" s="21" t="str">
        <f>'[1]17-18-19 nov'!H9</f>
        <v>Nevobo/Silvano</v>
      </c>
      <c r="I145" s="21" t="str">
        <f>'[1]17-18-19 nov'!H10</f>
        <v>D1</v>
      </c>
      <c r="O145" s="5"/>
      <c r="P145" s="10"/>
    </row>
    <row r="146" spans="1:16" x14ac:dyDescent="0.25">
      <c r="B146" s="9"/>
    </row>
    <row r="147" spans="1:16" x14ac:dyDescent="0.25">
      <c r="A147" s="2">
        <v>44883</v>
      </c>
      <c r="B147" s="9">
        <v>0.83333333333333337</v>
      </c>
      <c r="C147" t="s">
        <v>20</v>
      </c>
      <c r="D147" t="s">
        <v>122</v>
      </c>
      <c r="E147" t="s">
        <v>0</v>
      </c>
      <c r="G147" t="s">
        <v>19</v>
      </c>
      <c r="H147" t="s">
        <v>121</v>
      </c>
      <c r="I147" s="1" t="str">
        <f>'[1]17-18-19 nov'!L20</f>
        <v>H4</v>
      </c>
    </row>
    <row r="148" spans="1:16" s="10" customFormat="1" x14ac:dyDescent="0.25">
      <c r="A148" s="2">
        <v>44883</v>
      </c>
      <c r="B148" s="9">
        <v>0.83333333333333337</v>
      </c>
      <c r="C148" s="5" t="s">
        <v>53</v>
      </c>
      <c r="D148" s="5" t="s">
        <v>120</v>
      </c>
      <c r="E148" s="5" t="s">
        <v>0</v>
      </c>
      <c r="F148" s="8"/>
      <c r="G148" s="8" t="str">
        <f>'[1]17-18-19 nov'!H19</f>
        <v>H4</v>
      </c>
      <c r="H148" s="8"/>
      <c r="I148" s="8" t="str">
        <f>'[1]17-18-19 nov'!H20</f>
        <v>D10</v>
      </c>
      <c r="L148"/>
      <c r="M148"/>
    </row>
    <row r="149" spans="1:16" x14ac:dyDescent="0.25">
      <c r="A149" s="2">
        <v>44883</v>
      </c>
      <c r="B149" s="9">
        <v>0.83333333333333337</v>
      </c>
      <c r="C149" t="s">
        <v>14</v>
      </c>
      <c r="D149" t="s">
        <v>119</v>
      </c>
      <c r="E149" t="s">
        <v>0</v>
      </c>
      <c r="G149" s="1" t="str">
        <f>'[1]17-18-19 nov'!D19</f>
        <v>H4</v>
      </c>
      <c r="I149" s="1" t="str">
        <f>'[1]17-18-19 nov'!D20</f>
        <v>D10</v>
      </c>
      <c r="N149" s="5"/>
    </row>
    <row r="150" spans="1:16" x14ac:dyDescent="0.25">
      <c r="B150" s="9"/>
    </row>
    <row r="151" spans="1:16" x14ac:dyDescent="0.25">
      <c r="A151" s="2">
        <v>44884</v>
      </c>
      <c r="B151" s="9">
        <v>0.375</v>
      </c>
      <c r="C151" t="s">
        <v>64</v>
      </c>
      <c r="D151" t="s">
        <v>118</v>
      </c>
      <c r="E151" t="s">
        <v>0</v>
      </c>
      <c r="G151" s="1" t="str">
        <f>'[1]17-18-19 nov'!L31</f>
        <v>D3</v>
      </c>
      <c r="I151" s="1" t="str">
        <f>'[1]17-18-19 nov'!L32</f>
        <v>MC2</v>
      </c>
    </row>
    <row r="152" spans="1:16" x14ac:dyDescent="0.25">
      <c r="A152" s="2">
        <v>44884</v>
      </c>
      <c r="B152" s="9">
        <v>0.375</v>
      </c>
      <c r="C152" t="s">
        <v>71</v>
      </c>
      <c r="D152" t="s">
        <v>66</v>
      </c>
      <c r="E152" t="s">
        <v>0</v>
      </c>
      <c r="G152" s="1" t="str">
        <f>'[1]17-18-19 nov'!H31</f>
        <v>D3</v>
      </c>
      <c r="I152" s="1" t="str">
        <f>'[1]17-18-19 nov'!H32</f>
        <v>MC2</v>
      </c>
    </row>
    <row r="153" spans="1:16" x14ac:dyDescent="0.25">
      <c r="A153" s="2">
        <v>44884</v>
      </c>
      <c r="B153" s="9">
        <v>0.375</v>
      </c>
      <c r="C153" t="s">
        <v>117</v>
      </c>
      <c r="D153" t="s">
        <v>116</v>
      </c>
      <c r="E153" t="s">
        <v>0</v>
      </c>
      <c r="G153" s="1" t="str">
        <f>'[1]17-18-19 nov'!D31</f>
        <v>D3</v>
      </c>
      <c r="I153" s="1" t="str">
        <f>'[1]17-18-19 nov'!D32</f>
        <v>MC2</v>
      </c>
    </row>
    <row r="154" spans="1:16" x14ac:dyDescent="0.25">
      <c r="A154" s="2">
        <v>44884</v>
      </c>
      <c r="B154" s="9">
        <v>0.45833333333333331</v>
      </c>
      <c r="C154" t="s">
        <v>49</v>
      </c>
      <c r="D154" t="s">
        <v>115</v>
      </c>
      <c r="E154" t="s">
        <v>0</v>
      </c>
      <c r="G154" s="1" t="str">
        <f>'[1]17-18-19 nov'!L35</f>
        <v>H6</v>
      </c>
      <c r="I154" s="1" t="str">
        <f>'[1]17-18-19 nov'!L36</f>
        <v>JC4</v>
      </c>
      <c r="O154" s="10"/>
    </row>
    <row r="155" spans="1:16" x14ac:dyDescent="0.25">
      <c r="A155" s="2">
        <v>44884</v>
      </c>
      <c r="B155" s="9">
        <v>0.45833333333333331</v>
      </c>
      <c r="C155" t="s">
        <v>67</v>
      </c>
      <c r="D155" t="s">
        <v>114</v>
      </c>
      <c r="E155" t="s">
        <v>0</v>
      </c>
      <c r="G155" s="1" t="str">
        <f>'[1]17-18-19 nov'!H35</f>
        <v>H6</v>
      </c>
      <c r="I155" s="1" t="str">
        <f>'[1]17-18-19 nov'!H36</f>
        <v>JC4</v>
      </c>
    </row>
    <row r="156" spans="1:16" x14ac:dyDescent="0.25">
      <c r="A156" s="2">
        <v>44884</v>
      </c>
      <c r="B156" s="9">
        <v>0.45833333333333331</v>
      </c>
      <c r="C156" t="s">
        <v>33</v>
      </c>
      <c r="D156" t="s">
        <v>113</v>
      </c>
      <c r="E156" t="s">
        <v>0</v>
      </c>
      <c r="G156" s="1" t="str">
        <f>'[1]17-18-19 nov'!D35</f>
        <v>H6</v>
      </c>
      <c r="I156" s="1" t="str">
        <f>'[1]17-18-19 nov'!D36</f>
        <v>JC4</v>
      </c>
      <c r="M156" s="10"/>
    </row>
    <row r="157" spans="1:16" x14ac:dyDescent="0.25">
      <c r="A157" s="2">
        <v>44884</v>
      </c>
      <c r="B157" s="9">
        <v>0.54166666666666663</v>
      </c>
      <c r="C157" t="s">
        <v>21</v>
      </c>
      <c r="D157" t="s">
        <v>55</v>
      </c>
      <c r="E157" t="s">
        <v>0</v>
      </c>
      <c r="G157" t="s">
        <v>19</v>
      </c>
      <c r="H157" t="s">
        <v>112</v>
      </c>
      <c r="I157" s="21" t="str">
        <f>'[1]17-18-19 nov'!L40</f>
        <v>MC5</v>
      </c>
      <c r="M157" s="5"/>
      <c r="O157" s="10"/>
    </row>
    <row r="158" spans="1:16" x14ac:dyDescent="0.25">
      <c r="A158" s="2">
        <v>44884</v>
      </c>
      <c r="B158" s="9">
        <v>0.54166666666666663</v>
      </c>
      <c r="C158" t="s">
        <v>61</v>
      </c>
      <c r="D158" t="s">
        <v>111</v>
      </c>
      <c r="E158" t="s">
        <v>0</v>
      </c>
      <c r="G158" s="1" t="str">
        <f>'[1]17-18-19 nov'!D39</f>
        <v>H5</v>
      </c>
      <c r="I158" s="1" t="str">
        <f>'[1]17-18-19 nov'!D40</f>
        <v>MC5</v>
      </c>
      <c r="N158" s="10"/>
    </row>
    <row r="159" spans="1:16" x14ac:dyDescent="0.25">
      <c r="A159" s="2">
        <v>44884</v>
      </c>
      <c r="B159" s="9">
        <v>0.54166666666666663</v>
      </c>
      <c r="C159" t="s">
        <v>110</v>
      </c>
      <c r="D159" t="s">
        <v>109</v>
      </c>
      <c r="E159" t="s">
        <v>0</v>
      </c>
      <c r="G159" s="1" t="str">
        <f>'[1]17-18-19 nov'!H39</f>
        <v>D9</v>
      </c>
      <c r="I159" s="21" t="str">
        <f>'[1]17-18-19 nov'!H40</f>
        <v>MC5</v>
      </c>
    </row>
    <row r="160" spans="1:16" x14ac:dyDescent="0.25">
      <c r="A160" s="2">
        <v>44884</v>
      </c>
      <c r="B160" s="9">
        <v>0.63541666666666663</v>
      </c>
      <c r="C160" t="s">
        <v>39</v>
      </c>
      <c r="D160" t="s">
        <v>108</v>
      </c>
      <c r="E160" t="s">
        <v>0</v>
      </c>
      <c r="G160" s="1" t="str">
        <f>'[1]17-18-19 nov'!L44</f>
        <v>H7</v>
      </c>
      <c r="I160" s="1" t="str">
        <f>'[1]17-18-19 nov'!L45</f>
        <v>MA3</v>
      </c>
    </row>
    <row r="161" spans="1:14" x14ac:dyDescent="0.25">
      <c r="A161" s="2">
        <v>44884</v>
      </c>
      <c r="B161" s="9">
        <v>0.63541666666666663</v>
      </c>
      <c r="C161" t="s">
        <v>107</v>
      </c>
      <c r="D161" t="s">
        <v>106</v>
      </c>
      <c r="E161" t="s">
        <v>0</v>
      </c>
      <c r="G161" s="1" t="str">
        <f>'[1]17-18-19 nov'!H44</f>
        <v>H7</v>
      </c>
      <c r="I161" s="1" t="str">
        <f>'[1]17-18-19 nov'!H45</f>
        <v>D10</v>
      </c>
      <c r="N161" s="10"/>
    </row>
    <row r="162" spans="1:14" s="10" customFormat="1" x14ac:dyDescent="0.25">
      <c r="A162" s="2">
        <v>44884</v>
      </c>
      <c r="B162" s="9">
        <v>0.63541666666666696</v>
      </c>
      <c r="C162" s="5" t="s">
        <v>37</v>
      </c>
      <c r="D162" s="5" t="s">
        <v>105</v>
      </c>
      <c r="E162" s="5" t="s">
        <v>0</v>
      </c>
      <c r="F162" s="8"/>
      <c r="G162" s="8" t="str">
        <f>'[1]17-18-19 nov'!D44</f>
        <v>D8</v>
      </c>
      <c r="H162" s="8"/>
      <c r="I162" s="8" t="str">
        <f>'[1]17-18-19 nov'!D45</f>
        <v>MA3</v>
      </c>
      <c r="L162"/>
      <c r="M162"/>
      <c r="N162"/>
    </row>
    <row r="163" spans="1:14" x14ac:dyDescent="0.25">
      <c r="A163" s="2">
        <v>44884</v>
      </c>
      <c r="B163" s="9">
        <v>0.72916666666666663</v>
      </c>
      <c r="C163" t="s">
        <v>47</v>
      </c>
      <c r="D163" t="s">
        <v>81</v>
      </c>
      <c r="E163" t="s">
        <v>0</v>
      </c>
      <c r="G163" s="1" t="str">
        <f>'[1]17-18-19 nov'!H49</f>
        <v>H5</v>
      </c>
      <c r="I163" s="1" t="str">
        <f>'[1]17-18-19 nov'!H50</f>
        <v>MA2</v>
      </c>
      <c r="N163" s="10"/>
    </row>
    <row r="164" spans="1:14" x14ac:dyDescent="0.25">
      <c r="A164" s="2">
        <v>44884</v>
      </c>
      <c r="B164" s="9">
        <v>0.72916666666666663</v>
      </c>
      <c r="C164" t="s">
        <v>51</v>
      </c>
      <c r="D164" t="s">
        <v>104</v>
      </c>
      <c r="E164" t="s">
        <v>0</v>
      </c>
      <c r="G164" s="1" t="str">
        <f>'[1]17-18-19 nov'!L49</f>
        <v>H5</v>
      </c>
      <c r="I164" s="1" t="str">
        <f>'[1]17-18-19 nov'!L50</f>
        <v>MA2</v>
      </c>
    </row>
    <row r="165" spans="1:14" x14ac:dyDescent="0.25">
      <c r="A165" s="2">
        <v>44884</v>
      </c>
      <c r="B165" s="9">
        <v>0.72916666666666663</v>
      </c>
      <c r="C165" t="s">
        <v>73</v>
      </c>
      <c r="D165" t="s">
        <v>103</v>
      </c>
      <c r="E165" t="s">
        <v>0</v>
      </c>
      <c r="G165" s="1" t="str">
        <f>'[1]17-18-19 nov'!D49</f>
        <v>D9</v>
      </c>
      <c r="I165" s="1" t="str">
        <f>'[1]17-18-19 nov'!D50</f>
        <v>D9</v>
      </c>
      <c r="M165" s="10"/>
    </row>
    <row r="166" spans="1:14" x14ac:dyDescent="0.25">
      <c r="B166" s="9"/>
      <c r="M166" s="10"/>
    </row>
    <row r="167" spans="1:14" s="31" customFormat="1" x14ac:dyDescent="0.25">
      <c r="A167" s="39">
        <v>44884</v>
      </c>
      <c r="B167" s="38"/>
      <c r="E167" s="31" t="s">
        <v>45</v>
      </c>
      <c r="F167" s="36"/>
      <c r="G167" s="36"/>
      <c r="H167" s="36"/>
      <c r="I167" s="36"/>
      <c r="J167" s="24" t="s">
        <v>102</v>
      </c>
      <c r="M167" s="40"/>
    </row>
    <row r="168" spans="1:14" s="31" customFormat="1" x14ac:dyDescent="0.25">
      <c r="A168" s="39">
        <v>44884</v>
      </c>
      <c r="B168" s="38"/>
      <c r="E168" s="37" t="s">
        <v>45</v>
      </c>
      <c r="F168" s="36"/>
      <c r="G168" s="36"/>
      <c r="H168" s="36"/>
      <c r="I168" s="36"/>
      <c r="J168" s="24" t="s">
        <v>101</v>
      </c>
      <c r="L168" s="34"/>
      <c r="M168" s="34"/>
    </row>
    <row r="169" spans="1:14" s="31" customFormat="1" x14ac:dyDescent="0.25">
      <c r="A169" s="39">
        <v>44884</v>
      </c>
      <c r="B169" s="38"/>
      <c r="E169" s="37" t="s">
        <v>45</v>
      </c>
      <c r="F169" s="36"/>
      <c r="G169" s="36"/>
      <c r="H169" s="36"/>
      <c r="I169" s="36"/>
      <c r="J169" s="24" t="s">
        <v>100</v>
      </c>
      <c r="L169" s="33"/>
      <c r="M169" s="34"/>
    </row>
    <row r="170" spans="1:14" x14ac:dyDescent="0.25">
      <c r="B170" s="9"/>
      <c r="L170" s="22"/>
    </row>
    <row r="172" spans="1:14" x14ac:dyDescent="0.25">
      <c r="A172" s="2">
        <v>44889</v>
      </c>
      <c r="B172" s="9">
        <v>0.85416666666424002</v>
      </c>
      <c r="C172" t="s">
        <v>40</v>
      </c>
      <c r="D172" t="s">
        <v>99</v>
      </c>
      <c r="E172" t="s">
        <v>34</v>
      </c>
      <c r="G172" s="1" t="str">
        <f>'[1]24-25-26 nov'!D8</f>
        <v>H2</v>
      </c>
      <c r="I172" s="1" t="str">
        <f>'[1]24-25-26 nov'!D9</f>
        <v>D7</v>
      </c>
    </row>
    <row r="173" spans="1:14" ht="14.25" customHeight="1" x14ac:dyDescent="0.25">
      <c r="A173" s="2">
        <v>44889</v>
      </c>
      <c r="B173" s="9">
        <v>0.85416666666424002</v>
      </c>
      <c r="C173" t="s">
        <v>27</v>
      </c>
      <c r="D173" t="s">
        <v>98</v>
      </c>
      <c r="E173" t="s">
        <v>34</v>
      </c>
      <c r="G173" s="1" t="str">
        <f>'[1]24-25-26 nov'!H8</f>
        <v>H2</v>
      </c>
      <c r="I173" s="1" t="str">
        <f>'[1]24-25-26 nov'!H9</f>
        <v>D7</v>
      </c>
      <c r="M173" s="10"/>
    </row>
    <row r="174" spans="1:14" x14ac:dyDescent="0.25">
      <c r="A174" s="2">
        <v>44889</v>
      </c>
      <c r="B174" s="9">
        <v>0.85416666666424002</v>
      </c>
      <c r="C174" s="5" t="s">
        <v>36</v>
      </c>
      <c r="D174" t="s">
        <v>97</v>
      </c>
      <c r="E174" t="s">
        <v>34</v>
      </c>
      <c r="G174" s="1" t="str">
        <f>'[1]24-25-26 nov'!L8</f>
        <v>Nevobo</v>
      </c>
      <c r="I174" s="1" t="str">
        <f>'[1]24-25-26 nov'!L9</f>
        <v>D7</v>
      </c>
    </row>
    <row r="175" spans="1:14" ht="14.25" customHeight="1" x14ac:dyDescent="0.25">
      <c r="B175" s="9"/>
      <c r="M175" s="10"/>
    </row>
    <row r="176" spans="1:14" s="5" customFormat="1" ht="14.25" customHeight="1" x14ac:dyDescent="0.25">
      <c r="A176" s="7">
        <v>44890</v>
      </c>
      <c r="B176" s="6">
        <v>0.83333333333333337</v>
      </c>
      <c r="C176" s="5" t="s">
        <v>21</v>
      </c>
      <c r="D176" s="5" t="s">
        <v>96</v>
      </c>
      <c r="E176" s="5" t="s">
        <v>0</v>
      </c>
      <c r="F176" s="8"/>
      <c r="G176" s="8" t="s">
        <v>19</v>
      </c>
      <c r="H176" s="8" t="s">
        <v>95</v>
      </c>
      <c r="I176" s="8" t="str">
        <f>'[1]24-25-26 nov'!L20</f>
        <v>D5</v>
      </c>
      <c r="L176"/>
      <c r="M176"/>
      <c r="N176"/>
    </row>
    <row r="177" spans="1:14" ht="14.25" customHeight="1" x14ac:dyDescent="0.25">
      <c r="B177" s="9"/>
      <c r="E177" s="20" t="s">
        <v>77</v>
      </c>
      <c r="N177" s="10"/>
    </row>
    <row r="178" spans="1:14" x14ac:dyDescent="0.25">
      <c r="A178" s="2">
        <v>44891</v>
      </c>
      <c r="B178" s="9">
        <v>0.45833333333333331</v>
      </c>
      <c r="C178" t="s">
        <v>38</v>
      </c>
      <c r="D178" t="s">
        <v>94</v>
      </c>
      <c r="E178" s="20" t="s">
        <v>45</v>
      </c>
      <c r="G178" s="1" t="str">
        <f>'[1]24-25-26 nov'!L33</f>
        <v>D4</v>
      </c>
      <c r="I178" s="1" t="str">
        <f>'[1]24-25-26 nov'!L34</f>
        <v>JC2</v>
      </c>
    </row>
    <row r="179" spans="1:14" x14ac:dyDescent="0.25">
      <c r="A179" s="2">
        <v>44891</v>
      </c>
      <c r="B179" s="9">
        <v>0.45833333333333331</v>
      </c>
      <c r="C179" t="s">
        <v>23</v>
      </c>
      <c r="D179" t="s">
        <v>93</v>
      </c>
      <c r="E179" s="20" t="s">
        <v>45</v>
      </c>
      <c r="G179" s="1" t="str">
        <f>'[1]24-25-26 nov'!H33</f>
        <v>D4</v>
      </c>
      <c r="I179" s="1" t="str">
        <f>'[1]24-25-26 nov'!H34</f>
        <v>JC2</v>
      </c>
    </row>
    <row r="180" spans="1:14" x14ac:dyDescent="0.25">
      <c r="A180" s="2">
        <v>44891</v>
      </c>
      <c r="B180" s="9">
        <v>0.45833333333333331</v>
      </c>
      <c r="C180" t="s">
        <v>29</v>
      </c>
      <c r="D180" s="20" t="s">
        <v>92</v>
      </c>
      <c r="E180" s="20" t="s">
        <v>45</v>
      </c>
      <c r="G180" s="1" t="str">
        <f>'[1]24-25-26 nov'!D33</f>
        <v>D4</v>
      </c>
      <c r="I180" s="21" t="str">
        <f>'[1]24-25-26 nov'!D34</f>
        <v>JC2</v>
      </c>
    </row>
    <row r="181" spans="1:14" s="10" customFormat="1" x14ac:dyDescent="0.25">
      <c r="A181" s="7">
        <v>44891</v>
      </c>
      <c r="B181" s="6">
        <v>0.54166666666666663</v>
      </c>
      <c r="C181" t="s">
        <v>17</v>
      </c>
      <c r="D181" t="s">
        <v>91</v>
      </c>
      <c r="E181" s="20" t="s">
        <v>45</v>
      </c>
      <c r="F181" s="1"/>
      <c r="G181" s="1" t="str">
        <f>'[1]24-25-26 nov'!D37</f>
        <v>D7</v>
      </c>
      <c r="H181" s="1"/>
      <c r="I181" s="8" t="str">
        <f>'[1]24-25-26 nov'!D38</f>
        <v>JC1</v>
      </c>
      <c r="J181" s="20"/>
      <c r="L181"/>
      <c r="M181"/>
      <c r="N181"/>
    </row>
    <row r="182" spans="1:14" x14ac:dyDescent="0.25">
      <c r="A182" s="2">
        <v>44891</v>
      </c>
      <c r="B182" s="9">
        <v>0.54166666666666663</v>
      </c>
      <c r="C182" s="5" t="s">
        <v>90</v>
      </c>
      <c r="D182" t="s">
        <v>89</v>
      </c>
      <c r="E182" s="20" t="s">
        <v>45</v>
      </c>
      <c r="G182" s="1" t="str">
        <f>'[1]24-25-26 nov'!H37</f>
        <v>D3</v>
      </c>
      <c r="I182" s="8" t="str">
        <f>'[1]24-25-26 nov'!H38</f>
        <v>JC1</v>
      </c>
      <c r="N182" s="10"/>
    </row>
    <row r="183" spans="1:14" x14ac:dyDescent="0.25">
      <c r="A183" s="2">
        <v>44891</v>
      </c>
      <c r="B183" s="9">
        <v>0.54166666666666663</v>
      </c>
      <c r="C183" s="5" t="s">
        <v>15</v>
      </c>
      <c r="D183" t="s">
        <v>88</v>
      </c>
      <c r="E183" s="20" t="s">
        <v>45</v>
      </c>
      <c r="G183" s="1" t="str">
        <f>'[1]24-25-26 nov'!L37</f>
        <v>D3</v>
      </c>
      <c r="I183" s="8" t="str">
        <f>'[1]24-25-26 nov'!L38</f>
        <v>JC1</v>
      </c>
      <c r="M183" s="5"/>
    </row>
    <row r="184" spans="1:14" x14ac:dyDescent="0.25">
      <c r="A184" s="2">
        <v>44891</v>
      </c>
      <c r="B184" s="9">
        <v>0.63541666666666663</v>
      </c>
      <c r="C184" s="5" t="s">
        <v>8</v>
      </c>
      <c r="D184" t="s">
        <v>87</v>
      </c>
      <c r="E184" s="20" t="s">
        <v>45</v>
      </c>
      <c r="G184" s="1">
        <f>'[1]24-25-26 nov'!D42</f>
        <v>0</v>
      </c>
      <c r="I184" s="8" t="str">
        <f>'[1]24-25-26 nov'!D43</f>
        <v>MA1</v>
      </c>
      <c r="J184" s="20"/>
      <c r="M184" s="10"/>
    </row>
    <row r="185" spans="1:14" x14ac:dyDescent="0.25">
      <c r="A185" s="2">
        <v>44891</v>
      </c>
      <c r="B185" s="9">
        <v>0.63541666666424002</v>
      </c>
      <c r="C185" t="s">
        <v>86</v>
      </c>
      <c r="D185" t="s">
        <v>7</v>
      </c>
      <c r="E185" s="20" t="s">
        <v>45</v>
      </c>
      <c r="G185" s="1">
        <f>'[1]24-25-26 nov'!H42</f>
        <v>0</v>
      </c>
      <c r="I185" s="8" t="str">
        <f>'[1]24-25-26 nov'!H43</f>
        <v>MA1</v>
      </c>
    </row>
    <row r="186" spans="1:14" x14ac:dyDescent="0.25">
      <c r="A186" s="2">
        <v>44891</v>
      </c>
      <c r="B186" s="9">
        <v>0.63541666666666663</v>
      </c>
      <c r="C186" s="5" t="s">
        <v>4</v>
      </c>
      <c r="D186" t="s">
        <v>85</v>
      </c>
      <c r="E186" s="20" t="s">
        <v>45</v>
      </c>
      <c r="G186" s="1" t="str">
        <f>'[1]24-25-26 nov'!L42</f>
        <v>H1</v>
      </c>
      <c r="I186" s="8" t="str">
        <f>'[1]24-25-26 nov'!L43</f>
        <v>JA2</v>
      </c>
    </row>
    <row r="187" spans="1:14" x14ac:dyDescent="0.25">
      <c r="A187" s="2">
        <v>44891</v>
      </c>
      <c r="B187" s="30">
        <v>0.72916666666666663</v>
      </c>
      <c r="C187" s="5" t="s">
        <v>6</v>
      </c>
      <c r="D187" t="s">
        <v>84</v>
      </c>
      <c r="E187" s="20" t="s">
        <v>45</v>
      </c>
      <c r="G187" s="1" t="str">
        <f>'[1]24-25-26 nov'!D47</f>
        <v>H4</v>
      </c>
      <c r="I187" s="8" t="str">
        <f>'[1]24-25-26 nov'!D48</f>
        <v>MB3</v>
      </c>
      <c r="J187" s="20"/>
    </row>
    <row r="188" spans="1:14" x14ac:dyDescent="0.25">
      <c r="A188" s="2">
        <v>44891</v>
      </c>
      <c r="B188" s="9">
        <v>0.72916666666424002</v>
      </c>
      <c r="C188" t="s">
        <v>2</v>
      </c>
      <c r="D188" t="s">
        <v>83</v>
      </c>
      <c r="E188" s="20" t="s">
        <v>45</v>
      </c>
      <c r="G188" s="1" t="str">
        <f>'[1]24-25-26 nov'!L47</f>
        <v>Nevobo</v>
      </c>
      <c r="I188" s="8" t="str">
        <f>'[1]24-25-26 nov'!L48</f>
        <v>MB3</v>
      </c>
    </row>
    <row r="189" spans="1:14" x14ac:dyDescent="0.25">
      <c r="A189" s="2">
        <v>44891</v>
      </c>
      <c r="B189" s="30">
        <v>0.72916666666666663</v>
      </c>
      <c r="C189" s="5" t="s">
        <v>82</v>
      </c>
      <c r="D189" t="s">
        <v>81</v>
      </c>
      <c r="E189" s="20" t="s">
        <v>45</v>
      </c>
      <c r="G189" s="1" t="str">
        <f>'[1]24-25-26 nov'!H47</f>
        <v>H4</v>
      </c>
      <c r="I189" s="8" t="str">
        <f>'[1]24-25-26 nov'!H48</f>
        <v>MB3</v>
      </c>
    </row>
    <row r="190" spans="1:14" x14ac:dyDescent="0.25">
      <c r="A190" t="s">
        <v>77</v>
      </c>
      <c r="B190" s="30"/>
      <c r="C190" s="5"/>
      <c r="I190" s="8"/>
    </row>
    <row r="191" spans="1:14" x14ac:dyDescent="0.25">
      <c r="A191" s="26">
        <v>44891</v>
      </c>
      <c r="B191" s="25"/>
      <c r="C191" s="32"/>
      <c r="D191" s="24"/>
      <c r="E191" s="24" t="s">
        <v>34</v>
      </c>
      <c r="F191" s="24"/>
      <c r="G191" s="31"/>
      <c r="H191" s="35"/>
      <c r="I191" s="34"/>
      <c r="J191" s="24" t="s">
        <v>80</v>
      </c>
    </row>
    <row r="192" spans="1:14" x14ac:dyDescent="0.25">
      <c r="A192" s="26">
        <v>44891</v>
      </c>
      <c r="B192" s="25"/>
      <c r="C192" s="32"/>
      <c r="D192" s="24"/>
      <c r="E192" s="24" t="s">
        <v>34</v>
      </c>
      <c r="F192" s="24"/>
      <c r="G192" s="31"/>
      <c r="H192" s="31"/>
      <c r="I192" s="33"/>
      <c r="J192" s="24" t="s">
        <v>79</v>
      </c>
    </row>
    <row r="193" spans="1:14" x14ac:dyDescent="0.25">
      <c r="A193" s="26">
        <v>44891</v>
      </c>
      <c r="B193" s="25"/>
      <c r="C193" s="32"/>
      <c r="D193" s="24"/>
      <c r="E193" s="24" t="s">
        <v>34</v>
      </c>
      <c r="F193" s="24"/>
      <c r="G193" s="31"/>
      <c r="H193" s="31"/>
      <c r="I193" s="31"/>
      <c r="J193" s="24" t="s">
        <v>78</v>
      </c>
    </row>
    <row r="194" spans="1:14" x14ac:dyDescent="0.25">
      <c r="B194" s="9"/>
      <c r="E194" t="s">
        <v>77</v>
      </c>
      <c r="I194" s="8"/>
      <c r="M194" s="10"/>
    </row>
    <row r="195" spans="1:14" x14ac:dyDescent="0.25">
      <c r="A195" s="2">
        <v>44896</v>
      </c>
      <c r="B195" s="9">
        <v>0.85416666666666663</v>
      </c>
      <c r="C195" t="s">
        <v>27</v>
      </c>
      <c r="D195" t="s">
        <v>49</v>
      </c>
      <c r="E195" t="s">
        <v>34</v>
      </c>
      <c r="G195" s="1" t="str">
        <f>'[1]1-2 dec'!L8</f>
        <v>H5</v>
      </c>
      <c r="I195" s="1" t="str">
        <f>'[1]1-2 dec'!L9</f>
        <v>D8</v>
      </c>
    </row>
    <row r="196" spans="1:14" x14ac:dyDescent="0.25">
      <c r="B196" s="9"/>
    </row>
    <row r="197" spans="1:14" x14ac:dyDescent="0.25">
      <c r="A197" s="2">
        <v>44897</v>
      </c>
      <c r="B197" s="30">
        <v>0.83333333333333337</v>
      </c>
      <c r="C197" t="s">
        <v>14</v>
      </c>
      <c r="D197" t="s">
        <v>15</v>
      </c>
      <c r="E197" t="s">
        <v>0</v>
      </c>
      <c r="G197" s="1" t="str">
        <f>'[1]1-2 dec'!H19</f>
        <v>D5</v>
      </c>
      <c r="I197" s="1" t="str">
        <f>'[1]1-2 dec'!H20</f>
        <v>D5</v>
      </c>
    </row>
    <row r="198" spans="1:14" x14ac:dyDescent="0.25">
      <c r="A198" s="2">
        <v>44897</v>
      </c>
      <c r="B198" s="30">
        <v>0.83333333333333337</v>
      </c>
      <c r="C198" t="s">
        <v>39</v>
      </c>
      <c r="D198" t="s">
        <v>40</v>
      </c>
      <c r="E198" t="s">
        <v>0</v>
      </c>
      <c r="G198" s="1" t="str">
        <f>'[1]1-2 dec'!L19</f>
        <v>H3</v>
      </c>
      <c r="I198" s="1" t="str">
        <f>'[1]1-2 dec'!L20</f>
        <v>H3</v>
      </c>
    </row>
    <row r="199" spans="1:14" x14ac:dyDescent="0.25">
      <c r="B199" s="30"/>
    </row>
    <row r="200" spans="1:14" x14ac:dyDescent="0.25">
      <c r="A200" s="2">
        <v>44903</v>
      </c>
      <c r="B200" s="9">
        <v>0.85416666666424002</v>
      </c>
      <c r="C200" t="s">
        <v>40</v>
      </c>
      <c r="D200" t="s">
        <v>76</v>
      </c>
      <c r="E200" t="s">
        <v>34</v>
      </c>
      <c r="G200" s="1" t="str">
        <f>'[1]8-9-10 dec'!D9</f>
        <v>D4</v>
      </c>
      <c r="I200" s="1" t="str">
        <f>'[1]8-9-10 dec'!D10</f>
        <v>D8</v>
      </c>
      <c r="J200" s="20" t="s">
        <v>75</v>
      </c>
    </row>
    <row r="202" spans="1:14" x14ac:dyDescent="0.25">
      <c r="A202" s="2">
        <v>44904</v>
      </c>
      <c r="B202" s="9">
        <v>0.83333333333333337</v>
      </c>
      <c r="C202" t="s">
        <v>14</v>
      </c>
      <c r="D202" t="s">
        <v>74</v>
      </c>
      <c r="E202" t="s">
        <v>0</v>
      </c>
      <c r="G202" s="1" t="str">
        <f>'[1]8-9-10 dec'!L20</f>
        <v>D3</v>
      </c>
      <c r="I202" s="1" t="str">
        <f>'[1]8-9-10 dec'!L21</f>
        <v>D3</v>
      </c>
    </row>
    <row r="203" spans="1:14" x14ac:dyDescent="0.25">
      <c r="A203" s="2">
        <v>44904</v>
      </c>
      <c r="B203" s="9">
        <v>0.83333333333333337</v>
      </c>
      <c r="C203" t="s">
        <v>73</v>
      </c>
      <c r="D203" t="s">
        <v>72</v>
      </c>
      <c r="E203" t="s">
        <v>0</v>
      </c>
      <c r="G203" s="1" t="str">
        <f>'[1]8-9-10 dec'!H20</f>
        <v>D9</v>
      </c>
      <c r="I203" s="1" t="str">
        <f>'[1]8-9-10 dec'!H21</f>
        <v>D9</v>
      </c>
    </row>
    <row r="205" spans="1:14" x14ac:dyDescent="0.25">
      <c r="A205" s="2">
        <v>44905</v>
      </c>
      <c r="B205" s="9">
        <v>0.375</v>
      </c>
      <c r="C205" t="s">
        <v>71</v>
      </c>
      <c r="D205" t="s">
        <v>70</v>
      </c>
      <c r="E205" s="20" t="s">
        <v>45</v>
      </c>
      <c r="G205" s="1" t="str">
        <f>'[1]8-9-10 dec'!D32</f>
        <v>D9</v>
      </c>
      <c r="I205" s="1" t="str">
        <f>'[1]8-9-10 dec'!D33</f>
        <v>MC5</v>
      </c>
    </row>
    <row r="206" spans="1:14" x14ac:dyDescent="0.25">
      <c r="A206" s="2">
        <v>44905</v>
      </c>
      <c r="B206" s="9">
        <v>0.375</v>
      </c>
      <c r="C206" t="s">
        <v>69</v>
      </c>
      <c r="D206" t="s">
        <v>68</v>
      </c>
      <c r="E206" s="20" t="s">
        <v>45</v>
      </c>
      <c r="G206" s="1" t="str">
        <f>'[1]8-9-10 dec'!H32</f>
        <v>D9</v>
      </c>
      <c r="I206" s="1" t="str">
        <f>'[1]8-9-10 dec'!H33</f>
        <v>MC5</v>
      </c>
    </row>
    <row r="207" spans="1:14" x14ac:dyDescent="0.25">
      <c r="A207" s="2">
        <v>44905</v>
      </c>
      <c r="B207" s="9">
        <v>0.45833333333333331</v>
      </c>
      <c r="C207" t="s">
        <v>67</v>
      </c>
      <c r="D207" t="s">
        <v>66</v>
      </c>
      <c r="E207" s="20" t="s">
        <v>45</v>
      </c>
      <c r="G207" s="1" t="str">
        <f>'[1]8-9-10 dec'!H36</f>
        <v>H6</v>
      </c>
      <c r="I207" s="1" t="str">
        <f>'[1]8-9-10 dec'!H37</f>
        <v>MC4</v>
      </c>
      <c r="N207" s="10"/>
    </row>
    <row r="208" spans="1:14" x14ac:dyDescent="0.25">
      <c r="A208" s="2">
        <v>44905</v>
      </c>
      <c r="B208" s="9">
        <v>0.45833333333333331</v>
      </c>
      <c r="C208" t="s">
        <v>37</v>
      </c>
      <c r="D208" t="s">
        <v>65</v>
      </c>
      <c r="E208" s="20" t="s">
        <v>45</v>
      </c>
      <c r="G208" s="1" t="str">
        <f>'[1]8-9-10 dec'!D36</f>
        <v>H6</v>
      </c>
      <c r="I208" s="1" t="str">
        <f>'[1]8-9-10 dec'!D37</f>
        <v>MC6</v>
      </c>
    </row>
    <row r="209" spans="1:17" x14ac:dyDescent="0.25">
      <c r="A209" s="2">
        <v>44905</v>
      </c>
      <c r="B209" s="9">
        <v>0.45833333333333331</v>
      </c>
      <c r="C209" t="s">
        <v>64</v>
      </c>
      <c r="D209" t="s">
        <v>63</v>
      </c>
      <c r="E209" s="20" t="s">
        <v>45</v>
      </c>
      <c r="G209" s="1" t="str">
        <f>'[1]8-9-10 dec'!L36</f>
        <v>H6</v>
      </c>
      <c r="I209" s="1" t="str">
        <f>'[1]8-9-10 dec'!L37</f>
        <v>MC4</v>
      </c>
    </row>
    <row r="210" spans="1:17" s="10" customFormat="1" x14ac:dyDescent="0.25">
      <c r="A210" s="7">
        <v>44905</v>
      </c>
      <c r="B210" s="6">
        <v>0.54166666666666663</v>
      </c>
      <c r="C210" s="5" t="s">
        <v>13</v>
      </c>
      <c r="D210" s="5" t="s">
        <v>62</v>
      </c>
      <c r="E210" s="20" t="s">
        <v>45</v>
      </c>
      <c r="F210" s="8"/>
      <c r="G210" s="8" t="str">
        <f>'[1]8-9-10 dec'!D40</f>
        <v>D6</v>
      </c>
      <c r="H210" s="8"/>
      <c r="I210" s="8" t="str">
        <f>'[1]8-9-10 dec'!D41</f>
        <v>JC4</v>
      </c>
      <c r="L210"/>
      <c r="M210"/>
      <c r="N210"/>
      <c r="Q210"/>
    </row>
    <row r="211" spans="1:17" x14ac:dyDescent="0.25">
      <c r="A211" s="2">
        <v>44905</v>
      </c>
      <c r="B211" s="9">
        <v>0.54166666666666663</v>
      </c>
      <c r="C211" t="s">
        <v>61</v>
      </c>
      <c r="D211" t="s">
        <v>60</v>
      </c>
      <c r="E211" s="20" t="s">
        <v>45</v>
      </c>
      <c r="G211" s="1" t="str">
        <f>'[1]8-9-10 dec'!L40</f>
        <v>D6</v>
      </c>
      <c r="I211" s="1" t="str">
        <f>'[1]8-9-10 dec'!L41</f>
        <v>JC4</v>
      </c>
      <c r="N211" s="10"/>
      <c r="Q211" s="10"/>
    </row>
    <row r="212" spans="1:17" x14ac:dyDescent="0.25">
      <c r="A212" s="2">
        <v>44905</v>
      </c>
      <c r="B212" s="9">
        <v>0.54166666666666663</v>
      </c>
      <c r="C212" t="s">
        <v>59</v>
      </c>
      <c r="D212" t="s">
        <v>58</v>
      </c>
      <c r="E212" s="20" t="s">
        <v>45</v>
      </c>
      <c r="G212" s="1" t="str">
        <f>'[1]8-9-10 dec'!H40</f>
        <v>H4</v>
      </c>
      <c r="I212" s="1" t="str">
        <f>'[1]8-9-10 dec'!H41</f>
        <v>JC4</v>
      </c>
      <c r="J212" t="s">
        <v>57</v>
      </c>
    </row>
    <row r="213" spans="1:17" x14ac:dyDescent="0.25">
      <c r="A213" s="2">
        <v>44905</v>
      </c>
      <c r="B213" s="9">
        <v>0.63541666666666663</v>
      </c>
      <c r="C213" t="s">
        <v>4</v>
      </c>
      <c r="D213" t="s">
        <v>56</v>
      </c>
      <c r="E213" s="20" t="s">
        <v>45</v>
      </c>
      <c r="G213" s="1" t="str">
        <f>'[1]8-9-10 dec'!H45</f>
        <v>H7</v>
      </c>
      <c r="I213" s="1" t="str">
        <f>'[1]8-9-10 dec'!H46</f>
        <v>JC3</v>
      </c>
    </row>
    <row r="214" spans="1:17" x14ac:dyDescent="0.25">
      <c r="A214" s="2">
        <v>44905</v>
      </c>
      <c r="B214" s="9">
        <v>0.63541666666666663</v>
      </c>
      <c r="C214" t="s">
        <v>20</v>
      </c>
      <c r="D214" t="s">
        <v>55</v>
      </c>
      <c r="E214" s="20" t="s">
        <v>45</v>
      </c>
      <c r="G214" t="s">
        <v>19</v>
      </c>
      <c r="H214" t="s">
        <v>54</v>
      </c>
      <c r="I214" s="1" t="str">
        <f>'[1]8-9-10 dec'!L46</f>
        <v>JC3</v>
      </c>
    </row>
    <row r="215" spans="1:17" x14ac:dyDescent="0.25">
      <c r="A215" s="2">
        <v>44905</v>
      </c>
      <c r="B215" s="9">
        <v>0.63541666666666663</v>
      </c>
      <c r="C215" t="s">
        <v>53</v>
      </c>
      <c r="D215" t="s">
        <v>52</v>
      </c>
      <c r="E215" s="20" t="s">
        <v>45</v>
      </c>
      <c r="G215" s="1" t="str">
        <f>'[1]8-9-10 dec'!D45</f>
        <v>H7</v>
      </c>
      <c r="I215" s="1" t="str">
        <f>'[1]8-9-10 dec'!D46</f>
        <v>JC3</v>
      </c>
      <c r="M215" s="10"/>
    </row>
    <row r="216" spans="1:17" x14ac:dyDescent="0.25">
      <c r="A216" s="2">
        <v>44905</v>
      </c>
      <c r="B216" s="9">
        <v>0.72916666666666663</v>
      </c>
      <c r="C216" t="s">
        <v>51</v>
      </c>
      <c r="D216" s="20" t="s">
        <v>50</v>
      </c>
      <c r="E216" s="20" t="s">
        <v>45</v>
      </c>
      <c r="G216" s="1" t="str">
        <f>'[1]8-9-10 dec'!L50</f>
        <v>H5</v>
      </c>
      <c r="I216" s="1" t="str">
        <f>'[1]8-9-10 dec'!L51</f>
        <v>JB1</v>
      </c>
    </row>
    <row r="217" spans="1:17" x14ac:dyDescent="0.25">
      <c r="A217" s="2">
        <v>44905</v>
      </c>
      <c r="B217" s="9">
        <v>0.72916666666666663</v>
      </c>
      <c r="C217" t="s">
        <v>49</v>
      </c>
      <c r="D217" t="s">
        <v>48</v>
      </c>
      <c r="E217" s="20" t="s">
        <v>45</v>
      </c>
      <c r="G217" s="1" t="str">
        <f>'[1]8-9-10 dec'!D50</f>
        <v>H5</v>
      </c>
      <c r="I217" s="1" t="str">
        <f>'[1]8-9-10 dec'!D51</f>
        <v>JB1</v>
      </c>
    </row>
    <row r="218" spans="1:17" x14ac:dyDescent="0.25">
      <c r="A218" s="2">
        <v>44905</v>
      </c>
      <c r="B218" s="9">
        <v>0.72916666666666663</v>
      </c>
      <c r="C218" t="s">
        <v>47</v>
      </c>
      <c r="D218" t="s">
        <v>46</v>
      </c>
      <c r="E218" s="20" t="s">
        <v>45</v>
      </c>
      <c r="G218" s="1" t="str">
        <f>'[1]8-9-10 dec'!H50</f>
        <v>H5</v>
      </c>
      <c r="I218" s="1" t="str">
        <f>'[1]8-9-10 dec'!H51</f>
        <v>JB1</v>
      </c>
      <c r="P218" s="10"/>
    </row>
    <row r="219" spans="1:17" x14ac:dyDescent="0.25">
      <c r="B219" s="9"/>
      <c r="P219" s="10"/>
    </row>
    <row r="220" spans="1:17" s="22" customFormat="1" x14ac:dyDescent="0.25">
      <c r="A220" s="26">
        <v>44905</v>
      </c>
      <c r="B220" s="25"/>
      <c r="C220" s="24"/>
      <c r="D220" s="24"/>
      <c r="E220" s="24" t="s">
        <v>42</v>
      </c>
      <c r="F220" s="29"/>
      <c r="G220" s="27"/>
      <c r="H220" s="27"/>
      <c r="I220" s="27"/>
      <c r="J220" s="24" t="s">
        <v>44</v>
      </c>
      <c r="P220" s="23"/>
    </row>
    <row r="221" spans="1:17" s="22" customFormat="1" x14ac:dyDescent="0.25">
      <c r="A221" s="26">
        <v>44905</v>
      </c>
      <c r="B221" s="25"/>
      <c r="C221" s="24"/>
      <c r="D221" s="24"/>
      <c r="E221" s="24" t="s">
        <v>42</v>
      </c>
      <c r="F221" s="24"/>
      <c r="G221" s="28"/>
      <c r="H221" s="28"/>
      <c r="I221" s="27"/>
      <c r="J221" s="24" t="s">
        <v>43</v>
      </c>
      <c r="P221" s="23"/>
    </row>
    <row r="222" spans="1:17" s="22" customFormat="1" x14ac:dyDescent="0.25">
      <c r="A222" s="26">
        <v>44905</v>
      </c>
      <c r="B222" s="25"/>
      <c r="C222" s="24"/>
      <c r="D222" s="24"/>
      <c r="E222" s="24" t="s">
        <v>42</v>
      </c>
      <c r="F222" s="24"/>
      <c r="G222" s="24"/>
      <c r="H222" s="24"/>
      <c r="I222" s="24"/>
      <c r="J222" s="24" t="s">
        <v>41</v>
      </c>
      <c r="P222" s="23"/>
    </row>
    <row r="224" spans="1:17" x14ac:dyDescent="0.25">
      <c r="A224" s="2">
        <v>44910</v>
      </c>
      <c r="B224" s="9">
        <v>0.85416666666424002</v>
      </c>
      <c r="C224" t="s">
        <v>40</v>
      </c>
      <c r="D224" t="s">
        <v>39</v>
      </c>
      <c r="E224" t="s">
        <v>34</v>
      </c>
      <c r="G224" s="1" t="str">
        <f>'[1]15-17 dec'!D8</f>
        <v>H3</v>
      </c>
      <c r="I224" s="1" t="str">
        <f>'[1]15-17 dec'!D9</f>
        <v>D10</v>
      </c>
    </row>
    <row r="225" spans="1:18" x14ac:dyDescent="0.25">
      <c r="A225" s="2">
        <v>44910</v>
      </c>
      <c r="B225" s="9">
        <v>0.85416666666424002</v>
      </c>
      <c r="C225" t="s">
        <v>38</v>
      </c>
      <c r="D225" t="s">
        <v>37</v>
      </c>
      <c r="E225" t="s">
        <v>34</v>
      </c>
      <c r="G225" s="1" t="str">
        <f>'[1]15-17 dec'!H8</f>
        <v>H3</v>
      </c>
      <c r="I225" s="1" t="str">
        <f>'[1]15-17 dec'!H9</f>
        <v>D10</v>
      </c>
      <c r="M225" s="10"/>
    </row>
    <row r="226" spans="1:18" x14ac:dyDescent="0.25">
      <c r="A226" s="2">
        <v>44910</v>
      </c>
      <c r="B226" s="9">
        <v>0.85416666666424002</v>
      </c>
      <c r="C226" s="5" t="s">
        <v>36</v>
      </c>
      <c r="D226" s="5" t="s">
        <v>35</v>
      </c>
      <c r="E226" t="s">
        <v>34</v>
      </c>
      <c r="F226" s="8"/>
      <c r="G226" s="8" t="str">
        <f>'[1]15-17 dec'!L8</f>
        <v>Nevobo</v>
      </c>
      <c r="H226" s="8"/>
      <c r="I226" s="1" t="str">
        <f>'[1]15-17 dec'!L9</f>
        <v>D10</v>
      </c>
      <c r="Q226" s="10"/>
      <c r="R226" s="10"/>
    </row>
    <row r="227" spans="1:18" x14ac:dyDescent="0.25">
      <c r="B227" s="9"/>
    </row>
    <row r="228" spans="1:18" x14ac:dyDescent="0.25">
      <c r="A228" s="2">
        <v>44912</v>
      </c>
      <c r="B228" s="9">
        <v>0.375</v>
      </c>
      <c r="C228" t="s">
        <v>33</v>
      </c>
      <c r="D228" t="s">
        <v>32</v>
      </c>
      <c r="E228" t="s">
        <v>0</v>
      </c>
      <c r="G228" s="1" t="str">
        <f>'[1]15-17 dec'!H19</f>
        <v>D5</v>
      </c>
      <c r="I228" s="21" t="str">
        <f>'[1]15-17 dec'!H20</f>
        <v>MB1</v>
      </c>
      <c r="N228" s="10"/>
    </row>
    <row r="229" spans="1:18" s="10" customFormat="1" x14ac:dyDescent="0.25">
      <c r="A229" s="7">
        <v>44912</v>
      </c>
      <c r="B229" s="6">
        <v>0.375</v>
      </c>
      <c r="C229" s="5" t="s">
        <v>31</v>
      </c>
      <c r="D229" s="5" t="s">
        <v>30</v>
      </c>
      <c r="E229" s="5" t="s">
        <v>0</v>
      </c>
      <c r="F229" s="8"/>
      <c r="G229" s="8" t="str">
        <f>'[1]15-17 dec'!D19</f>
        <v>D5</v>
      </c>
      <c r="H229" s="8"/>
      <c r="I229" s="21" t="str">
        <f>'[1]15-17 dec'!D20</f>
        <v>MB1</v>
      </c>
      <c r="L229"/>
      <c r="M229"/>
      <c r="O229"/>
      <c r="P229"/>
      <c r="Q229"/>
      <c r="R229"/>
    </row>
    <row r="230" spans="1:18" s="10" customFormat="1" x14ac:dyDescent="0.25">
      <c r="A230" s="2">
        <v>44912</v>
      </c>
      <c r="B230" s="9">
        <v>0.375</v>
      </c>
      <c r="C230" s="5" t="s">
        <v>29</v>
      </c>
      <c r="D230" s="5" t="s">
        <v>28</v>
      </c>
      <c r="E230" t="s">
        <v>0</v>
      </c>
      <c r="F230" s="1"/>
      <c r="G230" s="1" t="str">
        <f>'[1]15-17 dec'!L19</f>
        <v>D5</v>
      </c>
      <c r="H230" s="8"/>
      <c r="I230" s="21" t="str">
        <f>'[1]15-17 dec'!L20</f>
        <v>MB1</v>
      </c>
      <c r="L230"/>
      <c r="M230"/>
      <c r="N230"/>
      <c r="O230"/>
      <c r="P230"/>
      <c r="Q230"/>
      <c r="R230"/>
    </row>
    <row r="231" spans="1:18" ht="15.75" customHeight="1" x14ac:dyDescent="0.25">
      <c r="A231" s="7">
        <v>44912</v>
      </c>
      <c r="B231" s="6">
        <v>0.45833333333333331</v>
      </c>
      <c r="C231" s="5" t="s">
        <v>27</v>
      </c>
      <c r="D231" s="5" t="s">
        <v>26</v>
      </c>
      <c r="E231" s="5" t="s">
        <v>0</v>
      </c>
      <c r="F231" s="8"/>
      <c r="G231" s="8" t="str">
        <f>'[1]15-17 dec'!L23</f>
        <v>D4</v>
      </c>
      <c r="H231" s="8"/>
      <c r="I231" s="1" t="str">
        <f>'[1]15-17 dec'!L24</f>
        <v>MB2</v>
      </c>
      <c r="R231" s="10"/>
    </row>
    <row r="232" spans="1:18" s="10" customFormat="1" x14ac:dyDescent="0.25">
      <c r="A232" s="7">
        <v>44912</v>
      </c>
      <c r="B232" s="6">
        <v>0.45833333333333331</v>
      </c>
      <c r="C232" s="5" t="s">
        <v>25</v>
      </c>
      <c r="D232" s="5" t="s">
        <v>24</v>
      </c>
      <c r="E232" s="5" t="s">
        <v>0</v>
      </c>
      <c r="F232" s="8"/>
      <c r="G232" s="8" t="str">
        <f>'[1]15-17 dec'!D23</f>
        <v>D4</v>
      </c>
      <c r="H232" s="8"/>
      <c r="I232" s="8" t="str">
        <f>'[1]15-17 dec'!D24</f>
        <v>MB2</v>
      </c>
      <c r="L232"/>
      <c r="M232"/>
      <c r="N232"/>
      <c r="O232"/>
      <c r="P232"/>
      <c r="R232"/>
    </row>
    <row r="233" spans="1:18" x14ac:dyDescent="0.25">
      <c r="A233" s="7">
        <v>44912</v>
      </c>
      <c r="B233" s="6">
        <v>0.45833333333333331</v>
      </c>
      <c r="C233" s="5" t="s">
        <v>23</v>
      </c>
      <c r="D233" s="5" t="s">
        <v>22</v>
      </c>
      <c r="E233" s="5" t="s">
        <v>0</v>
      </c>
      <c r="F233" s="8"/>
      <c r="G233" s="8" t="str">
        <f>'[1]15-17 dec'!H23</f>
        <v>D4</v>
      </c>
      <c r="H233" s="8"/>
      <c r="I233" s="8" t="str">
        <f>'[1]15-17 dec'!H24</f>
        <v>MB2</v>
      </c>
      <c r="R233" s="10"/>
    </row>
    <row r="234" spans="1:18" x14ac:dyDescent="0.25">
      <c r="A234" s="7">
        <v>44912</v>
      </c>
      <c r="B234" s="6">
        <v>0.54166666666666663</v>
      </c>
      <c r="C234" s="5" t="s">
        <v>21</v>
      </c>
      <c r="D234" s="5" t="s">
        <v>20</v>
      </c>
      <c r="E234" s="5" t="s">
        <v>0</v>
      </c>
      <c r="F234" s="8"/>
      <c r="G234" s="8" t="s">
        <v>19</v>
      </c>
      <c r="H234" s="8" t="s">
        <v>18</v>
      </c>
      <c r="I234" s="8" t="str">
        <f>'[1]15-17 dec'!D28</f>
        <v>JB2</v>
      </c>
      <c r="J234" s="5"/>
    </row>
    <row r="235" spans="1:18" s="10" customFormat="1" ht="15.75" customHeight="1" x14ac:dyDescent="0.25">
      <c r="A235" s="7">
        <v>44912</v>
      </c>
      <c r="B235" s="6">
        <v>0.54166666666666663</v>
      </c>
      <c r="C235" s="5" t="s">
        <v>17</v>
      </c>
      <c r="D235" s="5" t="s">
        <v>16</v>
      </c>
      <c r="E235" s="5" t="s">
        <v>0</v>
      </c>
      <c r="F235" s="8"/>
      <c r="G235" s="8" t="str">
        <f>'[1]15-17 dec'!H27</f>
        <v>H7</v>
      </c>
      <c r="H235" s="8"/>
      <c r="I235" s="8" t="str">
        <f>'[1]15-17 dec'!H28</f>
        <v>JB2</v>
      </c>
      <c r="L235"/>
      <c r="M235"/>
      <c r="N235"/>
      <c r="O235"/>
      <c r="P235"/>
      <c r="Q235"/>
      <c r="R235"/>
    </row>
    <row r="236" spans="1:18" x14ac:dyDescent="0.25">
      <c r="A236" s="7">
        <v>44912</v>
      </c>
      <c r="B236" s="6">
        <v>0.54166666666666663</v>
      </c>
      <c r="C236" s="5" t="s">
        <v>15</v>
      </c>
      <c r="D236" s="5" t="s">
        <v>14</v>
      </c>
      <c r="E236" s="5" t="s">
        <v>0</v>
      </c>
      <c r="F236" s="8"/>
      <c r="G236" s="8" t="str">
        <f>'[1]15-17 dec'!L27</f>
        <v>H7</v>
      </c>
      <c r="H236" s="8"/>
      <c r="I236" s="8" t="str">
        <f>'[1]15-17 dec'!L28</f>
        <v>JB2</v>
      </c>
      <c r="M236" s="10"/>
      <c r="Q236" s="10"/>
      <c r="R236" s="10"/>
    </row>
    <row r="237" spans="1:18" x14ac:dyDescent="0.25">
      <c r="A237" s="7">
        <v>44912</v>
      </c>
      <c r="B237" s="6">
        <v>0.63541666666181296</v>
      </c>
      <c r="C237" s="5" t="s">
        <v>13</v>
      </c>
      <c r="D237" s="5" t="s">
        <v>12</v>
      </c>
      <c r="E237" s="5" t="s">
        <v>0</v>
      </c>
      <c r="F237" s="8"/>
      <c r="G237" s="8" t="str">
        <f>'[1]15-17 dec'!L32</f>
        <v>D4</v>
      </c>
      <c r="H237" s="8"/>
      <c r="I237" s="8" t="str">
        <f>'[1]15-17 dec'!L33</f>
        <v>JC 2</v>
      </c>
      <c r="M237" s="10"/>
      <c r="Q237" s="10"/>
      <c r="R237" s="10"/>
    </row>
    <row r="238" spans="1:18" s="10" customFormat="1" x14ac:dyDescent="0.25">
      <c r="A238" s="12">
        <v>44912</v>
      </c>
      <c r="B238" s="15">
        <v>0.63541666666424002</v>
      </c>
      <c r="C238" s="10" t="s">
        <v>11</v>
      </c>
      <c r="D238" s="10" t="s">
        <v>10</v>
      </c>
      <c r="E238" s="10" t="s">
        <v>0</v>
      </c>
      <c r="F238" s="11"/>
      <c r="G238" s="11" t="str">
        <f>'[1]15-17 dec'!H32</f>
        <v>H1</v>
      </c>
      <c r="H238" s="11"/>
      <c r="I238" s="11" t="str">
        <f>'[1]15-17 dec'!H33</f>
        <v>JC2</v>
      </c>
      <c r="J238" s="10" t="s">
        <v>9</v>
      </c>
    </row>
    <row r="239" spans="1:18" s="10" customFormat="1" x14ac:dyDescent="0.25">
      <c r="A239" s="7">
        <v>44912</v>
      </c>
      <c r="B239" s="6">
        <v>0.63541666666666663</v>
      </c>
      <c r="C239" s="5" t="s">
        <v>8</v>
      </c>
      <c r="D239" s="5" t="s">
        <v>7</v>
      </c>
      <c r="E239" s="5" t="s">
        <v>0</v>
      </c>
      <c r="F239" s="8"/>
      <c r="G239" s="8" t="str">
        <f>'[1]15-17 dec'!D32</f>
        <v>H1</v>
      </c>
      <c r="H239" s="8"/>
      <c r="I239" s="8" t="str">
        <f>'[1]15-17 dec'!D33</f>
        <v>JC2</v>
      </c>
      <c r="L239"/>
      <c r="M239"/>
      <c r="N239"/>
      <c r="O239"/>
      <c r="P239"/>
      <c r="Q239"/>
      <c r="R239"/>
    </row>
    <row r="240" spans="1:18" x14ac:dyDescent="0.25">
      <c r="A240" s="2">
        <v>44912</v>
      </c>
      <c r="B240" s="9">
        <v>0.72916666666424002</v>
      </c>
      <c r="C240" t="s">
        <v>6</v>
      </c>
      <c r="D240" t="s">
        <v>5</v>
      </c>
      <c r="E240" t="s">
        <v>0</v>
      </c>
      <c r="G240" s="1" t="str">
        <f>'[1]15-17 dec'!D37</f>
        <v>D8</v>
      </c>
      <c r="I240" s="8" t="str">
        <f>'[1]15-17 dec'!D38</f>
        <v>MB3</v>
      </c>
      <c r="O240" s="10"/>
      <c r="P240" s="10"/>
    </row>
    <row r="241" spans="1:16" x14ac:dyDescent="0.25">
      <c r="A241" s="2">
        <v>44912</v>
      </c>
      <c r="B241" s="9">
        <v>0.72916666666424002</v>
      </c>
      <c r="C241" t="s">
        <v>4</v>
      </c>
      <c r="D241" s="20" t="s">
        <v>3</v>
      </c>
      <c r="E241" t="s">
        <v>0</v>
      </c>
      <c r="G241" s="1" t="str">
        <f>'[1]15-17 dec'!H37</f>
        <v>D8</v>
      </c>
      <c r="I241" s="8" t="str">
        <f>'[1]15-17 dec'!H38</f>
        <v>MB3</v>
      </c>
    </row>
    <row r="242" spans="1:16" x14ac:dyDescent="0.25">
      <c r="A242" s="2">
        <v>44912</v>
      </c>
      <c r="B242" s="9">
        <v>0.72916666666424002</v>
      </c>
      <c r="C242" t="s">
        <v>2</v>
      </c>
      <c r="D242" s="20" t="s">
        <v>1</v>
      </c>
      <c r="E242" t="s">
        <v>0</v>
      </c>
      <c r="G242" s="1" t="str">
        <f>'[1]15-17 dec'!L37</f>
        <v>Nevobo</v>
      </c>
      <c r="I242" s="1" t="str">
        <f>'[1]15-17 dec'!L38</f>
        <v>MB3</v>
      </c>
      <c r="P242" s="10"/>
    </row>
    <row r="243" spans="1:16" x14ac:dyDescent="0.25">
      <c r="B243" s="9"/>
    </row>
    <row r="244" spans="1:16" x14ac:dyDescent="0.25">
      <c r="A244" s="19"/>
      <c r="B244" s="18"/>
      <c r="C244" s="17"/>
      <c r="D244" s="17"/>
      <c r="E244" s="17"/>
      <c r="F244" s="16"/>
      <c r="G244" s="16"/>
      <c r="H244" s="16"/>
    </row>
    <row r="245" spans="1:16" x14ac:dyDescent="0.25">
      <c r="B245" s="9"/>
    </row>
    <row r="246" spans="1:16" x14ac:dyDescent="0.25">
      <c r="A246" s="12"/>
      <c r="B246" s="15"/>
      <c r="C246" s="10"/>
      <c r="D246" s="10"/>
      <c r="E246" s="10"/>
    </row>
    <row r="247" spans="1:16" x14ac:dyDescent="0.25">
      <c r="B247" s="9"/>
    </row>
    <row r="248" spans="1:16" x14ac:dyDescent="0.25">
      <c r="A248" s="7"/>
      <c r="B248" s="6"/>
      <c r="C248" s="5"/>
      <c r="D248" s="5"/>
      <c r="E248" s="5"/>
      <c r="F248" s="8"/>
      <c r="G248" s="8"/>
      <c r="H248" s="8"/>
    </row>
    <row r="249" spans="1:16" x14ac:dyDescent="0.25">
      <c r="A249" s="7"/>
      <c r="B249" s="6"/>
      <c r="C249" s="5"/>
      <c r="D249" s="5"/>
      <c r="E249" s="5"/>
      <c r="F249" s="8"/>
      <c r="G249" s="8"/>
      <c r="H249" s="8"/>
    </row>
    <row r="250" spans="1:16" x14ac:dyDescent="0.25">
      <c r="B250" s="9"/>
    </row>
    <row r="251" spans="1:16" x14ac:dyDescent="0.25">
      <c r="A251" s="7"/>
      <c r="B251" s="6"/>
      <c r="C251" s="5"/>
      <c r="D251" s="5"/>
      <c r="E251" s="5"/>
      <c r="F251" s="8"/>
      <c r="G251" s="8"/>
      <c r="H251" s="8"/>
      <c r="I251" s="4"/>
    </row>
    <row r="252" spans="1:16" x14ac:dyDescent="0.25">
      <c r="A252" s="7"/>
      <c r="B252" s="6"/>
      <c r="C252" s="5"/>
      <c r="D252" s="5"/>
      <c r="E252" s="5"/>
      <c r="F252" s="8"/>
      <c r="G252" s="8"/>
      <c r="H252" s="8"/>
      <c r="I252" s="4"/>
    </row>
    <row r="253" spans="1:16" x14ac:dyDescent="0.25">
      <c r="A253" s="7"/>
      <c r="B253" s="6"/>
      <c r="C253" s="5"/>
      <c r="D253" s="5"/>
      <c r="E253" s="5"/>
      <c r="F253" s="8"/>
      <c r="G253" s="8"/>
      <c r="H253" s="8"/>
      <c r="I253" s="4"/>
    </row>
    <row r="254" spans="1:16" x14ac:dyDescent="0.25">
      <c r="A254" s="7"/>
      <c r="B254" s="6"/>
      <c r="C254" s="5"/>
      <c r="D254" s="5"/>
      <c r="E254" s="5"/>
      <c r="F254" s="8"/>
      <c r="G254" s="8"/>
      <c r="H254" s="8"/>
      <c r="I254" s="4"/>
    </row>
    <row r="255" spans="1:16" x14ac:dyDescent="0.25">
      <c r="A255" s="7"/>
      <c r="B255" s="6"/>
      <c r="C255" s="5"/>
      <c r="D255" s="5"/>
      <c r="E255" s="5"/>
      <c r="F255" s="8"/>
      <c r="G255" s="8"/>
      <c r="H255" s="8"/>
      <c r="I255" s="4"/>
    </row>
    <row r="256" spans="1:16" x14ac:dyDescent="0.25">
      <c r="A256" s="7"/>
      <c r="B256" s="6"/>
      <c r="C256" s="5"/>
      <c r="D256" s="5"/>
      <c r="E256" s="5"/>
      <c r="F256" s="8"/>
      <c r="G256" s="8"/>
      <c r="H256" s="8"/>
      <c r="I256" s="4"/>
    </row>
    <row r="257" spans="1:14" x14ac:dyDescent="0.25">
      <c r="A257" s="7"/>
      <c r="B257" s="6"/>
      <c r="C257" s="5"/>
      <c r="D257" s="5"/>
      <c r="E257" s="5"/>
      <c r="F257" s="8"/>
      <c r="G257" s="8"/>
      <c r="H257" s="8"/>
      <c r="I257" s="4"/>
    </row>
    <row r="259" spans="1:14" x14ac:dyDescent="0.25">
      <c r="B259" s="9"/>
      <c r="I259" s="4"/>
      <c r="J259" s="3"/>
    </row>
    <row r="260" spans="1:14" x14ac:dyDescent="0.25">
      <c r="A260" s="7"/>
      <c r="B260" s="6"/>
      <c r="C260" s="5"/>
      <c r="D260" s="5"/>
      <c r="E260" s="5"/>
      <c r="F260" s="8"/>
      <c r="G260" s="8"/>
      <c r="H260" s="8"/>
      <c r="I260" s="4"/>
      <c r="J260" s="3"/>
    </row>
    <row r="261" spans="1:14" x14ac:dyDescent="0.25">
      <c r="A261" s="7"/>
      <c r="B261" s="6"/>
      <c r="C261" s="5"/>
      <c r="D261" s="5"/>
      <c r="E261" s="5"/>
      <c r="F261" s="8"/>
      <c r="G261" s="8"/>
      <c r="H261" s="8"/>
    </row>
    <row r="262" spans="1:14" s="10" customFormat="1" x14ac:dyDescent="0.25">
      <c r="A262" s="7"/>
      <c r="B262" s="6"/>
      <c r="C262" s="5"/>
      <c r="D262" s="5"/>
      <c r="E262" s="5"/>
      <c r="F262" s="8"/>
      <c r="G262" s="8"/>
      <c r="H262" s="8"/>
      <c r="I262" s="4"/>
      <c r="J262" s="3"/>
      <c r="K262"/>
      <c r="L262"/>
      <c r="M262"/>
      <c r="N262"/>
    </row>
    <row r="263" spans="1:14" x14ac:dyDescent="0.25">
      <c r="A263" s="7"/>
      <c r="B263" s="6"/>
      <c r="C263" s="5"/>
      <c r="D263" s="5"/>
      <c r="E263" s="5"/>
      <c r="F263" s="8"/>
      <c r="G263" s="8"/>
      <c r="H263" s="8"/>
    </row>
    <row r="264" spans="1:14" x14ac:dyDescent="0.25">
      <c r="A264" s="7"/>
      <c r="B264" s="6"/>
      <c r="C264" s="5"/>
      <c r="D264" s="5"/>
      <c r="E264" s="5"/>
      <c r="I264" s="4"/>
    </row>
    <row r="265" spans="1:14" x14ac:dyDescent="0.25">
      <c r="A265" s="7"/>
      <c r="B265" s="6"/>
      <c r="C265" s="5"/>
      <c r="D265" s="5"/>
      <c r="E265" s="5"/>
      <c r="I265" s="4"/>
      <c r="N265" s="10"/>
    </row>
    <row r="266" spans="1:14" x14ac:dyDescent="0.25">
      <c r="A266" s="7"/>
      <c r="B266" s="6"/>
      <c r="C266" s="5"/>
      <c r="D266" s="5"/>
      <c r="E266" s="5"/>
      <c r="I266" s="4"/>
    </row>
    <row r="267" spans="1:14" x14ac:dyDescent="0.25">
      <c r="A267" s="7"/>
      <c r="B267" s="6"/>
      <c r="C267" s="5"/>
      <c r="D267" s="5"/>
      <c r="E267" s="5"/>
      <c r="I267" s="4"/>
      <c r="J267" s="3"/>
    </row>
    <row r="268" spans="1:14" x14ac:dyDescent="0.25">
      <c r="A268" s="7"/>
      <c r="B268" s="6"/>
      <c r="C268" s="5"/>
      <c r="D268" s="5"/>
      <c r="E268" s="5"/>
      <c r="I268" s="4"/>
    </row>
    <row r="269" spans="1:14" x14ac:dyDescent="0.25">
      <c r="A269" s="7"/>
      <c r="B269" s="6"/>
      <c r="C269" s="5"/>
      <c r="D269" s="5"/>
      <c r="E269" s="5"/>
      <c r="I269" s="4"/>
      <c r="J269" s="3"/>
    </row>
    <row r="270" spans="1:14" x14ac:dyDescent="0.25">
      <c r="A270" s="12"/>
      <c r="B270" s="15"/>
      <c r="C270" s="10"/>
      <c r="D270" s="10"/>
      <c r="E270" s="10"/>
      <c r="I270" s="4"/>
      <c r="J270" s="3"/>
    </row>
    <row r="271" spans="1:14" x14ac:dyDescent="0.25">
      <c r="B271" s="9"/>
      <c r="I271" s="4"/>
    </row>
    <row r="272" spans="1:14" x14ac:dyDescent="0.25">
      <c r="B272" s="9"/>
    </row>
    <row r="273" spans="1:14" x14ac:dyDescent="0.25">
      <c r="A273" s="7"/>
      <c r="B273" s="6"/>
      <c r="C273" s="5"/>
      <c r="D273" s="5"/>
      <c r="E273" s="5"/>
      <c r="I273" s="4"/>
    </row>
    <row r="274" spans="1:14" x14ac:dyDescent="0.25">
      <c r="A274" s="7"/>
      <c r="B274" s="6"/>
      <c r="C274" s="5"/>
      <c r="D274" s="5"/>
      <c r="E274" s="5"/>
      <c r="I274" s="4"/>
      <c r="M274" s="10"/>
    </row>
    <row r="275" spans="1:14" x14ac:dyDescent="0.25">
      <c r="A275" s="7"/>
      <c r="B275" s="6"/>
      <c r="C275" s="5"/>
      <c r="D275" s="5"/>
      <c r="E275" s="5"/>
      <c r="I275" s="4"/>
    </row>
    <row r="276" spans="1:14" x14ac:dyDescent="0.25">
      <c r="A276" s="7"/>
      <c r="B276" s="6"/>
      <c r="C276" s="5"/>
      <c r="D276" s="5"/>
      <c r="E276" s="5"/>
      <c r="I276" s="4"/>
    </row>
    <row r="277" spans="1:14" x14ac:dyDescent="0.25">
      <c r="A277" s="7"/>
      <c r="B277" s="6"/>
      <c r="C277" s="5"/>
      <c r="D277" s="5"/>
      <c r="E277" s="5"/>
      <c r="I277" s="4"/>
    </row>
    <row r="278" spans="1:14" x14ac:dyDescent="0.25">
      <c r="A278" s="7"/>
      <c r="B278" s="6"/>
      <c r="C278" s="5"/>
      <c r="D278" s="5"/>
      <c r="E278" s="5"/>
      <c r="I278" s="4"/>
    </row>
    <row r="279" spans="1:14" x14ac:dyDescent="0.25">
      <c r="A279" s="7"/>
      <c r="B279" s="6"/>
      <c r="C279" s="5"/>
      <c r="D279" s="5"/>
      <c r="E279" s="5"/>
      <c r="I279" s="4"/>
    </row>
    <row r="281" spans="1:14" x14ac:dyDescent="0.25">
      <c r="A281" s="7"/>
      <c r="B281" s="6"/>
      <c r="C281" s="5"/>
      <c r="D281" s="5"/>
      <c r="E281" s="5"/>
      <c r="F281" s="8"/>
      <c r="G281" s="8"/>
      <c r="H281" s="8"/>
      <c r="I281" s="4"/>
      <c r="J281" s="3"/>
    </row>
    <row r="282" spans="1:14" s="10" customFormat="1" x14ac:dyDescent="0.25">
      <c r="A282" s="7"/>
      <c r="B282" s="6"/>
      <c r="C282" s="5"/>
      <c r="D282" s="5"/>
      <c r="E282" s="5"/>
      <c r="F282" s="8"/>
      <c r="G282" s="8"/>
      <c r="H282" s="8"/>
      <c r="I282" s="11"/>
      <c r="L282"/>
      <c r="M282"/>
      <c r="N282"/>
    </row>
    <row r="283" spans="1:14" x14ac:dyDescent="0.25">
      <c r="A283" s="7"/>
      <c r="B283" s="6"/>
      <c r="C283" s="5"/>
      <c r="D283" s="5"/>
      <c r="E283" s="5"/>
      <c r="F283" s="8"/>
      <c r="G283" s="8"/>
      <c r="H283" s="8"/>
    </row>
    <row r="284" spans="1:14" s="10" customFormat="1" x14ac:dyDescent="0.25">
      <c r="A284" s="7"/>
      <c r="B284" s="6"/>
      <c r="C284" s="5"/>
      <c r="D284" s="5"/>
      <c r="E284" s="5"/>
      <c r="F284" s="8"/>
      <c r="G284" s="8"/>
      <c r="H284" s="8"/>
      <c r="I284" s="4"/>
      <c r="J284"/>
      <c r="K284"/>
      <c r="L284"/>
      <c r="M284"/>
      <c r="N284"/>
    </row>
    <row r="286" spans="1:14" x14ac:dyDescent="0.25">
      <c r="A286" s="7"/>
      <c r="B286" s="6"/>
      <c r="C286" s="5"/>
      <c r="D286" s="5"/>
      <c r="E286" s="5"/>
      <c r="F286" s="8"/>
      <c r="I286" s="4"/>
      <c r="N286" s="10"/>
    </row>
    <row r="287" spans="1:14" x14ac:dyDescent="0.25">
      <c r="A287" s="7"/>
      <c r="B287" s="6"/>
      <c r="C287" s="5"/>
      <c r="D287" s="5"/>
      <c r="E287" s="5"/>
      <c r="F287" s="8"/>
      <c r="I287" s="4"/>
    </row>
    <row r="288" spans="1:14" x14ac:dyDescent="0.25">
      <c r="A288" s="7"/>
      <c r="B288" s="6"/>
      <c r="C288" s="5"/>
      <c r="D288" s="5"/>
      <c r="E288" s="5"/>
      <c r="F288" s="8"/>
      <c r="I288" s="4"/>
      <c r="N288" s="10"/>
    </row>
    <row r="289" spans="1:13" x14ac:dyDescent="0.25">
      <c r="A289" s="7"/>
      <c r="B289" s="6"/>
      <c r="C289" s="5"/>
      <c r="D289" s="5"/>
      <c r="E289" s="5"/>
      <c r="I289" s="4"/>
    </row>
    <row r="290" spans="1:13" x14ac:dyDescent="0.25">
      <c r="A290" s="7"/>
      <c r="B290" s="6"/>
      <c r="C290" s="5"/>
      <c r="D290" s="5"/>
      <c r="E290" s="5"/>
      <c r="I290" s="4"/>
      <c r="J290" s="3"/>
    </row>
    <row r="291" spans="1:13" x14ac:dyDescent="0.25">
      <c r="A291" s="7"/>
      <c r="B291" s="6"/>
      <c r="C291" s="5"/>
      <c r="D291" s="5"/>
      <c r="E291" s="5"/>
      <c r="I291" s="4"/>
    </row>
    <row r="292" spans="1:13" x14ac:dyDescent="0.25">
      <c r="A292" s="7"/>
      <c r="B292" s="6"/>
      <c r="C292" s="5"/>
      <c r="D292" s="5"/>
      <c r="E292" s="5"/>
      <c r="I292" s="4"/>
      <c r="J292" s="3"/>
    </row>
    <row r="293" spans="1:13" x14ac:dyDescent="0.25">
      <c r="B293" s="9"/>
    </row>
    <row r="294" spans="1:13" x14ac:dyDescent="0.25">
      <c r="B294" s="9"/>
      <c r="I294" s="4"/>
      <c r="J294" s="3"/>
    </row>
    <row r="295" spans="1:13" x14ac:dyDescent="0.25">
      <c r="B295" s="9"/>
    </row>
    <row r="296" spans="1:13" x14ac:dyDescent="0.25">
      <c r="A296" s="7"/>
      <c r="B296" s="6"/>
      <c r="C296" s="5"/>
      <c r="D296" s="5"/>
      <c r="E296" s="5"/>
      <c r="F296" s="8"/>
      <c r="G296" s="8"/>
      <c r="H296" s="8"/>
      <c r="I296" s="4"/>
      <c r="M296" s="10"/>
    </row>
    <row r="297" spans="1:13" x14ac:dyDescent="0.25">
      <c r="A297" s="7"/>
      <c r="B297" s="6"/>
      <c r="C297" s="5"/>
      <c r="D297" s="5"/>
      <c r="E297" s="5"/>
      <c r="F297" s="8"/>
      <c r="G297" s="8"/>
      <c r="H297" s="8"/>
      <c r="I297" s="4"/>
    </row>
    <row r="298" spans="1:13" x14ac:dyDescent="0.25">
      <c r="A298" s="7"/>
      <c r="B298" s="6"/>
      <c r="C298" s="5"/>
      <c r="D298" s="5"/>
      <c r="E298" s="5"/>
      <c r="F298" s="8"/>
      <c r="G298" s="8"/>
      <c r="H298" s="8"/>
      <c r="I298" s="4"/>
    </row>
    <row r="299" spans="1:13" x14ac:dyDescent="0.25">
      <c r="A299" s="7"/>
      <c r="B299" s="6"/>
      <c r="C299" s="5"/>
      <c r="D299" s="5"/>
      <c r="E299" s="5"/>
      <c r="F299" s="8"/>
      <c r="G299" s="8"/>
      <c r="H299" s="8"/>
      <c r="I299" s="4"/>
      <c r="M299" s="10"/>
    </row>
    <row r="300" spans="1:13" x14ac:dyDescent="0.25">
      <c r="A300" s="7"/>
      <c r="B300" s="6"/>
      <c r="C300" s="5"/>
      <c r="D300" s="5"/>
      <c r="E300" s="5"/>
      <c r="F300" s="8"/>
      <c r="G300" s="8"/>
      <c r="H300" s="8"/>
      <c r="I300" s="4"/>
    </row>
    <row r="302" spans="1:13" x14ac:dyDescent="0.25">
      <c r="B302" s="9"/>
      <c r="I302" s="4"/>
    </row>
    <row r="304" spans="1:13" x14ac:dyDescent="0.25">
      <c r="B304" s="9"/>
      <c r="I304" s="4"/>
    </row>
    <row r="305" spans="1:19" x14ac:dyDescent="0.25">
      <c r="B305" s="6"/>
      <c r="C305" s="5"/>
      <c r="D305" s="5"/>
      <c r="E305" s="5"/>
      <c r="F305" s="8"/>
      <c r="G305" s="8"/>
      <c r="H305" s="8"/>
      <c r="I305" s="4"/>
    </row>
    <row r="306" spans="1:19" x14ac:dyDescent="0.25">
      <c r="I306" s="4"/>
    </row>
    <row r="307" spans="1:19" x14ac:dyDescent="0.25">
      <c r="A307" s="7"/>
      <c r="B307" s="6"/>
      <c r="C307" s="5"/>
      <c r="D307" s="5"/>
      <c r="E307" s="5"/>
      <c r="F307" s="8"/>
      <c r="G307" s="8"/>
      <c r="H307" s="8"/>
      <c r="I307" s="4"/>
    </row>
    <row r="308" spans="1:19" x14ac:dyDescent="0.25">
      <c r="A308" s="7"/>
      <c r="B308" s="6"/>
      <c r="C308" s="5"/>
      <c r="D308" s="5"/>
      <c r="E308" s="5"/>
      <c r="F308" s="8"/>
      <c r="G308" s="8"/>
      <c r="H308" s="8"/>
      <c r="I308" s="4"/>
    </row>
    <row r="309" spans="1:19" ht="15.75" customHeight="1" x14ac:dyDescent="0.25">
      <c r="A309" s="7"/>
      <c r="B309" s="6"/>
      <c r="C309" s="5"/>
      <c r="D309" s="5"/>
      <c r="E309" s="5"/>
      <c r="F309" s="8"/>
      <c r="G309" s="8"/>
      <c r="H309" s="8"/>
      <c r="I309" s="4"/>
    </row>
    <row r="310" spans="1:19" x14ac:dyDescent="0.25">
      <c r="A310" s="7"/>
      <c r="B310" s="6"/>
      <c r="C310" s="5"/>
      <c r="D310" s="5"/>
      <c r="E310" s="5"/>
      <c r="F310" s="8"/>
      <c r="G310" s="8"/>
      <c r="H310" s="8"/>
      <c r="I310" s="4"/>
    </row>
    <row r="311" spans="1:19" x14ac:dyDescent="0.25">
      <c r="A311" s="7"/>
      <c r="B311" s="6"/>
      <c r="C311" s="5"/>
      <c r="D311" s="5"/>
      <c r="E311" s="5"/>
      <c r="F311" s="8"/>
      <c r="G311" s="8"/>
      <c r="H311" s="8"/>
      <c r="I311" s="4"/>
    </row>
    <row r="312" spans="1:19" x14ac:dyDescent="0.25">
      <c r="A312" s="7"/>
      <c r="B312" s="6"/>
      <c r="C312" s="5"/>
      <c r="D312" s="5"/>
      <c r="E312" s="5"/>
      <c r="F312" s="8"/>
      <c r="G312" s="8"/>
      <c r="H312" s="8"/>
      <c r="I312" s="4"/>
    </row>
    <row r="313" spans="1:19" x14ac:dyDescent="0.25">
      <c r="A313" s="7"/>
      <c r="B313" s="6"/>
      <c r="C313" s="5"/>
      <c r="D313" s="5"/>
      <c r="E313" s="5"/>
      <c r="F313" s="8"/>
      <c r="G313" s="8"/>
      <c r="H313" s="8"/>
      <c r="I313" s="4"/>
    </row>
    <row r="315" spans="1:19" x14ac:dyDescent="0.25">
      <c r="B315" s="9"/>
      <c r="I315" s="4"/>
      <c r="J315" s="3"/>
    </row>
    <row r="316" spans="1:19" x14ac:dyDescent="0.25">
      <c r="B316" s="9"/>
      <c r="I316" s="4"/>
      <c r="J316" s="3"/>
    </row>
    <row r="317" spans="1:19" x14ac:dyDescent="0.25">
      <c r="B317" s="9"/>
    </row>
    <row r="318" spans="1:19" s="5" customFormat="1" x14ac:dyDescent="0.25">
      <c r="A318" s="7"/>
      <c r="B318" s="6"/>
      <c r="F318" s="8"/>
      <c r="G318" s="8"/>
      <c r="H318" s="8"/>
      <c r="I318" s="14"/>
      <c r="L318"/>
      <c r="M318"/>
      <c r="N318"/>
      <c r="O318"/>
      <c r="P318"/>
      <c r="Q318"/>
      <c r="R318"/>
      <c r="S318"/>
    </row>
    <row r="319" spans="1:19" x14ac:dyDescent="0.25">
      <c r="A319" s="7"/>
      <c r="B319" s="6"/>
      <c r="C319" s="5"/>
      <c r="D319" s="5"/>
      <c r="E319" s="5"/>
      <c r="F319" s="8"/>
      <c r="G319" s="8"/>
      <c r="I319" s="4"/>
      <c r="J319" s="3"/>
      <c r="O319" s="5"/>
      <c r="P319" s="5"/>
      <c r="Q319" s="5"/>
      <c r="R319" s="5"/>
      <c r="S319" s="5"/>
    </row>
    <row r="320" spans="1:19" x14ac:dyDescent="0.25">
      <c r="A320" s="7"/>
      <c r="B320" s="6"/>
      <c r="C320" s="5"/>
      <c r="D320" s="5"/>
      <c r="E320" s="5"/>
      <c r="F320" s="8"/>
      <c r="G320" s="8"/>
      <c r="I320" s="4"/>
      <c r="J320" s="3"/>
    </row>
    <row r="321" spans="1:19" x14ac:dyDescent="0.25">
      <c r="A321" s="12"/>
      <c r="B321" s="15"/>
      <c r="C321" s="10"/>
      <c r="D321" s="10"/>
      <c r="E321" s="10"/>
      <c r="F321" s="11"/>
      <c r="G321" s="11"/>
      <c r="I321" s="4"/>
      <c r="J321" s="3"/>
    </row>
    <row r="322" spans="1:19" x14ac:dyDescent="0.25">
      <c r="B322" s="9"/>
      <c r="I322" s="4"/>
      <c r="N322" s="5"/>
    </row>
    <row r="323" spans="1:19" x14ac:dyDescent="0.25">
      <c r="B323" s="9"/>
      <c r="C323" s="5"/>
      <c r="D323" s="5"/>
      <c r="E323" s="5"/>
      <c r="F323" s="8"/>
      <c r="G323" s="8"/>
      <c r="I323" s="4"/>
    </row>
    <row r="324" spans="1:19" x14ac:dyDescent="0.25">
      <c r="B324" s="9"/>
      <c r="M324" s="5"/>
    </row>
    <row r="325" spans="1:19" x14ac:dyDescent="0.25">
      <c r="A325" s="7"/>
      <c r="B325" s="6"/>
      <c r="C325" s="5"/>
      <c r="D325" s="5"/>
      <c r="E325" s="5"/>
      <c r="I325" s="4"/>
    </row>
    <row r="326" spans="1:19" x14ac:dyDescent="0.25">
      <c r="A326" s="7"/>
      <c r="B326" s="6"/>
      <c r="C326" s="5"/>
      <c r="D326" s="5"/>
      <c r="E326" s="5"/>
      <c r="I326" s="4"/>
    </row>
    <row r="327" spans="1:19" x14ac:dyDescent="0.25">
      <c r="A327" s="7"/>
      <c r="B327" s="6"/>
      <c r="C327" s="5"/>
      <c r="D327" s="5"/>
      <c r="E327" s="5"/>
      <c r="I327" s="4"/>
    </row>
    <row r="328" spans="1:19" x14ac:dyDescent="0.25">
      <c r="A328" s="7"/>
      <c r="B328" s="6"/>
      <c r="C328" s="5"/>
      <c r="D328" s="5"/>
      <c r="E328" s="5"/>
      <c r="I328" s="4"/>
    </row>
    <row r="329" spans="1:19" x14ac:dyDescent="0.25">
      <c r="A329" s="7"/>
      <c r="B329" s="6"/>
      <c r="C329" s="5"/>
      <c r="D329" s="5"/>
      <c r="E329" s="5"/>
      <c r="I329" s="4"/>
    </row>
    <row r="330" spans="1:19" x14ac:dyDescent="0.25">
      <c r="A330" s="7"/>
      <c r="B330" s="6"/>
      <c r="C330" s="5"/>
      <c r="D330" s="5"/>
      <c r="E330" s="5"/>
      <c r="I330" s="4"/>
    </row>
    <row r="331" spans="1:19" x14ac:dyDescent="0.25">
      <c r="A331" s="7"/>
      <c r="B331" s="6"/>
      <c r="C331" s="5"/>
      <c r="D331" s="5"/>
      <c r="E331" s="5"/>
      <c r="I331" s="4"/>
    </row>
    <row r="332" spans="1:19" x14ac:dyDescent="0.25">
      <c r="A332" s="7"/>
      <c r="B332" s="6"/>
      <c r="C332" s="5"/>
      <c r="D332" s="5"/>
      <c r="E332" s="5"/>
      <c r="I332" s="4"/>
    </row>
    <row r="333" spans="1:19" x14ac:dyDescent="0.25">
      <c r="A333" s="7"/>
      <c r="B333" s="8"/>
      <c r="C333" s="5"/>
      <c r="D333" s="5"/>
      <c r="E333" s="5"/>
    </row>
    <row r="334" spans="1:19" x14ac:dyDescent="0.25">
      <c r="B334" s="9"/>
      <c r="I334" s="4"/>
      <c r="J334" s="3"/>
    </row>
    <row r="335" spans="1:19" s="5" customFormat="1" x14ac:dyDescent="0.25">
      <c r="A335" s="7"/>
      <c r="B335" s="6"/>
      <c r="F335" s="8"/>
      <c r="G335" s="8"/>
      <c r="H335" s="8"/>
      <c r="I335" s="4"/>
      <c r="J335" s="3"/>
      <c r="K335"/>
      <c r="L335"/>
      <c r="M335"/>
      <c r="N335"/>
      <c r="O335"/>
      <c r="P335"/>
      <c r="Q335"/>
      <c r="R335"/>
      <c r="S335"/>
    </row>
    <row r="336" spans="1:19" s="5" customFormat="1" x14ac:dyDescent="0.25">
      <c r="A336" s="7"/>
      <c r="B336" s="6"/>
      <c r="F336" s="8"/>
      <c r="G336" s="8"/>
      <c r="H336" s="8"/>
      <c r="I336" s="8"/>
      <c r="M336"/>
      <c r="N336"/>
    </row>
    <row r="337" spans="1:19" s="5" customFormat="1" x14ac:dyDescent="0.25">
      <c r="A337" s="7"/>
      <c r="B337" s="6"/>
      <c r="F337" s="8"/>
      <c r="G337" s="8"/>
      <c r="H337" s="8"/>
      <c r="I337" s="4"/>
      <c r="J337" s="3"/>
      <c r="K337"/>
      <c r="L337"/>
      <c r="M337"/>
    </row>
    <row r="338" spans="1:19" x14ac:dyDescent="0.25">
      <c r="A338" s="7"/>
      <c r="B338" s="6"/>
      <c r="C338" s="5"/>
      <c r="D338" s="5"/>
      <c r="E338" s="5"/>
      <c r="F338" s="8"/>
      <c r="G338" s="8"/>
      <c r="I338" s="4"/>
      <c r="J338" s="3"/>
      <c r="N338" s="5"/>
      <c r="O338" s="5"/>
      <c r="P338" s="5"/>
      <c r="Q338" s="5"/>
      <c r="R338" s="5"/>
      <c r="S338" s="5"/>
    </row>
    <row r="339" spans="1:19" s="5" customFormat="1" x14ac:dyDescent="0.25">
      <c r="A339" s="7"/>
      <c r="B339" s="6"/>
      <c r="F339" s="8"/>
      <c r="G339" s="8"/>
      <c r="H339" s="8"/>
      <c r="I339" s="4"/>
      <c r="J339" s="3"/>
      <c r="K339"/>
      <c r="L339"/>
      <c r="M339"/>
      <c r="O339"/>
      <c r="P339"/>
      <c r="Q339"/>
      <c r="R339"/>
      <c r="S339"/>
    </row>
    <row r="340" spans="1:19" x14ac:dyDescent="0.25">
      <c r="A340" s="7"/>
      <c r="B340" s="6"/>
      <c r="C340" s="5"/>
      <c r="D340" s="5"/>
      <c r="E340" s="5"/>
      <c r="I340" s="4"/>
      <c r="J340" s="3"/>
      <c r="O340" s="5"/>
      <c r="P340" s="5"/>
      <c r="Q340" s="5"/>
      <c r="R340" s="5"/>
      <c r="S340" s="5"/>
    </row>
    <row r="341" spans="1:19" x14ac:dyDescent="0.25">
      <c r="A341" s="7"/>
      <c r="B341" s="6"/>
      <c r="C341" s="5"/>
      <c r="D341" s="5"/>
      <c r="E341" s="5"/>
      <c r="I341" s="4"/>
      <c r="J341" s="3"/>
    </row>
    <row r="342" spans="1:19" x14ac:dyDescent="0.25">
      <c r="A342" s="7"/>
      <c r="B342" s="6"/>
      <c r="C342" s="5"/>
      <c r="D342" s="5"/>
      <c r="E342" s="5"/>
      <c r="I342" s="4"/>
      <c r="J342" s="3"/>
    </row>
    <row r="343" spans="1:19" s="5" customFormat="1" x14ac:dyDescent="0.25">
      <c r="A343" s="7"/>
      <c r="B343" s="6"/>
      <c r="F343" s="8"/>
      <c r="G343" s="8"/>
      <c r="H343" s="8"/>
      <c r="I343" s="14"/>
      <c r="J343" s="13"/>
    </row>
    <row r="344" spans="1:19" x14ac:dyDescent="0.25">
      <c r="A344" s="7"/>
      <c r="B344" s="6"/>
      <c r="C344" s="5"/>
      <c r="D344" s="5"/>
      <c r="E344" s="5"/>
    </row>
    <row r="345" spans="1:19" x14ac:dyDescent="0.25">
      <c r="A345" s="7"/>
      <c r="B345" s="6"/>
      <c r="C345" s="5"/>
      <c r="D345" s="5"/>
      <c r="E345" s="5"/>
      <c r="I345" s="4"/>
    </row>
    <row r="346" spans="1:19" x14ac:dyDescent="0.25">
      <c r="A346" s="7"/>
      <c r="B346" s="6"/>
      <c r="C346" s="5"/>
      <c r="D346" s="5"/>
      <c r="E346" s="5"/>
      <c r="F346" s="8"/>
      <c r="I346" s="4"/>
      <c r="M346" s="5"/>
    </row>
    <row r="347" spans="1:19" x14ac:dyDescent="0.25">
      <c r="A347" s="7"/>
      <c r="B347" s="6"/>
      <c r="C347" s="5"/>
      <c r="D347" s="5"/>
      <c r="E347" s="5"/>
      <c r="F347" s="8"/>
      <c r="I347" s="4"/>
      <c r="M347" s="5"/>
    </row>
    <row r="348" spans="1:19" x14ac:dyDescent="0.25">
      <c r="A348" s="7"/>
      <c r="B348" s="6"/>
      <c r="C348" s="5"/>
      <c r="D348" s="5"/>
      <c r="E348" s="5"/>
      <c r="F348" s="8"/>
      <c r="I348" s="4"/>
      <c r="M348" s="5"/>
    </row>
    <row r="349" spans="1:19" x14ac:dyDescent="0.25">
      <c r="A349" s="7"/>
      <c r="B349" s="6"/>
      <c r="C349" s="5"/>
      <c r="D349" s="5"/>
      <c r="E349" s="5"/>
      <c r="F349" s="8"/>
      <c r="I349" s="4"/>
    </row>
    <row r="350" spans="1:19" x14ac:dyDescent="0.25">
      <c r="A350" s="12"/>
      <c r="B350" s="11"/>
      <c r="C350" s="10"/>
      <c r="D350" s="10"/>
      <c r="E350" s="10"/>
    </row>
    <row r="351" spans="1:19" x14ac:dyDescent="0.25">
      <c r="B351" s="9"/>
      <c r="I351" s="4"/>
      <c r="J351" s="3"/>
    </row>
    <row r="352" spans="1:19" x14ac:dyDescent="0.25">
      <c r="B352" s="9"/>
      <c r="I352" s="4"/>
      <c r="J352" s="3"/>
    </row>
    <row r="353" spans="1:10" x14ac:dyDescent="0.25">
      <c r="B353" s="9"/>
    </row>
    <row r="354" spans="1:10" x14ac:dyDescent="0.25">
      <c r="A354" s="7"/>
      <c r="B354" s="6"/>
      <c r="C354" s="5"/>
      <c r="D354" s="5"/>
      <c r="E354" s="5"/>
      <c r="F354" s="8"/>
      <c r="G354" s="8"/>
      <c r="I354" s="4"/>
    </row>
    <row r="355" spans="1:10" x14ac:dyDescent="0.25">
      <c r="A355" s="7"/>
      <c r="B355" s="6"/>
      <c r="C355" s="5"/>
      <c r="D355" s="5"/>
      <c r="E355" s="5"/>
      <c r="F355" s="8"/>
      <c r="G355" s="8"/>
      <c r="I355" s="4"/>
    </row>
    <row r="356" spans="1:10" x14ac:dyDescent="0.25">
      <c r="A356" s="7"/>
      <c r="B356" s="6"/>
      <c r="C356" s="5"/>
      <c r="D356" s="5"/>
      <c r="E356" s="5"/>
      <c r="I356" s="4"/>
      <c r="J356" s="3"/>
    </row>
    <row r="357" spans="1:10" x14ac:dyDescent="0.25">
      <c r="A357" s="7"/>
      <c r="B357" s="6"/>
      <c r="C357" s="5"/>
      <c r="D357" s="5"/>
      <c r="E357" s="5"/>
      <c r="I357" s="4"/>
      <c r="J357" s="3"/>
    </row>
  </sheetData>
  <sheetProtection formatCells="0" formatColumns="0" formatRows="0" insertColumns="0" insertRows="0" insertHyperlinks="0" deleteColumns="0" deleteRows="0" sort="0" autoFilter="0" pivotTables="0"/>
  <autoFilter ref="A1:I357" xr:uid="{00000000-0001-0000-0000-000000000000}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Wedstrijden (2)</vt:lpstr>
      <vt:lpstr>'Wedstrijden (2)'!Afdrukbereik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2022-11-14T22:27:08Z</dcterms:created>
  <dcterms:modified xsi:type="dcterms:W3CDTF">2022-11-14T22:27:34Z</dcterms:modified>
</cp:coreProperties>
</file>