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appsmexico.sharepoint.com/sites/AppsMxicoAll/Shared Documents/Apps México/Documentaciones/ERP/FE/Especificación Funcional/CFDI 4.0/"/>
    </mc:Choice>
  </mc:AlternateContent>
  <xr:revisionPtr revIDLastSave="240" documentId="11_0B7EDB9C0C37CC8CD7149936136C3AA2F55341BD" xr6:coauthVersionLast="47" xr6:coauthVersionMax="47" xr10:uidLastSave="{255BBE50-768A-40B0-96C3-B5492F8A66BC}"/>
  <bookViews>
    <workbookView xWindow="600" yWindow="420" windowWidth="21600" windowHeight="11100" tabRatio="782" activeTab="1" xr2:uid="{00000000-000D-0000-FFFF-FFFF00000000}"/>
  </bookViews>
  <sheets>
    <sheet name="Indice" sheetId="33" r:id="rId1"/>
    <sheet name="Comprobante" sheetId="1" r:id="rId2"/>
    <sheet name="Concepto" sheetId="16" r:id="rId3"/>
    <sheet name="ComplementoAtributo" sheetId="7" r:id="rId4"/>
    <sheet name="CartaPorte" sheetId="14" r:id="rId5"/>
    <sheet name="ComercioExterior" sheetId="18" r:id="rId6"/>
    <sheet name="DocumentosRelacionados" sheetId="8" r:id="rId7"/>
    <sheet name="ComplementoVehiculoUsado" sheetId="9" r:id="rId8"/>
    <sheet name="ComprobantePago" sheetId="35" r:id="rId9"/>
    <sheet name="PagoDocumento" sheetId="36" r:id="rId10"/>
    <sheet name="AcuentaTerceros" sheetId="17" r:id="rId11"/>
    <sheet name="ConceptoComplementoAtributo" sheetId="19" r:id="rId12"/>
    <sheet name="CartaPorteMercancia" sheetId="20" r:id="rId13"/>
    <sheet name="ComercioExteriorMercancia" sheetId="21" r:id="rId14"/>
    <sheet name="CuentaPredial" sheetId="22" r:id="rId15"/>
    <sheet name="Impuesto" sheetId="23" r:id="rId16"/>
    <sheet name="InfromacionAduanera" sheetId="24" r:id="rId17"/>
    <sheet name="ComplementoVentaVehiculo" sheetId="25" r:id="rId18"/>
    <sheet name="AutoTransporte" sheetId="15" r:id="rId19"/>
    <sheet name="FiguraTransporte" sheetId="26" r:id="rId20"/>
    <sheet name="Ubicacion" sheetId="27" r:id="rId21"/>
    <sheet name="PropietarioDestinatario" sheetId="30" r:id="rId22"/>
    <sheet name="CantidadTransporta" sheetId="28" r:id="rId23"/>
    <sheet name="GuiaIdentificacion" sheetId="29" r:id="rId24"/>
    <sheet name="DescripcionesEspecificas" sheetId="31" r:id="rId25"/>
    <sheet name="FiguraTransporteParte" sheetId="32" r:id="rId26"/>
    <sheet name="Domicilio" sheetId="34" r:id="rId27"/>
  </sheets>
  <definedNames>
    <definedName name="_xlnm._FilterDatabase" localSheetId="1" hidden="1">Comprobante!$A$2:$G$82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14" l="1"/>
  <c r="G22" i="14"/>
  <c r="G4" i="24"/>
  <c r="G5" i="24"/>
  <c r="G6" i="24"/>
  <c r="G7" i="24"/>
  <c r="G8" i="24"/>
  <c r="G3" i="24"/>
  <c r="G3" i="14"/>
  <c r="G4" i="14"/>
  <c r="G5" i="14"/>
  <c r="G6" i="14"/>
  <c r="G7" i="14"/>
  <c r="G8" i="14"/>
  <c r="G9" i="14"/>
  <c r="G10" i="14"/>
  <c r="G11" i="14"/>
  <c r="G12" i="14"/>
  <c r="G13" i="14"/>
  <c r="G14" i="14"/>
  <c r="G15" i="14"/>
  <c r="G18" i="14"/>
  <c r="G19" i="14"/>
  <c r="G20" i="14"/>
  <c r="G21" i="14"/>
  <c r="G16" i="14"/>
</calcChain>
</file>

<file path=xl/sharedStrings.xml><?xml version="1.0" encoding="utf-8"?>
<sst xmlns="http://schemas.openxmlformats.org/spreadsheetml/2006/main" count="2169" uniqueCount="1348">
  <si>
    <t>Description</t>
  </si>
  <si>
    <t>EmpresaId</t>
  </si>
  <si>
    <t>varchar(10)</t>
  </si>
  <si>
    <t>FK (dbo.Empresa.EmpresaId)</t>
  </si>
  <si>
    <t>Comprobante &gt; EmpresaId</t>
  </si>
  <si>
    <t>ErpId</t>
  </si>
  <si>
    <t>varchar(30)</t>
  </si>
  <si>
    <t>Comprobante &gt; ErpId</t>
  </si>
  <si>
    <t>ReferenciaErp</t>
  </si>
  <si>
    <t>Comprobante &gt; ReferenciaErp</t>
  </si>
  <si>
    <t>ClienteId</t>
  </si>
  <si>
    <t>varchar(36)</t>
  </si>
  <si>
    <t>FK (cxc.Cliente.ClienteId)</t>
  </si>
  <si>
    <t>Comprobante &gt; ClienteId</t>
  </si>
  <si>
    <t>DireccionEnvioId</t>
  </si>
  <si>
    <t>Comprobante &gt; DireccionEnvioId</t>
  </si>
  <si>
    <t>Comentarios</t>
  </si>
  <si>
    <t>varchar(8000)</t>
  </si>
  <si>
    <t>Opcional</t>
  </si>
  <si>
    <t>Comprobante &gt; Comentarios</t>
  </si>
  <si>
    <t>CondicionesDePago</t>
  </si>
  <si>
    <t>varchar(50)</t>
  </si>
  <si>
    <t>Comprobante &gt; CondicionesDePago</t>
  </si>
  <si>
    <t>Descuento</t>
  </si>
  <si>
    <t>float</t>
  </si>
  <si>
    <t>Comprobante &gt; Descuento</t>
  </si>
  <si>
    <t>EmisorRfc</t>
  </si>
  <si>
    <t>varchar(13)</t>
  </si>
  <si>
    <t>Comprobante &gt; EmisorRfc</t>
  </si>
  <si>
    <t>ErpTipoDocumento</t>
  </si>
  <si>
    <t>Comprobante &gt; ErpTipoDocumento</t>
  </si>
  <si>
    <t>Fecha</t>
  </si>
  <si>
    <t>datetime</t>
  </si>
  <si>
    <t>Comprobante &gt; Fecha</t>
  </si>
  <si>
    <t>Folio</t>
  </si>
  <si>
    <t>Comprobante &gt; Folio</t>
  </si>
  <si>
    <t>FormaDePago</t>
  </si>
  <si>
    <t>FK (sat.FormaPago.CodigoAlterno)</t>
  </si>
  <si>
    <t>Comprobante &gt; FormaDePago</t>
  </si>
  <si>
    <t>LugarExpedicion</t>
  </si>
  <si>
    <t>Comprobante &gt; LugarExpedicion</t>
  </si>
  <si>
    <t>MetodoDePago</t>
  </si>
  <si>
    <t>Comprobante &gt; MetodoDePago</t>
  </si>
  <si>
    <t>MonedaId</t>
  </si>
  <si>
    <t>FK (sat.Moneda.MonedaId)</t>
  </si>
  <si>
    <t>Comprobante &gt; MonedaId</t>
  </si>
  <si>
    <t>MotivoDescuento</t>
  </si>
  <si>
    <t>varchar(100)</t>
  </si>
  <si>
    <t>Comprobante &gt; MotivoDescuento</t>
  </si>
  <si>
    <t>NombreReporte</t>
  </si>
  <si>
    <t>Comprobante &gt; NombreReporte</t>
  </si>
  <si>
    <t>PacRfc</t>
  </si>
  <si>
    <t>Comprobante &gt; PacRfc</t>
  </si>
  <si>
    <t>PedidoId</t>
  </si>
  <si>
    <t>Comprobante &gt; PedidoId</t>
  </si>
  <si>
    <t>ReceptorEmail</t>
  </si>
  <si>
    <t>Comprobante &gt; ReceptorEmail</t>
  </si>
  <si>
    <t>ReceptorRazonSocial</t>
  </si>
  <si>
    <t>Comprobante &gt; ReceptorRazonSocial</t>
  </si>
  <si>
    <t>ReceptorRfc</t>
  </si>
  <si>
    <t>Comprobante &gt; ReceptorRfc</t>
  </si>
  <si>
    <t>ReceptorCalle</t>
  </si>
  <si>
    <t>Comprobante &gt; ReceptorCalle</t>
  </si>
  <si>
    <t>ReceptorCiudadId</t>
  </si>
  <si>
    <t>FK (dbo.Ciudad.CodigoAlterno)</t>
  </si>
  <si>
    <t>Comprobante &gt; ReceptorCiudadId</t>
  </si>
  <si>
    <t>ReceptorCodigoPostalId</t>
  </si>
  <si>
    <t>Comprobante &gt; ReceptorCodigoPostalId</t>
  </si>
  <si>
    <t>ReceptorColonia</t>
  </si>
  <si>
    <t>Comprobante &gt; ReceptorColonia</t>
  </si>
  <si>
    <t>ReceptorCurp</t>
  </si>
  <si>
    <t>varchar(18)</t>
  </si>
  <si>
    <t>Comprobante &gt; ReceptorCurp</t>
  </si>
  <si>
    <t>ReceptorEstadoId</t>
  </si>
  <si>
    <t>FK (dbo.Estado.CodigoAlterno)</t>
  </si>
  <si>
    <t>Comprobante &gt; ReceptorEstadoId</t>
  </si>
  <si>
    <t>ReceptorMostrarDomicilioFiscal</t>
  </si>
  <si>
    <t>char(1)</t>
  </si>
  <si>
    <t>Comprobante &gt; ReceptorMostrarDomicilioFiscal</t>
  </si>
  <si>
    <t>ReceptorMunicipioId</t>
  </si>
  <si>
    <t>FK (dbo.Municipio.CodigoAlterno)</t>
  </si>
  <si>
    <t>Comprobante &gt; ReceptorMunicipioId</t>
  </si>
  <si>
    <t>ReceptorNombreComercial</t>
  </si>
  <si>
    <t>Comprobante &gt; ReceptorNombreComercial</t>
  </si>
  <si>
    <t>ReceptorNumeroExterior</t>
  </si>
  <si>
    <t>Comprobante &gt; ReceptorNumeroExterior</t>
  </si>
  <si>
    <t>ReceptorNumeroInterior</t>
  </si>
  <si>
    <t>Comprobante &gt; ReceptorNumeroInterior</t>
  </si>
  <si>
    <t>ReceptorPaisId</t>
  </si>
  <si>
    <t>FK (dbo.Pais.CodigoAlterno)</t>
  </si>
  <si>
    <t>Comprobante &gt; ReceptorPaisId</t>
  </si>
  <si>
    <t>ReceptorRegistroIdentificacionFiscal</t>
  </si>
  <si>
    <t>varchar(20)</t>
  </si>
  <si>
    <t>Comprobante &gt; ReceptorRegistroIdentificacionFiscal</t>
  </si>
  <si>
    <t>varchar(5)</t>
  </si>
  <si>
    <t>FK (sat.RegimenFiscal.RegimenFiscalId)</t>
  </si>
  <si>
    <t>Saldo</t>
  </si>
  <si>
    <t>Comprobante &gt; Saldo</t>
  </si>
  <si>
    <t>Serie</t>
  </si>
  <si>
    <t>varchar(25)</t>
  </si>
  <si>
    <t>Comprobante &gt; Serie</t>
  </si>
  <si>
    <t>SubTotal</t>
  </si>
  <si>
    <t>Comprobante &gt; SubTotal</t>
  </si>
  <si>
    <t>SucursalId</t>
  </si>
  <si>
    <t>Comprobante &gt; SucursalId</t>
  </si>
  <si>
    <t>TipoCambio</t>
  </si>
  <si>
    <t>Comprobante &gt; TipoCambio</t>
  </si>
  <si>
    <t>TipoDocumentoId</t>
  </si>
  <si>
    <t>Comprobante &gt; TipoDocumentoId</t>
  </si>
  <si>
    <t>TipoRelacionComprobantes</t>
  </si>
  <si>
    <t>varchar(2)</t>
  </si>
  <si>
    <t>FK (sat.TipoRelacion.TipoRelacionId)</t>
  </si>
  <si>
    <t>Comprobante &gt; TipoRelacionComprobantes</t>
  </si>
  <si>
    <t>Total</t>
  </si>
  <si>
    <t>Comprobante &gt; Total</t>
  </si>
  <si>
    <t>TotalImpuestosLocalesRetenidos</t>
  </si>
  <si>
    <t>Comprobante &gt; TotalImpuestosLocalesRetenidos</t>
  </si>
  <si>
    <t>TotalImpuestosLocalesTrasladados</t>
  </si>
  <si>
    <t>Comprobante &gt; TotalImpuestosLocalesTrasladados</t>
  </si>
  <si>
    <t>TotalImpuestosRetenidos</t>
  </si>
  <si>
    <t>Comprobante &gt; TotalImpuestosRetenidos</t>
  </si>
  <si>
    <t>TotalImpuestosTrasladados</t>
  </si>
  <si>
    <t>Comprobante &gt; TotalImpuestosTrasladados</t>
  </si>
  <si>
    <t>Complemento</t>
  </si>
  <si>
    <t>Comprobante &gt; Complemento</t>
  </si>
  <si>
    <t>TimbrarComprobanteAutomaticamente</t>
  </si>
  <si>
    <t>Comprobante &gt; TimbrarComprobanteAutomaticamente</t>
  </si>
  <si>
    <t>ConceptoId</t>
  </si>
  <si>
    <t>Cantidad</t>
  </si>
  <si>
    <t>ComentariosConcepto</t>
  </si>
  <si>
    <t>bit</t>
  </si>
  <si>
    <t>Descripcion</t>
  </si>
  <si>
    <t>varchar(1000)</t>
  </si>
  <si>
    <t>DescuentoConcepto</t>
  </si>
  <si>
    <t>int</t>
  </si>
  <si>
    <t>ErpIdConcepto</t>
  </si>
  <si>
    <t>Importe</t>
  </si>
  <si>
    <t>NoIdentificacion</t>
  </si>
  <si>
    <t>PrecioBase</t>
  </si>
  <si>
    <t>ProductoServicioId</t>
  </si>
  <si>
    <t>UnidadMedida</t>
  </si>
  <si>
    <t>ValorUnitario</t>
  </si>
  <si>
    <t>ComplementoId</t>
  </si>
  <si>
    <t>FormularioDefinicionId</t>
  </si>
  <si>
    <t>FieldId</t>
  </si>
  <si>
    <t>Valor</t>
  </si>
  <si>
    <t>LineaImpuesto</t>
  </si>
  <si>
    <t>CodigoImpuesto</t>
  </si>
  <si>
    <t>FK (sat.Impuesto.CodigoAlterno)</t>
  </si>
  <si>
    <t>ImporteBase</t>
  </si>
  <si>
    <t>ImporteImpuesto</t>
  </si>
  <si>
    <t>TipoImpuesto</t>
  </si>
  <si>
    <t>NumeroPedimento</t>
  </si>
  <si>
    <t>varchar(21)</t>
  </si>
  <si>
    <t>Tipo</t>
  </si>
  <si>
    <t>ModuloErp</t>
  </si>
  <si>
    <t>Monto</t>
  </si>
  <si>
    <t>ComprobanteIdRelacionado</t>
  </si>
  <si>
    <t>Registration of tax identification for foreign clients.</t>
  </si>
  <si>
    <t>Descripción</t>
  </si>
  <si>
    <t>Campo/Field</t>
  </si>
  <si>
    <t>Tipo/Type</t>
  </si>
  <si>
    <t>Llave/Key</t>
  </si>
  <si>
    <t>Uso/Use</t>
  </si>
  <si>
    <t>Mapeo XML ERP / XML ERP Mapping</t>
  </si>
  <si>
    <t>ComprobanteId</t>
  </si>
  <si>
    <t>EmisorFacAtrAdquiriente</t>
  </si>
  <si>
    <t>Atributo condicional para expresar el número de operación proporcionado por el SAT cuando se trate de un comprobante a través de un PCECFDI o un PCGCFDISP</t>
  </si>
  <si>
    <t>EmisorRazonSocial</t>
  </si>
  <si>
    <t>varchar(254)</t>
  </si>
  <si>
    <t>Atributo requerido para registrar el nombre, denominación o razón social del contribuyente inscrito en el RFC, del emisor del comprobante.</t>
  </si>
  <si>
    <t>EmisorRegimenFiscalId</t>
  </si>
  <si>
    <t>Atributo requerido para incorporar la clave del régimen del contribuyente emisor al que aplicará el efecto fiscal de este comprobante.</t>
  </si>
  <si>
    <t>Atributo requerido para registrar la Clave del Registro Federal de Contribuyentes correspondiente al contribuyente emisor del comprobante</t>
  </si>
  <si>
    <t>Exportacion</t>
  </si>
  <si>
    <t>Atributo requerido para expresar si el comprobante ampara una operación de exportación c_Exportacion</t>
  </si>
  <si>
    <t>Atributo requerido para la expresión de la fecha y hora de expedición del Comprobante Fiscal Digital por Internet.Se expresa en la forma AAAA-MM-DDThh:mm:ss y debe corresponder con la hora local donde se expide el comprobante.</t>
  </si>
  <si>
    <t>Atributo opcional para control interno del contribuyente que expresa el folio del comprobante, acepta una cadena de caracteres</t>
  </si>
  <si>
    <t>InformacionGlobalAnio</t>
  </si>
  <si>
    <t>InformacionGlobalMeses</t>
  </si>
  <si>
    <t>InformacionGlobalPeriodicidad</t>
  </si>
  <si>
    <t>OrdenCompra</t>
  </si>
  <si>
    <t>ReceptorRegimenFiscalId</t>
  </si>
  <si>
    <t>ReceptorEnviarEmailAutomaticamente</t>
  </si>
  <si>
    <t>ReceptorUsoCfdi</t>
  </si>
  <si>
    <t>SerieAtributo</t>
  </si>
  <si>
    <t>SucursalAtributo</t>
  </si>
  <si>
    <t>UUIDSustitucion</t>
  </si>
  <si>
    <t>Comprobante &gt; ReceptorUsoCfdi</t>
  </si>
  <si>
    <t>ValidarInformacionWebApp</t>
  </si>
  <si>
    <t>UUID</t>
  </si>
  <si>
    <t>Conceptos</t>
  </si>
  <si>
    <t>ComplementoAtributos</t>
  </si>
  <si>
    <t>ComplementoCartaPorte</t>
  </si>
  <si>
    <t>ComplementoComercioExterior</t>
  </si>
  <si>
    <t>DocumentosRelacionados</t>
  </si>
  <si>
    <t>ComplementoVehiculoUsado</t>
  </si>
  <si>
    <t>ComplementoPagos</t>
  </si>
  <si>
    <t>ComplementoNomina</t>
  </si>
  <si>
    <t>GrupoImpuestos</t>
  </si>
  <si>
    <t>ObjetoDeImpuestos</t>
  </si>
  <si>
    <t>char(2)</t>
  </si>
  <si>
    <t>UnidadMedidaClave</t>
  </si>
  <si>
    <t>AcuentaTerceros</t>
  </si>
  <si>
    <t>ComplementoCartaPorteMercancia</t>
  </si>
  <si>
    <t>CuentasPredial</t>
  </si>
  <si>
    <t>Impuestos</t>
  </si>
  <si>
    <t>InformacionAduaneras</t>
  </si>
  <si>
    <t>ComplementoVentaVehiculos</t>
  </si>
  <si>
    <t>Comprobante &gt; ComprobanteId</t>
  </si>
  <si>
    <t>Atributo requerido para registrar el código de la dirección de envío que corresponde al cliente.</t>
  </si>
  <si>
    <t>Atributo requerido para registrar el tipo de documento en el ERP.</t>
  </si>
  <si>
    <t>Attribute required to register the code of the shipping address that corresponds to the client.</t>
  </si>
  <si>
    <t>Conditional attribute to express the transaction number provided by the SAT in the case of a voucher through a PCECFDI or a PCGCFDISP</t>
  </si>
  <si>
    <t>Attribute required to register the name, denomination or business name of the taxpayer registered in the RFC, of ​​the issuer of the receipt.</t>
  </si>
  <si>
    <t>Attribute required to incorporate the key of the issuing taxpayer regime to which the fiscal effect of this receipt will apply.</t>
  </si>
  <si>
    <t>Attribute required to register the Code of the Federal Taxpayer Registry corresponding to the taxpayer issuing the receipt</t>
  </si>
  <si>
    <t>Attribute required to register the type of document in the ERP.</t>
  </si>
  <si>
    <t>Attribute required to express if the voucher covers an export operation c_Exportacion</t>
  </si>
  <si>
    <t>Required attribute for the expression of the date and time of issue of the Digital Tax Receipt by Internet. It is expressed in the form YYYY-MM-DDThh:mm:ss and must correspond to the local time where the receipt is issued.</t>
  </si>
  <si>
    <t>Optional attribute for internal control of the taxpayer that expresses the folio of the receipt, accepts a string of characters</t>
  </si>
  <si>
    <t>Comprobante &gt; EmisorFacAtrAdquiriente</t>
  </si>
  <si>
    <t>Comprobante &gt; EmisorRazonSocial</t>
  </si>
  <si>
    <t>Comprobante &gt; EmisorRegimenFiscalId</t>
  </si>
  <si>
    <t>Comprobante &gt; Exportacion</t>
  </si>
  <si>
    <t>Comprobante &gt; InformacionGlobalAnio</t>
  </si>
  <si>
    <t>Comprobante &gt; InformacionGlobalMeses</t>
  </si>
  <si>
    <t>Comprobante &gt; InformacionGlobalPeriodicidad</t>
  </si>
  <si>
    <t>Atributo opcional para expresar el código de la forma de pago.</t>
  </si>
  <si>
    <t>Atributo requerido para registrar el importe total de los descuentos aplicables antes de impuestos. Los valores negativos no están permitidos. Debe registrarse cuando existen conceptos de descuento.</t>
  </si>
  <si>
    <t>Required attribute to record the total amount of applicable discounts before taxes. Negative values are not allowed. You must register when there are discount concepts.</t>
  </si>
  <si>
    <t>Atributo requerido para registrar el código de la empresa que generó el documento.</t>
  </si>
  <si>
    <t>Required attribute to record the ID of the company that generated the document.</t>
  </si>
  <si>
    <t>Atributo requerido para registrar el código del documento en el ERP. Es el remitente o el número de lote del documento en el ERP.</t>
  </si>
  <si>
    <t>Atributo requerido para expresar la letra de prefijo + número consecutivo del documento o la referencia capturada en el ERP.</t>
  </si>
  <si>
    <t>Atributo requerido para registrar el Id con el que se grabo el comprobante en la base de datos.</t>
  </si>
  <si>
    <t>Required attribute to record the Id of the document on the ERP. Is the shipper or batch number of the document in the ERP.</t>
  </si>
  <si>
    <t>Required attribute to express the prefix letter + consecutive number of the document or the reference captured in the ERP.</t>
  </si>
  <si>
    <t>Required attribute to record the Id with which the voucher was recorded in the database.</t>
  </si>
  <si>
    <t>Atributo requerido para registrar el código del cliente del catálogo de clientes.</t>
  </si>
  <si>
    <t>Required attribute to record the customer id of the customers catalog.</t>
  </si>
  <si>
    <t>FK (sat.EmpresaRegimenFiscal.RegimenFiscalId)</t>
  </si>
  <si>
    <t>Optional attribute to express the code of the payment method.</t>
  </si>
  <si>
    <t>Atributo requerido para registrar el código postal del lugar de expedición del comprobante (domicilio de la matriz o de la sucursal), debe corresponder a una clave de código postal vigente incluida en el catálogo c_CodigoPostal.</t>
  </si>
  <si>
    <t>Attribute required to register the postal code of the place of issuance of the receipt (address of the parent company or branch), it must correspond to a valid postal code key included in the catalog c_CodigoPostal.</t>
  </si>
  <si>
    <t>Atributo requerido para registrar la clave del metodo de pago de conformidad con el catálogo c_MetodoPago.</t>
  </si>
  <si>
    <t>Attribute required to register the key of the payment method in accordance with the catalog c_MetodoPago.</t>
  </si>
  <si>
    <t>Atributo opcional para expresar los comentarios captados por el usuario. Este campo se muestra en el PDF.</t>
  </si>
  <si>
    <t>Optional attribute to express the comments caprtured by the user. This field is shown int the PDF.</t>
  </si>
  <si>
    <t>Atributo opcional para registrar el modulo del ERP desde el que se genera el documento.</t>
  </si>
  <si>
    <t>Optional attribute to register the ERP module from which the document is generated.</t>
  </si>
  <si>
    <t>Comprobante &gt; ModuloErp</t>
  </si>
  <si>
    <t>Atributo requerido para registrar la clave de la moneda utilizada para expresar los montos, cuando se usa moneda nacional se registra “MXN”,
conforme con la especificación ISO 4217. Las distintas claves de moneda se encuentran incluidas en el
catálogo c_Moneda.</t>
  </si>
  <si>
    <t>Attribute required to record the key of the currency used to express the amounts, when national currency is used, "MXN" is recorded,
in accordance with the ISO 4217 specification. The different currency keys are included in the
catalog c_Currency.</t>
  </si>
  <si>
    <t>Atributo opcional para expresar el motivo por el cual se otorga el descuento.</t>
  </si>
  <si>
    <t>Optional attribute to express the reason why the discount is given.</t>
  </si>
  <si>
    <t>Atributo opcional para indicar el número de informe que se debe usar para imprimir la factura.</t>
  </si>
  <si>
    <t>Optional attribute to indicate the report number that should be used to print the invoice.</t>
  </si>
  <si>
    <t>Atributo opcional para indicar el Id del documento de orden de compra registrado en la base de datos.</t>
  </si>
  <si>
    <t>Optional attribute to indicate the Id of the purchase order document registered in the database.</t>
  </si>
  <si>
    <t>Comprobante &gt; OrdenCompra</t>
  </si>
  <si>
    <t>Atributo opcional para registrar el numero de pedido u orden de venta que corresponde al documento.</t>
  </si>
  <si>
    <t>Optional attribute to register the order number or sales order that corresponds to the document.</t>
  </si>
  <si>
    <t>Optional attribute to record the recipient's email.</t>
  </si>
  <si>
    <t>Atributo opcional para registrar el correo electrónico del receptor.</t>
  </si>
  <si>
    <t>Atributo requerido para registrar el nombre, denominación o razón social inscrito en el RFC del receptor del comprobante.</t>
  </si>
  <si>
    <t>Attribute required to register the name, denomination or business name registered in the RFC of the recipient of the receipt.</t>
  </si>
  <si>
    <t>Atributo requerido para incorporar la clave del régimen fiscal del contribuyente receptor al que aplicará el efecto fiscal de este comprobante.</t>
  </si>
  <si>
    <t>Attribute required to incorporate the key of the fiscal regime of the receiving taxpayer to which the fiscal effect of this receipt will apply.</t>
  </si>
  <si>
    <t>Atributo requerido para registrar la Clave del Registro Federal de Contribuyentes correspondiente al contribuyente receptor del comprobante.</t>
  </si>
  <si>
    <t>Attribute required to register the Code of the Federal Taxpayer Registry corresponding to the taxpayer receiving the receipt.</t>
  </si>
  <si>
    <t>Atributo opcional para registrar la calle del domicilio fiscal del receptor de comprobante.</t>
  </si>
  <si>
    <t>Atributo opcional para registrar el código de la ciudad del domicilio fiscal del receptor de comprobante.</t>
  </si>
  <si>
    <t>Atributo opcional para registrar el codigo postal del domicilio fiscal del receptor de comprobante.</t>
  </si>
  <si>
    <t>Atributo opcional para registrar la colonia del domicilio fiscal del receptor de comprobante.</t>
  </si>
  <si>
    <t>Optional attribute to register the street of the fiscal domicile of the recipient of the receipt.</t>
  </si>
  <si>
    <t>Optional attribute to record the city code of the tax domicile of the receipt recipient.</t>
  </si>
  <si>
    <t>Optional attribute to register the postal code of the tax domicile of the recipient of the receipt.</t>
  </si>
  <si>
    <t>Optional attribute to register the neighborhood of the tax domicile of the recipient of the receipt.</t>
  </si>
  <si>
    <t>Atributo opcional para registrar la Clave Unica de Registro de Población para el caso de Personas Físicas.</t>
  </si>
  <si>
    <t>Comprobante &gt; ReceptorEnviarEmailAutomaticamente</t>
  </si>
  <si>
    <t>Optional attribute to register the Unique Population Registry Key in the case of Natural Persons.</t>
  </si>
  <si>
    <t>Atributo opcional para identificar el nombre comercial con el que se identifica al cliente.</t>
  </si>
  <si>
    <t>Atributo opcional para registrar el codigo del estado del domicilio fiscal del receptor de comprobante.</t>
  </si>
  <si>
    <t>Atributo opcional para registrar el codigo del municipio del domicilio fiscal del receptor de comprobante.</t>
  </si>
  <si>
    <t>Optional attribute to record the code of the state of the fiscal domicile of the recipient of the receipt.</t>
  </si>
  <si>
    <t>Optional attribute to register the code of the municipality of the fiscal domicile of the recipient of the receipt.</t>
  </si>
  <si>
    <t>Optional attribute to identify the commercial name with which the client is identified.</t>
  </si>
  <si>
    <t>Optional attribute to register the exterior number of the property of the fiscal domicile of the recipient of the receipt.</t>
  </si>
  <si>
    <t>Optional attribute to register the interior number of the property of the fiscal domicile of the recipient of the receipt.</t>
  </si>
  <si>
    <t>Optional attribute to register the code of the country of the fiscal domicile of the recipient of the receipt.</t>
  </si>
  <si>
    <t>Atributo opcional para registrar el código fiscal para clientes extranjeros.</t>
  </si>
  <si>
    <t>Atributo opcional para registrar el código del país del domicilio fiscal del receptor de comprobante.</t>
  </si>
  <si>
    <t>Atributo opcional para registrar el número interior del inmueble del domicilio fiscal del receptor de comprobante.</t>
  </si>
  <si>
    <t>Atributo opcional para registrar el número exterior del inmueble del domicilio fiscal del receptor de comprobante.</t>
  </si>
  <si>
    <t>Atributo opcional para expresar las condiciones comerciales aplicables para el pago del comprobante.</t>
  </si>
  <si>
    <t>Optional attribute to express the applicable commercial conditions for the payment of the voucher.</t>
  </si>
  <si>
    <t>Atributo requerido para expresar la clave para el uso que el receptor del CFDI le dará a este comprobante.</t>
  </si>
  <si>
    <t>Required attribute to express the key for the use that the CFDI receiver will give to this voucher.</t>
  </si>
  <si>
    <t>Atributo opcional para precisar la serie para control interno del contribuyente. Este atributo acepta una cadena de caracteres.</t>
  </si>
  <si>
    <t>Optional attribute to specify the series for the internal control of the taxpayer. This attribute accepts a string of characters.</t>
  </si>
  <si>
    <t>Comprobante &gt; SerieAtributo</t>
  </si>
  <si>
    <t>Comprobante &gt; SucursalAtributo</t>
  </si>
  <si>
    <t>Atributo requerido para registrar el código de la sucursal desde la que se genera el documento.</t>
  </si>
  <si>
    <t>Attribute required to register the code of the branch from which the document is generated.</t>
  </si>
  <si>
    <t>Atributo requerido para indicar si el documento se enviará automáticamente al timbrar o si requiere la intervención del usuario.</t>
  </si>
  <si>
    <t>Required attribute to indicate if the document will be sent to post automatically or if it requires user intervention.</t>
  </si>
  <si>
    <t>Atributo opcional para registrar la Clave del Registro Federal de Contribuyentes correspondiente al contribuyente al proveedor de certificación del comprobante.</t>
  </si>
  <si>
    <t>Optional attribute to register the Code of the Federal Taxpayer Registry corresponding to the taxpayer to the certification provider of the voucher.</t>
  </si>
  <si>
    <t>Atributo opcional para registrar el saldo del comprobante.</t>
  </si>
  <si>
    <t>Optional attribute to record the voucher balance.</t>
  </si>
  <si>
    <t>Atributo requerido para registrar la suma de los importes de los conceptos antes de descuentos e impuestos. No se permiten valores negativos.</t>
  </si>
  <si>
    <t>Attribute required to register the sum of the amounts of the concepts before discounts and taxes. Negative values are not allowed.</t>
  </si>
  <si>
    <t>Atributo requerido para expresar el tipo de cambio de la moneda de conversión para el comprobante.</t>
  </si>
  <si>
    <t>Attribute required to express the exchange rate of the conversion currency for the voucher.</t>
  </si>
  <si>
    <t>Atributo requerido para registrar el código del tipo de documento que corresponde al comprobante.</t>
  </si>
  <si>
    <t>FK (sat.TipoDocumento.TipoDocumentoId)</t>
  </si>
  <si>
    <t>Attribute required to register the code of the type of document that corresponds to the voucher.</t>
  </si>
  <si>
    <t>Optional attribute to record the key of the relationship that exists between this receipt that is being generated and the previous CFDI or CFDIs that have some relationship with each other. The Type of relationship key is included in the catalog c_TipoRelacion.</t>
  </si>
  <si>
    <t>Atributo requerido para registrar la suma del subtotal, menos los descuentos aplicables, más las contribuciones recibidas (impuestos transferidos - federales o locales, derechos, productos, servicios públicos, contribuciones de seguridad social, contribuciones de mejoras) menos impuestos federales o locales retenidos. Los valores negativos no están permitidos.</t>
  </si>
  <si>
    <t>Attribute required to register the sum of the subtotal, less the applicable discounts, plus the contributions received (transferred taxes - federal or local, rights, products, utilities, social security contributions, improvements contributions) less federal or local taxes withheld. Negative values are not allowed.</t>
  </si>
  <si>
    <t>Atributo requerido para registrar el total de los impuestos trasladados que se desprenden de los conceptos contenidos en el comprobante fiscal, el cual debe ser igual a la suma de los importes registrados en la sección Traslados, no se permiten valores negativos y es requerido cuando en los conceptos se registren impuestos trasladados</t>
  </si>
  <si>
    <t>Attribute required to register the total of the transferred taxes that arise from the concepts contained in the tax receipt, which must be equal to the sum of the amounts registered in the Transfers section, negative values are not allowed and it is required when in the concepts transferred taxes are recorded.</t>
  </si>
  <si>
    <t>Atributo requerido para registrar el total de impuestos retenidos que surgen de los conceptos contenidos en el recibo de impuestos, que debe ser igual a la suma de los montos registrados en la sección Retención, los valores negativos no están permitidos y se requieren cuando los conceptos son impuestos registrados retenidos.</t>
  </si>
  <si>
    <t>Attribute required to register the total of withheld taxes that arise from the concepts contained in the tax receipt, which must be equal to the sum of the amounts recorded in the Withholding section, negative values are not allowed and is required when the concepts are registered taxes withheld.</t>
  </si>
  <si>
    <t>Optional attribute to register the Fiscal Folio (UUID) of the CFDI that is being replaced.</t>
  </si>
  <si>
    <t>Comprobante &gt; UUIDSustitucion</t>
  </si>
  <si>
    <t>Comprobante &gt; ValidarInformacionWebApp</t>
  </si>
  <si>
    <t>Comprobante &gt; UUID</t>
  </si>
  <si>
    <t>Comprobante &gt; Conceptos</t>
  </si>
  <si>
    <t>Comprobante &gt; ComplementoAtributos</t>
  </si>
  <si>
    <t>Comprobante &gt; ComplementoCartaPorte</t>
  </si>
  <si>
    <t>Comprobante &gt; ComplementoComercioExterior</t>
  </si>
  <si>
    <t>Comprobante &gt; DocumentosRelacionados</t>
  </si>
  <si>
    <t>Comprobante &gt; ComplementoVehiculoUsado</t>
  </si>
  <si>
    <t>Comprobante &gt; ComplementoPagos</t>
  </si>
  <si>
    <t>Comprobante &gt; ComplementoNomina</t>
  </si>
  <si>
    <t>Atributo requerido para expresar el nombre del complemento.</t>
  </si>
  <si>
    <t>Atributo requerido para expresar el nombre del atributo o campo.</t>
  </si>
  <si>
    <t>Atributo requerido para expresar el valor del atributo.</t>
  </si>
  <si>
    <t>Attribute required to express the name of the attribute or field.</t>
  </si>
  <si>
    <t>Attribute required to express the value of the attribute.</t>
  </si>
  <si>
    <t>Comprobante &gt; ComprobanteComplementoAtributos &gt; ComplementoId</t>
  </si>
  <si>
    <t>Comprobante &gt; ComprobanteComplementoAtributos &gt; FieldId</t>
  </si>
  <si>
    <t>Comprobante &gt; ComprobanteComplementoAtributos &gt; Valor</t>
  </si>
  <si>
    <t>Attribute required to express the name of the complement.</t>
  </si>
  <si>
    <t>Nodo opcional para incorporar al Comprobante Fiscal Digital por Internet (CFDI), la información relacionada a los bienes y/o mercancías, ubicaciones de origen, puntos intermedios y destinos, así como lo referente al medio por el que se transportan; ya sea por vía terrestre (autotransporte y férrea), marítima y/o aérea; además de incluir el traslado de hidrocarburos y petrolíferos.</t>
  </si>
  <si>
    <t>Optional node to incorporate into the Internet Digital Tax Receipt (CFDI), information related to goods and/or merchandise, locations of origin, intermediate points and destinations, as well as the means by which they are transported; either by land (motor transport and rail), sea and/or air; In addition to including the transfer of hydrocarbons and oil products.</t>
  </si>
  <si>
    <t>Optional node to incorporate into the Internet Digital Tax Receipt (CFDI), the information related to foreign trade operations of final export of goods.</t>
  </si>
  <si>
    <t>ErpIdDR</t>
  </si>
  <si>
    <t xml:space="preserve">ErpReferenciaDR </t>
  </si>
  <si>
    <t>ErpTipoDocumentoDR</t>
  </si>
  <si>
    <t>ModuloErpDR</t>
  </si>
  <si>
    <t>MontoComprobante</t>
  </si>
  <si>
    <t>UuidDocumento</t>
  </si>
  <si>
    <t>Comprobante &gt; DocumentosRelacionados &gt; ErpIdDR</t>
  </si>
  <si>
    <t xml:space="preserve">Comprobante &gt; DocumentosRelacionados &gt; ErpReferenciaDR </t>
  </si>
  <si>
    <t>Comprobante &gt; DocumentosRelacionados &gt; ErpTipoDocumentoDR</t>
  </si>
  <si>
    <t>Comprobante &gt; DocumentosRelacionados &gt; ModuloErpDR</t>
  </si>
  <si>
    <t>Comprobante &gt; DocumentosRelacionados &gt; Monto</t>
  </si>
  <si>
    <t>Comprobante &gt; DocumentosRelacionados &gt; MontoComprobante</t>
  </si>
  <si>
    <t>Comprobante &gt; DocumentosRelacionados &gt; ComprobanteIdRelacionado</t>
  </si>
  <si>
    <t>Comprobante &gt; DocumentosRelacionados &gt; TipoCambio</t>
  </si>
  <si>
    <t>Comprobante &gt; DocumentosRelacionados &gt; UuidDocumento</t>
  </si>
  <si>
    <t>Atributo requerido para expresar el Folio Fiscal (UUID) del documento.</t>
  </si>
  <si>
    <t>Attribute required to register the document code in the ERP. It is the sender or the batch number of the document in the ERP.</t>
  </si>
  <si>
    <t>Attribute required to express the Fiscal Folio (UUID) of the document.</t>
  </si>
  <si>
    <t>Comprobante &gt; ComplementoVehiculoUsado &gt; Aduana</t>
  </si>
  <si>
    <t>Aduana</t>
  </si>
  <si>
    <t>ClaveVehicular</t>
  </si>
  <si>
    <t>FechaDocumentoAduana</t>
  </si>
  <si>
    <t>Marca</t>
  </si>
  <si>
    <t>Modelo</t>
  </si>
  <si>
    <t>MontoAdquisicion</t>
  </si>
  <si>
    <t>MontoEnajenacion</t>
  </si>
  <si>
    <t>Niv</t>
  </si>
  <si>
    <t>NumeroDocumentoAduana</t>
  </si>
  <si>
    <t>NumeroMotor</t>
  </si>
  <si>
    <t>NumeroSerie</t>
  </si>
  <si>
    <t>Version</t>
  </si>
  <si>
    <t>varchar(7)</t>
  </si>
  <si>
    <t>Atributo requerido para expresar el monto de adquisición del vehículo usado según factura original, primera venta.</t>
  </si>
  <si>
    <t>Atributo requerido para expresar el monto de enajenación del vehículo usado.</t>
  </si>
  <si>
    <t>Atributo requerido para expresar la clave vehicular del vehículo usado.</t>
  </si>
  <si>
    <t>Atributo requerido para expresar la marca del vehículo usado.</t>
  </si>
  <si>
    <t>Atributo requerido para expresar el tipo del vehículo usado.</t>
  </si>
  <si>
    <t>Atributo requerido para expresar el año modelo del vehículo usado.</t>
  </si>
  <si>
    <t>Atributo opcional para expresar el número de motor del vehículo usado (en caso de contar con dicho número se deberá ingresar).</t>
  </si>
  <si>
    <t>varchar(17)</t>
  </si>
  <si>
    <t>Atributo opcional para expresar el número de serie de la carrocería del vehículo usado (en caso de contar con dicho número se deberá ingresar).</t>
  </si>
  <si>
    <t>Atributo opcional para expresar el número de identificación vehicular del vehículo usado (Cuando exista el NIV deberá incluirse este invariablemente).</t>
  </si>
  <si>
    <t>Atributo requerido para expresar el valor del vehículo, establecido en la Guía EBC o Libro Azul (Guía de Información a Comerciantes de Automóviles y Camiones y Aseguradores de la República Mexicana) vigente, emitida por la Asociación Nacional de Comerciantes en Automóviles y Camiones nuevos y usados A.C.</t>
  </si>
  <si>
    <t>Atributo requerido para expresar el número del documento aduanero que ampara la importación del bien.</t>
  </si>
  <si>
    <t>Atributo requerido para expresar la fecha de expedición del documento aduanero que ampara la importación del bien.</t>
  </si>
  <si>
    <t>Atributo opcional para precisar la aduana por la que se efectuó la importación del bien.</t>
  </si>
  <si>
    <t>Atributo requerido para expresar la versión del complemento.</t>
  </si>
  <si>
    <t>Comprobante &gt; ComplementoVehiculoUsado &gt; ClaveVehicular</t>
  </si>
  <si>
    <t>Comprobante &gt; ComplementoVehiculoUsado &gt; ComplementoId</t>
  </si>
  <si>
    <t>Comprobante &gt; ComplementoVehiculoUsado &gt; FechaDocumentoAduana</t>
  </si>
  <si>
    <t>Comprobante &gt; ComplementoVehiculoUsado &gt; Marca</t>
  </si>
  <si>
    <t>Comprobante &gt; ComplementoVehiculoUsado &gt; Modelo</t>
  </si>
  <si>
    <t>Comprobante &gt; ComplementoVehiculoUsado &gt; MontoAdquisicion</t>
  </si>
  <si>
    <t>Comprobante &gt; ComplementoVehiculoUsado &gt; MontoEnajenacion</t>
  </si>
  <si>
    <t>Comprobante &gt; ComplementoVehiculoUsado &gt; Niv</t>
  </si>
  <si>
    <t>Comprobante &gt; ComplementoVehiculoUsado &gt; NumeroDocumentoAduana</t>
  </si>
  <si>
    <t>Comprobante &gt; ComplementoVehiculoUsado &gt; NumeroMotor</t>
  </si>
  <si>
    <t>Comprobante &gt; ComplementoVehiculoUsado &gt; NumeroSerie</t>
  </si>
  <si>
    <t>Comprobante &gt; ComplementoVehiculoUsado &gt; Tipo</t>
  </si>
  <si>
    <t>Comprobante &gt; ComplementoVehiculoUsado &gt; Valor</t>
  </si>
  <si>
    <t>Comprobante &gt; ComplementoVehiculoUsado &gt; Version</t>
  </si>
  <si>
    <t>Optional attribute to specify the customs office through which the good was imported.</t>
  </si>
  <si>
    <t>Attribute required to express the vehicle code of the used vehicle.</t>
  </si>
  <si>
    <t>Attribute required to express the date of issue of the customs document that covers the importation of the good.</t>
  </si>
  <si>
    <t>Attribute required to express the make of the used vehicle.</t>
  </si>
  <si>
    <t>Attribute required to express the model year of the used vehicle.</t>
  </si>
  <si>
    <t>Attribute required to express the acquisition amount of the used vehicle according to the original invoice, first sale.</t>
  </si>
  <si>
    <t>Attribute required to express the amount of disposal of the used vehicle.</t>
  </si>
  <si>
    <t>Optional attribute to express the vehicle identification number of the used vehicle (When the NIV exists, this must invariably be included).</t>
  </si>
  <si>
    <t>Attribute required to express the number of the customs document that covers the importation of the good.</t>
  </si>
  <si>
    <t>Optional attribute to express the engine number of the used vehicle (if it has such a number, it must be entered).</t>
  </si>
  <si>
    <t>Optional attribute to express the serial number of the bodywork of the used vehicle (if it has such a number, it must be entered).</t>
  </si>
  <si>
    <t>Attribute required to express the type of vehicle used.</t>
  </si>
  <si>
    <t>Attribute required to express the plugin version.</t>
  </si>
  <si>
    <t>smallint</t>
  </si>
  <si>
    <t>Atributo condicional para registrar el año al que corresponde la información del comprobante global.</t>
  </si>
  <si>
    <t>boolean</t>
  </si>
  <si>
    <t>Atributo condicional para interfaces con Dynamics SL. En caso de otro ERP el valor predeterminado deberá ser "true".</t>
  </si>
  <si>
    <t>Atributo condicional para registrar el Folio Fiscal (UUID) del CFDI que se esta sustituyendo.</t>
  </si>
  <si>
    <t>ComprobanteConceptoDTO</t>
  </si>
  <si>
    <t>ComprobanteConceptoDTO[]</t>
  </si>
  <si>
    <t>ComprobanteComplementoAtributoDTO</t>
  </si>
  <si>
    <t>ComprobanteComplementoAtributoDTO[]</t>
  </si>
  <si>
    <t>Guid</t>
  </si>
  <si>
    <t>Guid&lt;null&gt;</t>
  </si>
  <si>
    <t>Condicional</t>
  </si>
  <si>
    <t>Optional</t>
  </si>
  <si>
    <t>optional</t>
  </si>
  <si>
    <t>ComprobanteDTO</t>
  </si>
  <si>
    <t>Atributo opcional para expresar el nombre del complemento que se integra al comprobante.</t>
  </si>
  <si>
    <t>Required</t>
  </si>
  <si>
    <t>ComprobanteComplementoVehiculoUsadoDTO</t>
  </si>
  <si>
    <t>Atributo requerido para expresar el número del complemento.</t>
  </si>
  <si>
    <t>Attribute required to express the complement number.</t>
  </si>
  <si>
    <t>varchar(4)</t>
  </si>
  <si>
    <t>Attribute required to express the value of the vehicle, established in the current EBC Guide or Blue Book (Information Guide for Car and Truck Dealers and Insurers of the Mexican Republic), issued by the Asociación Nacional de Comerciantes en Automóviles y Camiones nuevos y usados A.C.</t>
  </si>
  <si>
    <t>Optional attribute to express the name of the complement that is integrated into the receipt.</t>
  </si>
  <si>
    <t>Conditional</t>
  </si>
  <si>
    <t>Atributo condicional para registrar la clave del mes o los meses al que corresponde la información de las operaciones celebradas con el público en general, las distintas claves vigentes se encuentran incluidas en el catálogo c_Meses .</t>
  </si>
  <si>
    <t>Conditional attribute to register the year to which the information of the
overall proof.</t>
  </si>
  <si>
    <t>Atributo condicional para registrar el período al que corresponde la información del comprobante global.</t>
  </si>
  <si>
    <t>Conditional attribute to register the period to which the global receipt information corresponds.</t>
  </si>
  <si>
    <t>Conditional attribute to register the key of the month or months to which corresponds to the information of the operations carried out with the general public, the different codes in force are included in the c_Meses catalog.</t>
  </si>
  <si>
    <t>Atributo opcional para especificar el tipo de documento desde donde se genera el comprobante. Aplica solo para Dynamics SL.</t>
  </si>
  <si>
    <t>Atributo opcional para especificar el atributo de la sucursal desde donde se genera el comprobante. Aplica solo para Dynamics SL.</t>
  </si>
  <si>
    <t>Optional attribute to specify the attribute of the branch from which the voucher is generated. Applies only for Dynamics SL.</t>
  </si>
  <si>
    <t>Optional attribute to specify the type of document from which the voucher is generated. Applies only for Dynamics SL.</t>
  </si>
  <si>
    <t>Atributo opcional para registrar el total de impuestos locales retenidos que surgen de los conceptos contenidos en el recibo de impuestos, los valores negativos no están permitidos y se requieren cuando los conceptos son impuestos locales registrados retenidos.</t>
  </si>
  <si>
    <t>Atributo opcional para registrar el total de los impuestos locales trasladados que se desprenden de los conceptos contenidos en el comprobante fiscal, no se permiten valores negativos y es requerido cuando en los conceptos se registren impuestos locales trasladados.</t>
  </si>
  <si>
    <t>Optional attribute to register the total local taxes withheld arising from the concepts contained in the tax receipt, negative values are not allowed and are required when the concepts are registered local taxes withheld.</t>
  </si>
  <si>
    <t>Optional attribute to register the total of transferred local taxes that arise from the concepts contained in the tax receipt. Negative values are not allowed and it is required when transferred local taxes are registered in the concepts.</t>
  </si>
  <si>
    <t>Conditional attribute for interfaces with Dynamics SL. In the case of another ERP, the default value should be "true".</t>
  </si>
  <si>
    <t>No aplica. Mandar nulo.</t>
  </si>
  <si>
    <t>Does not apply. Send null.</t>
  </si>
  <si>
    <t>Nodo condicional expresar la información de los comprobantes fiscales relacionados.</t>
  </si>
  <si>
    <t>Conditional node to express the information of the related tax receipts.</t>
  </si>
  <si>
    <t>ComprobanteComplementoCartaPorteDTO</t>
  </si>
  <si>
    <t>ComprobanteComplementoCartaPorteDTO[]</t>
  </si>
  <si>
    <t>ComprobanteComplementoComercioExteriorDTO[]</t>
  </si>
  <si>
    <t>ComprobanteDocumentoDTO[]</t>
  </si>
  <si>
    <t>ComprobanteComplementoVehiculoUsadoDTO[]</t>
  </si>
  <si>
    <t>ComprobantePagoDTO[]</t>
  </si>
  <si>
    <t>ComprobanteNominaDTO[]</t>
  </si>
  <si>
    <t>Nodo opcional que permite incorporar información a los contribuyentes que enajenen vehículos nuevos a personas físicas que no tributen en los términos de las Secciones I y II del Capítulo II del Título IV de la ley del ISR, y que reciban en contraprestación como resultados de esa enajenación un vehículo usado y dinero.</t>
  </si>
  <si>
    <t>Optional node that allows the incorporation of information to taxpayers who sell new vehicles to individuals who do not pay taxes under the terms of Sections I and II of Chapter II of Title IV of the Income Tax Law, and who receive in consideration as a result of that sale. a used vehicle and money.</t>
  </si>
  <si>
    <t>Atributo condicional para registrar la letra de prefijo + número consecutivo del documento o la referencia capturada en el ERP.</t>
  </si>
  <si>
    <t>Atributo condicional para registrar el tipo de documento en el ERP.</t>
  </si>
  <si>
    <t>Atributo condicional para indicar el módulo del ERP desde el cual se genera el documento.</t>
  </si>
  <si>
    <t>Atributo opcional para registrar el importe que se aplica al documento relacionado. Aplica solo para Dynamics SL.</t>
  </si>
  <si>
    <t>Atributo opcional para registrar el importe o saldo del comprobante. Aplica solo para Dynamics SL.</t>
  </si>
  <si>
    <t>Atributo opcional para registrar el número del comprobante.</t>
  </si>
  <si>
    <t>Atributo opcional para expresar el tipo de cambio de la moneda de conversión para el comprobante.</t>
  </si>
  <si>
    <t>Conditional attribute to register the prefix letter + consecutive number of the document or the reference captured in the ERP.</t>
  </si>
  <si>
    <t>Conditional attribute to register the type of document in the ERP.</t>
  </si>
  <si>
    <t>Conditional attribute to indicate the ERP module from which the document is generated.</t>
  </si>
  <si>
    <t>Optional attribute to record the amount that applies to the related document. Applies only for Dynamics SL.</t>
  </si>
  <si>
    <t>Optional attribute to record the amount or balance of the voucher. Applies only for Dynamics SL.</t>
  </si>
  <si>
    <t>Optional attribute to record the receipt number.</t>
  </si>
  <si>
    <t>Optional attribute to express the conversion currency exchange rate for the voucher.</t>
  </si>
  <si>
    <t>ComprobanteDocumentoDTO</t>
  </si>
  <si>
    <t>Nodo requerido para expresar la información detallada de un bien o servicio descrito en el comprobante.</t>
  </si>
  <si>
    <t>Node required to express the detailed information of a good or service described in the voucher.</t>
  </si>
  <si>
    <t>ComprobanteImpuestoDTO</t>
  </si>
  <si>
    <t>TasaOCuota</t>
  </si>
  <si>
    <t>TipoFactor</t>
  </si>
  <si>
    <t>varchar(6)</t>
  </si>
  <si>
    <t>Atributo requerido para numerar los impuestos que afectan el comprobante.</t>
  </si>
  <si>
    <t>Atributo requerido para registrar la clave del tipo de impuesto aplicable a cada concepto, las cuales se encuentran incluidas en el catálogo c_Impuesto</t>
  </si>
  <si>
    <t>Atributo requerido para registrar el valor para el cálculo del impuest, puede contener de cero hasta seis decimales.</t>
  </si>
  <si>
    <t>Atributo requerido para registrar el importe del impuesto trasladado que aplica a cada concepto. No se permiten valores negativos. Este campo es requerido cuando en el campo TipoFactor se haya registrado como Tasa o Cuota.</t>
  </si>
  <si>
    <t>Atributo condicional para registrar el valor de la tasa o cuota del impuesto que se traslada para cada concepto. Es requerido cuando el campo TipoFactor corresponda a Tasa o Cuota.</t>
  </si>
  <si>
    <t>Atributo requerido para registrar el tipo de factor que se aplica a la base del impuesto, el cual se encuentra incluido en el catálogo c_TipoFactor.</t>
  </si>
  <si>
    <t>Atributo requerido para registrar el tipo de impuesto. Valores posibles: "T" Trasladado, "R" Retenido.</t>
  </si>
  <si>
    <t>Attribute required to number the taxes that affect the receipt.</t>
  </si>
  <si>
    <t>Attribute required to register the key of the type of tax applicable to each concept, which are included in the catalog c_Impuesto</t>
  </si>
  <si>
    <t>Attribute required to register the value for the calculation of the tax, it can contain from zero to six decimal places.</t>
  </si>
  <si>
    <t>Attribute required to register the amount of the transferred tax that applies to each concept. Negative values ​​are not allowed. This field is required when the TipoFactor field has been registered as Rate or Quota.</t>
  </si>
  <si>
    <t>Conditional attribute to register the value of the rate or quota of the tax that is transferred for each concept. It is required when the TipoFactor field corresponds to Rate or Quota.</t>
  </si>
  <si>
    <t>Attribute required to register the type of factor that is applied to the tax base, which is included in the c_TipoFactor catalog.</t>
  </si>
  <si>
    <t>Attribute required to register the type of tax. Possible values: "T" transferred tax, "R" tax withheld.</t>
  </si>
  <si>
    <t>Comprobante &gt; Impuesto &gt; LineaImpuesto</t>
  </si>
  <si>
    <t>Comprobante &gt; Impuesto &gt; CodigoImpuesto</t>
  </si>
  <si>
    <t>Comprobante &gt; Impuesto &gt; ImporteBase</t>
  </si>
  <si>
    <t>Comprobante &gt; Impuesto &gt; ImporteImpuesto</t>
  </si>
  <si>
    <t>Comprobante &gt; Impuesto &gt; TasaOCuota</t>
  </si>
  <si>
    <t>Comprobante &gt; Impuesto &gt; TipoFactor</t>
  </si>
  <si>
    <t>Comprobante &gt; Impuesto &gt; TipoImpuesto</t>
  </si>
  <si>
    <t xml:space="preserve">Nodo opcional para incorporar al Comprobante Fiscal Digital por Internet (CFDI), la información relacionada a las operaciones de comercio exterior de exportación definitiva de mercancías. </t>
  </si>
  <si>
    <t>Nodo condicional para expresar la información sobre la recepción de pagos. El emisor del CFDI con complemento para recepción de pagos debe ser quien recibe el pago, en el caso de pago en parcialidades o diferido, conforme a las disposiciones fiscales vigentes.</t>
  </si>
  <si>
    <t>Conditional node to express information about receiving payments. The issuer of the CFDI with payment receipt complement must be the one who receives the payment, in the case of payment in installments or deferred, in accordance with current tax provisions.</t>
  </si>
  <si>
    <t>Optional node to specify attributes related to the voucher.</t>
  </si>
  <si>
    <t>Nodo opcional para expresar la información que ampara conceptos de ingresos por salarios, la prestación de un servicio personal subordinado o conceptos asimilados a salarios. Este nodo se debe registrar como un nodo hijo del nodo Complemento en el CFDI. Siempre deben existir montos en los campos TotalPercepciones o TotalOtrosPagos o en ambos campos. El valor del campo Total del CFDI al que se le incorpora el complemento de nómina no puede ser negativo.</t>
  </si>
  <si>
    <t>Optional node to express the information that covers concepts of income from salaries, the provision of a subordinate personal service or concepts assimilated to salaries. This node must be registered as a child node of the Complement node in the CFDI. There must always be amounts in the fields TotalPercepcións or TotalOtrosPagos or in both fields. The value of the Total field of the CFDI to which the payroll supplement is incorporated cannot be negative.</t>
  </si>
  <si>
    <t>varchar(512)</t>
  </si>
  <si>
    <t>Comprobante &gt; ComplementoCartaPorte &gt; Ubicaciones</t>
  </si>
  <si>
    <t>Node required to register the different locations that serve to reflect the address of the origin and/or destination of the goods or merchandise that are moved by different means of transport.</t>
  </si>
  <si>
    <t>Nodo requerido para registrar las distintas ubicaciones que sirven para reflejar el domicilio del origen y/o destino que tienen los bienes o mercancías que se trasladan por distintos medios de transporte.</t>
  </si>
  <si>
    <t>ComprobanteComplementoCartaPorteUbicacionDTO[]</t>
  </si>
  <si>
    <t>Ubicaciones</t>
  </si>
  <si>
    <t>Comprobante &gt; ComplementoCartaPorte &gt; FigurasTransporte</t>
  </si>
  <si>
    <t>Optional node to record the data of the type of transport involved in the transfer of goods or merchandise, when the owner of the means of transport is different from the issuer of the voucher with the Carta Porte complement.</t>
  </si>
  <si>
    <t>Nodo opcional para registrar los datos de la figura del transporte que interviene en el traslado de los bienes o mercancías, cuando el dueño del medio de transporte es diferente del emisor del comprobante con el complemento Carta Porte.</t>
  </si>
  <si>
    <t>ComprobanteComplementoCartaPorteFiguraTransporteDTO[]</t>
  </si>
  <si>
    <t>FigurasTransporte</t>
  </si>
  <si>
    <t>Comprobante &gt; ComplementoCartaPorte &gt; AutoTransporte</t>
  </si>
  <si>
    <t>Conditional node to register the information that allows the identification of the freight transport, by means of which the goods and/or merchandise are transferred, which transit through the roads of the national territory</t>
  </si>
  <si>
    <t>Nodo condicional para registrar la información que permita la identificación del autotransporte de carga, por medio del cual se trasladan los bienes y/o mercancías, que transitan a través de las carreteras del territorio nacional</t>
  </si>
  <si>
    <t>ComprobanteComplementoCartaPorteAutoTransporteDTO[]</t>
  </si>
  <si>
    <t>AutoTransporte</t>
  </si>
  <si>
    <t>Attribute required to specify the key of the type of permit provided by the SCT, which must correspond according to the type of truck used for the transfer of goods or merchandise registered in the catalog catCartaPorte:c_TipoPermiso</t>
  </si>
  <si>
    <t>Atributo requerido para precisar la clave del tipo de permiso proporcionado por la SCT, el cual debe corresponder de acuerdo al tipo de autotransporte utilizado para el traslado de los bienes o mercancías registrado en el catálogo catCartaPorte:c_TipoPermiso</t>
  </si>
  <si>
    <t>TipoPermisoSCT</t>
  </si>
  <si>
    <t>Attribute required to specify the number of the permit granted by the SCT, which must be entered according to the type of truck used for the transfer of goods or merchandise.</t>
  </si>
  <si>
    <t>Atributo requerido para precisar el número del permiso otorgado por la SCT, el cual se debe capturar de acuerdo al tipo de autotransporte utilizado para el traslado de los bienes o mercancías.</t>
  </si>
  <si>
    <t>NumeroPermisoSCT</t>
  </si>
  <si>
    <t>Conditional attribute to express the code for the standardized unit of measurement of the weight of the goods or merchandise that are transported by rail and air.</t>
  </si>
  <si>
    <t>Atributo condicional para expresar la clave de unidad de medida estandarizada del peso de los bienes o mercancías que se trasladan vía férrea y aérea.</t>
  </si>
  <si>
    <t>MercanciasUnidadPeso</t>
  </si>
  <si>
    <t>Conditional attribute to register the sum of the values ​​registered in the “NetWeight” attribute of the “MerchandiseDetail” node of the “Merchandise” element.</t>
  </si>
  <si>
    <t>Atributo condicional para registrar la suma de los valores registrados en el atributo “PesoNeto” del nodo “DetalleMercancia” del elemento “Mercancia”.</t>
  </si>
  <si>
    <t>MercanciasPesoNetoTotal</t>
  </si>
  <si>
    <t>Conditional attribute to express the sum of the total gross weight of the goods or merchandise that are moved by rail and air transport.</t>
  </si>
  <si>
    <t>Atributo condicional para expresar la suma del peso bruto total de los bienes o mercancías que se trasladan por transporte ferroviario y aéreo.</t>
  </si>
  <si>
    <t>MercanciasPesoBrutoTotal</t>
  </si>
  <si>
    <t>Attribute required to express the total number of goods or merchandise that are moved in the different means of transport, identifying each "Merchandise" node registered in the complement.</t>
  </si>
  <si>
    <t>Atributo requerido para expresar el número total de los bienes o mercancías que se trasladan en los distintos medios de transporte, identificándose por cada nodo "Mercancia" registrado en el complemento.</t>
  </si>
  <si>
    <t>MercanciasNumTotalMercancias</t>
  </si>
  <si>
    <t>Optional attribute to express the amount paid for the appraisal of the goods or merchandise that are transported by air.</t>
  </si>
  <si>
    <t>Atributo opcional para expresar el importe pagado por la tasación de los bienes o mercancías que se trasladan vía aérea.</t>
  </si>
  <si>
    <t>MercanciasCargoPorTasacion</t>
  </si>
  <si>
    <t>Conditional attribute to specify the route of entry or exit of goods or merchandise in national territory.</t>
  </si>
  <si>
    <t>Atributo condicional para precisar la vía de ingreso o salida de los bienes o mercancías en territorio nacional.</t>
  </si>
  <si>
    <t>ViaEntradaSalida</t>
  </si>
  <si>
    <t>Attribute required to express whether the goods or merchandise being transported enter or leave the national territory.</t>
  </si>
  <si>
    <t>Atributo requerido para expresar si los bienes o mercancías que son transportadas ingresan o salen del territorio nacional.</t>
  </si>
  <si>
    <t>TransporteInternacional</t>
  </si>
  <si>
    <t>Conditional attribute to record the sum of the distances traveled in kilometers, recorded in the attribute "Locations:Location:DistanceRecorrida" for the transfer of goods or merchandise</t>
  </si>
  <si>
    <t>Atributo condicional para registrar la suma de las distancias recorridas en kilómetros, registradas en el atributo “Ubicaciones:Ubicacion:DistanciaRecorrida” para el traslado de los bienes o mercancías</t>
  </si>
  <si>
    <t>TotalDistanciaRecorrida</t>
  </si>
  <si>
    <t>Conditional attribute to register the key of the country of origin or destination of the goods and/or merchandise that are moved through the different means of transport</t>
  </si>
  <si>
    <t>Atributo condicional para registrar la clave del país de origen o destino de los bienes y/o mercancías que se trasladan a través de los distintos medios de transporte</t>
  </si>
  <si>
    <t>PaisOrigenDestino</t>
  </si>
  <si>
    <t>Conditional attribute to specify whether the goods or merchandise enter or leave the national territory.</t>
  </si>
  <si>
    <t>Atributo condicional para precisar si los bienes o mercancías ingresan o salen del territorio nacional.</t>
  </si>
  <si>
    <t>EntradaSalidaMerc</t>
  </si>
  <si>
    <t>Comprobante &gt; ComplementoCartaPorte &gt; AutoTransporte &gt; FederalRemolque2SubTipoRemolque</t>
  </si>
  <si>
    <t>Attribute required to express the code of the trailer or semi-trailer subtype used with motor transport for the transfer of goods or merchandise.</t>
  </si>
  <si>
    <t>Atributo requerido para expresar la clave del subtipo de remolque o semirremolques que se emplean con el autotransporte para el traslado de los bienes o mercancías.</t>
  </si>
  <si>
    <t>FederalRemolque2SubTipoRemolque</t>
  </si>
  <si>
    <t>Comprobante &gt; ComplementoCartaPorte &gt; AutoTransporte &gt; FederalRemolque2Placa</t>
  </si>
  <si>
    <t>Attribute required to register the value of the vehicle license plate of the trailer or semi-trailer that is used to transport the goods or merchandise, only alphanumeric characters must be registered, without hyphens and spaces.</t>
  </si>
  <si>
    <t>Atributo requerido para registrar el valor de la placa vehicular del remolque o semirremolque que es utilizado para transportar los bienes o mercancías, se deben registrar solo los caracteres alfanuméricos, sin guiones y espacios.</t>
  </si>
  <si>
    <t>FederalRemolque2Placa</t>
  </si>
  <si>
    <t>Comprobante &gt; ComplementoCartaPorte &gt; AutoTransporte &gt; Remolque1SubTipoRemolque</t>
  </si>
  <si>
    <t>Remolque1SubTipoRemolque</t>
  </si>
  <si>
    <t>Comprobante &gt; ComplementoCartaPorte &gt; AutoTransporte &gt; Remolque1Placa</t>
  </si>
  <si>
    <t>Remolque1Placa</t>
  </si>
  <si>
    <t>Comprobante &gt; ComplementoCartaPorte &gt; AutoTransporte &gt; SeguroPrimaSeguro</t>
  </si>
  <si>
    <t>Optional attribute to register the value of the amount for the additional charge agreed between the carrier and the client, which will be equal to the value of the contracted insurance premium, in accordance with the provisions of the ninth clause of the Agreement by which the Letter is approved. of Porte regulated by the Law of Roads, Bridges and Federal Autotransport, with the Carta Porte complement that must accompany the Digital Tax Receipt by Internet (CFDI).</t>
  </si>
  <si>
    <t>Atributo opcional para registrar el valor del importe por el cargo adicional convenido entre el transportista y el cliente, el cual será igual al valor de la prima del seguro contratado, conforme a lo establecido en la cláusula novena del Acuerdo por el que se homologa la Carta de Porte regulada por la Ley de Caminos, Puentes y Autotransporte Federal, con el complemento Carta Porte que debe acompañar al Comprobante Fiscal Digital por Internet (CFDI).</t>
  </si>
  <si>
    <t>SeguroPrimaSeguro</t>
  </si>
  <si>
    <t>Comprobante &gt; ComplementoCartaPorte &gt; AutoTransporte &gt; SeguroPolizaCarga</t>
  </si>
  <si>
    <t>Optional attribute to express the policy number assigned by the insurer that covers the risks of the cargo (goods and/or merchandise) of the motor carrier used for the transfer.</t>
  </si>
  <si>
    <t>Atributo opcional para expresar el número de póliza asignado por la aseguradora que cubre los riesgos de la carga (bienes y/o mercancías) del autotransporte utilizado para el traslado.</t>
  </si>
  <si>
    <t>SeguroPolizaCarga</t>
  </si>
  <si>
    <t>Comprobante &gt; ComplementoCartaPorte &gt; AutoTransporte &gt; SeguroAseguraCarga</t>
  </si>
  <si>
    <t>Optional attribute to register the name of the insurer that covers the risks of the cargo (goods and/or merchandise) of the motor carrier used for the transfer.</t>
  </si>
  <si>
    <t>Atributo opcional para registrar el nombre de la aseguradora que cubre los riesgos de la carga (bienes y/o mercancías) del autotransporte utilizado para el traslado.</t>
  </si>
  <si>
    <t>SeguroAseguraCarga</t>
  </si>
  <si>
    <t>Comprobante &gt; ComplementoCartaPorte &gt; AutoTransporte &gt; SeguroPolizaMedAmbiente</t>
  </si>
  <si>
    <t>Conditional attribute to register the policy number assigned by the insurer, which covers possible damage to the environment (applicable to transporters of materials, waste or remnants and hazardous waste).</t>
  </si>
  <si>
    <t>Atributo condicional para registrar el número de póliza asignado por la aseguradora, que cubre los posibles daños al medio ambiente (aplicable para los transportistas de materiales, residuos o remanentes y desechos peligrosos).</t>
  </si>
  <si>
    <t>SeguroPolizaMedAmbiente</t>
  </si>
  <si>
    <t>Comprobante &gt; ComplementoCartaPorte &gt; AutoTransporte &gt; SeguroAseguraMedioAmbiente</t>
  </si>
  <si>
    <t>Conditional attribute to register the name of the insurer, which covers possible damage to the environment (applicable to transporters of materials, waste or remnants and hazardous waste).</t>
  </si>
  <si>
    <t>Atributo condicional para registrar el nombre de la aseguradora, que cubre los posibles daños al medio ambiente (aplicable para los transportistas de materiales, residuos o remanentes y desechos peligrosos).</t>
  </si>
  <si>
    <t>SeguroAseguraMedioAmbiente</t>
  </si>
  <si>
    <t>Comprobante &gt; ComplementoCartaPorte &gt; AutoTransporte &gt; SeguroPolizaResponsabilidadCivil</t>
  </si>
  <si>
    <t>Attribute required to register the policy number assigned by the insurer, which covers the civil liability risks of the motor transport used for the transfer of goods and/or merchandise.</t>
  </si>
  <si>
    <t>Atributo requerido para registrar el número de póliza asignado por la aseguradora, que cubre los riesgos por responsabilidad civil del autotransporte utilizado para el traslado de los bienes y/o mercancías.</t>
  </si>
  <si>
    <t>SeguroPolizaResponsabilidadCivil</t>
  </si>
  <si>
    <t>Comprobante &gt; ComplementoCartaPorte &gt; AutoTransporte &gt; SeguroAseguraResponsabilidadCivil</t>
  </si>
  <si>
    <t>Attribute required to register the name of the insurer that covers the civil liability risks of the motor transport used for the transfer of goods and/or merchandise.</t>
  </si>
  <si>
    <t>Atributo requerido para registrar el nombre de la aseguradora que cubre los riesgos por responsabilidad civil del autotransporte utilizado para el traslado de los bienes y/o mercancías.</t>
  </si>
  <si>
    <t>SeguroAseguraResponsabilidadCivil</t>
  </si>
  <si>
    <t>Comprobante &gt; ComplementoCartaPorte &gt; AutoTransporte &gt; PlacaVM</t>
  </si>
  <si>
    <t>Attribute required to register the value of the vehicle license plate of the motor carrier that is used to transport the goods or merchandise, only alphanumeric characters must be registered, without hyphens and spaces.</t>
  </si>
  <si>
    <t>Atributo requerido para registrar el valor de la placa vehicular del autotransporte que es utilizado para transportar los bienes o mercancías, se deben registrar solo los caracteres alfanuméricos, sin guiones y espacios.</t>
  </si>
  <si>
    <t>PlacaVM</t>
  </si>
  <si>
    <t>Comprobante &gt; ComplementoCartaPorte &gt; AutoTransporte &gt; ConfiguracionVehicular</t>
  </si>
  <si>
    <t>ConfiguracionVehicular</t>
  </si>
  <si>
    <t>Comprobante &gt; ComplementoCartaPorte &gt; AutoTransporte &gt; AnioModeloVM</t>
  </si>
  <si>
    <t>Attribute required to register the year of the motor carrier that is used to transport the goods or merchandise.</t>
  </si>
  <si>
    <t>Atributo requerido para registrar el año del autotransporte que es utilizado para transportar los bienes o mercancías.</t>
  </si>
  <si>
    <t>AnioModeloVM</t>
  </si>
  <si>
    <t>ComprobanteComplementoCartaPorteAutoTransporteDTO</t>
  </si>
  <si>
    <t>Comprobante &gt; Conceptos &gt; ComplementoVentaVehiculos</t>
  </si>
  <si>
    <t>Optional node that allows the incorporation of manufacturers, assemblers or authorized distributors of new automobiles, as well as those that import automobiles to remain definitively in the northern border strip of the country and in the States of Baja California, Baja California Sur and the partial region of the State of Sonora, to a Digital Fiscal Invoice through the Internet (CFDI) the vehicle code that corresponds to the alienated version and the vehicle identification number that corresponds to the alienated vehicle.</t>
  </si>
  <si>
    <t>Nodo opcional que permite incorporar a los fabricantes, ensambladores o distribuidores autorizados de automóviles nuevos, así como aquéllos que importen automóviles para permanecer en forma definitiva en la franja fronteriza norte del país y en los Estados de Baja California, Baja California Sur y la región parcial del Estado de Sonora, a un Comprobante Fiscal Digital a través de Internet (CFDI) la clave vehicular que corresponda a la versión enajenada y el número de identificación vehicular que corresponda al vehículo enajenado.</t>
  </si>
  <si>
    <t>ComprobanteConceptoComplementoVentaVehiculoDTO[]</t>
  </si>
  <si>
    <t>Comprobante &gt; Conceptos &gt; InformacionAduaneras</t>
  </si>
  <si>
    <t>Optional node to express the customs information corresponding to each concept in the case of first-hand sales of imported goods.</t>
  </si>
  <si>
    <t>Nodo opcional para expresar la información aduanera correspondiente a cada concepto cuando se trate de ventas de primera mano de mercancías importadas.</t>
  </si>
  <si>
    <t>ComprobanteConceptoInformacionAduaneraDTO[]</t>
  </si>
  <si>
    <t>Comprobante &gt; Conceptos &gt; Impuestos</t>
  </si>
  <si>
    <t>Optional node to express the taxes applicable to each concept. If information is recorded in this node, at least one of the following two sections must exist: Transfers or Retentions</t>
  </si>
  <si>
    <t>Nodo opcional para expresar los impuestos aplicables a cada concepto. Si se registra información en este nodo, debe existir al menos una de las dos secciones siguientes: Traslados o Retenciones</t>
  </si>
  <si>
    <t>ComprobanteImpuestoDTO[]</t>
  </si>
  <si>
    <t>Comprobante &gt; Conceptos &gt; CuentasPredial</t>
  </si>
  <si>
    <t>Optional node to express the property account number with which the property was registered in the cadastral system of the federal entity in question, or to incorporate the identification data of the non-amortizable real estate participation certificate.</t>
  </si>
  <si>
    <t>Nodo opcional para expresar el número de cuenta predial con el que fue registrado el inmueble en el sistema catastral de la entidad federativa de que trate, o bien para incorporar los datos de identificación del certificado de participación inmobiliaria no amortizable.</t>
  </si>
  <si>
    <t>ComprobanteCfdiConceptoCuentaPredialDTO[]</t>
  </si>
  <si>
    <t>Comprobante &gt; Conceptos &gt; ComplementoComercioExteriorMercancia</t>
  </si>
  <si>
    <t>Node required to capture the declaration information for each exported merchandise.</t>
  </si>
  <si>
    <t>Nodo requerido para capturar la información de la declaración de cada mercancía exportada.</t>
  </si>
  <si>
    <t>ComprobanteComplementoComercioExteriorMercanciaDTO[]</t>
  </si>
  <si>
    <t>Comprobante &gt; Conceptos &gt; ComplementoCartaPorteMercancia</t>
  </si>
  <si>
    <t>Optional node to incorporate into the CFDI, the information related to the goods and/or merchandise, origin locations, intermediate points and destinations, as well as the means by which they are transported.</t>
  </si>
  <si>
    <t>Nodo opcional para incorporar al CFDI, la información relacionada a los bienes y/o mercancías, ubicaciones de origen, puntos intermedios y destinos, así como lo referente al medio por el que se transportan.</t>
  </si>
  <si>
    <t>ComprobanteConceptoComplementoCartaPorteMercanciaDTO[]</t>
  </si>
  <si>
    <t>Comprobante &gt; Conceptos &gt; ComplementoAtributos</t>
  </si>
  <si>
    <t>Comprobante &gt; Conceptos &gt; AcuentaTerceros</t>
  </si>
  <si>
    <t>Optional Node to express information of the third party taxpayer, on behalf of the one who performs the operation. In accordance with rule 2.7.1.3 of the current Miscellaneous Fiscal Resolution. Example: when taxpayer "A" invoices through taxpayer "B" derived from a commission contract or provision of collection services.</t>
  </si>
  <si>
    <t>Nodo Opcional para expresar información del contribuyente tercero, a cuenta del que se realiza la operación. Conforme a la regla 2.7.1.3 de la Resolución Miscelánea Fiscal vigente. Ejemplo: cuando el contribuyente “A”, factura a través del contribuyente “B” derivado de un contrato de comisión o prestación de servicios de cobranza.</t>
  </si>
  <si>
    <t>ComprobanteConceptoAcuentaTercerosDTO[]</t>
  </si>
  <si>
    <t>Comprobante &gt; Conceptos &gt; ValorUnitario</t>
  </si>
  <si>
    <t>Attribute required to register the unit price of the good or service must be registered for each concept, which can contain from zero to six decimals.</t>
  </si>
  <si>
    <t>Atributo requerido para registrar el precio unitario del bien o servicio debe registrarse para cada concepto, que puede contener de cero a seis decimales.</t>
  </si>
  <si>
    <t>Comprobante &gt; Conceptos &gt; UnidadMedidaClave</t>
  </si>
  <si>
    <t>Attribute required to register the key of the standardized unit of measure must be registered in accordance with the catalog c_ClaveUnidad, applicable to the quantity expressed in each concept. The unit must correspond to the description of the concept.</t>
  </si>
  <si>
    <t>Atributo requerido para registrar la clave de la unidad de medida estandarizada debe registrarse de acuerdo con el catálogo c_ClaveUnidad, aplicable a la cantidad expresada en cada concepto. La unidad debe corresponder con la descripción del concepto.</t>
  </si>
  <si>
    <t>Comprobante &gt; Conceptos &gt; UnidadMedida</t>
  </si>
  <si>
    <t>Optional attribute to register the unit of measure of the good or service typical of the issuer's operation, applicable to the amount expressed in each concept.</t>
  </si>
  <si>
    <t>Atributo opcional para registrar la unidad de medida del bien o servicio típica de la operación del emisor, aplicable al monto expresado en cada concepto.</t>
  </si>
  <si>
    <t>Comprobante &gt; Conceptos &gt; ProductoServicioId</t>
  </si>
  <si>
    <t>Attribute required to register the key of the concepts of the invoice such as products or services; the keys of the various products or services must be used in accordance with the c_ClaveProdSer catalog, when the concepts registered for their activities correspond to them.</t>
  </si>
  <si>
    <t>Atributo requerido para registrar la clave de los conceptos de la factura como productos o servicios; las claves de los diversos productos o servicios deben usarse de acuerdo con el catálogo c_ClaveProdSer, cuando los conceptos registrados para sus actividades les corresponden.</t>
  </si>
  <si>
    <t>Comprobante &gt; Conceptos &gt; PrecioBase</t>
  </si>
  <si>
    <t>Attribute required to record the base price of the item.</t>
  </si>
  <si>
    <t>Atributo requerido para registrar el precio base del artículo.</t>
  </si>
  <si>
    <t>Comprobante &gt; Conceptos &gt; ObjetoDeImpuestos</t>
  </si>
  <si>
    <t>Attribute required to register the corresponding key to indicate whether or not the commercial operation is subject to tax. The current keys are included in the c_ObjetoImp catalog. If the value registered in this field is "02" (Yes subject to tax), the Taxes must be broken down at the Concept level.</t>
  </si>
  <si>
    <t>Atributo requerido para registrar la clave correspondiente para indicar si la operación comercial es objeto o no de impuesto. Las claves vigentes se encuentran incluidas en el catálogo c_ObjetoImp. Si el valor registrado en este campo es “02” (Sí objeto de impuesto), se deben desglosar los Impuestos a nivel de Concepto.</t>
  </si>
  <si>
    <t>Comprobante &gt; Conceptos &gt; NoIdentificacion</t>
  </si>
  <si>
    <t>Conditional attribute to register the part number, product or service identifier, product or service key, SKU (reference number) or equivalent, typical of the operation of the taxpayer issuing the tax receipt described in this concept.</t>
  </si>
  <si>
    <t>Atributo condicional para registrar el número de parte, identificador del producto o del servicio, la clave de producto o servicio, SKU (número de referencia) o equivalente, propia de la operación del contribuyente emisor del comprobante fiscal descrito en el presente concepto.</t>
  </si>
  <si>
    <t>Comprobante &gt; Conceptos &gt; Importe</t>
  </si>
  <si>
    <t>Attribute required to record the total amount of goods or services of each concept. It must be equivalent to the result of multiplying the quantity by the unit value expressed in the concept, which must be calculated by the system that generates the invoice and will consider the roundings that this field has registered in the technical standard of Annex 20. Values ​​are not allowed. negatives.</t>
  </si>
  <si>
    <t>Atributo requerido para registrar la cantidad total de los bienes o servicios de cada concepto. Debe ser equivalente al resultado de multiplicar la cantidad por el valor unitario expresado en el concepto, que debe ser calculado por el sistema que genera la factura y considerará los redondeos que este campo ha registrado en la norma técnica del Anexo 20. No se permiten valores negativos.</t>
  </si>
  <si>
    <t>Comprobante &gt; Conceptos &gt; GrupoImpuestos</t>
  </si>
  <si>
    <t>Optional attribute to specify the tax group that affects the concept.</t>
  </si>
  <si>
    <t>Atributo opcional para especificar el grupo de impuestos que afecta al concepto.</t>
  </si>
  <si>
    <t>Comprobante &gt; Conceptos &gt; ErpIdConcepto</t>
  </si>
  <si>
    <t>Optional attribute to record the concept line code in the order or ERP document.</t>
  </si>
  <si>
    <t>Atributo opcional para registrar el código de la línea del concepto en el pedido o documento del ERP.</t>
  </si>
  <si>
    <t>Comprobante &gt; Conceptos &gt; DescuentoConcepto</t>
  </si>
  <si>
    <t>Optional attribute to record the amount of the discounts applicable to each concept, it must have up to the number of decimals that you have registered in the amount of the concept attribute and must be less than or equal to the Amount field. Negative values are not allowed.</t>
  </si>
  <si>
    <t>Atributo opcional para registrar el importe de los descuentos aplicables a cada concepto, debe tener hasta el número de decimales que haya registrado en el monto del atributo del concepto y debe ser menor o igual que el campo Monto. Los valores negativos no están permitidos.</t>
  </si>
  <si>
    <t>Comprobante &gt; Conceptos &gt; Descripcion</t>
  </si>
  <si>
    <t>Attribute required to register the description of the good or service of the company.</t>
  </si>
  <si>
    <t>Atributo requerido para registrar la descripción del bien o servicio de la empresa.</t>
  </si>
  <si>
    <t>Comprobante &gt; Conceptos &gt; Complemento</t>
  </si>
  <si>
    <t>Optional attribute to register the name of the plugin that affects the concept.</t>
  </si>
  <si>
    <t>Atributo opcional para registrar el nomre del complemento que afecta al concepto.</t>
  </si>
  <si>
    <t>Comprobante &gt; Conceptos &gt; ComentariosConcepto</t>
  </si>
  <si>
    <t>Optional attribute to record comments about the concept.</t>
  </si>
  <si>
    <t>Atributo opcional para registrar comentarios sobre el concepto.</t>
  </si>
  <si>
    <t>Comprobante &gt; Conceptos &gt; Cantidad</t>
  </si>
  <si>
    <t>Attribute required to register the amount of goods or services that correspond to each concept, can contain from zero to six decimals.</t>
  </si>
  <si>
    <t>Atributo requerido para registrar la cantidad de bienes o servicios que corresponden a cada concepto, puede contener de cero a seis decimales.</t>
  </si>
  <si>
    <t>Comprobante &gt; Conceptos &gt; ConceptoId</t>
  </si>
  <si>
    <t>Attribute required to record the document detail line number.</t>
  </si>
  <si>
    <t>Atributo requerido para registrar el número de línea del detalle del documento.</t>
  </si>
  <si>
    <t>Comprobante &gt; Conceptos &gt; AcuentaTerceros &gt; Rfc</t>
  </si>
  <si>
    <t>Attribute required to register the Code of the Federal Taxpayer Registry of the third party taxpayer, on behalf of which the operation is carried out. The key registered in this field must be different from the key registered in the Rfc fields of the Sender and Receiver.</t>
  </si>
  <si>
    <t>Atributo requerido para registrar la Clave del Registro Federal de Contribuyentes del contribuyente tercero, a cuenta del que se realiza la operación. La clave registrada en este campo debe ser diferente a la clave registrada en los campos Rfc del Emisor y Receptor.</t>
  </si>
  <si>
    <t>Rfc</t>
  </si>
  <si>
    <t>Comprobante &gt; Conceptos &gt; AcuentaTerceros &gt; RegimenFiscalId</t>
  </si>
  <si>
    <t>Attribute required to register the code of the third-party taxpayer regime, on behalf of which the operation is carried out. The keys of the various regimes are included in the catalog c_RegimenFiscal.</t>
  </si>
  <si>
    <t>Atributo requerido para registrar la clave del régimen del contribuyente tercero, a cuenta del que se realiza la operación. Las claves de los diversos regímenes se encuentran incluidas en el catálogo c_RegimenFiscal.</t>
  </si>
  <si>
    <t>RegimenFiscalId</t>
  </si>
  <si>
    <t>Comprobante &gt; Conceptos &gt; AcuentaTerceros &gt; RazonSocial</t>
  </si>
  <si>
    <t>Attribute required to register the name, denomination or business name of the third party taxpayer corresponding to the Rfc, on behalf of which the operation is carried out. The name must correspond to the RFC key registered in the RfcACentaTerceros field of this Node.</t>
  </si>
  <si>
    <t>Atributo requerido para registrar el nombre, denominación o razón social del contribuyente tercero correspondiente con el Rfc, a cuenta del que se realiza la operación. El nombre debe corresponder a la clave de RFC registrado en el campo RfcACuentaTerceros de este Nodo.</t>
  </si>
  <si>
    <t>RazonSocial</t>
  </si>
  <si>
    <t>Comprobante &gt; Conceptos &gt; AcuentaTerceros &gt; CodigoPostalId</t>
  </si>
  <si>
    <t>Attribute required to register the postal code of the fiscal domicile of the third party, on behalf of which the operation is carried out. The postal code must be associated with the RFC key registered in the RfcACentaTerceros field.</t>
  </si>
  <si>
    <t>Atributo requerido para registrar el código postal del domicilio fiscal del tercero, a cuenta del que se realiza la operación. El código postal debe estar asociado a la clave de RFC registrado en el campo RfcACuentaTerceros.</t>
  </si>
  <si>
    <t>CodigoPostalId</t>
  </si>
  <si>
    <t>ComprobanteConceptoAcuentaTercerosDTO</t>
  </si>
  <si>
    <t>Comprobante &gt; ComplementoComercioExterior &gt; ReceptorDomicilio</t>
  </si>
  <si>
    <t>Required node to express the address of the recipient of the voucher, when the complement is registered in a CFDI version 3.3.</t>
  </si>
  <si>
    <t>Nodo requerido para expresar el domicilio del receptor del comprobante, cuando el complemento se registre en un CFDI versión 3.3.</t>
  </si>
  <si>
    <t>DomicilioDTO[]</t>
  </si>
  <si>
    <t>ReceptorDomicilio</t>
  </si>
  <si>
    <t>Comprobante &gt; ComplementoComercioExterior &gt; EmisorDomicilio</t>
  </si>
  <si>
    <t>Conditional node to express the address of the issuer of the voucher, it is required when the complement is registered in a CFDI version 3.3.</t>
  </si>
  <si>
    <t>Nodo condicional para expresar el domicilio del emisor del comprobante, es requerido cuando el complemento se registre en un CFDI versión 3.3.</t>
  </si>
  <si>
    <t>EmisorDomicilio</t>
  </si>
  <si>
    <t>Comprobante &gt; ComplementoComercioExterior &gt; PropietarioDestinatarios</t>
  </si>
  <si>
    <t>Conditional node to capture the data of the owner or owners of the merchandise that is transferred and it is not subject to alienation or if it is for free, when the issuer of the CFDI is a third party. / Optional node to capture the data of the recipient of the merchandise when it is different from the recipient of the CFDI.</t>
  </si>
  <si>
    <t>Nodo condicional para capturar los datos del o los propietarios de la mercancía que se traslada y ésta no sea objeto de enajenación o siéndolo sea a título gratuito, cuando el emisor del CFDI es un tercero. / Nodo opcional para capturar los datos del destinatario de la mercancía cuando éste sea distinto del receptor del CFDI.</t>
  </si>
  <si>
    <t>ComprobanteComplementoComercioExteriorPropietarioDestinatarioDTO[]</t>
  </si>
  <si>
    <t>PropietarioDestinatarios</t>
  </si>
  <si>
    <t>Comprobante &gt; ComplementoComercioExterior &gt; TotalUSD</t>
  </si>
  <si>
    <t>Conditional attribute that indicates the total amount of the voucher in United States dollars</t>
  </si>
  <si>
    <t>Atributo condicional que indica el importe total del comprobante en dólares de Estados Unidos</t>
  </si>
  <si>
    <t>TotalUSD</t>
  </si>
  <si>
    <t>Comprobante &gt; ComplementoComercioExterior &gt; TipoOperacion</t>
  </si>
  <si>
    <t>Required attribute that indicates the key of the type of Foreign Trade operation that is carried out, according to the c_TipoOperacion catalog.</t>
  </si>
  <si>
    <t>Atributo requerido que indica la clave del tipo de operación de Comercio Exterior que se realiza, conforme con el catálogo c_TipoOperacion.</t>
  </si>
  <si>
    <t>TipoOperacion</t>
  </si>
  <si>
    <t>Comprobante &gt; ComplementoComercioExterior &gt; TipoCambioUSD</t>
  </si>
  <si>
    <t>Conditional attribute that indicates the number of Mexican pesos that are equivalent to one United States dollar, according to article 20 of the Federal Fiscal Code.</t>
  </si>
  <si>
    <t>Atributo condicional que indica el número de pesos mexicanos que equivalen a un dólar de Estados Unidos, de acuerdo al artículo 20 del Código Fiscal de la Federación.</t>
  </si>
  <si>
    <t>TipoCambioUSD</t>
  </si>
  <si>
    <t>Comprobante &gt; ComplementoComercioExterior &gt; Subdivision</t>
  </si>
  <si>
    <t>Conditional attribute that indicates whether or not the invoice has a subdivision. Possible values: 0 - no subdivision, 1 - yes subdivision</t>
  </si>
  <si>
    <t>Atributo condicional que indica si la factura tiene o no subdivisión. Valores posibles: 0 - no tiene subdivisión,1 - si tiene subdivisión</t>
  </si>
  <si>
    <t>Subdivision</t>
  </si>
  <si>
    <t>Comprobante &gt; ComplementoComercioExterior &gt; ReceptorNumeroRegistroIdentificacionFiscal</t>
  </si>
  <si>
    <t>Conditional attribute to incorporate the identification number or tax registry of the country of residence for tax purposes of the recipient of the CFDI.</t>
  </si>
  <si>
    <t>Atributo condicional para incorporar el número de identificación o registro fiscal del país de residencia para efectos fiscales del receptor del CFDI.</t>
  </si>
  <si>
    <t>varchar(40)</t>
  </si>
  <si>
    <t>ReceptorNumeroRegistroIdentificacionFiscal</t>
  </si>
  <si>
    <t>Comprobante &gt; ComplementoComercioExterior &gt; Observaciones</t>
  </si>
  <si>
    <t>Optional attribute in case of entering any additional information, such as a legend that must be included in the CFDI.</t>
  </si>
  <si>
    <t>Atributo opcional en caso de ingresar alguna información adicional, como alguna leyenda que debe incluir en el CFDI.</t>
  </si>
  <si>
    <t>varchar(300)</t>
  </si>
  <si>
    <t>Observaciones</t>
  </si>
  <si>
    <t>Comprobante &gt; ComplementoComercioExterior &gt; NumeroExportadorConfiable</t>
  </si>
  <si>
    <t>Conditional attribute that indicates the number of reliable exporter, in accordance with article 22 of Annex 1 of the Free Trade Agreement with the European Association and the Decision of the European Community.</t>
  </si>
  <si>
    <t>Atributo condicional que indica el número de exportador confiable, conforme al artículo 22 del Anexo 1 del Tratado de Libre Comercio con la Asociación Europea y a la Decisión de la Comunidad Europea.</t>
  </si>
  <si>
    <t>NumeroExportadorConfiable</t>
  </si>
  <si>
    <t>Comprobante &gt; ComplementoComercioExterior &gt; NumeroCertificadoOrigen</t>
  </si>
  <si>
    <t>Conditional attribute to express the folio of the certificate of origin or the fiscal folio of the CFDI with which the issuance of the certificate of origin was paid.</t>
  </si>
  <si>
    <t>Atributo condicional para expresar el folio del certificado de origen o el folio fiscal del CFDI con el que se pagó la expedición del certificado de origen.</t>
  </si>
  <si>
    <t>NumeroCertificadoOrigen</t>
  </si>
  <si>
    <t>Comprobante &gt; ComplementoComercioExterior &gt; MotivoTraslado</t>
  </si>
  <si>
    <t>Conditional attribute that indicates the key of the reason why in the definitive export of goods with the A1 petition key, these are not subject to alienation or if they are, they are free of charge, from the address of the issuer to the address of the receiver or recipient .The key of the reason is in accordance with the catalog c_MotivoTraslado.</t>
  </si>
  <si>
    <t>Atributo condicional que indica la clave del motivo por el cual en la exportación de mercancías en definitiva con clave de pedimento A1, éstas no son objeto de enajenación o siéndolo sean a título gratuito, desde el domicilio del emisor hacia el domicilio del receptor o del destinatario.La clave del motivo es conforme con el catálogo c_MotivoTraslado.</t>
  </si>
  <si>
    <t>MotivoTraslado</t>
  </si>
  <si>
    <t>Comprobante &gt; ComplementoComercioExterior &gt; Incoterm</t>
  </si>
  <si>
    <t>Conditional attribute that indicates the INCOTERM key applicable to the invoice, in accordance with the c_INCOTERM catalog.</t>
  </si>
  <si>
    <t>Atributo condicional que indica la clave del INCOTERM aplicable a la factura, conforme con el catálogo c_INCOTERM.</t>
  </si>
  <si>
    <t>Incoterm</t>
  </si>
  <si>
    <t>Comprobante &gt; ComplementoComercioExterior &gt; EmisorCurp</t>
  </si>
  <si>
    <t>Conditional attribute to express the CURP of the issuer of the CFDI when it is a natural person.</t>
  </si>
  <si>
    <t>Atributo condicional para expresar la CURP del emisor del CFDI cuando es una persona física.</t>
  </si>
  <si>
    <t>EmisorCurp</t>
  </si>
  <si>
    <t>Comprobante &gt; ComplementoComercioExterior &gt; ClaveDePedimento</t>
  </si>
  <si>
    <t>Conditional attribute that indicates the petition key that has been declared in accordance with the catalog c_ClavePedimento.</t>
  </si>
  <si>
    <t>Atributo condicional que indica la clave de pedimento que se haya declarado conforme con el catálogo c_ClavePedimento.</t>
  </si>
  <si>
    <t>ClaveDePedimento</t>
  </si>
  <si>
    <t>Comprobante &gt; ComplementoComercioExterior &gt; CertificadoOrigen</t>
  </si>
  <si>
    <t>Conditional attribute derived from the exception of Certificates of Origin of the Free Trade Agreements that Mexico has entered into with various countries. 0 = Does not serve as a certificate of origin 1 = Serves as a certificate of origin</t>
  </si>
  <si>
    <t>Atributo condicional derivado de la excepción de certificados de Origen de los Tratados de Libre Comercio que ha celebrado México con diversos países. 0 = No Funge como certificado de origen 1 = Funge como certificado de origen.</t>
  </si>
  <si>
    <t>CertificadoOrigen</t>
  </si>
  <si>
    <t>ComprobanteComplementoComercioExteriorDTO</t>
  </si>
  <si>
    <t>Comprobante &gt; Conceptos &gt; ComplementoAtributos &gt; Valor</t>
  </si>
  <si>
    <t>Comprobante &gt; Conceptos &gt; ComplementoAtributos &gt; FieldId</t>
  </si>
  <si>
    <t>Comprobante &gt; Conceptos &gt; ComplementoAtributos &gt; FormularioDefinicionId</t>
  </si>
  <si>
    <t>Optional attribute to specify the definition form code.</t>
  </si>
  <si>
    <t>Atributo opcional para especificar el código del formulario de definición.</t>
  </si>
  <si>
    <t>Comprobante &gt; Conceptos &gt; ComplementoAtributos &gt; ComplementoId</t>
  </si>
  <si>
    <t>Optional attribute to express the name of the plugin that applies to the concept.</t>
  </si>
  <si>
    <t>Atributo opcional para expresar el nombre del complemento que aplica al concepto.</t>
  </si>
  <si>
    <t>Comprobante &gt; Conceptos &gt; ComplementoAtributos &gt; ConceptoId</t>
  </si>
  <si>
    <t>Attribute required to specify the concept number to which the attribute is assigned.</t>
  </si>
  <si>
    <t>Atributo requerido para especificar el número de concepto al que se le asigna el atributo.</t>
  </si>
  <si>
    <t>ComprobanteConceptoComplementoAtributoDTO</t>
  </si>
  <si>
    <t>Comprobante &gt; Conceptos &gt; ComplementoCartaPorteMercancia &gt; GuiasIdentificacion</t>
  </si>
  <si>
    <t>Conditional node to register the information of the guide number(s) associated with the package(s) that are moved within the national territory.</t>
  </si>
  <si>
    <t>Nodo condicional para registrar la información del(los) número(s) de guía(s) que se encuentre(n) asociado(s) al(los) paquete(s) que se traslada(n) dentro del territorio nacional.</t>
  </si>
  <si>
    <t>ComprobanteConceptoComplementoCartaPorteMercanciaGuiaIdentificacionDTO[]</t>
  </si>
  <si>
    <t>GuiasIdentificacion</t>
  </si>
  <si>
    <t>Comprobante &gt; Conceptos &gt; ComplementoCartaPorteMercancia &gt; CantidadesTransporta</t>
  </si>
  <si>
    <t>Optional node to record the amount of goods and/or merchandise that are moved through the different means of transport, which will be captured or distributed at different points, in order to identify the corresponding point of origin and destination.</t>
  </si>
  <si>
    <t>Nodo opcional para registrar la cantidad de los bienes y/o mercancías que se trasladan a través de los distintos medios de transporte, que será captada o distribuida en distintos puntos, a fin de identificar el punto de origen y destino correspondiente.</t>
  </si>
  <si>
    <t>ComprobanteConceptoComplementoCartaPorteMercanciaCantidadTransportaDTO[]</t>
  </si>
  <si>
    <t>CantidadesTransporta</t>
  </si>
  <si>
    <t>Comprobante &gt; Conceptos &gt; ComplementoCartaPorteMercancia &gt; UnidadMedidaPeso</t>
  </si>
  <si>
    <t>Attribute required to register the key of the standardized unit of measurement of the weight of the goods and/or merchandise that are moved in the different means of transport.</t>
  </si>
  <si>
    <t>Atributo requerido para registrar la clave de la unidad de medida estandarizada del peso de los bienes y/o mercancías que se trasladan en los distintos medios de transporte.</t>
  </si>
  <si>
    <t>UnidadMedidaPeso</t>
  </si>
  <si>
    <t>Comprobante &gt; Conceptos &gt; ComplementoCartaPorteMercancia &gt; PesoTara</t>
  </si>
  <si>
    <t>Attribute required to register the gross weight, minus the net weight of the goods and/or merchandise that are moved through the different means of transport.</t>
  </si>
  <si>
    <t>Atributo requerido para registrar el peso bruto, menos el peso neto de los bienes y/o mercancías que se trasladan a través de los distintos medios de transporte.</t>
  </si>
  <si>
    <t>PesoTara</t>
  </si>
  <si>
    <t>Comprobante &gt; Conceptos &gt; ComplementoCartaPorteMercancia &gt; PesoNeto</t>
  </si>
  <si>
    <t>Attribute required to record the total net weight of the goods and/or merchandise that are moved in the different means of transport.</t>
  </si>
  <si>
    <t>Atributo requerido para registrar el peso neto total de los bienes y/o mercancías que se trasladan en los distintos medios de transporte.</t>
  </si>
  <si>
    <t>PesoNeto</t>
  </si>
  <si>
    <t>Comprobante &gt; Conceptos &gt; ComplementoCartaPorteMercancia &gt; PesoBruto</t>
  </si>
  <si>
    <t>Attribute required to record the total gross weight of the goods and/or merchandise that are moved through the different means of transport.</t>
  </si>
  <si>
    <t>Atributo requerido para registrar el peso bruto total de los bienes y/o mercancías que se trasladan a través de los diferentes medios de transporte.</t>
  </si>
  <si>
    <t>PesoBruto</t>
  </si>
  <si>
    <t>Comprobante &gt; Conceptos &gt; ComplementoCartaPorteMercancia &gt; NumeroPiezas</t>
  </si>
  <si>
    <t>Optional attribute to register the number of pieces of the goods and/or merchandise that are moved in the different means of transport.</t>
  </si>
  <si>
    <t>Atributo opcional para registrar el número de piezas de los bienes y/o mercancías que se trasladan en los distintos medios de transporte.</t>
  </si>
  <si>
    <t>NumeroPiezas</t>
  </si>
  <si>
    <t>Comprobante &gt; Conceptos &gt; ComplementoCartaPorteMercancia &gt; ValorMercancia</t>
  </si>
  <si>
    <t>Conditional attribute to express the amount of the value of the goods and/or merchandise that are moved in the different means of transport, according to the market value, the value agreed in the consideration or the estimated value determined by the taxpayer.</t>
  </si>
  <si>
    <t>Atributo condicional para expresar el monto del valor de los bienes y/o mercancías que se trasladan en los distintos medios de transporte, de acuerdo al valor mercado, al valor pactado en la contraprestación o bien al valor estimado que determine el contribuyente.</t>
  </si>
  <si>
    <t>ValorMercancia</t>
  </si>
  <si>
    <t>Comprobante &gt; Conceptos &gt; ComplementoCartaPorteMercancia &gt; UUIDComercioExt</t>
  </si>
  <si>
    <t>Optional attribute to express the fiscal folio (UUID) of the related foreign trade receipt.</t>
  </si>
  <si>
    <t>Atributo opcional para expresar el folio fiscal (UUID) del comprobante de comercio exterior que se relaciona.</t>
  </si>
  <si>
    <t>UUIDComercioExt</t>
  </si>
  <si>
    <t>Comprobante &gt; Conceptos &gt; ComplementoCartaPorteMercancia &gt; PesoEnKg</t>
  </si>
  <si>
    <t>Attribute required to indicate in kilograms the estimated weight of the goods and/or merchandise that are moved in the different means of transport</t>
  </si>
  <si>
    <t>Atributo requerido para indicar en kilogramos el peso estimado de los bienes y/o mercancías que se trasladan en los distintos medios de transporte</t>
  </si>
  <si>
    <t>PesoEnKg</t>
  </si>
  <si>
    <t>Comprobante &gt; Conceptos &gt; ComplementoCartaPorteMercancia &gt; Moneda</t>
  </si>
  <si>
    <t>Conditional attribute to identify the key of the currency used to express the value of the goods and/or merchandise that are moved in the different means of transport. When national currency is used, MXN is recorded, according to the ISO 4217 specification.</t>
  </si>
  <si>
    <t>Atributo condicional para identificar la clave de la moneda utilizada para expresar el valor de los bienes y/o mercancías que se trasladan en los distintos medios de transporte. Cuando se usa moneda nacional se registra MXN, de acuerdo a la especificación ISO 4217</t>
  </si>
  <si>
    <t>Moneda</t>
  </si>
  <si>
    <t>Comprobante &gt; Conceptos &gt; ComplementoCartaPorteMercancia &gt; MaterialPeligroso</t>
  </si>
  <si>
    <t>Conditional attribute to specify that the goods and/or merchandise being moved are considered or classified as hazardous material.</t>
  </si>
  <si>
    <t>Atributo condicional para precisar que los bienes y/o mercancías que se trasladan son considerados o clasificados como material peligroso.</t>
  </si>
  <si>
    <t>MaterialPeligroso</t>
  </si>
  <si>
    <t>Comprobante &gt; Conceptos &gt; ComplementoCartaPorteMercancia &gt; FraccionArancelaria</t>
  </si>
  <si>
    <t>Conditional attribute that serves to express the code of the tariff fraction that corresponds to the description of the goods and/or merchandise that are moved in the different means of transport. catComExt:c_TariffFraction.</t>
  </si>
  <si>
    <t>Atributo condicional que sirve para expresar la clave de la fracción arancelaria que corresponde con la descripción de los bienes y/o mercancías que se trasladan en los distintos medios de transporte. catComExt:c_FraccionArancelaria.</t>
  </si>
  <si>
    <t>FraccionArancelaria</t>
  </si>
  <si>
    <t>Comprobante &gt; Conceptos &gt; ComplementoCartaPorteMercancia &gt; Dimensiones</t>
  </si>
  <si>
    <t>Optional attribute to express the measures of the packaging of the goods and/or merchandise that are moved in the different means of transport. Record the length, height and width in centimeters or inches, separating these values ​​with a slash, i.e. 30/40/30cm</t>
  </si>
  <si>
    <t>Atributo opcional para expresar las medidas del empaque de los bienes y/o mercancías que se trasladan en los distintos medios de transporte. Se debe registrar la longitud, la altura y la anchura en centímetros o en pulgadas, separados dichos valores con una diagonal, i.e. 30/40/30cm</t>
  </si>
  <si>
    <t>Dimensiones</t>
  </si>
  <si>
    <t>Comprobante &gt; Conceptos &gt; ComplementoCartaPorteMercancia &gt; DescripcionEmbalaje</t>
  </si>
  <si>
    <t>Optional attribute to express the description of the packaging of the goods and/or merchandise that are moved and that are considered hazardous material or waste.</t>
  </si>
  <si>
    <t>Atributo opcional para expresar la descripción del embalaje de los bienes y/o mercancías que se trasladan y que se consideran material o residuo peligroso.</t>
  </si>
  <si>
    <t>DescripcionEmbalaje</t>
  </si>
  <si>
    <t>Comprobante &gt; Conceptos &gt; ComplementoCartaPorteMercancia &gt; ClaveSTCC</t>
  </si>
  <si>
    <t>Optional attribute to express the product key of the STCC (for its acronym in English, Standard Transportation Commodity Code), when the means of transport used for the transfer of goods and/or merchandise is rail.</t>
  </si>
  <si>
    <t>Atributo opcional para expresar la clave de producto de la STCC (por sus siglas en inglés, Standard Transportation Commodity Code), cuando el medio de transporte utilizado para el traslado de los bienes y/o mercancías sea ferroviario.</t>
  </si>
  <si>
    <t>ClaveSTCC</t>
  </si>
  <si>
    <t>Comprobante &gt; Conceptos &gt; ComplementoCartaPorteMercancia &gt; ClaveMaterialPeligroso</t>
  </si>
  <si>
    <t>Conditional attribute to indicate the code of the type of hazardous material being transported in accordance with NOM-002-SCT/2011. catCartaPorte:c_MaterialHazardous.</t>
  </si>
  <si>
    <t>Atributo condicional para indicar la clave del tipo de material peligroso que se transporta de acuerdo a la NOM-002-SCT/2011. catCartaPorte:c_MaterialPeligroso.</t>
  </si>
  <si>
    <t>ClaveMaterialPeligroso</t>
  </si>
  <si>
    <t>Comprobante &gt; Conceptos &gt; ComplementoCartaPorteMercancia &gt; ClaveEmbalaje</t>
  </si>
  <si>
    <t>Conditional attribute to specify the code of the type of packaging required to transport the hazardous material or waste. catCartaPorte:c_TypePackaging.</t>
  </si>
  <si>
    <t>Atributo condicional para precisar la clave del tipo de embalaje que se requiere para transportar el material o residuo peligroso. catCartaPorte:c_TipoEmbalaje.</t>
  </si>
  <si>
    <t>ClaveEmbalaje</t>
  </si>
  <si>
    <t>Comprobante &gt; Conceptos &gt; ComplementoCartaPorteMercancia &gt; ConceptosId</t>
  </si>
  <si>
    <t>Attribute required to register the concept number to which the description corresponds.</t>
  </si>
  <si>
    <t>Atributo requerido para registrar el número de concepto al que corresponde la descripción.</t>
  </si>
  <si>
    <t>ComprobanteConceptoComplementoCartaPorteMercanciaDTO</t>
  </si>
  <si>
    <t>Comprobante &gt; Conceptos &gt; ComplementoComercioExteriorMercancia &gt; DescripcionesEspecificas</t>
  </si>
  <si>
    <t>Optional node indicating the list of specific descriptions of the merchandise. A merchandise may have more than one specific description.</t>
  </si>
  <si>
    <t>Nodo opcional que indica la lista de descripciones específicas de la mercancía. Una mercancía puede tener más de una descripción específica.</t>
  </si>
  <si>
    <t>ComprobanteComplementoComercioExteriorMercanciaDescripcionDTO[]</t>
  </si>
  <si>
    <t>DescripcionesEspecificas</t>
  </si>
  <si>
    <t>Comprobante &gt; Conceptos &gt; ComplementoComercioExteriorMercancia &gt; FraccionArancelaria</t>
  </si>
  <si>
    <t>Conditional attribute that serves to express the key of the tariff fraction corresponding to the description of the exported merchandise, this data becomes required when it has it or is legally obliged to have it. It must be in accordance with the catalog c_FraccionArancelaria.</t>
  </si>
  <si>
    <t>Atributo condicional que sirve para expresar la clave de la fracción arancelaria correspondiente a la descripción de la mercancía exportada, este dato se vuelve requerido cuando se cuente con él o se esté obligado legalmente a contar con él. Debe ser conforme con el catálogo c_FraccionArancelaria.</t>
  </si>
  <si>
    <t>Varchar(10)</t>
  </si>
  <si>
    <t>ComprobanteComplementoComercioExteriorMercanciaDTO</t>
  </si>
  <si>
    <t>ComplementoComercioExteriorMercancia</t>
  </si>
  <si>
    <t>Nodo opcional para especificar atributos relacionados al comprobante.</t>
  </si>
  <si>
    <t>Nodo opcional para especificar atributos relacionados al concepto.</t>
  </si>
  <si>
    <t>Optional node to specify attributes related to the concept.</t>
  </si>
  <si>
    <t>Comprobante &gt; Conceptos &gt; CuentasPredial &gt; Numero</t>
  </si>
  <si>
    <t>Attribute required to specify the number of the property account of the property covered by this concept, or to incorporate the identification data of the non-amortizable real estate participation certificate, in the case of a lease.</t>
  </si>
  <si>
    <t>Atributo requerido para precisar el número de la cuenta predial del inmueble cubierto por el presente concepto, o bien para incorporar los datos de identificación del certificado de participación inmobiliaria no amortizable, tratándose de arrendamiento.</t>
  </si>
  <si>
    <t>varchar(150)</t>
  </si>
  <si>
    <t>Numero</t>
  </si>
  <si>
    <t>ComprobanteConceptoCuentaPredialDTO</t>
  </si>
  <si>
    <t>Attribute required to express the number of the request that covers the importation of the good that is expressed in the following format: last 2 digits of the year of validation followed by two spaces, 2 digits of the dispatch office followed by two spaces, 4 digits of the number of the patent followed by two spaces, 1 digit that corresponds to the last digit of the current year, except in the case of a consolidated petition initiated in the immediately previous year or the original petition of a rectification, followed by 6 digits of the progressive numbering by customs.</t>
  </si>
  <si>
    <t>Atributo requerido para expresar el número del pedimento que ampara la importación del bien que se expresa en el siguiente formato: últimos 2 dígitos del año de validación seguidos por dos espacios, 2 dígitos de la aduana de despacho seguidos por dos espacios, 4 dígitos del número de la patente seguidos por dos espacios, 1 dígito que corresponde al último dígito del año en curso, salvo que se trate de un pedimento consolidado iniciado en el año inmediato anterior o del pedimento original de una rectificación, seguido de 6 dígitos de la numeración progresiva por aduana</t>
  </si>
  <si>
    <t>ComprobanteConceptoInformacionAduaneraDTO</t>
  </si>
  <si>
    <t>Comprobante &gt; Conceptos &gt; ComplementoVentaVehiculos &gt; InformacionAduaneraAduana</t>
  </si>
  <si>
    <t>InformacionAduaneraAduana</t>
  </si>
  <si>
    <t>Comprobante &gt; Conceptos &gt; ComplementoVentaVehiculos &gt; InformacionAduaneraFecha</t>
  </si>
  <si>
    <t>InformacionAduaneraFecha</t>
  </si>
  <si>
    <t>Comprobante &gt; Conceptos &gt; ComplementoVentaVehiculos &gt; InformacionAduaneraNumero</t>
  </si>
  <si>
    <t>InformacionAduaneraNumero</t>
  </si>
  <si>
    <t>Comprobante &gt; Conceptos &gt; ComplementoVentaVehiculos &gt; Niv</t>
  </si>
  <si>
    <t>Attribute required to specify the vehicle identification number that corresponds to the alienated vehicle.</t>
  </si>
  <si>
    <t>Atributo requerido para precisar el número de identificación vehicular que corresponda al vehículo enajenado.</t>
  </si>
  <si>
    <t>Comprobante &gt; Conceptos &gt; ComplementoVentaVehiculos &gt; ClaveVehicular</t>
  </si>
  <si>
    <t>Attribute required to specify the vehicle code that corresponds to the version of the sold vehicle.</t>
  </si>
  <si>
    <t>Atributo requerido para precisar Clave vehicular que corresponda a la versión del vehículo enajenado.</t>
  </si>
  <si>
    <t>Comprobante &gt; Conceptos &gt; ComplementoVentaVehiculos &gt; Version</t>
  </si>
  <si>
    <t>Required attribute with value prefixed to 1.1 that indicates the version of the standard under which the plugin is expressed.</t>
  </si>
  <si>
    <t>Atributo requerido con valor prefijado a 1.1 que indica la versión del estándar bajo el que se encuentra expresado el complemento.</t>
  </si>
  <si>
    <t>ComprobanteConceptoComplementoVentaVehiculoDTO</t>
  </si>
  <si>
    <t>Comprobante &gt; ComplementoCartaPorte &gt; FigurasTransporte &gt; FiguraTransportePartes</t>
  </si>
  <si>
    <t>Conditional node to indicate the data of the parts of the transport of which the issuer of the voucher is different from the owner of the same, for example: vehicles, machines, containers, platforms, etc; same that are used for the transfer of goods and / or merchandise.</t>
  </si>
  <si>
    <t>Nodo condicional para indicar los datos de las partes del transporte de las cuales el emisor del comprobante es distinto al dueño de las mismas, por ejemplo: vehículos, máquinas, contenedores, plataformas, etc; mismos que son utilizados para el traslado de los bienes y/o mercancías.</t>
  </si>
  <si>
    <t>ComprobanteComplementoCartaPorteFiguraTransporteParteDTO[]</t>
  </si>
  <si>
    <t>FiguraTransportePartes</t>
  </si>
  <si>
    <t>Comprobante &gt; ComplementoCartaPorte &gt; FigurasTransporte &gt; Domicilio</t>
  </si>
  <si>
    <t>Optional node to record information on the address of the type(s) of transport figures involved in the transfer of goods and/or merchandise.</t>
  </si>
  <si>
    <t>Nodo opcional para registrar información del domicilio del(los) tipo(s) de figura transporte que intervenga(n) en el traslado de los bienes y/o mercancías.</t>
  </si>
  <si>
    <t>Domicilio</t>
  </si>
  <si>
    <t>Comprobante &gt; ComplementoCartaPorte &gt; FigurasTransporte &gt; TipoFiguraTransporte</t>
  </si>
  <si>
    <t>Optional attribute that identifies the type of trucking figure (Operator, Owner, Lessee, Notified)</t>
  </si>
  <si>
    <t>Atributo opcional que identifica el tipo de figura de autotransporte (Operador, Propietario, Arrendatario, Notificado)</t>
  </si>
  <si>
    <t>TipoFiguraTransporte</t>
  </si>
  <si>
    <t>Comprobante &gt; ComplementoCartaPorte &gt; FigurasTransporte &gt; Rfc</t>
  </si>
  <si>
    <t>Conditional attribute to register the RFC of the operator of the federal freight truck in which the goods or merchandise are transported.</t>
  </si>
  <si>
    <t>Atributo condicional para registrar el RFC del operador del autotransporte de carga federal en el que se trasladan los bienes o mercancías.</t>
  </si>
  <si>
    <t>Comprobante &gt; ComplementoCartaPorte &gt; FigurasTransporte &gt; ResidenciaFiscal</t>
  </si>
  <si>
    <t>Conditional attribute to register the key of the country of residence for tax purposes of the operator of the federal freight truck in which the goods or merchandise are transported, in accordance with the c_Pais catalog published on the Internet portal of the SAT, which is based on the ISO specification 3166-1.</t>
  </si>
  <si>
    <t>Atributo condicional para registrar la clave del país de residencia para efectos fiscales del operador del autotransporte de carga federal en el que se trasladan los bienes o mercancías, conforme con el catálogo c_Pais publicado en el portal del SAT en Internet que está basado en la especificación ISO 3166-1.</t>
  </si>
  <si>
    <t>ResidenciaFiscal</t>
  </si>
  <si>
    <t>Comprobante &gt; ComplementoCartaPorte &gt; FigurasTransporte &gt; NumeroRegistroIdentificacionFiscal</t>
  </si>
  <si>
    <t>Conditional attribute to incorporate the identification number or tax registry of the country of residence for tax purposes of the operator of the federal cargo trucking in which the goods or merchandise are transported, when resident abroad.</t>
  </si>
  <si>
    <t>Atributo condicional para incorporar el número de identificación o registro fiscal del país de residencia para los efectos fiscales del operador del autotransporte de carga federal en el que se trasladan los bienes o mercancías, cuando sea residente en el extranjero.</t>
  </si>
  <si>
    <t>NumeroRegistroIdentificacionFiscal</t>
  </si>
  <si>
    <t>Comprobante &gt; ComplementoCartaPorte &gt; FigurasTransporte &gt; NumeroLicencia</t>
  </si>
  <si>
    <t>Conditional attribute to express the folio number of the license or permit granted to the operator of the federal freight truck in which the goods or merchandise are transported.</t>
  </si>
  <si>
    <t>Atributo condicional para expresar el número de folio de la licencia o el permiso otorgado al operador del autotransporte de carga federal en el que se trasladan los bienes o mercancías.</t>
  </si>
  <si>
    <t>NumeroLicencia</t>
  </si>
  <si>
    <t>Comprobante &gt; ComplementoCartaPorte &gt; FigurasTransporte &gt; Nombre</t>
  </si>
  <si>
    <t>Optional attribute to register the name of the operator of the federal freight motor carrier in which the goods or merchandise are transported.</t>
  </si>
  <si>
    <t>Atributo opcional para registrar el nombre del operador del autotransporte de carga federal en el que se trasladan los bienes o mercancías.</t>
  </si>
  <si>
    <t>Nombre</t>
  </si>
  <si>
    <t>ComprobanteComplementoCartaPorteFiguraTransporteDTO</t>
  </si>
  <si>
    <t>Comprobante &gt; ComplementoCartaPorte &gt; Ubicaciones &gt; Domicilio</t>
  </si>
  <si>
    <t>Conditional node to record information on the address of origin and/or destination of the goods or merchandise that are moved in the different means of transport.</t>
  </si>
  <si>
    <t>Nodo condicional para registrar información del domicilio de origen y/o destino de los bienes o mercancías que se trasladan en los distintos medios de transporte.</t>
  </si>
  <si>
    <t>Comprobante &gt; ComplementoCartaPorte &gt; Ubicaciones &gt; TipoUbicacion</t>
  </si>
  <si>
    <t>Identifies the type of Location (Origin or Destination)</t>
  </si>
  <si>
    <t>Identifica el tipo de Ubicacion (Origen o Destino)</t>
  </si>
  <si>
    <t>TipoUbicacion</t>
  </si>
  <si>
    <t>Comprobante &gt; ComplementoCartaPorte &gt; Ubicaciones &gt; TipoEstacion</t>
  </si>
  <si>
    <t>Conditional attribute to specify the type of station through which the goods or merchandise pass during their transfer in the different means of transport. Applies only when CveTransporte is (02 - Maritime Transport, 03 - Air Transport, 04 - Rail Transport)</t>
  </si>
  <si>
    <t>Atributo condicional para precisar el tipo de estación por el que pasan los bienes o mercancías durante su traslado en los distintos medios de transporte. Aplica solo cuando CveTransporte es (02 - Transporte Marítimo, 03 - Transporte Aéreo, 04 - Transporte Ferroviario)</t>
  </si>
  <si>
    <t>TipoEstacion</t>
  </si>
  <si>
    <t>Comprobante &gt; ComplementoCartaPorte &gt; Ubicaciones &gt; RfcRemitenteDestinatario</t>
  </si>
  <si>
    <t>Conditional attribute to record the RFC of the sender of the goods or merchandise being moved.</t>
  </si>
  <si>
    <t>Atributo condicional para registrar el RFC del remitente de los bienes o mercancías que se trasladan.</t>
  </si>
  <si>
    <t>RfcRemitenteDestinatario</t>
  </si>
  <si>
    <t>Comprobante &gt; ComplementoCartaPorte &gt; Ubicaciones &gt; ResidenciaFiscal</t>
  </si>
  <si>
    <t>Conditional attribute to register the code of the country of residence for tax purposes of the sender of the goods or merchandise, in accordance with the c_Pais catalog published on the Internet portal of the SAT, which is based on the ISO 3166-1 specification.</t>
  </si>
  <si>
    <t>Atributo condicional para registrar la clave del país de residencia para efectos fiscales del remitente de los bienes o mercancías, conforme con el catálogo c_Pais publicado en el portal del SAT en Internet que está basado en la especificación ISO 3166-1.</t>
  </si>
  <si>
    <t>Comprobante &gt; ComplementoCartaPorte &gt; Ubicaciones &gt; NumeroIdentificacionFiscal</t>
  </si>
  <si>
    <t>Conditional attribute to incorporate the identification number or tax registration number of the country of residence for tax purposes of the sender of the goods or merchandise that is transferred, when residing abroad.</t>
  </si>
  <si>
    <t>Atributo condicional para incorporar el número de identificación o registro fiscal del país de residencia para los efectos fiscales del remitente de los bienes o mercancías que se trasladan, cuando sea residente en el extranjero.</t>
  </si>
  <si>
    <t>NumeroIdentificacionFiscal</t>
  </si>
  <si>
    <t>Comprobante &gt; ComplementoCartaPorte &gt; Ubicaciones &gt; NumeroEstacion</t>
  </si>
  <si>
    <t>Conditional attribute to register the key of the number of the exit station through which the goods or merchandise are transferred in the different means of transport, this according to the value of the Identification Key column that allows it to be associated with the type of transport. Applies only when CveTransporte is (02 - Maritime Transport, 03 - Air Transport, 04 - Rail Transport)</t>
  </si>
  <si>
    <t>Atributo condicional para registrar la clave del número de la estación de salida por la que se trasladan los bienes o mercancías en los distintos medios de transporte, esto de acuerdo al valor de la columna Clave identificación que permite asociarla al tipo de transporte. Aplica solo cuando CveTransporte es (02 - Transporte Marítimo, 03 - Transporte Aéreo, 04 - Transporte Ferroviario)</t>
  </si>
  <si>
    <t>NumeroEstacion</t>
  </si>
  <si>
    <t>Comprobante &gt; ComplementoCartaPorte &gt; Ubicaciones &gt; NombreRemitenteDestinatario</t>
  </si>
  <si>
    <t>Optional attribute to record the name of the sender of the goods or merchandise being moved.</t>
  </si>
  <si>
    <t>Atributo opcional para registrar el nombre del remitente de los bienes o mercancías que se trasladan.</t>
  </si>
  <si>
    <t>NombreRemitenteDestinatario</t>
  </si>
  <si>
    <t>Comprobante &gt; ComplementoCartaPorte &gt; Ubicaciones &gt; NombreEstacion</t>
  </si>
  <si>
    <t>Conditional attribute to register the name of the station through which the goods or merchandise are moved in the different means of transport.</t>
  </si>
  <si>
    <t>Atributo condicional para registrar el nombre de la estación por la que se trasladan los bienes o mercancías en los distintos medios de transporte.</t>
  </si>
  <si>
    <t>NombreEstacion</t>
  </si>
  <si>
    <t>Comprobante &gt; ComplementoCartaPorte &gt; Ubicaciones &gt; NavegacionTrafico</t>
  </si>
  <si>
    <t>Conditional attribute to register the type of port through which the goods or merchandise are documented by sea</t>
  </si>
  <si>
    <t>Atributo condicional para registrar el tipo de puerto por el que se documentan los bienes o mercancías vía marítima</t>
  </si>
  <si>
    <t>NavegacionTrafico</t>
  </si>
  <si>
    <t>Comprobante &gt; ComplementoCartaPorte &gt; Ubicaciones &gt; IdUbicacion</t>
  </si>
  <si>
    <t>Conditional attribute to register a key that serves to identify the exit point of the goods or merchandise that are moved by the different means of transport, through a folio, which will be composed as follows: the acronym "OR" followed by 6 numerical digits assigned by the taxpayer that issues the receipt for its identification Conditional attribute to register a key that serves to identify the point of arrival of the goods or merchandise that are moved by the different means of transport, through a folio, which will be composed in the following way: the acronym "DE" followed by 6 numerical digits assigned by the taxpayer who issues the receipt for identification."</t>
  </si>
  <si>
    <t>Atributo condicional para registrar una clave que sirva para identificar el punto de salida de los bienes o mercancías que se trasladan por los distintos medios de transporte, mediante un folio, el cual estará compuesto de la siguiente forma: el acrónimo “OR” seguido de 6 dígitos numéricos asignados por el contribuyente que emite el comprobante para su identificación Atributo condicional para registrar una clave que sirva para identificar el punto de llegada de los bienes o mercancías que se trasladan por los distintos medios de transporte, mediante un folio, el cual estará compuesto de la siguiente forma: el acrónimo “DE” seguido de 6 dígitos numéricos asignados por el contribuyente que emite el comprobante para su identificación."</t>
  </si>
  <si>
    <t>IdUbicacion</t>
  </si>
  <si>
    <t>Comprobante &gt; ComplementoCartaPorte &gt; Ubicaciones &gt; FechaHoraSalidaLlegada</t>
  </si>
  <si>
    <t>Attribute required for the expression of the date and estimated time in which the goods or merchandise leave the origin. It is expressed in the form YYYY-MM DDThh:mm:s</t>
  </si>
  <si>
    <t>Atributo requerido para la expresión de la fecha y hora estimada en la que salen los bienes o mercancías del origen. Se expresa en la forma AAAA-MM_x0002_DDThh:mm:s</t>
  </si>
  <si>
    <t>FechaHoraSalidaLlegada</t>
  </si>
  <si>
    <t>Comprobante &gt; ComplementoCartaPorte &gt; Ubicaciones &gt; DistanciaRecorrida</t>
  </si>
  <si>
    <t>Attribute required to register the different locations that serve to reflect the address of the origin and/or destination of the goods or merchandise that are moved by different means of transport.</t>
  </si>
  <si>
    <t>Atributo requerido para registrar las distintas ubicaciones que sirven para reflejar el domicilio del origen y/o destino que tienen los bienes o mercancías que se trasladan por distintos medios de transporte.</t>
  </si>
  <si>
    <t>DistanciaRecorrida</t>
  </si>
  <si>
    <t>ComprobanteComplementoCartaPorteUbicacionDTO</t>
  </si>
  <si>
    <t>Comprobante &gt; Conceptos &gt; ComplementoCartaPorteMercancia &gt; CantidadesTrasporta &gt; IDOrigen</t>
  </si>
  <si>
    <t>Attribute required to express the code of the identifier of the origin of the goods and/or merchandise that are moved by the different means of transport, according to the value registered in the "IDUlocation" attribute of the "Location" node.</t>
  </si>
  <si>
    <t>Atributo requerido para expresar la clave del identificador del origen de los bienes y/o mercancías que se trasladan por los distintos medios de transporte, de acuerdo al valor registrado en el atributo “IDUbicacion”, del nodo “Ubicacion”.</t>
  </si>
  <si>
    <t>varchar(8)</t>
  </si>
  <si>
    <t>IDOrigen</t>
  </si>
  <si>
    <t>Comprobante &gt; Conceptos &gt; ComplementoCartaPorteMercancia &gt; CantidadesTrasporta &gt; IDDestino</t>
  </si>
  <si>
    <t>Attribute required to register the code of the identifier of the destination of the goods and/or merchandise that are moved through the different means of transport, according to the value registered in the "IDUbicacion" attribute of the "Location" node.</t>
  </si>
  <si>
    <t>Atributo requerido para registrar la clave del identificador del destino de los bienes y/o mercancías que se trasladan a través de los distintos medios de transporte, de acuerdo al valor registrado en el atributo “IDUbicacion”, del nodo “Ubicacion”.</t>
  </si>
  <si>
    <t>IDDestino</t>
  </si>
  <si>
    <t>Comprobante &gt; Conceptos &gt; ComplementoCartaPorteMercancia &gt; CantidadesTrasporta &gt; CvesTransporte</t>
  </si>
  <si>
    <t>Conditional attribute to indicate the key through which the means by which the goods and/or merchandise are transported is identified (c_CveTransporte)</t>
  </si>
  <si>
    <t>Atributo condicional para indicar la clave a través de la cual se identifica el medio por el que se transportan los bienes y/o mercancías (c_CveTransporte)</t>
  </si>
  <si>
    <t>CvesTransporte</t>
  </si>
  <si>
    <t>Comprobante &gt; Conceptos &gt; ComplementoCartaPorteMercancia &gt; CantidadesTrasporta &gt; CantidadId</t>
  </si>
  <si>
    <t>Attribute required to express the number of goods and/or merchandise that are moved in the different means of transport.</t>
  </si>
  <si>
    <t>Atributo requerido para expresar el número de bienes y/o mercancías que se trasladan en los distintos medios de transporte.</t>
  </si>
  <si>
    <t>ComprobanteConceptoComplementoCartaPorteMercanciaCantidadTransportaDTO</t>
  </si>
  <si>
    <t>Comprobante &gt; Conceptos &gt; ComplementoCartaPorteMercancia &gt; GuiasIdentificacion &gt; Peso</t>
  </si>
  <si>
    <t>Attribute required to indicate in kilograms, the weight of the package or cargo that is being moved in national territory and that is registered in the guide or the corresponding identification number.</t>
  </si>
  <si>
    <t>Atributo requerido para indicar en kilogramos, el peso del paquete o carga que se está trasladando en territorio nacional y que se encuentra registrado en la guía o el número de identificación correspondiente.</t>
  </si>
  <si>
    <t>Peso</t>
  </si>
  <si>
    <t>Comprobante &gt; Conceptos &gt; ComplementoCartaPorteMercancia &gt; GuiasIdentificacion &gt; NumeroGuia</t>
  </si>
  <si>
    <t>Attribute required to express the guide number of each package that is associated with the transfer of goods and/or merchandise in national territory.</t>
  </si>
  <si>
    <t>Atributo requerido para expresar el número de guía de cada paquete que se encuentra asociado con el traslado de los bienes y/o mercancías en territorio nacional.</t>
  </si>
  <si>
    <t>NumeroGuia</t>
  </si>
  <si>
    <t>Comprobante &gt; Conceptos &gt; ComplementoCartaPorteMercancia &gt; GuiasIdentificacion &gt; Descripcion</t>
  </si>
  <si>
    <t>Attribute required to express the description of the content of the package or cargo registered in the guide, or in the identification number, which is associated with the transfer of goods and/or merchandise within the national territory.</t>
  </si>
  <si>
    <t>Atributo requerido para expresar la descripción del contenido del paquete o carga registrada en la guía, o en el número de identificación, que se encuentra asociado con el traslado de los bienes y/o mercancías dentro del territorio nacional.</t>
  </si>
  <si>
    <t>ComprobanteConceptoComplementoCartaPorteMercanciaGuiaIdentificacionDTO</t>
  </si>
  <si>
    <t>Comprobante &gt; ComplementoComercioExterior &gt; PropietarioDestinatarios &gt; DestinatarioDomicilio</t>
  </si>
  <si>
    <t>Node required to express the address of the recipient of the merchandise.</t>
  </si>
  <si>
    <t>Nodo requerido para expresar el domicilio del destinatario de la mercancía.</t>
  </si>
  <si>
    <t>DestinatarioDomicilio</t>
  </si>
  <si>
    <t>Comprobante &gt; ComplementoComercioExterior &gt; PropietarioDestinatarios &gt; Tipo</t>
  </si>
  <si>
    <t>Indicate if you are the Owner or Recipient of the Merchandise.</t>
  </si>
  <si>
    <t>Indica si es Propietario o Destinatario de la Mercancia.</t>
  </si>
  <si>
    <t>Comprobante &gt; ComplementoComercioExterior &gt; PropietarioDestinatarios &gt; Nombre</t>
  </si>
  <si>
    <t>Optional attribute to express the full name, denomination or business name of the recipient of the exported merchandise.</t>
  </si>
  <si>
    <t>Atributo opcional para expresar el nombre completo, denominación o razón social del destinatario de la mercancía exportada.</t>
  </si>
  <si>
    <t>Comprobante &gt; ComplementoComercioExterior &gt; PropietarioDestinatarios &gt; Pais</t>
  </si>
  <si>
    <t>Attribute required to register the code of the country of residence for tax purposes of the owner of the merchandise, in accordance with the c_Pais catalog published on the SAT website on the internet, which is based on the ISO 3166-1 specification.</t>
  </si>
  <si>
    <t>Atributo requerido para registrar la clave del país de residencia para efectos fiscales del propietario de la mercancía, conforme con el catálogo c_Pais publicado en el portal del SAT en internet que está basado en la especificación ISO 3166-1.</t>
  </si>
  <si>
    <t>Pais</t>
  </si>
  <si>
    <t>Comprobante &gt; ComplementoComercioExterior &gt; PropietarioDestinatarios &gt; NumeroRegistroIdentificacionFiscal</t>
  </si>
  <si>
    <t>Attribute required to incorporate the identification number or tax registration of the country of residence for tax purposes of the owner of the transferred merchandise. / Optional attribute to include the identification number or tax registration number of the country of residence for tax purposes of the recipient of the exported merchandise.</t>
  </si>
  <si>
    <t xml:space="preserve">Atributo requerido para incorporar el número de identificación o registro fiscal del país de residencia para efectos fiscales del propietario de la mercancía trasladada. / Atributo opcional para incorporar el número de identificación o registro fiscal del país de residencia para efectos fiscales del destinatario de la mercancía exportada. </t>
  </si>
  <si>
    <t>ComprobanteComplementoComercioExteriorPropietarioDestinatarioDTO</t>
  </si>
  <si>
    <t>Comprobante &gt; Conceptos &gt; ComplementoComercioExteriorMercancia &gt; DescripcionesEspecificas &gt; Submodelo</t>
  </si>
  <si>
    <t>Optional attribute that indicates the submodel of the merchandise.</t>
  </si>
  <si>
    <t>Atributo opcional que indica el submodelo de la mercancía.</t>
  </si>
  <si>
    <t>Submodelo</t>
  </si>
  <si>
    <t>Comprobante &gt; Conceptos &gt; ComplementoComercioExteriorMercancia &gt; DescripcionesEspecificas &gt; NumeroSerie</t>
  </si>
  <si>
    <t>Optional attribute that indicates the serial number of the merchandise.</t>
  </si>
  <si>
    <t>Atributo opcional que indica el número de serie de la mercancía.</t>
  </si>
  <si>
    <t>Comprobante &gt; Conceptos &gt; ComplementoComercioExteriorMercancia &gt; DescripcionesEspecificas &gt; Modelo</t>
  </si>
  <si>
    <t>Optional attribute that indicates the model of the merchandise</t>
  </si>
  <si>
    <t>Atributo opcional que indica el modelo de la mercancía</t>
  </si>
  <si>
    <t>varchar(80)</t>
  </si>
  <si>
    <t>Comprobante &gt; Conceptos &gt; ComplementoComercioExteriorMercancia &gt; DescripcionesEspecificas &gt; Marca</t>
  </si>
  <si>
    <t>Required attribute that indicates the brand of the merchandise.</t>
  </si>
  <si>
    <t>Atributo requerido que indica la marca de la mercancía.</t>
  </si>
  <si>
    <t>varchar(35)</t>
  </si>
  <si>
    <t>ComprobanteComplementoComercioExteriorMercanciaDescripcionDTO</t>
  </si>
  <si>
    <t>Comprobante &gt; ComplementoCartaPorte &gt; FigurasTransporte &gt; FiguraTransportePartes &gt; ParteTransporte</t>
  </si>
  <si>
    <t>Attribute required to record information on the part of the transport for which the issuer of the receipt is different from the owner of the same, for example: vehicles, machines, containers, platforms, etc; that are used for the transfer of goods and/or merchandise. catCartaPorte:c_ParteTransporte.</t>
  </si>
  <si>
    <t>Atributo requerido para registrar información de la parte del transporte de la cual el emisor del comprobante es distinto al dueño de la misma, por ejemplo: vehículos, máquinas, contenedores, plataformas, etc; que se utilicen para el traslado de los bienes y/o mercancías. catCartaPorte:c_ParteTransporte.</t>
  </si>
  <si>
    <t>ParteTransporte</t>
  </si>
  <si>
    <t>ComprobanteComplementoCartaPorteFiguraTransporteParteDTO</t>
  </si>
  <si>
    <t>DomicilioDTO</t>
  </si>
  <si>
    <t>Calle</t>
  </si>
  <si>
    <t>Ciudad</t>
  </si>
  <si>
    <t>CodigoDomicilio</t>
  </si>
  <si>
    <t>CodigoPostal</t>
  </si>
  <si>
    <t>Colonia</t>
  </si>
  <si>
    <t>Estado</t>
  </si>
  <si>
    <t>Latitud</t>
  </si>
  <si>
    <t>Longitud</t>
  </si>
  <si>
    <t>Municipio</t>
  </si>
  <si>
    <t>NumeroExterior</t>
  </si>
  <si>
    <t>NumeroInterior</t>
  </si>
  <si>
    <t>Referencia</t>
  </si>
  <si>
    <t>Atributo opcional para registrar el nombre de la vialidad del domicilio.</t>
  </si>
  <si>
    <t>Atributo opcional para registrar el nombre de la ciudad o poblacio del domicilio.</t>
  </si>
  <si>
    <t>Atributo requerido para especificar el código con el que se identifica al domicilio.</t>
  </si>
  <si>
    <t>Atributo requerido para especificar el codigo postal del domicilio.</t>
  </si>
  <si>
    <t>Atribto opcional para registrar el nombre de la colonia.</t>
  </si>
  <si>
    <t>Atributo opcional para registrar el nombre del estado o entidad federativa.</t>
  </si>
  <si>
    <t>Atributo opcional para registrar la latitud.</t>
  </si>
  <si>
    <t>Atributo opcional para registrar la longitud.</t>
  </si>
  <si>
    <t>Atribto opcional para registrar el nombre del municipio o población del domicilio.</t>
  </si>
  <si>
    <t>Atributo opcional para especificar el numero exterior del domicilio.</t>
  </si>
  <si>
    <t>Atributo opcional para especificar el numero interior del domicilio.</t>
  </si>
  <si>
    <t>Atributo requerido para especificar el país al que corresponde el domicilio.</t>
  </si>
  <si>
    <t>Atributo opcional para registrar alguna referencia sobre la ubicación del domicilio.</t>
  </si>
  <si>
    <t>Optional attribute to register the street name of the address.</t>
  </si>
  <si>
    <t>Optional attribute to register the name of the city or town of the domicile.</t>
  </si>
  <si>
    <t>Attribute required to specify the code with which the address is identified.</t>
  </si>
  <si>
    <t>Attribute required to specify the postal code of the address.</t>
  </si>
  <si>
    <t>Optional attribute to record the colony name.</t>
  </si>
  <si>
    <t>Optional attribute to register the name of the state or federal entity.</t>
  </si>
  <si>
    <t>Optional attribute to record latitude.</t>
  </si>
  <si>
    <t>Optional attribute to record the length.</t>
  </si>
  <si>
    <t>Optional attribute to register the name of the municipality or population of the domicile.</t>
  </si>
  <si>
    <t>Optional attribute to specify the exterior number of the address.</t>
  </si>
  <si>
    <t>Optional attribute to specify the internal number of the address.</t>
  </si>
  <si>
    <t>Attribute required to specify the country to which the address corresponds.</t>
  </si>
  <si>
    <t>Optional attribute to register some reference about the location of the address.</t>
  </si>
  <si>
    <t>Comprobante &gt; Conceptos &gt; ComplementoComercioExterior &gt; EmisorDomicilio &gt; Calle</t>
  </si>
  <si>
    <t>Comprobante &gt; Conceptos &gt; ComplementoComercioExterior &gt; EmisorDomicilio &gt; CodigoPostal</t>
  </si>
  <si>
    <t>Comprobante &gt; Conceptos &gt; ComplementoComercioExterior &gt; EmisorDomicilio &gt; Municipio</t>
  </si>
  <si>
    <t>Comprobante &gt; Conceptos &gt; ComplementoComercioExterior &gt; EmisorDomicilio &gt; NumeroExterior</t>
  </si>
  <si>
    <t>Comprobante &gt; Conceptos &gt; ComplementoComercioExterior &gt; EmisorDomicilio &gt; NumeroInterior</t>
  </si>
  <si>
    <t>Comprobante &gt; Conceptos &gt; ComplementoComercioExterior &gt; EmisorDomicilio &gt; Pais</t>
  </si>
  <si>
    <t>Comprobante &gt; Conceptos &gt; ComplementoComercioExterior &gt; EmisorDomicilio &gt; Ciudad</t>
  </si>
  <si>
    <t>Comprobante &gt; Conceptos &gt; ComplementoComercioExterior &gt; EmisorDomicilio &gt; CodigoDomicilio</t>
  </si>
  <si>
    <t>Comprobante &gt; Conceptos &gt; ComplementoComercioExterior &gt; EmisorDomicilio &gt; Colonia</t>
  </si>
  <si>
    <t>Comprobante &gt; Conceptos &gt; ComplementoComercioExterior &gt; EmisorDomicilio &gt; Estado</t>
  </si>
  <si>
    <t>Comprobante &gt; Conceptos &gt; ComplementoComercioExterior &gt; EmisorDomicilio &gt; Latitud</t>
  </si>
  <si>
    <t>Comprobante &gt; Conceptos &gt; ComplementoComercioExterior &gt; EmisorDomicilio &gt; Longitud</t>
  </si>
  <si>
    <t>Comprobante &gt; Conceptos &gt; ComplementoComercioExterior &gt; EmisorDomicilio &gt; Referencia</t>
  </si>
  <si>
    <t>Mapeo XML ERP / XML ERP Mapping *</t>
  </si>
  <si>
    <t>*Se muestra solo uno de los diferentes mapeos que puede tener el obeto.</t>
  </si>
  <si>
    <t>*Only one of the different mappings that the object can have is shown.</t>
  </si>
  <si>
    <t>INDICE DE CONTENIDO</t>
  </si>
  <si>
    <t>Comprobante &gt; ComplementoPagos &gt; Impuestos</t>
  </si>
  <si>
    <t>Required node to specify the total amount of payments and the total of taxes, they must be expressed in MXN.</t>
  </si>
  <si>
    <t>Nodo requerido para especificar el monto total de los pagos y el total de los impuestos, deben ser expresados en MXN.</t>
  </si>
  <si>
    <t>Comprobante &gt; ComplementoPagos &gt; Documentos</t>
  </si>
  <si>
    <t>Node required to express the list of documents related to the payments of the initial operation. For each related document, a DoctoRelated node must be generated.</t>
  </si>
  <si>
    <t>Nodo requerido para expresar el listado de los documentos relacionados con los pagos de la operación inicial. Por cada documento que se relacione se debe generar un nodo DoctoRelacionado.</t>
  </si>
  <si>
    <t>ComprobantePagoDocumentoDTO[]</t>
  </si>
  <si>
    <t>Documentos</t>
  </si>
  <si>
    <t>Comprobante &gt; ComplementoPagos &gt; TotalImpuestosTrasladados</t>
  </si>
  <si>
    <t>Optional attribute to register the total of the transferred taxes that is derived from the payments. Negative values are not allowed.</t>
  </si>
  <si>
    <t>Atributo opcional para registrar el total de los impuestos trasladado que se desprende de los pagos. No se permiten valores negativos.</t>
  </si>
  <si>
    <t>Comprobante &gt; ComplementoPagos &gt; TotalImpuestosRetenidos</t>
  </si>
  <si>
    <t>Optional attribute to register the total of the taxes withheld that are derived from the payments. Negative values are not allowed.</t>
  </si>
  <si>
    <t>Atributo opcional para registrar el total de los impuestos retenidos que se desprenden de los pagos. No se permiten valores negativos.</t>
  </si>
  <si>
    <t>Comprobante &gt; ComplementoPagos &gt; TipoCambio</t>
  </si>
  <si>
    <t>Attribute required to record the currency exchange rate on the date the payment was received, when the CurrencyP field is different from MXN (Mexican Peso), in this case the value of this field must reflect the number of Mexican pesos that are equivalent to one unit of the currency indicated in the Currency field. The SAT publishes the variation percentage for the maximum value of this field in the c_Moneda catalog.</t>
  </si>
  <si>
    <t>Atributo requerido para registrar el tipo de cambio de la moneda a la fecha en que se recibió el pago, cuando el campo MonedaP sea diferente a MXN (Peso Mexicano), en este caso el valor de este campo debe reflejar el número de pesos mexicanos que equivalen a una unidad de la divisa señalada en el campo Moneda. El SAT publica el porcentaje de variación para el valor máximo de este campo en el catálogo c_Moneda.</t>
  </si>
  <si>
    <t>Comprobante &gt; ComplementoPagos &gt; TipoCadenaPago</t>
  </si>
  <si>
    <t>Optional attribute to register the key of the type of payment string generated by the entity receiving the payment. Consider the mandatory rules according to the Payment Chain Type column of the c_FormaPago catalog published on the SAT Portal. The different string-type keys are included in the c_TipoCadenaPago catalog.</t>
  </si>
  <si>
    <t>Atributo opcional para registrar la clave del tipo de cadena de pago que genera la entidad receptora del pago. Considerar las reglas de obligatoriedad de acuerdo con la columna Tipo Cadena Pago del catálogo c_FormaPago publicado en el Portal del SAT. Las diferentes claves de tipo cadena se encuentran incluidas en el catálogo c_TipoCadenaPago.</t>
  </si>
  <si>
    <t>TipoCadenaPago</t>
  </si>
  <si>
    <t>Comprobante &gt; ComplementoPagos &gt; SelloPago</t>
  </si>
  <si>
    <t>Optional attribute to register the digital seal associated with the payment. The entity that issues the proof of payment, enters an original string and the digital seal in a section of said proof, this digital seal is the one that must be registered in this field. It must be expressed as a text string in base 64 format. It is required if the TipoCadPago field contains information.</t>
  </si>
  <si>
    <t>Atributo opcional para registrar el sello digital que se asocie al pago. La entidad que emite el comprobante de pago, ingresa una cadena original y el sello digital en una sección de dicho comprobante, este sello digital es el que se debe registrar en este campo. Debe ser expresado como una cadena de texto en formato base 64. Es requerido en caso de que el campo TipoCadPago contenga información.</t>
  </si>
  <si>
    <t>SelloPago</t>
  </si>
  <si>
    <t>Comprobante &gt; ComplementoPagos &gt; RfcEmisorCuentaOrdenante</t>
  </si>
  <si>
    <t>Optional attribute to register the RFC key of the issuing entity of the origin account, that is, the operator, the bank, the financial institution, the issuer of the electronic purse, etc., in case of being a resident abroad, the key in the generic RFC XEXX010101000, in case it is not used, the key in the RFC that is registered must be in the list of keys in the RFC registered in the SAT. Consider the mandatory rules according to the RFC column of the Issuer of the ordering account of the c_FormaPago catalog.</t>
  </si>
  <si>
    <t>Atributo opcional para registrar la clave del RFC de la entidad emisora de la cuenta origen, es decir, la operadora, el banco, la institución financiera, emisor de monedero electrónico, etc., en caso de ser residente en el extranjero se debe registrar la clave en el RFC genérica XEXX010101000, en caso de que éste no se utilice, la clave en el RFC que se registre debe estar en la lista de claves en el RFC inscritas en el SAT. Considerar las reglas de obligatoriedad de acuerdo con la columna RFC del Emisor de la cuenta ordenante del catálogo c_FormaPago.</t>
  </si>
  <si>
    <t>RfcEmisorCuentaOrdenante</t>
  </si>
  <si>
    <t>Comprobante &gt; ComplementoPagos &gt; RfcEmisorCuentaBeneficiario</t>
  </si>
  <si>
    <t>Optional attribute to register the key in the RFC of the operating entity of the destination account, that is, the operator, the bank, the financial institution, the issuer of the electronic wallet, etc. Consider the mandatory rules according to the RFC column of the Issuer Account of the beneficiary of the catalog c_FormaPago</t>
  </si>
  <si>
    <t>Atributo opcional para registrar la clave en el RFC de la entidad operadora de la cuenta destino, es decir, la operadora, el banco, la institución financiera, emisor de monedero electrónico, etc. Considerar las reglas de obligatoriedad de acuerdo con la columna RFC del Emisor Cuenta del beneficiario del catálogo c_FormaPago</t>
  </si>
  <si>
    <t>RfcEmisorCuentaBeneficiario</t>
  </si>
  <si>
    <t>Comprobante &gt; ComplementoPagos &gt; NumOperacion</t>
  </si>
  <si>
    <t>Optional attribute to register the check number, authorization number, reference number, tracking key in case of SPEI, capture line or some reference number or similar identification that allows identifying the operation corresponding to the payment made.</t>
  </si>
  <si>
    <t>Atributo opcional para registrar el número de cheque, número de autorización, número de referencia, clave de rastreo en caso de ser SPEI, línea de captura o algún número de referencia o identificación análogo que permita identificar la operación correspondiente al pago efectuado.</t>
  </si>
  <si>
    <t>NumOperacion</t>
  </si>
  <si>
    <t>Comprobante &gt; ComplementoPagos &gt; NombreReporte</t>
  </si>
  <si>
    <t>Optional attribute to register the name of the report that should serve as a template to generate the pdf file.</t>
  </si>
  <si>
    <t>Atributo opcional para registrar el nombre del reporte que debera servir de plantilla para generar el archivo pdf.</t>
  </si>
  <si>
    <t>Comprobante &gt; ComplementoPagos &gt; NomBancoOrdExt</t>
  </si>
  <si>
    <t>The name of the ordering bank can be registered, it is required if you are a foreigner, consider the mandatory rules in accordance with the Name of the issuing bank column of the ordering account in case of a foreigner from the c_FormaPago catalog</t>
  </si>
  <si>
    <t>Se puede registrar el nombre del banco ordenante, es requerido en caso de ser extranjero, considerar las reglas de obligatoriedad de acuerdo con la columna Nombre del Banco emisor de la cuenta ordenante en caso de extranjero del catálogo c_FormaPago</t>
  </si>
  <si>
    <t>NomBancoOrdExt</t>
  </si>
  <si>
    <t>Comprobante &gt; ComplementoPagos &gt; Monto</t>
  </si>
  <si>
    <t>Attribute required to record the amount of the payment, this must be greater than zero "0". The sum of the values ​​registered in the DoctoRelatado node, ImpPagado field, must be less than or equal to the value of this field.</t>
  </si>
  <si>
    <t>Atributo requerido para registrar el importe del pago, este debe ser mayor a cero “0”. La suma de los valores registrados en el nodo DoctoRelacionado, campo ImpPagado, debe ser menor o igual que el valor de este campo.</t>
  </si>
  <si>
    <t>Comprobante &gt; ComplementoPagos &gt; MonedaId</t>
  </si>
  <si>
    <t>Attribute required to register the key corresponding to the currency with which the payment was received, when the payment has been received in national currency, MXN must be registered, in accordance with the ISO 4217 specification. The following field must be registered with the type of currency selected in this field and up to the number of decimal places that it supports. The different keys of MonedaP are included in the catalog c_Currency.</t>
  </si>
  <si>
    <t>Atributo requerido para registrar la clave correspondiente a la moneda con la que se recibió el pago, cuando se haya recibido el pago en moneda nacional se debe registrar MXN, conforme con la especificación ISO 4217. El siguiente campo se debe registrar con el tipo de moneda seleccionada en este campo y hasta la cantidad de decimales que esta soporte. Las diferentes claves de MonedaP se encuentran incluidas en el catálogo c_Moneda.</t>
  </si>
  <si>
    <t>Comprobante &gt; ComplementoPagos &gt; FormaDePago</t>
  </si>
  <si>
    <t>Attribute required to register the code corresponding to the way in which the payment was received, according to the payment methods catalog published on the SAT Internet Portal, which must always be different from code 99 (To be defined). The different payment method keys are included in the c_FormaPago catalog.</t>
  </si>
  <si>
    <t>Atributo requerido para registrar la clave correspondiente a la forma en que se recibió el pago, conforme al catálogo formas de pago publicado en el Portal de Internet del SAT, la cual debe ser simpre distinta a la clave 99 (Por definir). Las diferentes claves de forma de pago se encuentran incluidas en el catálogo c_FormaPago.</t>
  </si>
  <si>
    <t>Comprobante &gt; ComplementoPagos &gt; FechaPago</t>
  </si>
  <si>
    <t>Required attribute to record the date and time the payee receives the payment. It is expressed in the form yyyy-mm-ddThh:mm:ss, in accordance with the ISO 8601 specification. If the time is not available, 12:00:00 must be recorded.</t>
  </si>
  <si>
    <t>Atributo requerido para registrar la fecha y hora en la que el beneficiario recibe el pago. Se expresa en la forma aaaa-mm-ddThh:mm:ss, de acuerdo con la especificación ISO 8601. En caso de no contar con la hora se debe registrar 12:00:00.</t>
  </si>
  <si>
    <t>FechaPago</t>
  </si>
  <si>
    <t>Comprobante &gt; ComplementoPagos &gt; ErpReferencia</t>
  </si>
  <si>
    <t>Attribute required to express the prefix letter + consecutive number of the document or the reference captured in the ERP.</t>
  </si>
  <si>
    <t>ErpReferencia</t>
  </si>
  <si>
    <t>Comprobante &gt; ComplementoPagos &gt; ErpId</t>
  </si>
  <si>
    <t>Attribute required to register the batch number or document from which the payment is generated in the ERP.</t>
  </si>
  <si>
    <t>Atributo requerido para registrar el numero de lote o documento desde el cual se genera el pago en el ERP.</t>
  </si>
  <si>
    <t>Comprobante &gt; ComplementoPagos &gt; CuentaOrdenante</t>
  </si>
  <si>
    <t>Optional attribute to record the number of the account with which the payment was made, consider the mandatory rules according to the Ordering Account column of the c_FormaPago catalog</t>
  </si>
  <si>
    <t>Atributo opcional para registrar el número de la cuenta con la que se realizó el pago, considerar las reglas de obligatoriedad de acuerdo con la columna Cuenta Ordenante del catálogo c_FormaPago</t>
  </si>
  <si>
    <t>CuentaOrdenante</t>
  </si>
  <si>
    <t>Comprobante &gt; ComplementoPagos &gt; CuentaBeneficiario</t>
  </si>
  <si>
    <t>Optional attribute to record the account number where the payment was received. Consider the mandatory rules according to the Beneficiary Account column of the c_FormaPago catalog</t>
  </si>
  <si>
    <t>Atributo opcional para registrar el número de cuenta en donde se recibió el pago. Considerar las reglas de obligatoriedad de acuerdo con la columna Cuenta de Benenficiario del catálogo c_FormaPago</t>
  </si>
  <si>
    <t>CuentaBeneficiario</t>
  </si>
  <si>
    <t>Comprobante &gt; ComplementoPagos &gt; CertificadoPago</t>
  </si>
  <si>
    <t>Conditional attribute to register the certificate that corresponds to the payment, as a text string in base 64 format and is required in case the “TipoCadPago” field contains information.</t>
  </si>
  <si>
    <t>Atributo condicional para registrar el certificado que corresponde al pago, como una cadena de texto en formato base 64 y es requerido en caso de que el campo “TipoCadPago” contenga información.</t>
  </si>
  <si>
    <t>varchar(4000)</t>
  </si>
  <si>
    <t>CertificadoPago</t>
  </si>
  <si>
    <t>Comprobante &gt; ComplementoPagos &gt; CadenaOriginalPago</t>
  </si>
  <si>
    <t>Conditional attribute to record the original string of the payment receipt generated by the issuing entity of the beneficiary account. It is required in case the TipoCadPago field contains information.</t>
  </si>
  <si>
    <t>Atributo condicional para registrar la cadena original del comprobante de pago generado por la entidad emisora de la cuenta beneficiaria. Es requerido en caso de que el campo TipoCadPago contenga información.</t>
  </si>
  <si>
    <t>CadenaOriginalPago</t>
  </si>
  <si>
    <t>Comprobante &gt; ComplementoPagos &gt; PagoId</t>
  </si>
  <si>
    <t>Attribute required to specify the consecutive payment number.</t>
  </si>
  <si>
    <t>Atributo requerido para especificar el consecutivo de numero de pago.</t>
  </si>
  <si>
    <t>PagoId</t>
  </si>
  <si>
    <t>ComprobantePagoDTO</t>
  </si>
  <si>
    <t>Comprobante &gt; ComplementoPagos &gt; Documentos &gt; DocumentoImpuestos</t>
  </si>
  <si>
    <t>Optional node to express the applicable taxes according to the amount of the payment received, expressed in the currency of the related document. If information is recorded in this node, at least one of the following two sections must exist:  TrasladosDR or RetencionesDR.</t>
  </si>
  <si>
    <t>Nodo opcional para expresar los impuestos aplicables conforme al monto del pago recibido, expresados a la moneda del documento relacionado. Si se registra información en este nodo, debe existir al menos una de las dos secciones siguientes: TrasladosDR o RetencionesDR.</t>
  </si>
  <si>
    <t>DocumentoImpuestos</t>
  </si>
  <si>
    <t>Comprobante &gt; ComplementoPagos &gt; Documentos &gt; Serie</t>
  </si>
  <si>
    <t>Optional attribute to record the series of the taxpayer's internal control receipt.</t>
  </si>
  <si>
    <t>Atributo opcional para registrar la serie del comprobante para control interno del contribuyente.</t>
  </si>
  <si>
    <t>Comprobante &gt; ComplementoPagos &gt; Documentos &gt; ObjetoDeImpuestosDR</t>
  </si>
  <si>
    <t>Attribute required to register the corresponding key to indicate whether the payment of the related document is subject to tax or not. The different current keys are included in the c_ObjetoImp catalog. If the value registered in this field is “02”, the child node TributosDR of the DoctoRelazado node must exist. If the value registered in this field is "01" or "03", the child node TributosDR of the DoctoRelazado node must not exist.</t>
  </si>
  <si>
    <t>Atributo requerido para registrar la clave correspondiente para indicar si el pago del documento relacionado es objeto o no de impuesto. Las distintas claves vigentes se encuentran incluidas en el catálogo c_ObjetoImp. Si el valor registrado en este campo es “02” el nodo hijo ImpuestosDR del nodo DoctoRelacionado debe existir. Si el valor registrado en este campo es “01” o “03” el nodo hijo ImpuestosDR del nodo DoctoRelacionado no debe existir.</t>
  </si>
  <si>
    <t>ObjetoDeImpuestosDR</t>
  </si>
  <si>
    <t>Comprobante &gt; ComplementoPagos &gt; Documentos &gt; NumParcialidad</t>
  </si>
  <si>
    <t>Required attribute to record the installment number that corresponds to the payment.</t>
  </si>
  <si>
    <t>Atributo requerido para registrar el número de parcialidad que corresponde al pago.</t>
  </si>
  <si>
    <t>NumParcialidad</t>
  </si>
  <si>
    <t>Comprobante &gt; ComplementoPagos &gt; Documentos &gt; MonedaDR</t>
  </si>
  <si>
    <t>Attribute required to record the key of the currency used in the amounts of the related document, when national currency is used or the related document does not specify the currency, MXN (Mexican Peso) is recorded. The amounts recorded in the ImpSaldoAnt, ImpPagado and ImpSaldoInsoluto fields of this section must correspond to this currency. Compliant with ISO 4217 specification.</t>
  </si>
  <si>
    <t>Atributo requerido para registrar la clave de la moneda utilizada en los importes del documento relacionado, cuando se usa moneda nacional o el documento relacionado no especifica la moneda se registra MXN (Peso Mexicano). Los importes registrados en los campos ImpSaldoAnt, ImpPagado e ImpSaldoInsoluto de esta sección, deben corresponder a esta moneda. Conforme con la especificación ISO 4217.</t>
  </si>
  <si>
    <t>MonedaDR</t>
  </si>
  <si>
    <t>Comprobante &gt; ComplementoPagos &gt; Documentos &gt; MetodoDePagoDR</t>
  </si>
  <si>
    <t>Optional attribute to register the key of the payment method of the related document in accordance with the c_MetodoPago catalog.</t>
  </si>
  <si>
    <t>Atributo opcional para registrar la clave del metodo de pago del documento relacionado de conformidad con el catálogo c_MetodoPago.</t>
  </si>
  <si>
    <t>MetodoDePagoDR</t>
  </si>
  <si>
    <t>Comprobante &gt; ComplementoPagos &gt; Documentos &gt; ImporteSaldoInsoluto</t>
  </si>
  <si>
    <t>Required attribute to record the difference between the previous balance amount and the payment amount. It must be greater than or equal to 0 and must be calculated from the fields: ImpSaldoAnt minus ImpPagado. Consider that this amount must correspond to the type of currency registered in the DRCurrency field of the related document.</t>
  </si>
  <si>
    <t>Atributo requerido para registrar la diferencia entre el importe del saldo anterior y el monto del pago. Debe ser mayor o igual a 0 y debe calcularse de los campos: ImpSaldoAnt menos el ImpPagado. Considerar que este importe debe corresponder al tipo de moneda registrado en el campo MonedaDR del documento relacionado.</t>
  </si>
  <si>
    <t>ImporteSaldoInsoluto</t>
  </si>
  <si>
    <t>Comprobante &gt; ComplementoPagos &gt; Documentos &gt; ImporteSaldoAnterior</t>
  </si>
  <si>
    <t>Attribute required to record the amount of the unpaid balance of the previous installment. In the event that it is the first installment, this field must contain the total amount of the related document. In the event that the deferred payment is received, the total amount of the operation of the related document must be recorded. This data must be greater than 0.</t>
  </si>
  <si>
    <t>Atributo requerido para registrar el monto del saldo insoluto de la parcialidad anterior. En el caso de que sea la primer parcialidad este campo debe contener el importe total del documento relacionado. En el caso de que se reciba el pago diferido, se debe registrar el monto total de la operación del documento relacionado. Este dato debe ser mayor a 0.</t>
  </si>
  <si>
    <t>ImporteSaldoAnterior</t>
  </si>
  <si>
    <t>Comprobante &gt; ComplementoPagos &gt; Documentos &gt; ImportePagado</t>
  </si>
  <si>
    <t>Attribute required to record the amount paid that corresponds to the related document. The amount paid must be greater than 0. 39 The amount paid must correspond to the type of currency registered in the DRCurrency field of the related document.</t>
  </si>
  <si>
    <t>Atributo requerido para registrar el importe pagado que corresponde al documento relacionado. El importe pagado debe ser mayor a 0. 39 El importe pagado debe corresponder al tipo de moneda registrado en el campo MonedaDR del documento relacionado.</t>
  </si>
  <si>
    <t>ImportePagado</t>
  </si>
  <si>
    <t>Comprobante &gt; ComplementoPagos &gt; Documentos &gt; Folio</t>
  </si>
  <si>
    <t>Optional attribute to register the receipt folio for internal control of the taxpayer.</t>
  </si>
  <si>
    <t>Atributo opcional para registrar el folio del comprobante para control interno del contribuyente.</t>
  </si>
  <si>
    <t xml:space="preserve">Comprobante &gt; ComplementoPagos &gt; Documentos &gt; EquivalenciaDR </t>
  </si>
  <si>
    <t>Conditional attribute to register the equivalence according to the exchange rate according to the currency registered in the related document. This information is required when the currency of the related document is different from the currency of payment. The number of units of the currency indicated in the related document that are equivalent to one unit of the payment currency must be recorded.</t>
  </si>
  <si>
    <t>Atributo condicional para registrar la equivalencia de acuerdo al tipo de cambio conforme con la moneda registrada en el documento relacionado. Este dato es requerido cuando la moneda del documento relacionado es distinta de la moneda de pago. Se debe registrar el número de unidades de la moneda señalada en el documento relacionado que equivalen a una unidad de la moneda del pago.</t>
  </si>
  <si>
    <t xml:space="preserve">EquivalenciaDR </t>
  </si>
  <si>
    <t>Comprobante &gt; ComplementoPagos &gt; Documentos &gt; ErpIdDR</t>
  </si>
  <si>
    <t>Attribute required to record the batch or document number from which the related document was generated in the ERP.</t>
  </si>
  <si>
    <t>Atributo requerido para registrar el numero de lote o documento desde el cual se generó el documento relacionado en el ERP.</t>
  </si>
  <si>
    <t>Comprobante &gt; ComplementoPagos &gt; Documentos &gt; UuidDocumento</t>
  </si>
  <si>
    <t>Attribute required to register the identifier of the document related to the payment. This data must be an Electronic Invoice fiscal folio.</t>
  </si>
  <si>
    <t>Atributo requerido para registrar el identificador del documento relacionado con el pago. Este dato debe ser un folio fiscal de Factura Electrónica.</t>
  </si>
  <si>
    <t>Comprobante &gt; ComplementoPagos &gt; Documentos &gt; LineaId</t>
  </si>
  <si>
    <t>Attribute required to register the line number of the generated payment.</t>
  </si>
  <si>
    <t>Atributo requerido para registrar el número de línea del pago generado.</t>
  </si>
  <si>
    <t>LineaId</t>
  </si>
  <si>
    <t>ComprobantePagoDocumentoDTO</t>
  </si>
  <si>
    <t>EmisorRegimenCapital</t>
  </si>
  <si>
    <t>ReceptorRegimenCapital</t>
  </si>
  <si>
    <t>Atributo condicional para expresar el Regimen de Capital cuando el emisor es persona moral.</t>
  </si>
  <si>
    <t>Conditional attribute to express the Capital Regime when the issuer is a legal entity.</t>
  </si>
  <si>
    <t>Comprobante &gt; EmisorRegimenCapital</t>
  </si>
  <si>
    <t>Atributo condicional para expresar el Regimen de Capital cuando el receptor es persona moral.</t>
  </si>
  <si>
    <t>Conditional attribute to express the Capital Regime when the recipient is a legal person.</t>
  </si>
  <si>
    <t>Comprobante &gt; ReceptorRegimenCapital</t>
  </si>
  <si>
    <t>Comprobante &gt; ReceptorRegimenFiscalId</t>
  </si>
  <si>
    <t>Atributo opcional que indica si la dirección de impuestos del cliente dene mostrarse en el PDF. true = Mostrar dirección fiscal. false = domicilio fiscal oculto.</t>
  </si>
  <si>
    <t>Optional attribute indicating whether the customer's tax address should be displayed in the PDF. true = Show fiscal address. false = hidden fiscal domicile.</t>
  </si>
  <si>
    <t>Atributo requerido para indicar si se requiere enviar el email con los archivos xml y pdf del comprobante adjuntos  automaticamente. false = No enviar, true = Enviar automaticamente.</t>
  </si>
  <si>
    <t>Required attribute to indicate if it is required to send the email with the attached xml and pdf files of the voucher automatically. false = Do not send, true = Send automatically.</t>
  </si>
  <si>
    <t>ClienteIdFactoraje</t>
  </si>
  <si>
    <t>Atributo requerido para registrar el código del cliente al cual se le aplica el factoraje.</t>
  </si>
  <si>
    <t>Attribute required to record the customer code to which factoring is applied.</t>
  </si>
  <si>
    <t>Comprobante &gt; ClienteIdFactoraje</t>
  </si>
  <si>
    <t>Comprobante &gt; DocumentosRelacionados &gt; MonedaDR</t>
  </si>
  <si>
    <t>Atributo requerido para registrar la clave de la moneda del documento relacionado.</t>
  </si>
  <si>
    <t>Attribute required to record the currency key of the related document.</t>
  </si>
  <si>
    <t>TipoRelacionComprobante</t>
  </si>
  <si>
    <t>varchar(3)</t>
  </si>
  <si>
    <t>Atributo opcional para registrar la clave de la relación que existe entre éste comprobante que se está generando y el o los CFDI previos que tienen alguna relación entre si. La clave de Tipo de relación se encuentra incluida en el catálogo c_TipoRelacion. Los diferentes Tipos de Relación deberan estar separados por un caracter Pipe ( | ). Ej. 07|04.</t>
  </si>
  <si>
    <t>Optional attribute to record the key of the relationship that exists between this receipt that is being generated and the previous CFDI or CFDIs that have some relationship with each other. The Type of relationship key is included in the catalog c_TipoRelacion. The different Relationship Types must be separated by a Pipe character ( | ). Ex. 07|04.</t>
  </si>
  <si>
    <t>Atributo opcional para registrar la clave de la relación que existe entre éste comprobante que se está generando y el o los CFDI previos que tienen alguna relación entre si. La clave de Tipo de relación se encuentra incluida en el catálogo c_TipoRelacion.</t>
  </si>
  <si>
    <t>Comprobante &gt; DocumentosRelacionados &gt; TipoRelacionComprobante</t>
  </si>
  <si>
    <t xml:space="preserve">IdCCP </t>
  </si>
  <si>
    <t>Atributo requerido para expresar los 36 caracteres del folio del complemento Carta Porte (IdCCP) de la transacción de timbrado conforme al estándar RFC 4122, para la identificación del CFDI con complemento Carta Porte.</t>
  </si>
  <si>
    <t>PesoBrutoVehicular</t>
  </si>
  <si>
    <t>RegimenAduanero</t>
  </si>
  <si>
    <t>RegistroISTMO</t>
  </si>
  <si>
    <t>UbicacionPoloOrigen</t>
  </si>
  <si>
    <t>UbicacionPoloDestino</t>
  </si>
  <si>
    <t>MercanciasLogisticaInversaRecoleccionDevolucion</t>
  </si>
  <si>
    <t>Atributo requerido para indicar en toneladas el peso bruto vehicular permitido del autotransporte de acuerdo a la NOM-SCT-012-2017 que es utilizado para realizar el traslado de los bienes y/o mercancías.</t>
  </si>
  <si>
    <t>Atributo opcional para registrar las regiones, sí el traslado de los bienes y/o mercancías se realiza al interior de los Polos de Desarrollo para el Bienestar del istmo de Tehuantepec.</t>
  </si>
  <si>
    <t>Atributo condicional para expresar el tipo de régimen que se encuentra asociado con el traslado de los bienes y/o mercancías de procedencia extranjera.</t>
  </si>
  <si>
    <t>Atributo condicional para registrar la región en donde inicia el traslado de los bienes y/o mercancias al interior de los Polos de Desarrollo para el Bienestar del istmo de Tehuantepec.</t>
  </si>
  <si>
    <t>Atributo condicional para registrar la región en donde termina el traslado de los bienes y/o mercancias al interior de los Polos de Desarrollo para el Bienestar del istmo de Tehuantepec.</t>
  </si>
  <si>
    <t>Atributo condicional para expresar si se hace uso de alguno de los servicios de logística inversa, recolección o devolución para el traslado de los bienes y/o mercancías.</t>
  </si>
  <si>
    <t>ProductoServicioIdCP</t>
  </si>
  <si>
    <t>Atributo requerido BienesTransp para registrar la clave de producto de los bienes y/o mercancías que se trasladan en los distintos medios de transporte.</t>
  </si>
  <si>
    <t>Attribute required to register the product key of the goods and/or merchandise that are transported by different means of transport.</t>
  </si>
  <si>
    <t>Comprobante &gt; Conceptos &gt; ComplementoCartaPorteMercancia &gt; ProductoServicioIdCP</t>
  </si>
  <si>
    <t>Attribute required to express the 36 characters of the folio of the Carta Porte complement (IdCCP) of the stamp transaction in accordance with the RFC 4122 standard, for the identification of the CFDI with Carta Porte complement.</t>
  </si>
  <si>
    <t>Attribute required to indicate in tons the permitted gross vehicle weight of motor transportation according to NOM-SCT-012-2017 that is used to transport goods and/or merchandise.</t>
  </si>
  <si>
    <t>Conditional attribute to express the type of regime that is associated with the transfer of goods and/or merchandise of foreign origin.</t>
  </si>
  <si>
    <t>Optional attribute to register the regions, if the transfer of goods and/or merchandise is carried out within the Development Poles for the Well-being of the Isthmus of Tehuantepec.</t>
  </si>
  <si>
    <t>Conditional attribute to register the region where the transfer of goods and/or merchandise begins within the Development Poles for the Well-being of the isthmus of Tehuantepec.</t>
  </si>
  <si>
    <t>Conditional attribute to register the region where the transfer of goods and/or merchandise ends within the Development Poles for the Well-being of the Isthmus of Tehuantepec.</t>
  </si>
  <si>
    <t xml:space="preserve">FechaPedimento </t>
  </si>
  <si>
    <t xml:space="preserve">IdentificadorDocumentoAduanero </t>
  </si>
  <si>
    <t xml:space="preserve">RfcImportador </t>
  </si>
  <si>
    <t xml:space="preserve">TipoDocumento </t>
  </si>
  <si>
    <t>Atributo requerido para expresar el tipo de documento aduanero que se encuentra asociado al traslado de los bienes y/o mercancías de procedencia extranjera durante su traslado en territorio nacional.</t>
  </si>
  <si>
    <t>Atributo condicional para expresar el RFC del importador de los bienes y/o mercancías que fue registrado en la documentación aduanera correspondiente y este se encuentre en la lista de RFC inscritos no cancelados del SAT.</t>
  </si>
  <si>
    <t>Atributo condicional para expresar el identificador o folio del documento aduanero que se encuentra asociado al traslado de los bienes y/o mercancías de procedencia extranjera para acreditar la legal estancia o tenencia durante su traslado en territorio nacional.</t>
  </si>
  <si>
    <t>Conditional attribute to express the identifier or folio of the customs document that is associated with the transfer of goods and/or merchandise of foreign origin to prove legal stay or possession during their transfer in national territory.</t>
  </si>
  <si>
    <t>Conditional attribute to express the RFC of the importer of the goods and/or merchandise that was registered in the corresponding customs documentation and is found on the list of registered RFCs not canceled from the SAT.</t>
  </si>
  <si>
    <t>Attribute required to express the type of customs document that is associated with the transfer of goods and/or merchandise of foreign origin during their transfer in national territory.</t>
  </si>
  <si>
    <t>bool</t>
  </si>
  <si>
    <t>Atributo opcional para precisar la aduana por la que se
efectuó la importación del bien.</t>
  </si>
  <si>
    <t>Optional attribute to specify the customs office through which carried out the importation of the good.</t>
  </si>
  <si>
    <t>Attribute required to express the date of issuance of the customs document that covers the importation of the good.</t>
  </si>
  <si>
    <t>Atributo opcional para expresar la fecha de expedición del documento aduanero que ampara la importación del bien.</t>
  </si>
  <si>
    <t>Atributo requerido para expresar la versión del complemento de Carta Porte.</t>
  </si>
  <si>
    <t>varchar(15)</t>
  </si>
  <si>
    <t>Comprobante &gt; ComplementoCartaPorte &gt; AutoTransporte &gt; ErpId</t>
  </si>
  <si>
    <t>Atributo requerido para expresar la clave de nomenclatura del autotransporte que es utilizado para transportar los bienes o mercancías en cual se encuentra incluido en el catalogo c_ConfigAutotransporte.</t>
  </si>
  <si>
    <t>Attribute required to express the nomenclature key of the motor carrier that is used to transport the goods or merchandise which are included in the catalog c_ConfigAutotransporte.</t>
  </si>
  <si>
    <t>Comprobante &gt; ComplementoCartaPorte &gt; FigurasTransporte &gt; ErpId</t>
  </si>
  <si>
    <t>Conditional attribute to express whether any of the reverse logistics, collection or return services are used for the transfer of goods and/or merchandise.</t>
  </si>
  <si>
    <t>Required attribute to express the version of the Carta Porte Complement.</t>
  </si>
  <si>
    <t>Atributo opcional para expresar el Id único del registro del vehiculo en el ERP.</t>
  </si>
  <si>
    <t>Optional attribute to express the unique ID of the vehicle record in the ERP.</t>
  </si>
  <si>
    <t>Atributo opcional para registrar el código del operador del autotransporte de carga federal en el que se trasladan los bienes o mercancías en el ERP.</t>
  </si>
  <si>
    <t>Optional attribute to record the code of the federal freight transport operator in which the goods or merchandise are transported in the ERP.</t>
  </si>
  <si>
    <t>AnioFiscal</t>
  </si>
  <si>
    <t>Atributo opcional para especificar el año fiscal que afecta el comprobante.</t>
  </si>
  <si>
    <t>Optional attribute to specify the fiscal year that the voucher affects.</t>
  </si>
  <si>
    <t>Comprobante &gt; AnioFiscal</t>
  </si>
  <si>
    <t>TipoCambioDR</t>
  </si>
  <si>
    <t>Atributo requerido para expresar el tipo de cambio de la moneda de conversión para el comprobante relacionado.</t>
  </si>
  <si>
    <t>Required attribute to express the conversion currency exchange rate for the related voucher.</t>
  </si>
  <si>
    <t>Comprobante &gt; ComplementoPagos &gt; Documentos &gt; TipoCambioDR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</si>
</sst>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6"/>
      <color theme="1"/>
      <name val="Calibri"/>
      <family val="2"/>
      <scheme val="minor"/>
    </font>
    <font>
      <sz val="11"/>
      <color rgb="FFFFFFFF"/>
      <name val="Calibri"/>
      <family val="2"/>
      <scheme val="minor"/>
    </font>
    <font>
      <sz val="8"/>
      <color rgb="FF000000"/>
      <name val="Calibri"/>
      <family val="2"/>
      <scheme val="minor"/>
    </font>
    <font>
      <sz val="8"/>
      <color theme="1"/>
      <name val="Calibri"/>
      <family val="2"/>
      <scheme val="minor"/>
    </font>
    <font>
      <b/>
      <sz val="11"/>
      <color theme="0"/>
      <name val="Calibri"/>
      <family val="2"/>
      <scheme val="minor"/>
    </font>
    <font>
      <b/>
      <sz val="14"/>
      <color theme="0"/>
      <name val="Calibri"/>
      <family val="2"/>
      <scheme val="minor"/>
    </font>
    <font>
      <b/>
      <sz val="16"/>
      <color theme="0"/>
      <name val="Calibri"/>
      <family val="2"/>
      <scheme val="minor"/>
    </font>
    <font>
      <sz val="8"/>
      <name val="Calibri"/>
      <family val="2"/>
      <scheme val="minor"/>
    </font>
    <font>
      <sz val="12"/>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4472C4"/>
        <bgColor indexed="64"/>
      </patternFill>
    </fill>
    <fill>
      <patternFill patternType="solid">
        <fgColor rgb="FF002060"/>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s>
  <cellStyleXfs count="1">
    <xf numFmtId="0" fontId="0" fillId="0" borderId="0"/>
  </cellStyleXfs>
  <cellXfs count="33">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0" fontId="2" fillId="3" borderId="3" xfId="0" applyFont="1" applyFill="1" applyBorder="1" applyAlignment="1">
      <alignment vertical="center" wrapText="1"/>
    </xf>
    <xf numFmtId="0" fontId="2" fillId="3" borderId="4" xfId="0" applyFont="1" applyFill="1" applyBorder="1" applyAlignment="1">
      <alignment vertical="center" wrapText="1"/>
    </xf>
    <xf numFmtId="0" fontId="2" fillId="3" borderId="4" xfId="0" applyFont="1" applyFill="1" applyBorder="1" applyAlignment="1">
      <alignment horizontal="center" vertical="center" wrapText="1"/>
    </xf>
    <xf numFmtId="0" fontId="3" fillId="0" borderId="2" xfId="0" applyFont="1" applyBorder="1" applyAlignment="1">
      <alignment vertical="center" wrapText="1"/>
    </xf>
    <xf numFmtId="0" fontId="3" fillId="0" borderId="2"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0" fontId="6" fillId="4" borderId="0" xfId="0" applyFont="1" applyFill="1"/>
    <xf numFmtId="0" fontId="4" fillId="0" borderId="1" xfId="0" applyFont="1" applyBorder="1" applyAlignment="1">
      <alignment vertical="center" wrapText="1"/>
    </xf>
    <xf numFmtId="0" fontId="4" fillId="0" borderId="1" xfId="0" applyFont="1" applyBorder="1" applyAlignment="1">
      <alignment vertical="center"/>
    </xf>
    <xf numFmtId="0" fontId="2" fillId="3" borderId="5" xfId="0" applyFont="1" applyFill="1" applyBorder="1" applyAlignment="1">
      <alignment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vertical="center" wrapText="1"/>
    </xf>
    <xf numFmtId="0" fontId="5" fillId="4" borderId="7" xfId="0" applyFont="1" applyFill="1" applyBorder="1"/>
    <xf numFmtId="0" fontId="6" fillId="4" borderId="7" xfId="0" applyFont="1" applyFill="1" applyBorder="1"/>
    <xf numFmtId="0" fontId="0" fillId="0" borderId="0" xfId="0" applyAlignment="1">
      <alignment horizontal="left"/>
    </xf>
    <xf numFmtId="0" fontId="4" fillId="0" borderId="0" xfId="0" applyFont="1"/>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6" fillId="4" borderId="0" xfId="0" applyFont="1" applyFill="1" applyAlignment="1">
      <alignment horizontal="left"/>
    </xf>
    <xf numFmtId="0" fontId="8" fillId="0" borderId="1" xfId="0" applyFont="1" applyBorder="1" applyAlignment="1">
      <alignment vertical="center" wrapText="1"/>
    </xf>
    <xf numFmtId="0" fontId="4" fillId="0" borderId="0" xfId="0" applyFont="1" applyAlignment="1">
      <alignment vertical="center" wrapText="1"/>
    </xf>
    <xf numFmtId="0" fontId="4" fillId="0" borderId="0" xfId="0" applyFont="1" applyAlignment="1">
      <alignment wrapText="1"/>
    </xf>
    <xf numFmtId="0" fontId="9" fillId="5" borderId="0" xfId="0" applyFont="1" applyFill="1" applyAlignment="1">
      <alignment vertical="center"/>
    </xf>
    <xf numFmtId="0" fontId="7" fillId="6"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ComplementoVehiculoUsado!A1"/><Relationship Id="rId13" Type="http://schemas.openxmlformats.org/officeDocument/2006/relationships/hyperlink" Target="#GuiaIdentificacion!A1"/><Relationship Id="rId18" Type="http://schemas.openxmlformats.org/officeDocument/2006/relationships/hyperlink" Target="#InfromacionAduanera!A1"/><Relationship Id="rId3" Type="http://schemas.openxmlformats.org/officeDocument/2006/relationships/hyperlink" Target="#ComplementoAtributo!A1"/><Relationship Id="rId21" Type="http://schemas.openxmlformats.org/officeDocument/2006/relationships/hyperlink" Target="#FiguraTransporte!A1"/><Relationship Id="rId7" Type="http://schemas.openxmlformats.org/officeDocument/2006/relationships/hyperlink" Target="#DocumentosRelacionados!A1"/><Relationship Id="rId12" Type="http://schemas.openxmlformats.org/officeDocument/2006/relationships/hyperlink" Target="#CantidadTransporta!A1"/><Relationship Id="rId17" Type="http://schemas.openxmlformats.org/officeDocument/2006/relationships/hyperlink" Target="#DescripcionesEspecificas!A1"/><Relationship Id="rId25" Type="http://schemas.openxmlformats.org/officeDocument/2006/relationships/hyperlink" Target="#PropietarioDestinatario!A1"/><Relationship Id="rId2" Type="http://schemas.openxmlformats.org/officeDocument/2006/relationships/hyperlink" Target="#Concepto!A1"/><Relationship Id="rId16" Type="http://schemas.openxmlformats.org/officeDocument/2006/relationships/hyperlink" Target="#Impuesto!A1"/><Relationship Id="rId20" Type="http://schemas.openxmlformats.org/officeDocument/2006/relationships/hyperlink" Target="#AutoTransporte!A1"/><Relationship Id="rId1" Type="http://schemas.openxmlformats.org/officeDocument/2006/relationships/hyperlink" Target="#Comprobante!A1"/><Relationship Id="rId6" Type="http://schemas.openxmlformats.org/officeDocument/2006/relationships/hyperlink" Target="#ComercioExterior!A1"/><Relationship Id="rId11" Type="http://schemas.openxmlformats.org/officeDocument/2006/relationships/hyperlink" Target="#CartaPorteMercancia!A1"/><Relationship Id="rId24" Type="http://schemas.openxmlformats.org/officeDocument/2006/relationships/hyperlink" Target="#FiguraTransporteParte!A1"/><Relationship Id="rId5" Type="http://schemas.openxmlformats.org/officeDocument/2006/relationships/hyperlink" Target="#CartaPorte!A1"/><Relationship Id="rId15" Type="http://schemas.openxmlformats.org/officeDocument/2006/relationships/hyperlink" Target="#CuentaPredial!A1"/><Relationship Id="rId23" Type="http://schemas.openxmlformats.org/officeDocument/2006/relationships/hyperlink" Target="#Domicilio!A1"/><Relationship Id="rId10" Type="http://schemas.openxmlformats.org/officeDocument/2006/relationships/hyperlink" Target="#ConceptoComplementoAtributo!A1"/><Relationship Id="rId19" Type="http://schemas.openxmlformats.org/officeDocument/2006/relationships/hyperlink" Target="#ComplementoVentaVehiculo!A1"/><Relationship Id="rId4" Type="http://schemas.openxmlformats.org/officeDocument/2006/relationships/hyperlink" Target="#AcuentaTerceros!A1"/><Relationship Id="rId9" Type="http://schemas.openxmlformats.org/officeDocument/2006/relationships/hyperlink" Target="#ComprobantePago!A1"/><Relationship Id="rId14" Type="http://schemas.openxmlformats.org/officeDocument/2006/relationships/hyperlink" Target="#ComercioExteriorMercancia!A1"/><Relationship Id="rId22" Type="http://schemas.openxmlformats.org/officeDocument/2006/relationships/hyperlink" Target="#Ubicacion!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2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2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2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27.xml.rels><?xml version="1.0" encoding="UTF-8" standalone="yes"?>
<Relationships xmlns="http://schemas.openxmlformats.org/package/2006/relationships"><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xdr:from>
      <xdr:col>0</xdr:col>
      <xdr:colOff>38100</xdr:colOff>
      <xdr:row>2</xdr:row>
      <xdr:rowOff>60960</xdr:rowOff>
    </xdr:from>
    <xdr:to>
      <xdr:col>1</xdr:col>
      <xdr:colOff>381000</xdr:colOff>
      <xdr:row>5</xdr:row>
      <xdr:rowOff>91440</xdr:rowOff>
    </xdr:to>
    <xdr:sp macro="" textlink="">
      <xdr:nvSpPr>
        <xdr:cNvPr id="8" name="Rectángulo redondeado 7">
          <a:hlinkClick xmlns:r="http://schemas.openxmlformats.org/officeDocument/2006/relationships" r:id="rId1"/>
          <a:extLst>
            <a:ext uri="{FF2B5EF4-FFF2-40B4-BE49-F238E27FC236}">
              <a16:creationId xmlns:a16="http://schemas.microsoft.com/office/drawing/2014/main" id="{00000000-0008-0000-0000-000008000000}"/>
            </a:ext>
          </a:extLst>
        </xdr:cNvPr>
        <xdr:cNvSpPr/>
      </xdr:nvSpPr>
      <xdr:spPr>
        <a:xfrm>
          <a:off x="8549640" y="723900"/>
          <a:ext cx="1135380" cy="624840"/>
        </a:xfrm>
        <a:prstGeom prst="roundRect">
          <a:avLst/>
        </a:prstGeom>
        <a:ln/>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1200" b="1">
              <a:solidFill>
                <a:schemeClr val="bg1"/>
              </a:solidFill>
            </a:rPr>
            <a:t>Comprobante</a:t>
          </a:r>
        </a:p>
      </xdr:txBody>
    </xdr:sp>
    <xdr:clientData/>
  </xdr:twoCellAnchor>
  <xdr:twoCellAnchor>
    <xdr:from>
      <xdr:col>1</xdr:col>
      <xdr:colOff>601979</xdr:colOff>
      <xdr:row>5</xdr:row>
      <xdr:rowOff>106680</xdr:rowOff>
    </xdr:from>
    <xdr:to>
      <xdr:col>4</xdr:col>
      <xdr:colOff>564539</xdr:colOff>
      <xdr:row>7</xdr:row>
      <xdr:rowOff>70440</xdr:rowOff>
    </xdr:to>
    <xdr:sp macro="" textlink="">
      <xdr:nvSpPr>
        <xdr:cNvPr id="20" name="Rectángulo redondeado 19">
          <a:hlinkClick xmlns:r="http://schemas.openxmlformats.org/officeDocument/2006/relationships" r:id="rId2"/>
          <a:extLst>
            <a:ext uri="{FF2B5EF4-FFF2-40B4-BE49-F238E27FC236}">
              <a16:creationId xmlns:a16="http://schemas.microsoft.com/office/drawing/2014/main" id="{00000000-0008-0000-0000-000014000000}"/>
            </a:ext>
          </a:extLst>
        </xdr:cNvPr>
        <xdr:cNvSpPr/>
      </xdr:nvSpPr>
      <xdr:spPr>
        <a:xfrm>
          <a:off x="9905999" y="1165860"/>
          <a:ext cx="2340000" cy="360000"/>
        </a:xfrm>
        <a:prstGeom prst="round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l"/>
          <a:r>
            <a:rPr lang="es-MX" sz="1200" b="1">
              <a:solidFill>
                <a:schemeClr val="bg1"/>
              </a:solidFill>
            </a:rPr>
            <a:t>Conceptos</a:t>
          </a:r>
        </a:p>
      </xdr:txBody>
    </xdr:sp>
    <xdr:clientData/>
  </xdr:twoCellAnchor>
  <xdr:twoCellAnchor>
    <xdr:from>
      <xdr:col>0</xdr:col>
      <xdr:colOff>605789</xdr:colOff>
      <xdr:row>5</xdr:row>
      <xdr:rowOff>91440</xdr:rowOff>
    </xdr:from>
    <xdr:to>
      <xdr:col>1</xdr:col>
      <xdr:colOff>601978</xdr:colOff>
      <xdr:row>6</xdr:row>
      <xdr:rowOff>88560</xdr:rowOff>
    </xdr:to>
    <xdr:cxnSp macro="">
      <xdr:nvCxnSpPr>
        <xdr:cNvPr id="10" name="Conector angular 9">
          <a:extLst>
            <a:ext uri="{FF2B5EF4-FFF2-40B4-BE49-F238E27FC236}">
              <a16:creationId xmlns:a16="http://schemas.microsoft.com/office/drawing/2014/main" id="{00000000-0008-0000-0000-00000A000000}"/>
            </a:ext>
          </a:extLst>
        </xdr:cNvPr>
        <xdr:cNvCxnSpPr>
          <a:stCxn id="8" idx="2"/>
          <a:endCxn id="20" idx="1"/>
        </xdr:cNvCxnSpPr>
      </xdr:nvCxnSpPr>
      <xdr:spPr>
        <a:xfrm rot="16200000" flipH="1">
          <a:off x="9414044" y="853905"/>
          <a:ext cx="195240" cy="788669"/>
        </a:xfrm>
        <a:prstGeom prst="bentConnector2">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605790</xdr:colOff>
      <xdr:row>5</xdr:row>
      <xdr:rowOff>91439</xdr:rowOff>
    </xdr:from>
    <xdr:to>
      <xdr:col>1</xdr:col>
      <xdr:colOff>600635</xdr:colOff>
      <xdr:row>27</xdr:row>
      <xdr:rowOff>87664</xdr:rowOff>
    </xdr:to>
    <xdr:cxnSp macro="">
      <xdr:nvCxnSpPr>
        <xdr:cNvPr id="30" name="Conector angular 29">
          <a:extLst>
            <a:ext uri="{FF2B5EF4-FFF2-40B4-BE49-F238E27FC236}">
              <a16:creationId xmlns:a16="http://schemas.microsoft.com/office/drawing/2014/main" id="{00000000-0008-0000-0000-00001E000000}"/>
            </a:ext>
          </a:extLst>
        </xdr:cNvPr>
        <xdr:cNvCxnSpPr>
          <a:stCxn id="8" idx="2"/>
          <a:endCxn id="33" idx="1"/>
        </xdr:cNvCxnSpPr>
      </xdr:nvCxnSpPr>
      <xdr:spPr>
        <a:xfrm rot="16200000" flipH="1">
          <a:off x="7333560" y="2934389"/>
          <a:ext cx="4354865" cy="787325"/>
        </a:xfrm>
        <a:prstGeom prst="bentConnector2">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600635</xdr:colOff>
      <xdr:row>26</xdr:row>
      <xdr:rowOff>105785</xdr:rowOff>
    </xdr:from>
    <xdr:to>
      <xdr:col>4</xdr:col>
      <xdr:colOff>563195</xdr:colOff>
      <xdr:row>28</xdr:row>
      <xdr:rowOff>69545</xdr:rowOff>
    </xdr:to>
    <xdr:sp macro="" textlink="">
      <xdr:nvSpPr>
        <xdr:cNvPr id="33" name="Rectángulo redondeado 32">
          <a:hlinkClick xmlns:r="http://schemas.openxmlformats.org/officeDocument/2006/relationships" r:id="rId3"/>
          <a:extLst>
            <a:ext uri="{FF2B5EF4-FFF2-40B4-BE49-F238E27FC236}">
              <a16:creationId xmlns:a16="http://schemas.microsoft.com/office/drawing/2014/main" id="{00000000-0008-0000-0000-000021000000}"/>
            </a:ext>
          </a:extLst>
        </xdr:cNvPr>
        <xdr:cNvSpPr/>
      </xdr:nvSpPr>
      <xdr:spPr>
        <a:xfrm>
          <a:off x="9904655" y="5325485"/>
          <a:ext cx="2340000" cy="360000"/>
        </a:xfrm>
        <a:prstGeom prst="round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l"/>
          <a:r>
            <a:rPr lang="es-MX" sz="1200" b="1">
              <a:solidFill>
                <a:schemeClr val="bg1"/>
              </a:solidFill>
            </a:rPr>
            <a:t>ComplementoAtributos</a:t>
          </a:r>
        </a:p>
      </xdr:txBody>
    </xdr:sp>
    <xdr:clientData/>
  </xdr:twoCellAnchor>
  <xdr:twoCellAnchor>
    <xdr:from>
      <xdr:col>4</xdr:col>
      <xdr:colOff>705970</xdr:colOff>
      <xdr:row>7</xdr:row>
      <xdr:rowOff>53340</xdr:rowOff>
    </xdr:from>
    <xdr:to>
      <xdr:col>8</xdr:col>
      <xdr:colOff>56050</xdr:colOff>
      <xdr:row>8</xdr:row>
      <xdr:rowOff>143220</xdr:rowOff>
    </xdr:to>
    <xdr:sp macro="" textlink="">
      <xdr:nvSpPr>
        <xdr:cNvPr id="40" name="Rectángulo redondeado 39">
          <a:hlinkClick xmlns:r="http://schemas.openxmlformats.org/officeDocument/2006/relationships" r:id="rId4"/>
          <a:extLst>
            <a:ext uri="{FF2B5EF4-FFF2-40B4-BE49-F238E27FC236}">
              <a16:creationId xmlns:a16="http://schemas.microsoft.com/office/drawing/2014/main" id="{00000000-0008-0000-0000-000028000000}"/>
            </a:ext>
          </a:extLst>
        </xdr:cNvPr>
        <xdr:cNvSpPr/>
      </xdr:nvSpPr>
      <xdr:spPr>
        <a:xfrm>
          <a:off x="12387430" y="1508760"/>
          <a:ext cx="2520000" cy="2880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l"/>
          <a:r>
            <a:rPr lang="es-MX" sz="1200" b="1">
              <a:solidFill>
                <a:schemeClr val="bg1"/>
              </a:solidFill>
            </a:rPr>
            <a:t>AcuentaTerceros</a:t>
          </a:r>
        </a:p>
      </xdr:txBody>
    </xdr:sp>
    <xdr:clientData/>
  </xdr:twoCellAnchor>
  <xdr:twoCellAnchor>
    <xdr:from>
      <xdr:col>3</xdr:col>
      <xdr:colOff>187018</xdr:colOff>
      <xdr:row>7</xdr:row>
      <xdr:rowOff>70440</xdr:rowOff>
    </xdr:from>
    <xdr:to>
      <xdr:col>4</xdr:col>
      <xdr:colOff>705969</xdr:colOff>
      <xdr:row>7</xdr:row>
      <xdr:rowOff>197340</xdr:rowOff>
    </xdr:to>
    <xdr:cxnSp macro="">
      <xdr:nvCxnSpPr>
        <xdr:cNvPr id="51" name="Conector angular 50">
          <a:extLst>
            <a:ext uri="{FF2B5EF4-FFF2-40B4-BE49-F238E27FC236}">
              <a16:creationId xmlns:a16="http://schemas.microsoft.com/office/drawing/2014/main" id="{00000000-0008-0000-0000-000033000000}"/>
            </a:ext>
          </a:extLst>
        </xdr:cNvPr>
        <xdr:cNvCxnSpPr>
          <a:stCxn id="20" idx="2"/>
          <a:endCxn id="40" idx="1"/>
        </xdr:cNvCxnSpPr>
      </xdr:nvCxnSpPr>
      <xdr:spPr>
        <a:xfrm rot="16200000" flipH="1">
          <a:off x="11668264" y="933594"/>
          <a:ext cx="126900" cy="1311431"/>
        </a:xfrm>
        <a:prstGeom prst="bentConnector2">
          <a:avLst/>
        </a:prstGeom>
        <a:ln w="19050">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602427</xdr:colOff>
      <xdr:row>29</xdr:row>
      <xdr:rowOff>47514</xdr:rowOff>
    </xdr:from>
    <xdr:to>
      <xdr:col>4</xdr:col>
      <xdr:colOff>564987</xdr:colOff>
      <xdr:row>31</xdr:row>
      <xdr:rowOff>11274</xdr:rowOff>
    </xdr:to>
    <xdr:sp macro="" textlink="">
      <xdr:nvSpPr>
        <xdr:cNvPr id="58" name="Rectángulo redondeado 57">
          <a:hlinkClick xmlns:r="http://schemas.openxmlformats.org/officeDocument/2006/relationships" r:id="rId5"/>
          <a:extLst>
            <a:ext uri="{FF2B5EF4-FFF2-40B4-BE49-F238E27FC236}">
              <a16:creationId xmlns:a16="http://schemas.microsoft.com/office/drawing/2014/main" id="{00000000-0008-0000-0000-00003A000000}"/>
            </a:ext>
          </a:extLst>
        </xdr:cNvPr>
        <xdr:cNvSpPr/>
      </xdr:nvSpPr>
      <xdr:spPr>
        <a:xfrm>
          <a:off x="9909713" y="5806057"/>
          <a:ext cx="2346531" cy="355646"/>
        </a:xfrm>
        <a:prstGeom prst="round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l"/>
          <a:r>
            <a:rPr lang="es-MX" sz="1200" b="1">
              <a:solidFill>
                <a:schemeClr val="bg1"/>
              </a:solidFill>
            </a:rPr>
            <a:t>ComplementoCartaPorte</a:t>
          </a:r>
        </a:p>
      </xdr:txBody>
    </xdr:sp>
    <xdr:clientData/>
  </xdr:twoCellAnchor>
  <xdr:twoCellAnchor>
    <xdr:from>
      <xdr:col>1</xdr:col>
      <xdr:colOff>602427</xdr:colOff>
      <xdr:row>39</xdr:row>
      <xdr:rowOff>98933</xdr:rowOff>
    </xdr:from>
    <xdr:to>
      <xdr:col>4</xdr:col>
      <xdr:colOff>564987</xdr:colOff>
      <xdr:row>41</xdr:row>
      <xdr:rowOff>62693</xdr:rowOff>
    </xdr:to>
    <xdr:sp macro="" textlink="">
      <xdr:nvSpPr>
        <xdr:cNvPr id="59" name="Rectángulo redondeado 58">
          <a:hlinkClick xmlns:r="http://schemas.openxmlformats.org/officeDocument/2006/relationships" r:id="rId6"/>
          <a:extLst>
            <a:ext uri="{FF2B5EF4-FFF2-40B4-BE49-F238E27FC236}">
              <a16:creationId xmlns:a16="http://schemas.microsoft.com/office/drawing/2014/main" id="{00000000-0008-0000-0000-00003B000000}"/>
            </a:ext>
          </a:extLst>
        </xdr:cNvPr>
        <xdr:cNvSpPr/>
      </xdr:nvSpPr>
      <xdr:spPr>
        <a:xfrm>
          <a:off x="9907792" y="7862368"/>
          <a:ext cx="2329242" cy="358207"/>
        </a:xfrm>
        <a:prstGeom prst="round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l"/>
          <a:r>
            <a:rPr lang="es-MX" sz="1200" b="1">
              <a:solidFill>
                <a:schemeClr val="bg1"/>
              </a:solidFill>
            </a:rPr>
            <a:t>ComplementoComercioExterior</a:t>
          </a:r>
        </a:p>
      </xdr:txBody>
    </xdr:sp>
    <xdr:clientData/>
  </xdr:twoCellAnchor>
  <xdr:twoCellAnchor>
    <xdr:from>
      <xdr:col>1</xdr:col>
      <xdr:colOff>602427</xdr:colOff>
      <xdr:row>48</xdr:row>
      <xdr:rowOff>86887</xdr:rowOff>
    </xdr:from>
    <xdr:to>
      <xdr:col>4</xdr:col>
      <xdr:colOff>564987</xdr:colOff>
      <xdr:row>50</xdr:row>
      <xdr:rowOff>50647</xdr:rowOff>
    </xdr:to>
    <xdr:sp macro="" textlink="">
      <xdr:nvSpPr>
        <xdr:cNvPr id="60" name="Rectángulo redondeado 59">
          <a:hlinkClick xmlns:r="http://schemas.openxmlformats.org/officeDocument/2006/relationships" r:id="rId7"/>
          <a:extLst>
            <a:ext uri="{FF2B5EF4-FFF2-40B4-BE49-F238E27FC236}">
              <a16:creationId xmlns:a16="http://schemas.microsoft.com/office/drawing/2014/main" id="{00000000-0008-0000-0000-00003C000000}"/>
            </a:ext>
          </a:extLst>
        </xdr:cNvPr>
        <xdr:cNvSpPr/>
      </xdr:nvSpPr>
      <xdr:spPr>
        <a:xfrm>
          <a:off x="9907792" y="9625334"/>
          <a:ext cx="2329242" cy="358207"/>
        </a:xfrm>
        <a:prstGeom prst="round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l"/>
          <a:r>
            <a:rPr lang="es-MX" sz="1200" b="1">
              <a:solidFill>
                <a:schemeClr val="bg1"/>
              </a:solidFill>
            </a:rPr>
            <a:t>DocumentosRelacionados</a:t>
          </a:r>
        </a:p>
      </xdr:txBody>
    </xdr:sp>
    <xdr:clientData/>
  </xdr:twoCellAnchor>
  <xdr:twoCellAnchor>
    <xdr:from>
      <xdr:col>1</xdr:col>
      <xdr:colOff>602427</xdr:colOff>
      <xdr:row>50</xdr:row>
      <xdr:rowOff>181977</xdr:rowOff>
    </xdr:from>
    <xdr:to>
      <xdr:col>4</xdr:col>
      <xdr:colOff>564987</xdr:colOff>
      <xdr:row>52</xdr:row>
      <xdr:rowOff>147914</xdr:rowOff>
    </xdr:to>
    <xdr:sp macro="" textlink="">
      <xdr:nvSpPr>
        <xdr:cNvPr id="62" name="Rectángulo redondeado 61">
          <a:hlinkClick xmlns:r="http://schemas.openxmlformats.org/officeDocument/2006/relationships" r:id="rId8"/>
          <a:extLst>
            <a:ext uri="{FF2B5EF4-FFF2-40B4-BE49-F238E27FC236}">
              <a16:creationId xmlns:a16="http://schemas.microsoft.com/office/drawing/2014/main" id="{00000000-0008-0000-0000-00003E000000}"/>
            </a:ext>
          </a:extLst>
        </xdr:cNvPr>
        <xdr:cNvSpPr/>
      </xdr:nvSpPr>
      <xdr:spPr>
        <a:xfrm>
          <a:off x="9907792" y="10114871"/>
          <a:ext cx="2329242" cy="360384"/>
        </a:xfrm>
        <a:prstGeom prst="round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l"/>
          <a:r>
            <a:rPr lang="es-MX" sz="1200" b="1">
              <a:solidFill>
                <a:schemeClr val="bg1"/>
              </a:solidFill>
            </a:rPr>
            <a:t>ComplementoVehiculoUsado</a:t>
          </a:r>
        </a:p>
      </xdr:txBody>
    </xdr:sp>
    <xdr:clientData/>
  </xdr:twoCellAnchor>
  <xdr:twoCellAnchor>
    <xdr:from>
      <xdr:col>1</xdr:col>
      <xdr:colOff>602427</xdr:colOff>
      <xdr:row>53</xdr:row>
      <xdr:rowOff>82917</xdr:rowOff>
    </xdr:from>
    <xdr:to>
      <xdr:col>4</xdr:col>
      <xdr:colOff>562810</xdr:colOff>
      <xdr:row>55</xdr:row>
      <xdr:rowOff>46677</xdr:rowOff>
    </xdr:to>
    <xdr:sp macro="" textlink="">
      <xdr:nvSpPr>
        <xdr:cNvPr id="63" name="Rectángulo redondeado 62">
          <a:hlinkClick xmlns:r="http://schemas.openxmlformats.org/officeDocument/2006/relationships" r:id="rId9"/>
          <a:extLst>
            <a:ext uri="{FF2B5EF4-FFF2-40B4-BE49-F238E27FC236}">
              <a16:creationId xmlns:a16="http://schemas.microsoft.com/office/drawing/2014/main" id="{00000000-0008-0000-0000-00003F000000}"/>
            </a:ext>
          </a:extLst>
        </xdr:cNvPr>
        <xdr:cNvSpPr/>
      </xdr:nvSpPr>
      <xdr:spPr>
        <a:xfrm>
          <a:off x="9907792" y="10607482"/>
          <a:ext cx="2327065" cy="358207"/>
        </a:xfrm>
        <a:prstGeom prst="round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l"/>
          <a:r>
            <a:rPr lang="es-MX" sz="1200" b="1">
              <a:solidFill>
                <a:schemeClr val="bg1"/>
              </a:solidFill>
            </a:rPr>
            <a:t>ComplementoPagos</a:t>
          </a:r>
        </a:p>
      </xdr:txBody>
    </xdr:sp>
    <xdr:clientData/>
  </xdr:twoCellAnchor>
  <xdr:twoCellAnchor>
    <xdr:from>
      <xdr:col>4</xdr:col>
      <xdr:colOff>705970</xdr:colOff>
      <xdr:row>9</xdr:row>
      <xdr:rowOff>38100</xdr:rowOff>
    </xdr:from>
    <xdr:to>
      <xdr:col>8</xdr:col>
      <xdr:colOff>56050</xdr:colOff>
      <xdr:row>10</xdr:row>
      <xdr:rowOff>127980</xdr:rowOff>
    </xdr:to>
    <xdr:sp macro="" textlink="">
      <xdr:nvSpPr>
        <xdr:cNvPr id="76" name="Rectángulo redondeado 75">
          <a:hlinkClick xmlns:r="http://schemas.openxmlformats.org/officeDocument/2006/relationships" r:id="rId10"/>
          <a:extLst>
            <a:ext uri="{FF2B5EF4-FFF2-40B4-BE49-F238E27FC236}">
              <a16:creationId xmlns:a16="http://schemas.microsoft.com/office/drawing/2014/main" id="{00000000-0008-0000-0000-00004C000000}"/>
            </a:ext>
          </a:extLst>
        </xdr:cNvPr>
        <xdr:cNvSpPr/>
      </xdr:nvSpPr>
      <xdr:spPr>
        <a:xfrm>
          <a:off x="12387430" y="1889760"/>
          <a:ext cx="2520000" cy="2880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l"/>
          <a:r>
            <a:rPr lang="es-MX" sz="1200" b="1">
              <a:solidFill>
                <a:schemeClr val="bg1"/>
              </a:solidFill>
            </a:rPr>
            <a:t>ComplementoAtributos</a:t>
          </a:r>
        </a:p>
      </xdr:txBody>
    </xdr:sp>
    <xdr:clientData/>
  </xdr:twoCellAnchor>
  <xdr:twoCellAnchor>
    <xdr:from>
      <xdr:col>4</xdr:col>
      <xdr:colOff>705970</xdr:colOff>
      <xdr:row>11</xdr:row>
      <xdr:rowOff>38100</xdr:rowOff>
    </xdr:from>
    <xdr:to>
      <xdr:col>8</xdr:col>
      <xdr:colOff>56050</xdr:colOff>
      <xdr:row>12</xdr:row>
      <xdr:rowOff>127980</xdr:rowOff>
    </xdr:to>
    <xdr:sp macro="" textlink="">
      <xdr:nvSpPr>
        <xdr:cNvPr id="77" name="Rectángulo redondeado 76">
          <a:hlinkClick xmlns:r="http://schemas.openxmlformats.org/officeDocument/2006/relationships" r:id="rId11"/>
          <a:extLst>
            <a:ext uri="{FF2B5EF4-FFF2-40B4-BE49-F238E27FC236}">
              <a16:creationId xmlns:a16="http://schemas.microsoft.com/office/drawing/2014/main" id="{00000000-0008-0000-0000-00004D000000}"/>
            </a:ext>
          </a:extLst>
        </xdr:cNvPr>
        <xdr:cNvSpPr/>
      </xdr:nvSpPr>
      <xdr:spPr>
        <a:xfrm>
          <a:off x="12387430" y="2286000"/>
          <a:ext cx="2520000" cy="2880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l"/>
          <a:r>
            <a:rPr lang="es-MX" sz="1200" b="1">
              <a:solidFill>
                <a:schemeClr val="bg1"/>
              </a:solidFill>
            </a:rPr>
            <a:t>ComplementoCartaPorteMercancia</a:t>
          </a:r>
        </a:p>
      </xdr:txBody>
    </xdr:sp>
    <xdr:clientData/>
  </xdr:twoCellAnchor>
  <xdr:twoCellAnchor>
    <xdr:from>
      <xdr:col>8</xdr:col>
      <xdr:colOff>229048</xdr:colOff>
      <xdr:row>12</xdr:row>
      <xdr:rowOff>153296</xdr:rowOff>
    </xdr:from>
    <xdr:to>
      <xdr:col>10</xdr:col>
      <xdr:colOff>444088</xdr:colOff>
      <xdr:row>13</xdr:row>
      <xdr:rowOff>171176</xdr:rowOff>
    </xdr:to>
    <xdr:sp macro="" textlink="">
      <xdr:nvSpPr>
        <xdr:cNvPr id="79" name="Rectángulo redondeado 78">
          <a:hlinkClick xmlns:r="http://schemas.openxmlformats.org/officeDocument/2006/relationships" r:id="rId12"/>
          <a:extLst>
            <a:ext uri="{FF2B5EF4-FFF2-40B4-BE49-F238E27FC236}">
              <a16:creationId xmlns:a16="http://schemas.microsoft.com/office/drawing/2014/main" id="{00000000-0008-0000-0000-00004F000000}"/>
            </a:ext>
          </a:extLst>
        </xdr:cNvPr>
        <xdr:cNvSpPr/>
      </xdr:nvSpPr>
      <xdr:spPr>
        <a:xfrm>
          <a:off x="15080428" y="2599316"/>
          <a:ext cx="1800000" cy="2160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l"/>
          <a:r>
            <a:rPr lang="es-MX" sz="1200" b="1">
              <a:solidFill>
                <a:schemeClr val="bg1"/>
              </a:solidFill>
            </a:rPr>
            <a:t>CantidadesTransporta</a:t>
          </a:r>
        </a:p>
      </xdr:txBody>
    </xdr:sp>
    <xdr:clientData/>
  </xdr:twoCellAnchor>
  <xdr:twoCellAnchor>
    <xdr:from>
      <xdr:col>8</xdr:col>
      <xdr:colOff>229048</xdr:colOff>
      <xdr:row>14</xdr:row>
      <xdr:rowOff>93682</xdr:rowOff>
    </xdr:from>
    <xdr:to>
      <xdr:col>10</xdr:col>
      <xdr:colOff>444088</xdr:colOff>
      <xdr:row>15</xdr:row>
      <xdr:rowOff>111562</xdr:rowOff>
    </xdr:to>
    <xdr:sp macro="" textlink="">
      <xdr:nvSpPr>
        <xdr:cNvPr id="80" name="Rectángulo redondeado 79">
          <a:hlinkClick xmlns:r="http://schemas.openxmlformats.org/officeDocument/2006/relationships" r:id="rId13"/>
          <a:extLst>
            <a:ext uri="{FF2B5EF4-FFF2-40B4-BE49-F238E27FC236}">
              <a16:creationId xmlns:a16="http://schemas.microsoft.com/office/drawing/2014/main" id="{00000000-0008-0000-0000-000050000000}"/>
            </a:ext>
          </a:extLst>
        </xdr:cNvPr>
        <xdr:cNvSpPr/>
      </xdr:nvSpPr>
      <xdr:spPr>
        <a:xfrm>
          <a:off x="15080428" y="2935942"/>
          <a:ext cx="1800000" cy="2160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l"/>
          <a:r>
            <a:rPr lang="es-MX" sz="1200" b="1">
              <a:solidFill>
                <a:schemeClr val="bg1"/>
              </a:solidFill>
            </a:rPr>
            <a:t>GuiasIdentificacion</a:t>
          </a:r>
        </a:p>
      </xdr:txBody>
    </xdr:sp>
    <xdr:clientData/>
  </xdr:twoCellAnchor>
  <xdr:twoCellAnchor>
    <xdr:from>
      <xdr:col>6</xdr:col>
      <xdr:colOff>381010</xdr:colOff>
      <xdr:row>12</xdr:row>
      <xdr:rowOff>127980</xdr:rowOff>
    </xdr:from>
    <xdr:to>
      <xdr:col>8</xdr:col>
      <xdr:colOff>229048</xdr:colOff>
      <xdr:row>13</xdr:row>
      <xdr:rowOff>63176</xdr:rowOff>
    </xdr:to>
    <xdr:cxnSp macro="">
      <xdr:nvCxnSpPr>
        <xdr:cNvPr id="81" name="Conector angular 80">
          <a:extLst>
            <a:ext uri="{FF2B5EF4-FFF2-40B4-BE49-F238E27FC236}">
              <a16:creationId xmlns:a16="http://schemas.microsoft.com/office/drawing/2014/main" id="{00000000-0008-0000-0000-000051000000}"/>
            </a:ext>
          </a:extLst>
        </xdr:cNvPr>
        <xdr:cNvCxnSpPr>
          <a:stCxn id="77" idx="2"/>
          <a:endCxn id="79" idx="1"/>
        </xdr:cNvCxnSpPr>
      </xdr:nvCxnSpPr>
      <xdr:spPr>
        <a:xfrm rot="16200000" flipH="1">
          <a:off x="14297271" y="1924159"/>
          <a:ext cx="133316" cy="1432998"/>
        </a:xfrm>
        <a:prstGeom prst="bentConnector2">
          <a:avLst/>
        </a:prstGeom>
        <a:ln w="19050">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381010</xdr:colOff>
      <xdr:row>12</xdr:row>
      <xdr:rowOff>127980</xdr:rowOff>
    </xdr:from>
    <xdr:to>
      <xdr:col>8</xdr:col>
      <xdr:colOff>229048</xdr:colOff>
      <xdr:row>15</xdr:row>
      <xdr:rowOff>3562</xdr:rowOff>
    </xdr:to>
    <xdr:cxnSp macro="">
      <xdr:nvCxnSpPr>
        <xdr:cNvPr id="84" name="Conector angular 83">
          <a:extLst>
            <a:ext uri="{FF2B5EF4-FFF2-40B4-BE49-F238E27FC236}">
              <a16:creationId xmlns:a16="http://schemas.microsoft.com/office/drawing/2014/main" id="{00000000-0008-0000-0000-000054000000}"/>
            </a:ext>
          </a:extLst>
        </xdr:cNvPr>
        <xdr:cNvCxnSpPr>
          <a:stCxn id="77" idx="2"/>
          <a:endCxn id="80" idx="1"/>
        </xdr:cNvCxnSpPr>
      </xdr:nvCxnSpPr>
      <xdr:spPr>
        <a:xfrm rot="16200000" flipH="1">
          <a:off x="14128958" y="2092472"/>
          <a:ext cx="469942" cy="1432998"/>
        </a:xfrm>
        <a:prstGeom prst="bentConnector2">
          <a:avLst/>
        </a:prstGeom>
        <a:ln w="19050">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187018</xdr:colOff>
      <xdr:row>7</xdr:row>
      <xdr:rowOff>70440</xdr:rowOff>
    </xdr:from>
    <xdr:to>
      <xdr:col>4</xdr:col>
      <xdr:colOff>705969</xdr:colOff>
      <xdr:row>9</xdr:row>
      <xdr:rowOff>182100</xdr:rowOff>
    </xdr:to>
    <xdr:cxnSp macro="">
      <xdr:nvCxnSpPr>
        <xdr:cNvPr id="92" name="Conector angular 91">
          <a:extLst>
            <a:ext uri="{FF2B5EF4-FFF2-40B4-BE49-F238E27FC236}">
              <a16:creationId xmlns:a16="http://schemas.microsoft.com/office/drawing/2014/main" id="{00000000-0008-0000-0000-00005C000000}"/>
            </a:ext>
          </a:extLst>
        </xdr:cNvPr>
        <xdr:cNvCxnSpPr>
          <a:stCxn id="20" idx="2"/>
          <a:endCxn id="76" idx="1"/>
        </xdr:cNvCxnSpPr>
      </xdr:nvCxnSpPr>
      <xdr:spPr>
        <a:xfrm rot="16200000" flipH="1">
          <a:off x="11477764" y="1124094"/>
          <a:ext cx="507900" cy="1311431"/>
        </a:xfrm>
        <a:prstGeom prst="bentConnector2">
          <a:avLst/>
        </a:prstGeom>
        <a:ln w="19050">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187018</xdr:colOff>
      <xdr:row>7</xdr:row>
      <xdr:rowOff>70440</xdr:rowOff>
    </xdr:from>
    <xdr:to>
      <xdr:col>4</xdr:col>
      <xdr:colOff>705969</xdr:colOff>
      <xdr:row>11</xdr:row>
      <xdr:rowOff>182100</xdr:rowOff>
    </xdr:to>
    <xdr:cxnSp macro="">
      <xdr:nvCxnSpPr>
        <xdr:cNvPr id="95" name="Conector angular 94">
          <a:extLst>
            <a:ext uri="{FF2B5EF4-FFF2-40B4-BE49-F238E27FC236}">
              <a16:creationId xmlns:a16="http://schemas.microsoft.com/office/drawing/2014/main" id="{00000000-0008-0000-0000-00005F000000}"/>
            </a:ext>
          </a:extLst>
        </xdr:cNvPr>
        <xdr:cNvCxnSpPr>
          <a:stCxn id="20" idx="2"/>
          <a:endCxn id="77" idx="1"/>
        </xdr:cNvCxnSpPr>
      </xdr:nvCxnSpPr>
      <xdr:spPr>
        <a:xfrm rot="16200000" flipH="1">
          <a:off x="11279644" y="1322214"/>
          <a:ext cx="904140" cy="1311431"/>
        </a:xfrm>
        <a:prstGeom prst="bentConnector2">
          <a:avLst/>
        </a:prstGeom>
        <a:ln w="19050">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705970</xdr:colOff>
      <xdr:row>15</xdr:row>
      <xdr:rowOff>123714</xdr:rowOff>
    </xdr:from>
    <xdr:to>
      <xdr:col>8</xdr:col>
      <xdr:colOff>56050</xdr:colOff>
      <xdr:row>17</xdr:row>
      <xdr:rowOff>15474</xdr:rowOff>
    </xdr:to>
    <xdr:sp macro="" textlink="">
      <xdr:nvSpPr>
        <xdr:cNvPr id="98" name="Rectángulo redondeado 97">
          <a:hlinkClick xmlns:r="http://schemas.openxmlformats.org/officeDocument/2006/relationships" r:id="rId14"/>
          <a:extLst>
            <a:ext uri="{FF2B5EF4-FFF2-40B4-BE49-F238E27FC236}">
              <a16:creationId xmlns:a16="http://schemas.microsoft.com/office/drawing/2014/main" id="{00000000-0008-0000-0000-000062000000}"/>
            </a:ext>
          </a:extLst>
        </xdr:cNvPr>
        <xdr:cNvSpPr/>
      </xdr:nvSpPr>
      <xdr:spPr>
        <a:xfrm>
          <a:off x="12387430" y="3164094"/>
          <a:ext cx="2520000" cy="2880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l"/>
          <a:r>
            <a:rPr lang="es-MX" sz="1200" b="1">
              <a:solidFill>
                <a:schemeClr val="bg1"/>
              </a:solidFill>
            </a:rPr>
            <a:t>ComplementoCartaPorteMercancia</a:t>
          </a:r>
        </a:p>
      </xdr:txBody>
    </xdr:sp>
    <xdr:clientData/>
  </xdr:twoCellAnchor>
  <xdr:twoCellAnchor>
    <xdr:from>
      <xdr:col>4</xdr:col>
      <xdr:colOff>705970</xdr:colOff>
      <xdr:row>18</xdr:row>
      <xdr:rowOff>192294</xdr:rowOff>
    </xdr:from>
    <xdr:to>
      <xdr:col>8</xdr:col>
      <xdr:colOff>56050</xdr:colOff>
      <xdr:row>20</xdr:row>
      <xdr:rowOff>84054</xdr:rowOff>
    </xdr:to>
    <xdr:sp macro="" textlink="">
      <xdr:nvSpPr>
        <xdr:cNvPr id="119" name="Rectángulo redondeado 118">
          <a:hlinkClick xmlns:r="http://schemas.openxmlformats.org/officeDocument/2006/relationships" r:id="rId15"/>
          <a:extLst>
            <a:ext uri="{FF2B5EF4-FFF2-40B4-BE49-F238E27FC236}">
              <a16:creationId xmlns:a16="http://schemas.microsoft.com/office/drawing/2014/main" id="{00000000-0008-0000-0000-000077000000}"/>
            </a:ext>
          </a:extLst>
        </xdr:cNvPr>
        <xdr:cNvSpPr/>
      </xdr:nvSpPr>
      <xdr:spPr>
        <a:xfrm>
          <a:off x="12387430" y="3827034"/>
          <a:ext cx="2520000" cy="2880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l"/>
          <a:r>
            <a:rPr lang="es-MX" sz="1200" b="1">
              <a:solidFill>
                <a:schemeClr val="bg1"/>
              </a:solidFill>
            </a:rPr>
            <a:t>CuentasPredial</a:t>
          </a:r>
        </a:p>
      </xdr:txBody>
    </xdr:sp>
    <xdr:clientData/>
  </xdr:twoCellAnchor>
  <xdr:twoCellAnchor>
    <xdr:from>
      <xdr:col>4</xdr:col>
      <xdr:colOff>705970</xdr:colOff>
      <xdr:row>20</xdr:row>
      <xdr:rowOff>184674</xdr:rowOff>
    </xdr:from>
    <xdr:to>
      <xdr:col>8</xdr:col>
      <xdr:colOff>56050</xdr:colOff>
      <xdr:row>22</xdr:row>
      <xdr:rowOff>76434</xdr:rowOff>
    </xdr:to>
    <xdr:sp macro="" textlink="">
      <xdr:nvSpPr>
        <xdr:cNvPr id="120" name="Rectángulo redondeado 119">
          <a:hlinkClick xmlns:r="http://schemas.openxmlformats.org/officeDocument/2006/relationships" r:id="rId16"/>
          <a:extLst>
            <a:ext uri="{FF2B5EF4-FFF2-40B4-BE49-F238E27FC236}">
              <a16:creationId xmlns:a16="http://schemas.microsoft.com/office/drawing/2014/main" id="{00000000-0008-0000-0000-000078000000}"/>
            </a:ext>
          </a:extLst>
        </xdr:cNvPr>
        <xdr:cNvSpPr/>
      </xdr:nvSpPr>
      <xdr:spPr>
        <a:xfrm>
          <a:off x="12387430" y="4215654"/>
          <a:ext cx="2520000" cy="2880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l"/>
          <a:r>
            <a:rPr lang="es-MX" sz="1200" b="1">
              <a:solidFill>
                <a:schemeClr val="bg1"/>
              </a:solidFill>
            </a:rPr>
            <a:t>Impuestos</a:t>
          </a:r>
        </a:p>
      </xdr:txBody>
    </xdr:sp>
    <xdr:clientData/>
  </xdr:twoCellAnchor>
  <xdr:twoCellAnchor>
    <xdr:from>
      <xdr:col>8</xdr:col>
      <xdr:colOff>206828</xdr:colOff>
      <xdr:row>17</xdr:row>
      <xdr:rowOff>122816</xdr:rowOff>
    </xdr:from>
    <xdr:to>
      <xdr:col>10</xdr:col>
      <xdr:colOff>421868</xdr:colOff>
      <xdr:row>18</xdr:row>
      <xdr:rowOff>140696</xdr:rowOff>
    </xdr:to>
    <xdr:sp macro="" textlink="">
      <xdr:nvSpPr>
        <xdr:cNvPr id="123" name="Rectángulo redondeado 122">
          <a:hlinkClick xmlns:r="http://schemas.openxmlformats.org/officeDocument/2006/relationships" r:id="rId17"/>
          <a:extLst>
            <a:ext uri="{FF2B5EF4-FFF2-40B4-BE49-F238E27FC236}">
              <a16:creationId xmlns:a16="http://schemas.microsoft.com/office/drawing/2014/main" id="{00000000-0008-0000-0000-00007B000000}"/>
            </a:ext>
          </a:extLst>
        </xdr:cNvPr>
        <xdr:cNvSpPr/>
      </xdr:nvSpPr>
      <xdr:spPr>
        <a:xfrm>
          <a:off x="15076714" y="3530045"/>
          <a:ext cx="1804354" cy="21382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l"/>
          <a:r>
            <a:rPr lang="es-MX" sz="1200" b="1">
              <a:solidFill>
                <a:schemeClr val="bg1"/>
              </a:solidFill>
            </a:rPr>
            <a:t>DescripcionesEspecificas</a:t>
          </a:r>
        </a:p>
      </xdr:txBody>
    </xdr:sp>
    <xdr:clientData/>
  </xdr:twoCellAnchor>
  <xdr:twoCellAnchor>
    <xdr:from>
      <xdr:col>4</xdr:col>
      <xdr:colOff>705970</xdr:colOff>
      <xdr:row>22</xdr:row>
      <xdr:rowOff>184674</xdr:rowOff>
    </xdr:from>
    <xdr:to>
      <xdr:col>8</xdr:col>
      <xdr:colOff>56050</xdr:colOff>
      <xdr:row>24</xdr:row>
      <xdr:rowOff>76434</xdr:rowOff>
    </xdr:to>
    <xdr:sp macro="" textlink="">
      <xdr:nvSpPr>
        <xdr:cNvPr id="124" name="Rectángulo redondeado 123">
          <a:hlinkClick xmlns:r="http://schemas.openxmlformats.org/officeDocument/2006/relationships" r:id="rId18"/>
          <a:extLst>
            <a:ext uri="{FF2B5EF4-FFF2-40B4-BE49-F238E27FC236}">
              <a16:creationId xmlns:a16="http://schemas.microsoft.com/office/drawing/2014/main" id="{00000000-0008-0000-0000-00007C000000}"/>
            </a:ext>
          </a:extLst>
        </xdr:cNvPr>
        <xdr:cNvSpPr/>
      </xdr:nvSpPr>
      <xdr:spPr>
        <a:xfrm>
          <a:off x="12387430" y="4611894"/>
          <a:ext cx="2520000" cy="2880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l"/>
          <a:r>
            <a:rPr lang="es-MX" sz="1200" b="1">
              <a:solidFill>
                <a:schemeClr val="bg1"/>
              </a:solidFill>
            </a:rPr>
            <a:t>InformacionAduaneras</a:t>
          </a:r>
        </a:p>
      </xdr:txBody>
    </xdr:sp>
    <xdr:clientData/>
  </xdr:twoCellAnchor>
  <xdr:twoCellAnchor>
    <xdr:from>
      <xdr:col>4</xdr:col>
      <xdr:colOff>705970</xdr:colOff>
      <xdr:row>24</xdr:row>
      <xdr:rowOff>184674</xdr:rowOff>
    </xdr:from>
    <xdr:to>
      <xdr:col>8</xdr:col>
      <xdr:colOff>56050</xdr:colOff>
      <xdr:row>26</xdr:row>
      <xdr:rowOff>76434</xdr:rowOff>
    </xdr:to>
    <xdr:sp macro="" textlink="">
      <xdr:nvSpPr>
        <xdr:cNvPr id="125" name="Rectángulo redondeado 124">
          <a:hlinkClick xmlns:r="http://schemas.openxmlformats.org/officeDocument/2006/relationships" r:id="rId19"/>
          <a:extLst>
            <a:ext uri="{FF2B5EF4-FFF2-40B4-BE49-F238E27FC236}">
              <a16:creationId xmlns:a16="http://schemas.microsoft.com/office/drawing/2014/main" id="{00000000-0008-0000-0000-00007D000000}"/>
            </a:ext>
          </a:extLst>
        </xdr:cNvPr>
        <xdr:cNvSpPr/>
      </xdr:nvSpPr>
      <xdr:spPr>
        <a:xfrm>
          <a:off x="12397227" y="4963503"/>
          <a:ext cx="2528709" cy="28364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l"/>
          <a:r>
            <a:rPr lang="es-MX" sz="1200" b="1">
              <a:solidFill>
                <a:schemeClr val="bg1"/>
              </a:solidFill>
            </a:rPr>
            <a:t>ComplementoVentaVehiculos</a:t>
          </a:r>
        </a:p>
      </xdr:txBody>
    </xdr:sp>
    <xdr:clientData/>
  </xdr:twoCellAnchor>
  <xdr:twoCellAnchor>
    <xdr:from>
      <xdr:col>6</xdr:col>
      <xdr:colOff>381012</xdr:colOff>
      <xdr:row>17</xdr:row>
      <xdr:rowOff>15473</xdr:rowOff>
    </xdr:from>
    <xdr:to>
      <xdr:col>8</xdr:col>
      <xdr:colOff>206829</xdr:colOff>
      <xdr:row>18</xdr:row>
      <xdr:rowOff>33784</xdr:rowOff>
    </xdr:to>
    <xdr:cxnSp macro="">
      <xdr:nvCxnSpPr>
        <xdr:cNvPr id="126" name="Conector angular 125">
          <a:extLst>
            <a:ext uri="{FF2B5EF4-FFF2-40B4-BE49-F238E27FC236}">
              <a16:creationId xmlns:a16="http://schemas.microsoft.com/office/drawing/2014/main" id="{00000000-0008-0000-0000-00007E000000}"/>
            </a:ext>
          </a:extLst>
        </xdr:cNvPr>
        <xdr:cNvCxnSpPr>
          <a:stCxn id="98" idx="2"/>
          <a:endCxn id="123" idx="1"/>
        </xdr:cNvCxnSpPr>
      </xdr:nvCxnSpPr>
      <xdr:spPr>
        <a:xfrm rot="16200000" flipH="1">
          <a:off x="14262022" y="2822263"/>
          <a:ext cx="214253" cy="1415132"/>
        </a:xfrm>
        <a:prstGeom prst="bentConnector2">
          <a:avLst/>
        </a:prstGeom>
        <a:ln w="19050">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603998</xdr:colOff>
      <xdr:row>5</xdr:row>
      <xdr:rowOff>91439</xdr:rowOff>
    </xdr:from>
    <xdr:to>
      <xdr:col>1</xdr:col>
      <xdr:colOff>602428</xdr:colOff>
      <xdr:row>40</xdr:row>
      <xdr:rowOff>80812</xdr:rowOff>
    </xdr:to>
    <xdr:cxnSp macro="">
      <xdr:nvCxnSpPr>
        <xdr:cNvPr id="129" name="Conector angular 128">
          <a:extLst>
            <a:ext uri="{FF2B5EF4-FFF2-40B4-BE49-F238E27FC236}">
              <a16:creationId xmlns:a16="http://schemas.microsoft.com/office/drawing/2014/main" id="{00000000-0008-0000-0000-000081000000}"/>
            </a:ext>
          </a:extLst>
        </xdr:cNvPr>
        <xdr:cNvCxnSpPr>
          <a:stCxn id="8" idx="2"/>
          <a:endCxn id="59" idx="1"/>
        </xdr:cNvCxnSpPr>
      </xdr:nvCxnSpPr>
      <xdr:spPr>
        <a:xfrm rot="16200000" flipH="1">
          <a:off x="6068032" y="4201711"/>
          <a:ext cx="6892197" cy="787324"/>
        </a:xfrm>
        <a:prstGeom prst="bentConnector2">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606878</xdr:colOff>
      <xdr:row>5</xdr:row>
      <xdr:rowOff>91440</xdr:rowOff>
    </xdr:from>
    <xdr:to>
      <xdr:col>1</xdr:col>
      <xdr:colOff>602426</xdr:colOff>
      <xdr:row>30</xdr:row>
      <xdr:rowOff>29394</xdr:rowOff>
    </xdr:to>
    <xdr:cxnSp macro="">
      <xdr:nvCxnSpPr>
        <xdr:cNvPr id="130" name="Conector angular 129">
          <a:extLst>
            <a:ext uri="{FF2B5EF4-FFF2-40B4-BE49-F238E27FC236}">
              <a16:creationId xmlns:a16="http://schemas.microsoft.com/office/drawing/2014/main" id="{00000000-0008-0000-0000-000082000000}"/>
            </a:ext>
          </a:extLst>
        </xdr:cNvPr>
        <xdr:cNvCxnSpPr>
          <a:stCxn id="8" idx="2"/>
          <a:endCxn id="58" idx="1"/>
        </xdr:cNvCxnSpPr>
      </xdr:nvCxnSpPr>
      <xdr:spPr>
        <a:xfrm rot="16200000" flipH="1">
          <a:off x="7096347" y="3170514"/>
          <a:ext cx="4836526" cy="790205"/>
        </a:xfrm>
        <a:prstGeom prst="bentConnector2">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187018</xdr:colOff>
      <xdr:row>7</xdr:row>
      <xdr:rowOff>70440</xdr:rowOff>
    </xdr:from>
    <xdr:to>
      <xdr:col>4</xdr:col>
      <xdr:colOff>705969</xdr:colOff>
      <xdr:row>16</xdr:row>
      <xdr:rowOff>69594</xdr:rowOff>
    </xdr:to>
    <xdr:cxnSp macro="">
      <xdr:nvCxnSpPr>
        <xdr:cNvPr id="137" name="Conector angular 136">
          <a:extLst>
            <a:ext uri="{FF2B5EF4-FFF2-40B4-BE49-F238E27FC236}">
              <a16:creationId xmlns:a16="http://schemas.microsoft.com/office/drawing/2014/main" id="{00000000-0008-0000-0000-000089000000}"/>
            </a:ext>
          </a:extLst>
        </xdr:cNvPr>
        <xdr:cNvCxnSpPr>
          <a:stCxn id="20" idx="2"/>
          <a:endCxn id="98" idx="1"/>
        </xdr:cNvCxnSpPr>
      </xdr:nvCxnSpPr>
      <xdr:spPr>
        <a:xfrm rot="16200000" flipH="1">
          <a:off x="10840597" y="1761261"/>
          <a:ext cx="1782234" cy="1311431"/>
        </a:xfrm>
        <a:prstGeom prst="bentConnector2">
          <a:avLst/>
        </a:prstGeom>
        <a:ln w="19050">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185931</xdr:colOff>
      <xdr:row>7</xdr:row>
      <xdr:rowOff>70440</xdr:rowOff>
    </xdr:from>
    <xdr:to>
      <xdr:col>4</xdr:col>
      <xdr:colOff>705970</xdr:colOff>
      <xdr:row>25</xdr:row>
      <xdr:rowOff>130555</xdr:rowOff>
    </xdr:to>
    <xdr:cxnSp macro="">
      <xdr:nvCxnSpPr>
        <xdr:cNvPr id="141" name="Conector angular 140">
          <a:extLst>
            <a:ext uri="{FF2B5EF4-FFF2-40B4-BE49-F238E27FC236}">
              <a16:creationId xmlns:a16="http://schemas.microsoft.com/office/drawing/2014/main" id="{00000000-0008-0000-0000-00008D000000}"/>
            </a:ext>
          </a:extLst>
        </xdr:cNvPr>
        <xdr:cNvCxnSpPr>
          <a:stCxn id="20" idx="2"/>
          <a:endCxn id="125" idx="1"/>
        </xdr:cNvCxnSpPr>
      </xdr:nvCxnSpPr>
      <xdr:spPr>
        <a:xfrm rot="16200000" flipH="1">
          <a:off x="9946336" y="2654435"/>
          <a:ext cx="3587086" cy="1314696"/>
        </a:xfrm>
        <a:prstGeom prst="bentConnector2">
          <a:avLst/>
        </a:prstGeom>
        <a:ln w="19050">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187018</xdr:colOff>
      <xdr:row>7</xdr:row>
      <xdr:rowOff>70440</xdr:rowOff>
    </xdr:from>
    <xdr:to>
      <xdr:col>4</xdr:col>
      <xdr:colOff>705969</xdr:colOff>
      <xdr:row>23</xdr:row>
      <xdr:rowOff>130554</xdr:rowOff>
    </xdr:to>
    <xdr:cxnSp macro="">
      <xdr:nvCxnSpPr>
        <xdr:cNvPr id="142" name="Conector angular 141">
          <a:extLst>
            <a:ext uri="{FF2B5EF4-FFF2-40B4-BE49-F238E27FC236}">
              <a16:creationId xmlns:a16="http://schemas.microsoft.com/office/drawing/2014/main" id="{00000000-0008-0000-0000-00008E000000}"/>
            </a:ext>
          </a:extLst>
        </xdr:cNvPr>
        <xdr:cNvCxnSpPr>
          <a:stCxn id="20" idx="2"/>
          <a:endCxn id="124" idx="1"/>
        </xdr:cNvCxnSpPr>
      </xdr:nvCxnSpPr>
      <xdr:spPr>
        <a:xfrm rot="16200000" flipH="1">
          <a:off x="10116697" y="2485161"/>
          <a:ext cx="3230034" cy="1311431"/>
        </a:xfrm>
        <a:prstGeom prst="bentConnector2">
          <a:avLst/>
        </a:prstGeom>
        <a:ln w="19050">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187018</xdr:colOff>
      <xdr:row>7</xdr:row>
      <xdr:rowOff>70440</xdr:rowOff>
    </xdr:from>
    <xdr:to>
      <xdr:col>4</xdr:col>
      <xdr:colOff>705969</xdr:colOff>
      <xdr:row>21</xdr:row>
      <xdr:rowOff>130554</xdr:rowOff>
    </xdr:to>
    <xdr:cxnSp macro="">
      <xdr:nvCxnSpPr>
        <xdr:cNvPr id="143" name="Conector angular 142">
          <a:extLst>
            <a:ext uri="{FF2B5EF4-FFF2-40B4-BE49-F238E27FC236}">
              <a16:creationId xmlns:a16="http://schemas.microsoft.com/office/drawing/2014/main" id="{00000000-0008-0000-0000-00008F000000}"/>
            </a:ext>
          </a:extLst>
        </xdr:cNvPr>
        <xdr:cNvCxnSpPr>
          <a:stCxn id="20" idx="2"/>
          <a:endCxn id="120" idx="1"/>
        </xdr:cNvCxnSpPr>
      </xdr:nvCxnSpPr>
      <xdr:spPr>
        <a:xfrm rot="16200000" flipH="1">
          <a:off x="10314817" y="2287041"/>
          <a:ext cx="2833794" cy="1311431"/>
        </a:xfrm>
        <a:prstGeom prst="bentConnector2">
          <a:avLst/>
        </a:prstGeom>
        <a:ln w="19050">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187018</xdr:colOff>
      <xdr:row>7</xdr:row>
      <xdr:rowOff>70440</xdr:rowOff>
    </xdr:from>
    <xdr:to>
      <xdr:col>4</xdr:col>
      <xdr:colOff>705969</xdr:colOff>
      <xdr:row>19</xdr:row>
      <xdr:rowOff>138174</xdr:rowOff>
    </xdr:to>
    <xdr:cxnSp macro="">
      <xdr:nvCxnSpPr>
        <xdr:cNvPr id="144" name="Conector angular 143">
          <a:extLst>
            <a:ext uri="{FF2B5EF4-FFF2-40B4-BE49-F238E27FC236}">
              <a16:creationId xmlns:a16="http://schemas.microsoft.com/office/drawing/2014/main" id="{00000000-0008-0000-0000-000090000000}"/>
            </a:ext>
          </a:extLst>
        </xdr:cNvPr>
        <xdr:cNvCxnSpPr>
          <a:stCxn id="20" idx="2"/>
          <a:endCxn id="119" idx="1"/>
        </xdr:cNvCxnSpPr>
      </xdr:nvCxnSpPr>
      <xdr:spPr>
        <a:xfrm rot="16200000" flipH="1">
          <a:off x="10509127" y="2092731"/>
          <a:ext cx="2445174" cy="1311431"/>
        </a:xfrm>
        <a:prstGeom prst="bentConnector2">
          <a:avLst/>
        </a:prstGeom>
        <a:ln w="19050">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705970</xdr:colOff>
      <xdr:row>31</xdr:row>
      <xdr:rowOff>44248</xdr:rowOff>
    </xdr:from>
    <xdr:to>
      <xdr:col>8</xdr:col>
      <xdr:colOff>56050</xdr:colOff>
      <xdr:row>32</xdr:row>
      <xdr:rowOff>131951</xdr:rowOff>
    </xdr:to>
    <xdr:sp macro="" textlink="">
      <xdr:nvSpPr>
        <xdr:cNvPr id="186" name="Rectángulo redondeado 185">
          <a:hlinkClick xmlns:r="http://schemas.openxmlformats.org/officeDocument/2006/relationships" r:id="rId20"/>
          <a:extLst>
            <a:ext uri="{FF2B5EF4-FFF2-40B4-BE49-F238E27FC236}">
              <a16:creationId xmlns:a16="http://schemas.microsoft.com/office/drawing/2014/main" id="{00000000-0008-0000-0000-0000BA000000}"/>
            </a:ext>
          </a:extLst>
        </xdr:cNvPr>
        <xdr:cNvSpPr/>
      </xdr:nvSpPr>
      <xdr:spPr>
        <a:xfrm>
          <a:off x="12397227" y="6194677"/>
          <a:ext cx="2528709" cy="28364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l"/>
          <a:r>
            <a:rPr lang="es-MX" sz="1200" b="1">
              <a:solidFill>
                <a:schemeClr val="bg1"/>
              </a:solidFill>
            </a:rPr>
            <a:t>AutoTransporte</a:t>
          </a:r>
        </a:p>
      </xdr:txBody>
    </xdr:sp>
    <xdr:clientData/>
  </xdr:twoCellAnchor>
  <xdr:twoCellAnchor>
    <xdr:from>
      <xdr:col>4</xdr:col>
      <xdr:colOff>705970</xdr:colOff>
      <xdr:row>33</xdr:row>
      <xdr:rowOff>44248</xdr:rowOff>
    </xdr:from>
    <xdr:to>
      <xdr:col>8</xdr:col>
      <xdr:colOff>56050</xdr:colOff>
      <xdr:row>34</xdr:row>
      <xdr:rowOff>131950</xdr:rowOff>
    </xdr:to>
    <xdr:sp macro="" textlink="">
      <xdr:nvSpPr>
        <xdr:cNvPr id="187" name="Rectángulo redondeado 186">
          <a:hlinkClick xmlns:r="http://schemas.openxmlformats.org/officeDocument/2006/relationships" r:id="rId21"/>
          <a:extLst>
            <a:ext uri="{FF2B5EF4-FFF2-40B4-BE49-F238E27FC236}">
              <a16:creationId xmlns:a16="http://schemas.microsoft.com/office/drawing/2014/main" id="{00000000-0008-0000-0000-0000BB000000}"/>
            </a:ext>
          </a:extLst>
        </xdr:cNvPr>
        <xdr:cNvSpPr/>
      </xdr:nvSpPr>
      <xdr:spPr>
        <a:xfrm>
          <a:off x="12397227" y="6586562"/>
          <a:ext cx="2528709" cy="28364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l"/>
          <a:r>
            <a:rPr lang="es-MX" sz="1200" b="1">
              <a:solidFill>
                <a:schemeClr val="bg1"/>
              </a:solidFill>
            </a:rPr>
            <a:t>FigurasTransporte</a:t>
          </a:r>
        </a:p>
      </xdr:txBody>
    </xdr:sp>
    <xdr:clientData/>
  </xdr:twoCellAnchor>
  <xdr:twoCellAnchor>
    <xdr:from>
      <xdr:col>4</xdr:col>
      <xdr:colOff>705970</xdr:colOff>
      <xdr:row>38</xdr:row>
      <xdr:rowOff>11591</xdr:rowOff>
    </xdr:from>
    <xdr:to>
      <xdr:col>8</xdr:col>
      <xdr:colOff>56050</xdr:colOff>
      <xdr:row>39</xdr:row>
      <xdr:rowOff>99294</xdr:rowOff>
    </xdr:to>
    <xdr:sp macro="" textlink="">
      <xdr:nvSpPr>
        <xdr:cNvPr id="188" name="Rectángulo redondeado 187">
          <a:hlinkClick xmlns:r="http://schemas.openxmlformats.org/officeDocument/2006/relationships" r:id="rId22"/>
          <a:extLst>
            <a:ext uri="{FF2B5EF4-FFF2-40B4-BE49-F238E27FC236}">
              <a16:creationId xmlns:a16="http://schemas.microsoft.com/office/drawing/2014/main" id="{00000000-0008-0000-0000-0000BC000000}"/>
            </a:ext>
          </a:extLst>
        </xdr:cNvPr>
        <xdr:cNvSpPr/>
      </xdr:nvSpPr>
      <xdr:spPr>
        <a:xfrm>
          <a:off x="12397227" y="7533620"/>
          <a:ext cx="2528709" cy="28364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l"/>
          <a:r>
            <a:rPr lang="es-MX" sz="1200" b="1">
              <a:solidFill>
                <a:schemeClr val="bg1"/>
              </a:solidFill>
            </a:rPr>
            <a:t>Ubicaciones</a:t>
          </a:r>
        </a:p>
      </xdr:txBody>
    </xdr:sp>
    <xdr:clientData/>
  </xdr:twoCellAnchor>
  <xdr:twoCellAnchor>
    <xdr:from>
      <xdr:col>8</xdr:col>
      <xdr:colOff>206828</xdr:colOff>
      <xdr:row>34</xdr:row>
      <xdr:rowOff>185058</xdr:rowOff>
    </xdr:from>
    <xdr:to>
      <xdr:col>10</xdr:col>
      <xdr:colOff>421868</xdr:colOff>
      <xdr:row>36</xdr:row>
      <xdr:rowOff>6994</xdr:rowOff>
    </xdr:to>
    <xdr:sp macro="" textlink="">
      <xdr:nvSpPr>
        <xdr:cNvPr id="189" name="Rectángulo redondeado 188">
          <a:hlinkClick xmlns:r="http://schemas.openxmlformats.org/officeDocument/2006/relationships" r:id="rId23"/>
          <a:extLst>
            <a:ext uri="{FF2B5EF4-FFF2-40B4-BE49-F238E27FC236}">
              <a16:creationId xmlns:a16="http://schemas.microsoft.com/office/drawing/2014/main" id="{00000000-0008-0000-0000-0000BD000000}"/>
            </a:ext>
          </a:extLst>
        </xdr:cNvPr>
        <xdr:cNvSpPr/>
      </xdr:nvSpPr>
      <xdr:spPr>
        <a:xfrm>
          <a:off x="15076714" y="6923315"/>
          <a:ext cx="1804354" cy="21382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l"/>
          <a:r>
            <a:rPr lang="es-MX" sz="1200" b="1">
              <a:solidFill>
                <a:schemeClr val="bg1"/>
              </a:solidFill>
            </a:rPr>
            <a:t>Domicilio</a:t>
          </a:r>
        </a:p>
      </xdr:txBody>
    </xdr:sp>
    <xdr:clientData/>
  </xdr:twoCellAnchor>
  <xdr:twoCellAnchor>
    <xdr:from>
      <xdr:col>8</xdr:col>
      <xdr:colOff>206829</xdr:colOff>
      <xdr:row>36</xdr:row>
      <xdr:rowOff>108857</xdr:rowOff>
    </xdr:from>
    <xdr:to>
      <xdr:col>10</xdr:col>
      <xdr:colOff>421869</xdr:colOff>
      <xdr:row>37</xdr:row>
      <xdr:rowOff>126736</xdr:rowOff>
    </xdr:to>
    <xdr:sp macro="" textlink="">
      <xdr:nvSpPr>
        <xdr:cNvPr id="190" name="Rectángulo redondeado 189">
          <a:hlinkClick xmlns:r="http://schemas.openxmlformats.org/officeDocument/2006/relationships" r:id="rId24"/>
          <a:extLst>
            <a:ext uri="{FF2B5EF4-FFF2-40B4-BE49-F238E27FC236}">
              <a16:creationId xmlns:a16="http://schemas.microsoft.com/office/drawing/2014/main" id="{00000000-0008-0000-0000-0000BE000000}"/>
            </a:ext>
          </a:extLst>
        </xdr:cNvPr>
        <xdr:cNvSpPr/>
      </xdr:nvSpPr>
      <xdr:spPr>
        <a:xfrm>
          <a:off x="15076715" y="7239000"/>
          <a:ext cx="1804354" cy="21382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l"/>
          <a:r>
            <a:rPr lang="es-MX" sz="1200" b="1">
              <a:solidFill>
                <a:schemeClr val="bg1"/>
              </a:solidFill>
            </a:rPr>
            <a:t>FiguraTransportePartes</a:t>
          </a:r>
        </a:p>
      </xdr:txBody>
    </xdr:sp>
    <xdr:clientData/>
  </xdr:twoCellAnchor>
  <xdr:twoCellAnchor>
    <xdr:from>
      <xdr:col>8</xdr:col>
      <xdr:colOff>206829</xdr:colOff>
      <xdr:row>39</xdr:row>
      <xdr:rowOff>141515</xdr:rowOff>
    </xdr:from>
    <xdr:to>
      <xdr:col>10</xdr:col>
      <xdr:colOff>421869</xdr:colOff>
      <xdr:row>40</xdr:row>
      <xdr:rowOff>159394</xdr:rowOff>
    </xdr:to>
    <xdr:sp macro="" textlink="">
      <xdr:nvSpPr>
        <xdr:cNvPr id="191" name="Rectángulo redondeado 190">
          <a:hlinkClick xmlns:r="http://schemas.openxmlformats.org/officeDocument/2006/relationships" r:id="rId23"/>
          <a:extLst>
            <a:ext uri="{FF2B5EF4-FFF2-40B4-BE49-F238E27FC236}">
              <a16:creationId xmlns:a16="http://schemas.microsoft.com/office/drawing/2014/main" id="{00000000-0008-0000-0000-0000BF000000}"/>
            </a:ext>
          </a:extLst>
        </xdr:cNvPr>
        <xdr:cNvSpPr/>
      </xdr:nvSpPr>
      <xdr:spPr>
        <a:xfrm>
          <a:off x="15034453" y="7904950"/>
          <a:ext cx="1792828" cy="215103"/>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l"/>
          <a:r>
            <a:rPr lang="es-MX" sz="1200" b="1">
              <a:solidFill>
                <a:schemeClr val="bg1"/>
              </a:solidFill>
            </a:rPr>
            <a:t>Domicilio</a:t>
          </a:r>
        </a:p>
      </xdr:txBody>
    </xdr:sp>
    <xdr:clientData/>
  </xdr:twoCellAnchor>
  <xdr:twoCellAnchor>
    <xdr:from>
      <xdr:col>6</xdr:col>
      <xdr:colOff>381012</xdr:colOff>
      <xdr:row>34</xdr:row>
      <xdr:rowOff>131949</xdr:rowOff>
    </xdr:from>
    <xdr:to>
      <xdr:col>8</xdr:col>
      <xdr:colOff>206829</xdr:colOff>
      <xdr:row>35</xdr:row>
      <xdr:rowOff>96025</xdr:rowOff>
    </xdr:to>
    <xdr:cxnSp macro="">
      <xdr:nvCxnSpPr>
        <xdr:cNvPr id="193" name="Conector angular 192">
          <a:extLst>
            <a:ext uri="{FF2B5EF4-FFF2-40B4-BE49-F238E27FC236}">
              <a16:creationId xmlns:a16="http://schemas.microsoft.com/office/drawing/2014/main" id="{00000000-0008-0000-0000-0000C1000000}"/>
            </a:ext>
          </a:extLst>
        </xdr:cNvPr>
        <xdr:cNvCxnSpPr>
          <a:stCxn id="187" idx="2"/>
          <a:endCxn id="189" idx="1"/>
        </xdr:cNvCxnSpPr>
      </xdr:nvCxnSpPr>
      <xdr:spPr>
        <a:xfrm rot="16200000" flipH="1">
          <a:off x="14289139" y="6242650"/>
          <a:ext cx="160019" cy="1415132"/>
        </a:xfrm>
        <a:prstGeom prst="bentConnector2">
          <a:avLst/>
        </a:prstGeom>
        <a:ln w="19050">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381010</xdr:colOff>
      <xdr:row>34</xdr:row>
      <xdr:rowOff>131950</xdr:rowOff>
    </xdr:from>
    <xdr:to>
      <xdr:col>8</xdr:col>
      <xdr:colOff>206828</xdr:colOff>
      <xdr:row>37</xdr:row>
      <xdr:rowOff>19825</xdr:rowOff>
    </xdr:to>
    <xdr:cxnSp macro="">
      <xdr:nvCxnSpPr>
        <xdr:cNvPr id="196" name="Conector angular 195">
          <a:extLst>
            <a:ext uri="{FF2B5EF4-FFF2-40B4-BE49-F238E27FC236}">
              <a16:creationId xmlns:a16="http://schemas.microsoft.com/office/drawing/2014/main" id="{00000000-0008-0000-0000-0000C4000000}"/>
            </a:ext>
          </a:extLst>
        </xdr:cNvPr>
        <xdr:cNvCxnSpPr>
          <a:stCxn id="187" idx="2"/>
          <a:endCxn id="190" idx="1"/>
        </xdr:cNvCxnSpPr>
      </xdr:nvCxnSpPr>
      <xdr:spPr>
        <a:xfrm rot="16200000" flipH="1">
          <a:off x="14131296" y="6400492"/>
          <a:ext cx="475704" cy="1415133"/>
        </a:xfrm>
        <a:prstGeom prst="bentConnector2">
          <a:avLst/>
        </a:prstGeom>
        <a:ln w="19050">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381011</xdr:colOff>
      <xdr:row>39</xdr:row>
      <xdr:rowOff>99293</xdr:rowOff>
    </xdr:from>
    <xdr:to>
      <xdr:col>8</xdr:col>
      <xdr:colOff>206829</xdr:colOff>
      <xdr:row>40</xdr:row>
      <xdr:rowOff>51842</xdr:rowOff>
    </xdr:to>
    <xdr:cxnSp macro="">
      <xdr:nvCxnSpPr>
        <xdr:cNvPr id="199" name="Conector angular 198">
          <a:extLst>
            <a:ext uri="{FF2B5EF4-FFF2-40B4-BE49-F238E27FC236}">
              <a16:creationId xmlns:a16="http://schemas.microsoft.com/office/drawing/2014/main" id="{00000000-0008-0000-0000-0000C7000000}"/>
            </a:ext>
          </a:extLst>
        </xdr:cNvPr>
        <xdr:cNvCxnSpPr>
          <a:stCxn id="188" idx="2"/>
          <a:endCxn id="191" idx="1"/>
        </xdr:cNvCxnSpPr>
      </xdr:nvCxnSpPr>
      <xdr:spPr>
        <a:xfrm rot="16200000" flipH="1">
          <a:off x="14257763" y="7235811"/>
          <a:ext cx="149773" cy="1403607"/>
        </a:xfrm>
        <a:prstGeom prst="bentConnector2">
          <a:avLst/>
        </a:prstGeom>
        <a:ln w="19050">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186380</xdr:colOff>
      <xdr:row>31</xdr:row>
      <xdr:rowOff>11273</xdr:rowOff>
    </xdr:from>
    <xdr:to>
      <xdr:col>4</xdr:col>
      <xdr:colOff>705971</xdr:colOff>
      <xdr:row>31</xdr:row>
      <xdr:rowOff>186070</xdr:rowOff>
    </xdr:to>
    <xdr:cxnSp macro="">
      <xdr:nvCxnSpPr>
        <xdr:cNvPr id="202" name="Conector angular 201">
          <a:extLst>
            <a:ext uri="{FF2B5EF4-FFF2-40B4-BE49-F238E27FC236}">
              <a16:creationId xmlns:a16="http://schemas.microsoft.com/office/drawing/2014/main" id="{00000000-0008-0000-0000-0000CA000000}"/>
            </a:ext>
          </a:extLst>
        </xdr:cNvPr>
        <xdr:cNvCxnSpPr>
          <a:stCxn id="58" idx="2"/>
          <a:endCxn id="186" idx="1"/>
        </xdr:cNvCxnSpPr>
      </xdr:nvCxnSpPr>
      <xdr:spPr>
        <a:xfrm rot="16200000" flipH="1">
          <a:off x="11652705" y="5591977"/>
          <a:ext cx="174797" cy="1314248"/>
        </a:xfrm>
        <a:prstGeom prst="bentConnector2">
          <a:avLst/>
        </a:prstGeom>
        <a:ln w="19050">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186379</xdr:colOff>
      <xdr:row>31</xdr:row>
      <xdr:rowOff>11274</xdr:rowOff>
    </xdr:from>
    <xdr:to>
      <xdr:col>4</xdr:col>
      <xdr:colOff>705970</xdr:colOff>
      <xdr:row>33</xdr:row>
      <xdr:rowOff>186071</xdr:rowOff>
    </xdr:to>
    <xdr:cxnSp macro="">
      <xdr:nvCxnSpPr>
        <xdr:cNvPr id="205" name="Conector angular 204">
          <a:extLst>
            <a:ext uri="{FF2B5EF4-FFF2-40B4-BE49-F238E27FC236}">
              <a16:creationId xmlns:a16="http://schemas.microsoft.com/office/drawing/2014/main" id="{00000000-0008-0000-0000-0000CD000000}"/>
            </a:ext>
          </a:extLst>
        </xdr:cNvPr>
        <xdr:cNvCxnSpPr>
          <a:stCxn id="58" idx="2"/>
          <a:endCxn id="187" idx="1"/>
        </xdr:cNvCxnSpPr>
      </xdr:nvCxnSpPr>
      <xdr:spPr>
        <a:xfrm rot="16200000" flipH="1">
          <a:off x="11456762" y="5787920"/>
          <a:ext cx="566682" cy="1314248"/>
        </a:xfrm>
        <a:prstGeom prst="bentConnector2">
          <a:avLst/>
        </a:prstGeom>
        <a:ln w="19050">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186379</xdr:colOff>
      <xdr:row>31</xdr:row>
      <xdr:rowOff>11274</xdr:rowOff>
    </xdr:from>
    <xdr:to>
      <xdr:col>4</xdr:col>
      <xdr:colOff>705970</xdr:colOff>
      <xdr:row>38</xdr:row>
      <xdr:rowOff>153414</xdr:rowOff>
    </xdr:to>
    <xdr:cxnSp macro="">
      <xdr:nvCxnSpPr>
        <xdr:cNvPr id="208" name="Conector angular 207">
          <a:extLst>
            <a:ext uri="{FF2B5EF4-FFF2-40B4-BE49-F238E27FC236}">
              <a16:creationId xmlns:a16="http://schemas.microsoft.com/office/drawing/2014/main" id="{00000000-0008-0000-0000-0000D0000000}"/>
            </a:ext>
          </a:extLst>
        </xdr:cNvPr>
        <xdr:cNvCxnSpPr>
          <a:stCxn id="58" idx="2"/>
          <a:endCxn id="188" idx="1"/>
        </xdr:cNvCxnSpPr>
      </xdr:nvCxnSpPr>
      <xdr:spPr>
        <a:xfrm rot="16200000" flipH="1">
          <a:off x="10983233" y="6261449"/>
          <a:ext cx="1513740" cy="1314248"/>
        </a:xfrm>
        <a:prstGeom prst="bentConnector2">
          <a:avLst/>
        </a:prstGeom>
        <a:ln w="19050">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673313</xdr:colOff>
      <xdr:row>41</xdr:row>
      <xdr:rowOff>163992</xdr:rowOff>
    </xdr:from>
    <xdr:to>
      <xdr:col>8</xdr:col>
      <xdr:colOff>23393</xdr:colOff>
      <xdr:row>43</xdr:row>
      <xdr:rowOff>55751</xdr:rowOff>
    </xdr:to>
    <xdr:sp macro="" textlink="">
      <xdr:nvSpPr>
        <xdr:cNvPr id="211" name="Rectángulo redondeado 210">
          <a:hlinkClick xmlns:r="http://schemas.openxmlformats.org/officeDocument/2006/relationships" r:id="rId25"/>
          <a:extLst>
            <a:ext uri="{FF2B5EF4-FFF2-40B4-BE49-F238E27FC236}">
              <a16:creationId xmlns:a16="http://schemas.microsoft.com/office/drawing/2014/main" id="{00000000-0008-0000-0000-0000D3000000}"/>
            </a:ext>
          </a:extLst>
        </xdr:cNvPr>
        <xdr:cNvSpPr/>
      </xdr:nvSpPr>
      <xdr:spPr>
        <a:xfrm>
          <a:off x="12345360" y="8321874"/>
          <a:ext cx="2505657" cy="286206"/>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l"/>
          <a:r>
            <a:rPr lang="es-MX" sz="1200" b="1">
              <a:solidFill>
                <a:schemeClr val="bg1"/>
              </a:solidFill>
            </a:rPr>
            <a:t>PropietarioDestinatarios</a:t>
          </a:r>
        </a:p>
      </xdr:txBody>
    </xdr:sp>
    <xdr:clientData/>
  </xdr:twoCellAnchor>
  <xdr:twoCellAnchor>
    <xdr:from>
      <xdr:col>4</xdr:col>
      <xdr:colOff>673313</xdr:colOff>
      <xdr:row>44</xdr:row>
      <xdr:rowOff>104441</xdr:rowOff>
    </xdr:from>
    <xdr:to>
      <xdr:col>8</xdr:col>
      <xdr:colOff>23393</xdr:colOff>
      <xdr:row>45</xdr:row>
      <xdr:rowOff>193424</xdr:rowOff>
    </xdr:to>
    <xdr:sp macro="" textlink="">
      <xdr:nvSpPr>
        <xdr:cNvPr id="212" name="Rectángulo redondeado 211">
          <a:hlinkClick xmlns:r="http://schemas.openxmlformats.org/officeDocument/2006/relationships" r:id="rId23"/>
          <a:extLst>
            <a:ext uri="{FF2B5EF4-FFF2-40B4-BE49-F238E27FC236}">
              <a16:creationId xmlns:a16="http://schemas.microsoft.com/office/drawing/2014/main" id="{00000000-0008-0000-0000-0000D4000000}"/>
            </a:ext>
          </a:extLst>
        </xdr:cNvPr>
        <xdr:cNvSpPr/>
      </xdr:nvSpPr>
      <xdr:spPr>
        <a:xfrm>
          <a:off x="12345360" y="8853994"/>
          <a:ext cx="2505657" cy="286206"/>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l"/>
          <a:r>
            <a:rPr lang="es-MX" sz="1200" b="1">
              <a:solidFill>
                <a:schemeClr val="bg1"/>
              </a:solidFill>
            </a:rPr>
            <a:t>EmisorDomicilio</a:t>
          </a:r>
        </a:p>
      </xdr:txBody>
    </xdr:sp>
    <xdr:clientData/>
  </xdr:twoCellAnchor>
  <xdr:twoCellAnchor>
    <xdr:from>
      <xdr:col>4</xdr:col>
      <xdr:colOff>673313</xdr:colOff>
      <xdr:row>46</xdr:row>
      <xdr:rowOff>115326</xdr:rowOff>
    </xdr:from>
    <xdr:to>
      <xdr:col>8</xdr:col>
      <xdr:colOff>23393</xdr:colOff>
      <xdr:row>48</xdr:row>
      <xdr:rowOff>7087</xdr:rowOff>
    </xdr:to>
    <xdr:sp macro="" textlink="">
      <xdr:nvSpPr>
        <xdr:cNvPr id="213" name="Rectángulo redondeado 212">
          <a:hlinkClick xmlns:r="http://schemas.openxmlformats.org/officeDocument/2006/relationships" r:id="rId23"/>
          <a:extLst>
            <a:ext uri="{FF2B5EF4-FFF2-40B4-BE49-F238E27FC236}">
              <a16:creationId xmlns:a16="http://schemas.microsoft.com/office/drawing/2014/main" id="{00000000-0008-0000-0000-0000D5000000}"/>
            </a:ext>
          </a:extLst>
        </xdr:cNvPr>
        <xdr:cNvSpPr/>
      </xdr:nvSpPr>
      <xdr:spPr>
        <a:xfrm>
          <a:off x="12345360" y="9259326"/>
          <a:ext cx="2505657" cy="286208"/>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l"/>
          <a:r>
            <a:rPr lang="es-MX" sz="1200" b="1">
              <a:solidFill>
                <a:schemeClr val="bg1"/>
              </a:solidFill>
            </a:rPr>
            <a:t>ReceptorDomicilio</a:t>
          </a:r>
        </a:p>
      </xdr:txBody>
    </xdr:sp>
    <xdr:clientData/>
  </xdr:twoCellAnchor>
  <xdr:twoCellAnchor>
    <xdr:from>
      <xdr:col>8</xdr:col>
      <xdr:colOff>206829</xdr:colOff>
      <xdr:row>43</xdr:row>
      <xdr:rowOff>79402</xdr:rowOff>
    </xdr:from>
    <xdr:to>
      <xdr:col>10</xdr:col>
      <xdr:colOff>421869</xdr:colOff>
      <xdr:row>44</xdr:row>
      <xdr:rowOff>97281</xdr:rowOff>
    </xdr:to>
    <xdr:sp macro="" textlink="">
      <xdr:nvSpPr>
        <xdr:cNvPr id="214" name="Rectángulo redondeado 213">
          <a:hlinkClick xmlns:r="http://schemas.openxmlformats.org/officeDocument/2006/relationships" r:id="rId23"/>
          <a:extLst>
            <a:ext uri="{FF2B5EF4-FFF2-40B4-BE49-F238E27FC236}">
              <a16:creationId xmlns:a16="http://schemas.microsoft.com/office/drawing/2014/main" id="{00000000-0008-0000-0000-0000D6000000}"/>
            </a:ext>
          </a:extLst>
        </xdr:cNvPr>
        <xdr:cNvSpPr/>
      </xdr:nvSpPr>
      <xdr:spPr>
        <a:xfrm>
          <a:off x="15034453" y="8631731"/>
          <a:ext cx="1792828" cy="215103"/>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l"/>
          <a:r>
            <a:rPr lang="es-MX" sz="1200" b="1">
              <a:solidFill>
                <a:schemeClr val="bg1"/>
              </a:solidFill>
            </a:rPr>
            <a:t>DestinatarioDomicilio</a:t>
          </a:r>
        </a:p>
      </xdr:txBody>
    </xdr:sp>
    <xdr:clientData/>
  </xdr:twoCellAnchor>
  <xdr:twoCellAnchor>
    <xdr:from>
      <xdr:col>6</xdr:col>
      <xdr:colOff>348355</xdr:colOff>
      <xdr:row>43</xdr:row>
      <xdr:rowOff>55750</xdr:rowOff>
    </xdr:from>
    <xdr:to>
      <xdr:col>8</xdr:col>
      <xdr:colOff>206830</xdr:colOff>
      <xdr:row>43</xdr:row>
      <xdr:rowOff>186953</xdr:rowOff>
    </xdr:to>
    <xdr:cxnSp macro="">
      <xdr:nvCxnSpPr>
        <xdr:cNvPr id="215" name="Conector angular 214">
          <a:extLst>
            <a:ext uri="{FF2B5EF4-FFF2-40B4-BE49-F238E27FC236}">
              <a16:creationId xmlns:a16="http://schemas.microsoft.com/office/drawing/2014/main" id="{00000000-0008-0000-0000-0000D7000000}"/>
            </a:ext>
          </a:extLst>
        </xdr:cNvPr>
        <xdr:cNvCxnSpPr>
          <a:stCxn id="211" idx="2"/>
          <a:endCxn id="214" idx="1"/>
        </xdr:cNvCxnSpPr>
      </xdr:nvCxnSpPr>
      <xdr:spPr>
        <a:xfrm rot="16200000" flipH="1">
          <a:off x="14250720" y="7955549"/>
          <a:ext cx="131203" cy="1436264"/>
        </a:xfrm>
        <a:prstGeom prst="bentConnector2">
          <a:avLst/>
        </a:prstGeom>
        <a:ln w="19050">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189259</xdr:colOff>
      <xdr:row>41</xdr:row>
      <xdr:rowOff>62693</xdr:rowOff>
    </xdr:from>
    <xdr:to>
      <xdr:col>4</xdr:col>
      <xdr:colOff>673312</xdr:colOff>
      <xdr:row>42</xdr:row>
      <xdr:rowOff>109871</xdr:rowOff>
    </xdr:to>
    <xdr:cxnSp macro="">
      <xdr:nvCxnSpPr>
        <xdr:cNvPr id="219" name="Conector angular 218">
          <a:extLst>
            <a:ext uri="{FF2B5EF4-FFF2-40B4-BE49-F238E27FC236}">
              <a16:creationId xmlns:a16="http://schemas.microsoft.com/office/drawing/2014/main" id="{00000000-0008-0000-0000-0000DB000000}"/>
            </a:ext>
          </a:extLst>
        </xdr:cNvPr>
        <xdr:cNvCxnSpPr>
          <a:stCxn id="59" idx="2"/>
          <a:endCxn id="211" idx="1"/>
        </xdr:cNvCxnSpPr>
      </xdr:nvCxnSpPr>
      <xdr:spPr>
        <a:xfrm rot="16200000" flipH="1">
          <a:off x="11586685" y="7706302"/>
          <a:ext cx="244402" cy="1272947"/>
        </a:xfrm>
        <a:prstGeom prst="bentConnector2">
          <a:avLst/>
        </a:prstGeom>
        <a:ln w="19050">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189259</xdr:colOff>
      <xdr:row>41</xdr:row>
      <xdr:rowOff>62693</xdr:rowOff>
    </xdr:from>
    <xdr:to>
      <xdr:col>4</xdr:col>
      <xdr:colOff>673312</xdr:colOff>
      <xdr:row>45</xdr:row>
      <xdr:rowOff>50321</xdr:rowOff>
    </xdr:to>
    <xdr:cxnSp macro="">
      <xdr:nvCxnSpPr>
        <xdr:cNvPr id="222" name="Conector angular 221">
          <a:extLst>
            <a:ext uri="{FF2B5EF4-FFF2-40B4-BE49-F238E27FC236}">
              <a16:creationId xmlns:a16="http://schemas.microsoft.com/office/drawing/2014/main" id="{00000000-0008-0000-0000-0000DE000000}"/>
            </a:ext>
          </a:extLst>
        </xdr:cNvPr>
        <xdr:cNvCxnSpPr>
          <a:stCxn id="59" idx="2"/>
          <a:endCxn id="212" idx="1"/>
        </xdr:cNvCxnSpPr>
      </xdr:nvCxnSpPr>
      <xdr:spPr>
        <a:xfrm rot="16200000" flipH="1">
          <a:off x="11320625" y="7972362"/>
          <a:ext cx="776522" cy="1272947"/>
        </a:xfrm>
        <a:prstGeom prst="bentConnector2">
          <a:avLst/>
        </a:prstGeom>
        <a:ln w="19050">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189260</xdr:colOff>
      <xdr:row>41</xdr:row>
      <xdr:rowOff>62692</xdr:rowOff>
    </xdr:from>
    <xdr:to>
      <xdr:col>4</xdr:col>
      <xdr:colOff>673313</xdr:colOff>
      <xdr:row>47</xdr:row>
      <xdr:rowOff>61205</xdr:rowOff>
    </xdr:to>
    <xdr:cxnSp macro="">
      <xdr:nvCxnSpPr>
        <xdr:cNvPr id="225" name="Conector angular 224">
          <a:extLst>
            <a:ext uri="{FF2B5EF4-FFF2-40B4-BE49-F238E27FC236}">
              <a16:creationId xmlns:a16="http://schemas.microsoft.com/office/drawing/2014/main" id="{00000000-0008-0000-0000-0000E1000000}"/>
            </a:ext>
          </a:extLst>
        </xdr:cNvPr>
        <xdr:cNvCxnSpPr>
          <a:stCxn id="59" idx="2"/>
          <a:endCxn id="213" idx="1"/>
        </xdr:cNvCxnSpPr>
      </xdr:nvCxnSpPr>
      <xdr:spPr>
        <a:xfrm rot="16200000" flipH="1">
          <a:off x="11117959" y="8175028"/>
          <a:ext cx="1181855" cy="1272947"/>
        </a:xfrm>
        <a:prstGeom prst="bentConnector2">
          <a:avLst/>
        </a:prstGeom>
        <a:ln w="19050">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603998</xdr:colOff>
      <xdr:row>5</xdr:row>
      <xdr:rowOff>91439</xdr:rowOff>
    </xdr:from>
    <xdr:to>
      <xdr:col>1</xdr:col>
      <xdr:colOff>602428</xdr:colOff>
      <xdr:row>49</xdr:row>
      <xdr:rowOff>68766</xdr:rowOff>
    </xdr:to>
    <xdr:cxnSp macro="">
      <xdr:nvCxnSpPr>
        <xdr:cNvPr id="228" name="Conector angular 227">
          <a:extLst>
            <a:ext uri="{FF2B5EF4-FFF2-40B4-BE49-F238E27FC236}">
              <a16:creationId xmlns:a16="http://schemas.microsoft.com/office/drawing/2014/main" id="{00000000-0008-0000-0000-0000E4000000}"/>
            </a:ext>
          </a:extLst>
        </xdr:cNvPr>
        <xdr:cNvCxnSpPr>
          <a:stCxn id="8" idx="2"/>
          <a:endCxn id="60" idx="1"/>
        </xdr:cNvCxnSpPr>
      </xdr:nvCxnSpPr>
      <xdr:spPr>
        <a:xfrm rot="16200000" flipH="1">
          <a:off x="5186549" y="5083194"/>
          <a:ext cx="8655163" cy="787324"/>
        </a:xfrm>
        <a:prstGeom prst="bentConnector2">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603997</xdr:colOff>
      <xdr:row>5</xdr:row>
      <xdr:rowOff>91440</xdr:rowOff>
    </xdr:from>
    <xdr:to>
      <xdr:col>1</xdr:col>
      <xdr:colOff>602427</xdr:colOff>
      <xdr:row>51</xdr:row>
      <xdr:rowOff>164945</xdr:rowOff>
    </xdr:to>
    <xdr:cxnSp macro="">
      <xdr:nvCxnSpPr>
        <xdr:cNvPr id="231" name="Conector angular 230">
          <a:extLst>
            <a:ext uri="{FF2B5EF4-FFF2-40B4-BE49-F238E27FC236}">
              <a16:creationId xmlns:a16="http://schemas.microsoft.com/office/drawing/2014/main" id="{00000000-0008-0000-0000-0000E7000000}"/>
            </a:ext>
          </a:extLst>
        </xdr:cNvPr>
        <xdr:cNvCxnSpPr>
          <a:stCxn id="8" idx="2"/>
          <a:endCxn id="62" idx="1"/>
        </xdr:cNvCxnSpPr>
      </xdr:nvCxnSpPr>
      <xdr:spPr>
        <a:xfrm rot="16200000" flipH="1">
          <a:off x="4941236" y="5328507"/>
          <a:ext cx="9145788" cy="787324"/>
        </a:xfrm>
        <a:prstGeom prst="bentConnector2">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603998</xdr:colOff>
      <xdr:row>5</xdr:row>
      <xdr:rowOff>91439</xdr:rowOff>
    </xdr:from>
    <xdr:to>
      <xdr:col>1</xdr:col>
      <xdr:colOff>602428</xdr:colOff>
      <xdr:row>54</xdr:row>
      <xdr:rowOff>64797</xdr:rowOff>
    </xdr:to>
    <xdr:cxnSp macro="">
      <xdr:nvCxnSpPr>
        <xdr:cNvPr id="234" name="Conector angular 233">
          <a:extLst>
            <a:ext uri="{FF2B5EF4-FFF2-40B4-BE49-F238E27FC236}">
              <a16:creationId xmlns:a16="http://schemas.microsoft.com/office/drawing/2014/main" id="{00000000-0008-0000-0000-0000EA000000}"/>
            </a:ext>
          </a:extLst>
        </xdr:cNvPr>
        <xdr:cNvCxnSpPr>
          <a:stCxn id="8" idx="2"/>
          <a:endCxn id="63" idx="1"/>
        </xdr:cNvCxnSpPr>
      </xdr:nvCxnSpPr>
      <xdr:spPr>
        <a:xfrm rot="16200000" flipH="1">
          <a:off x="4695475" y="5574268"/>
          <a:ext cx="9637311" cy="787324"/>
        </a:xfrm>
        <a:prstGeom prst="bentConnector2">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673313</xdr:colOff>
      <xdr:row>55</xdr:row>
      <xdr:rowOff>142220</xdr:rowOff>
    </xdr:from>
    <xdr:to>
      <xdr:col>8</xdr:col>
      <xdr:colOff>23393</xdr:colOff>
      <xdr:row>57</xdr:row>
      <xdr:rowOff>33981</xdr:rowOff>
    </xdr:to>
    <xdr:sp macro="" textlink="">
      <xdr:nvSpPr>
        <xdr:cNvPr id="237" name="Rectángulo redondeado 236">
          <a:extLst>
            <a:ext uri="{FF2B5EF4-FFF2-40B4-BE49-F238E27FC236}">
              <a16:creationId xmlns:a16="http://schemas.microsoft.com/office/drawing/2014/main" id="{00000000-0008-0000-0000-0000ED000000}"/>
            </a:ext>
          </a:extLst>
        </xdr:cNvPr>
        <xdr:cNvSpPr/>
      </xdr:nvSpPr>
      <xdr:spPr>
        <a:xfrm>
          <a:off x="12345360" y="11061232"/>
          <a:ext cx="2505657" cy="286208"/>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l"/>
          <a:r>
            <a:rPr lang="es-MX" sz="1200" b="1">
              <a:solidFill>
                <a:schemeClr val="bg1"/>
              </a:solidFill>
            </a:rPr>
            <a:t>Documentos</a:t>
          </a:r>
        </a:p>
      </xdr:txBody>
    </xdr:sp>
    <xdr:clientData/>
  </xdr:twoCellAnchor>
  <xdr:twoCellAnchor>
    <xdr:from>
      <xdr:col>4</xdr:col>
      <xdr:colOff>673313</xdr:colOff>
      <xdr:row>57</xdr:row>
      <xdr:rowOff>151185</xdr:rowOff>
    </xdr:from>
    <xdr:to>
      <xdr:col>8</xdr:col>
      <xdr:colOff>23393</xdr:colOff>
      <xdr:row>59</xdr:row>
      <xdr:rowOff>42946</xdr:rowOff>
    </xdr:to>
    <xdr:sp macro="" textlink="">
      <xdr:nvSpPr>
        <xdr:cNvPr id="238" name="Rectángulo redondeado 237">
          <a:extLst>
            <a:ext uri="{FF2B5EF4-FFF2-40B4-BE49-F238E27FC236}">
              <a16:creationId xmlns:a16="http://schemas.microsoft.com/office/drawing/2014/main" id="{00000000-0008-0000-0000-0000EE000000}"/>
            </a:ext>
          </a:extLst>
        </xdr:cNvPr>
        <xdr:cNvSpPr/>
      </xdr:nvSpPr>
      <xdr:spPr>
        <a:xfrm>
          <a:off x="12345360" y="11464644"/>
          <a:ext cx="2505657" cy="286208"/>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l"/>
          <a:r>
            <a:rPr lang="es-MX" sz="1200" b="1">
              <a:solidFill>
                <a:schemeClr val="bg1"/>
              </a:solidFill>
            </a:rPr>
            <a:t>Impuestos</a:t>
          </a:r>
        </a:p>
      </xdr:txBody>
    </xdr:sp>
    <xdr:clientData/>
  </xdr:twoCellAnchor>
  <xdr:twoCellAnchor>
    <xdr:from>
      <xdr:col>3</xdr:col>
      <xdr:colOff>188172</xdr:colOff>
      <xdr:row>55</xdr:row>
      <xdr:rowOff>46676</xdr:rowOff>
    </xdr:from>
    <xdr:to>
      <xdr:col>4</xdr:col>
      <xdr:colOff>673313</xdr:colOff>
      <xdr:row>56</xdr:row>
      <xdr:rowOff>88100</xdr:rowOff>
    </xdr:to>
    <xdr:cxnSp macro="">
      <xdr:nvCxnSpPr>
        <xdr:cNvPr id="239" name="Conector angular 238">
          <a:extLst>
            <a:ext uri="{FF2B5EF4-FFF2-40B4-BE49-F238E27FC236}">
              <a16:creationId xmlns:a16="http://schemas.microsoft.com/office/drawing/2014/main" id="{00000000-0008-0000-0000-0000EF000000}"/>
            </a:ext>
          </a:extLst>
        </xdr:cNvPr>
        <xdr:cNvCxnSpPr>
          <a:stCxn id="63" idx="2"/>
          <a:endCxn id="237" idx="1"/>
        </xdr:cNvCxnSpPr>
      </xdr:nvCxnSpPr>
      <xdr:spPr>
        <a:xfrm rot="16200000" flipH="1">
          <a:off x="11589019" y="10447994"/>
          <a:ext cx="238647" cy="1274035"/>
        </a:xfrm>
        <a:prstGeom prst="bentConnector2">
          <a:avLst/>
        </a:prstGeom>
        <a:ln w="19050">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188172</xdr:colOff>
      <xdr:row>55</xdr:row>
      <xdr:rowOff>46676</xdr:rowOff>
    </xdr:from>
    <xdr:to>
      <xdr:col>4</xdr:col>
      <xdr:colOff>673313</xdr:colOff>
      <xdr:row>58</xdr:row>
      <xdr:rowOff>97065</xdr:rowOff>
    </xdr:to>
    <xdr:cxnSp macro="">
      <xdr:nvCxnSpPr>
        <xdr:cNvPr id="242" name="Conector angular 241">
          <a:extLst>
            <a:ext uri="{FF2B5EF4-FFF2-40B4-BE49-F238E27FC236}">
              <a16:creationId xmlns:a16="http://schemas.microsoft.com/office/drawing/2014/main" id="{00000000-0008-0000-0000-0000F2000000}"/>
            </a:ext>
          </a:extLst>
        </xdr:cNvPr>
        <xdr:cNvCxnSpPr>
          <a:stCxn id="63" idx="2"/>
          <a:endCxn id="238" idx="1"/>
        </xdr:cNvCxnSpPr>
      </xdr:nvCxnSpPr>
      <xdr:spPr>
        <a:xfrm rot="16200000" flipH="1">
          <a:off x="11387313" y="10649700"/>
          <a:ext cx="642059" cy="1274035"/>
        </a:xfrm>
        <a:prstGeom prst="bentConnector2">
          <a:avLst/>
        </a:prstGeom>
        <a:ln w="19050">
          <a:solidFill>
            <a:schemeClr val="accent5">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658044</xdr:colOff>
      <xdr:row>1</xdr:row>
      <xdr:rowOff>228874</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a:stretch>
          <a:fillRect/>
        </a:stretch>
      </xdr:blipFill>
      <xdr:spPr>
        <a:xfrm>
          <a:off x="11002108" y="0"/>
          <a:ext cx="652329" cy="46333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652329</xdr:colOff>
      <xdr:row>2</xdr:row>
      <xdr:rowOff>35444</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2"/>
        <a:stretch>
          <a:fillRect/>
        </a:stretch>
      </xdr:blipFill>
      <xdr:spPr>
        <a:xfrm>
          <a:off x="11072446" y="0"/>
          <a:ext cx="652329" cy="46333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652329</xdr:colOff>
      <xdr:row>2</xdr:row>
      <xdr:rowOff>35444</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2"/>
        <a:stretch>
          <a:fillRect/>
        </a:stretch>
      </xdr:blipFill>
      <xdr:spPr>
        <a:xfrm>
          <a:off x="9355015" y="0"/>
          <a:ext cx="652329" cy="46333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659949</xdr:colOff>
      <xdr:row>2</xdr:row>
      <xdr:rowOff>58597</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2"/>
        <a:stretch>
          <a:fillRect/>
        </a:stretch>
      </xdr:blipFill>
      <xdr:spPr>
        <a:xfrm>
          <a:off x="11453446" y="0"/>
          <a:ext cx="652329" cy="46333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652329</xdr:colOff>
      <xdr:row>2</xdr:row>
      <xdr:rowOff>47167</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2"/>
        <a:stretch>
          <a:fillRect/>
        </a:stretch>
      </xdr:blipFill>
      <xdr:spPr>
        <a:xfrm>
          <a:off x="11007969" y="0"/>
          <a:ext cx="652329" cy="46333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652329</xdr:colOff>
      <xdr:row>2</xdr:row>
      <xdr:rowOff>35444</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2"/>
        <a:stretch>
          <a:fillRect/>
        </a:stretch>
      </xdr:blipFill>
      <xdr:spPr>
        <a:xfrm>
          <a:off x="9952892" y="0"/>
          <a:ext cx="652329" cy="46333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652329</xdr:colOff>
      <xdr:row>2</xdr:row>
      <xdr:rowOff>35444</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2"/>
        <a:stretch>
          <a:fillRect/>
        </a:stretch>
      </xdr:blipFill>
      <xdr:spPr>
        <a:xfrm>
          <a:off x="10709031" y="0"/>
          <a:ext cx="652329" cy="46333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663759</xdr:colOff>
      <xdr:row>2</xdr:row>
      <xdr:rowOff>35444</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tretch>
          <a:fillRect/>
        </a:stretch>
      </xdr:blipFill>
      <xdr:spPr>
        <a:xfrm>
          <a:off x="10175631" y="0"/>
          <a:ext cx="652329" cy="46333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652329</xdr:colOff>
      <xdr:row>2</xdr:row>
      <xdr:rowOff>35444</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2"/>
        <a:stretch>
          <a:fillRect/>
        </a:stretch>
      </xdr:blipFill>
      <xdr:spPr>
        <a:xfrm>
          <a:off x="10949354" y="0"/>
          <a:ext cx="652329" cy="46333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654234</xdr:colOff>
      <xdr:row>2</xdr:row>
      <xdr:rowOff>49072</xdr:rowOff>
    </xdr:to>
    <xdr:pic>
      <xdr:nvPicPr>
        <xdr:cNvPr id="3" name="Imagen 2">
          <a:hlinkClick xmlns:r="http://schemas.openxmlformats.org/officeDocument/2006/relationships" r:id="rId1"/>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2"/>
        <a:stretch>
          <a:fillRect/>
        </a:stretch>
      </xdr:blipFill>
      <xdr:spPr>
        <a:xfrm>
          <a:off x="10925908" y="0"/>
          <a:ext cx="652329" cy="4633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663759</xdr:colOff>
      <xdr:row>2</xdr:row>
      <xdr:rowOff>35444</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11646877" y="0"/>
          <a:ext cx="652329" cy="46333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654234</xdr:colOff>
      <xdr:row>2</xdr:row>
      <xdr:rowOff>49072</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2"/>
        <a:stretch>
          <a:fillRect/>
        </a:stretch>
      </xdr:blipFill>
      <xdr:spPr>
        <a:xfrm>
          <a:off x="10961077" y="0"/>
          <a:ext cx="652329" cy="46333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652329</xdr:colOff>
      <xdr:row>2</xdr:row>
      <xdr:rowOff>47167</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2"/>
        <a:stretch>
          <a:fillRect/>
        </a:stretch>
      </xdr:blipFill>
      <xdr:spPr>
        <a:xfrm>
          <a:off x="11125200" y="0"/>
          <a:ext cx="652329" cy="46333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652329</xdr:colOff>
      <xdr:row>2</xdr:row>
      <xdr:rowOff>47167</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2"/>
        <a:stretch>
          <a:fillRect/>
        </a:stretch>
      </xdr:blipFill>
      <xdr:spPr>
        <a:xfrm>
          <a:off x="10873154" y="0"/>
          <a:ext cx="652329" cy="46333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652329</xdr:colOff>
      <xdr:row>2</xdr:row>
      <xdr:rowOff>47167</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2"/>
        <a:stretch>
          <a:fillRect/>
        </a:stretch>
      </xdr:blipFill>
      <xdr:spPr>
        <a:xfrm>
          <a:off x="10984523" y="0"/>
          <a:ext cx="652329" cy="46333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652329</xdr:colOff>
      <xdr:row>2</xdr:row>
      <xdr:rowOff>39266</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2"/>
        <a:stretch>
          <a:fillRect/>
        </a:stretch>
      </xdr:blipFill>
      <xdr:spPr>
        <a:xfrm>
          <a:off x="12291391" y="0"/>
          <a:ext cx="652329" cy="46333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652329</xdr:colOff>
      <xdr:row>2</xdr:row>
      <xdr:rowOff>39266</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2"/>
        <a:stretch>
          <a:fillRect/>
        </a:stretch>
      </xdr:blipFill>
      <xdr:spPr>
        <a:xfrm>
          <a:off x="10906539" y="0"/>
          <a:ext cx="652329" cy="46333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652329</xdr:colOff>
      <xdr:row>2</xdr:row>
      <xdr:rowOff>39266</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2"/>
        <a:stretch>
          <a:fillRect/>
        </a:stretch>
      </xdr:blipFill>
      <xdr:spPr>
        <a:xfrm>
          <a:off x="12748591" y="0"/>
          <a:ext cx="652329" cy="46333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92764</xdr:colOff>
      <xdr:row>0</xdr:row>
      <xdr:rowOff>6626</xdr:rowOff>
    </xdr:from>
    <xdr:to>
      <xdr:col>7</xdr:col>
      <xdr:colOff>722244</xdr:colOff>
      <xdr:row>2</xdr:row>
      <xdr:rowOff>6626</xdr:rowOff>
    </xdr:to>
    <xdr:sp macro="" textlink="">
      <xdr:nvSpPr>
        <xdr:cNvPr id="2" name="Flecha a la derecha con banda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flipH="1">
          <a:off x="10999303" y="6626"/>
          <a:ext cx="629480" cy="42407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800" b="1">
              <a:solidFill>
                <a:srgbClr val="002060"/>
              </a:solidFill>
            </a:rPr>
            <a:t>Indice</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654234</xdr:colOff>
      <xdr:row>2</xdr:row>
      <xdr:rowOff>35444</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10251831" y="0"/>
          <a:ext cx="652329" cy="4633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652329</xdr:colOff>
      <xdr:row>2</xdr:row>
      <xdr:rowOff>35444</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a:off x="9337431" y="0"/>
          <a:ext cx="652329" cy="4633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667569</xdr:colOff>
      <xdr:row>2</xdr:row>
      <xdr:rowOff>58597</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10785231" y="0"/>
          <a:ext cx="652329" cy="46333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656139</xdr:colOff>
      <xdr:row>2</xdr:row>
      <xdr:rowOff>39266</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12702209" y="0"/>
          <a:ext cx="652329" cy="46333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663759</xdr:colOff>
      <xdr:row>2</xdr:row>
      <xdr:rowOff>35444</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stretch>
          <a:fillRect/>
        </a:stretch>
      </xdr:blipFill>
      <xdr:spPr>
        <a:xfrm>
          <a:off x="10808677" y="0"/>
          <a:ext cx="652329" cy="46333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652329</xdr:colOff>
      <xdr:row>2</xdr:row>
      <xdr:rowOff>35444</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stretch>
          <a:fillRect/>
        </a:stretch>
      </xdr:blipFill>
      <xdr:spPr>
        <a:xfrm>
          <a:off x="10486292" y="0"/>
          <a:ext cx="652329" cy="46333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652329</xdr:colOff>
      <xdr:row>2</xdr:row>
      <xdr:rowOff>47167</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10955215" y="0"/>
          <a:ext cx="652329" cy="46333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
  <sheetViews>
    <sheetView zoomScale="70" zoomScaleNormal="70" workbookViewId="0">
      <selection sqref="A1:K1"/>
    </sheetView>
  </sheetViews>
  <sheetFormatPr defaultColWidth="11.5546875" defaultRowHeight="15.6" x14ac:dyDescent="0.3"/>
  <cols>
    <col min="1" max="2" width="11.5546875" style="31"/>
    <col min="3" max="3" width="11.5546875" style="31" customWidth="1"/>
    <col min="4" max="16384" width="11.5546875" style="31"/>
  </cols>
  <sheetData>
    <row r="1" spans="1:11" ht="21" x14ac:dyDescent="0.3">
      <c r="A1" s="32" t="s">
        <v>1124</v>
      </c>
      <c r="B1" s="32"/>
      <c r="C1" s="32"/>
      <c r="D1" s="32"/>
      <c r="E1" s="32"/>
      <c r="F1" s="32"/>
      <c r="G1" s="32"/>
      <c r="H1" s="32"/>
      <c r="I1" s="32"/>
      <c r="J1" s="32"/>
      <c r="K1" s="32"/>
    </row>
  </sheetData>
  <mergeCells count="1">
    <mergeCell ref="A1:K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7"/>
  <sheetViews>
    <sheetView topLeftCell="A10" zoomScale="130" zoomScaleNormal="130" workbookViewId="0">
      <selection activeCell="G17" sqref="G17"/>
    </sheetView>
  </sheetViews>
  <sheetFormatPr defaultColWidth="11.5546875" defaultRowHeight="7.8" x14ac:dyDescent="0.15"/>
  <cols>
    <col min="1" max="1" width="16.6640625" style="3" customWidth="1"/>
    <col min="2" max="2" width="11.33203125" style="3" bestFit="1" customWidth="1"/>
    <col min="3" max="3" width="11.5546875" style="3"/>
    <col min="4" max="4" width="8.109375" style="3" bestFit="1" customWidth="1"/>
    <col min="5" max="5" width="41.6640625" style="3" customWidth="1"/>
    <col min="6" max="6" width="42.88671875" style="3" customWidth="1"/>
    <col min="7" max="7" width="28" style="3" customWidth="1"/>
    <col min="8" max="16384" width="11.5546875" style="3"/>
  </cols>
  <sheetData>
    <row r="1" spans="1:7" ht="18.600000000000001" thickBot="1" x14ac:dyDescent="0.4">
      <c r="A1" s="13" t="s">
        <v>1262</v>
      </c>
      <c r="B1" s="13"/>
      <c r="C1" s="13"/>
      <c r="D1" s="13"/>
      <c r="E1" s="13"/>
      <c r="F1" s="13"/>
      <c r="G1" s="13"/>
    </row>
    <row r="2" spans="1:7" ht="28.8" x14ac:dyDescent="0.15">
      <c r="A2" s="18" t="s">
        <v>160</v>
      </c>
      <c r="B2" s="16" t="s">
        <v>161</v>
      </c>
      <c r="C2" s="16" t="s">
        <v>162</v>
      </c>
      <c r="D2" s="17" t="s">
        <v>163</v>
      </c>
      <c r="E2" s="16" t="s">
        <v>159</v>
      </c>
      <c r="F2" s="16" t="s">
        <v>0</v>
      </c>
      <c r="G2" s="16" t="s">
        <v>164</v>
      </c>
    </row>
    <row r="3" spans="1:7" ht="20.399999999999999" x14ac:dyDescent="0.15">
      <c r="A3" s="14" t="s">
        <v>1261</v>
      </c>
      <c r="B3" s="14" t="s">
        <v>134</v>
      </c>
      <c r="C3" s="14"/>
      <c r="D3" s="14" t="s">
        <v>439</v>
      </c>
      <c r="E3" s="14" t="s">
        <v>1260</v>
      </c>
      <c r="F3" s="14" t="s">
        <v>1259</v>
      </c>
      <c r="G3" s="14" t="s">
        <v>1258</v>
      </c>
    </row>
    <row r="4" spans="1:7" ht="30.6" x14ac:dyDescent="0.15">
      <c r="A4" s="14" t="s">
        <v>354</v>
      </c>
      <c r="B4" s="14" t="s">
        <v>432</v>
      </c>
      <c r="C4" s="14"/>
      <c r="D4" s="14" t="s">
        <v>439</v>
      </c>
      <c r="E4" s="14" t="s">
        <v>1257</v>
      </c>
      <c r="F4" s="14" t="s">
        <v>1256</v>
      </c>
      <c r="G4" s="14" t="s">
        <v>1255</v>
      </c>
    </row>
    <row r="5" spans="1:7" ht="20.399999999999999" x14ac:dyDescent="0.15">
      <c r="A5" s="14" t="s">
        <v>349</v>
      </c>
      <c r="B5" s="14" t="s">
        <v>6</v>
      </c>
      <c r="C5" s="14"/>
      <c r="D5" s="14" t="s">
        <v>439</v>
      </c>
      <c r="E5" s="14" t="s">
        <v>1254</v>
      </c>
      <c r="F5" s="14" t="s">
        <v>1253</v>
      </c>
      <c r="G5" s="14" t="s">
        <v>1252</v>
      </c>
    </row>
    <row r="6" spans="1:7" ht="71.400000000000006" x14ac:dyDescent="0.15">
      <c r="A6" s="14" t="s">
        <v>1251</v>
      </c>
      <c r="B6" s="14" t="s">
        <v>24</v>
      </c>
      <c r="C6" s="14"/>
      <c r="D6" s="14" t="s">
        <v>446</v>
      </c>
      <c r="E6" s="14" t="s">
        <v>1250</v>
      </c>
      <c r="F6" s="14" t="s">
        <v>1249</v>
      </c>
      <c r="G6" s="14" t="s">
        <v>1248</v>
      </c>
    </row>
    <row r="7" spans="1:7" ht="20.399999999999999" x14ac:dyDescent="0.15">
      <c r="A7" s="14" t="s">
        <v>34</v>
      </c>
      <c r="B7" s="14" t="s">
        <v>752</v>
      </c>
      <c r="C7" s="14"/>
      <c r="D7" s="14" t="s">
        <v>435</v>
      </c>
      <c r="E7" s="14" t="s">
        <v>1247</v>
      </c>
      <c r="F7" s="14" t="s">
        <v>1246</v>
      </c>
      <c r="G7" s="14" t="s">
        <v>1245</v>
      </c>
    </row>
    <row r="8" spans="1:7" ht="51" x14ac:dyDescent="0.15">
      <c r="A8" s="14" t="s">
        <v>1244</v>
      </c>
      <c r="B8" s="14" t="s">
        <v>24</v>
      </c>
      <c r="C8" s="14"/>
      <c r="D8" s="14" t="s">
        <v>439</v>
      </c>
      <c r="E8" s="14" t="s">
        <v>1243</v>
      </c>
      <c r="F8" s="14" t="s">
        <v>1242</v>
      </c>
      <c r="G8" s="14" t="s">
        <v>1241</v>
      </c>
    </row>
    <row r="9" spans="1:7" ht="61.2" x14ac:dyDescent="0.15">
      <c r="A9" s="14" t="s">
        <v>1240</v>
      </c>
      <c r="B9" s="14" t="s">
        <v>24</v>
      </c>
      <c r="C9" s="14"/>
      <c r="D9" s="14" t="s">
        <v>439</v>
      </c>
      <c r="E9" s="14" t="s">
        <v>1239</v>
      </c>
      <c r="F9" s="14" t="s">
        <v>1238</v>
      </c>
      <c r="G9" s="14" t="s">
        <v>1237</v>
      </c>
    </row>
    <row r="10" spans="1:7" ht="61.2" x14ac:dyDescent="0.15">
      <c r="A10" s="14" t="s">
        <v>1236</v>
      </c>
      <c r="B10" s="14" t="s">
        <v>24</v>
      </c>
      <c r="C10" s="14"/>
      <c r="D10" s="14" t="s">
        <v>439</v>
      </c>
      <c r="E10" s="14" t="s">
        <v>1235</v>
      </c>
      <c r="F10" s="14" t="s">
        <v>1234</v>
      </c>
      <c r="G10" s="14" t="s">
        <v>1233</v>
      </c>
    </row>
    <row r="11" spans="1:7" ht="30.6" x14ac:dyDescent="0.15">
      <c r="A11" s="14" t="s">
        <v>1232</v>
      </c>
      <c r="B11" s="14" t="s">
        <v>94</v>
      </c>
      <c r="C11" s="14"/>
      <c r="D11" s="14" t="s">
        <v>18</v>
      </c>
      <c r="E11" s="14" t="s">
        <v>1231</v>
      </c>
      <c r="F11" s="14" t="s">
        <v>1230</v>
      </c>
      <c r="G11" s="14" t="s">
        <v>1229</v>
      </c>
    </row>
    <row r="12" spans="1:7" ht="71.400000000000006" x14ac:dyDescent="0.15">
      <c r="A12" s="14" t="s">
        <v>1228</v>
      </c>
      <c r="B12" s="14" t="s">
        <v>2</v>
      </c>
      <c r="C12" s="14" t="s">
        <v>44</v>
      </c>
      <c r="D12" s="14" t="s">
        <v>439</v>
      </c>
      <c r="E12" s="14" t="s">
        <v>1227</v>
      </c>
      <c r="F12" s="14" t="s">
        <v>1226</v>
      </c>
      <c r="G12" s="14" t="s">
        <v>1225</v>
      </c>
    </row>
    <row r="13" spans="1:7" ht="20.399999999999999" x14ac:dyDescent="0.15">
      <c r="A13" s="14" t="s">
        <v>1224</v>
      </c>
      <c r="B13" s="14" t="s">
        <v>134</v>
      </c>
      <c r="C13" s="14"/>
      <c r="D13" s="14" t="s">
        <v>439</v>
      </c>
      <c r="E13" s="14" t="s">
        <v>1223</v>
      </c>
      <c r="F13" s="14" t="s">
        <v>1222</v>
      </c>
      <c r="G13" s="14" t="s">
        <v>1221</v>
      </c>
    </row>
    <row r="14" spans="1:7" ht="81.599999999999994" x14ac:dyDescent="0.15">
      <c r="A14" s="14" t="s">
        <v>1220</v>
      </c>
      <c r="B14" s="14" t="s">
        <v>201</v>
      </c>
      <c r="C14" s="14"/>
      <c r="D14" s="14" t="s">
        <v>439</v>
      </c>
      <c r="E14" s="14" t="s">
        <v>1219</v>
      </c>
      <c r="F14" s="14" t="s">
        <v>1218</v>
      </c>
      <c r="G14" s="14" t="s">
        <v>1217</v>
      </c>
    </row>
    <row r="15" spans="1:7" ht="20.399999999999999" x14ac:dyDescent="0.15">
      <c r="A15" s="14" t="s">
        <v>98</v>
      </c>
      <c r="B15" s="14" t="s">
        <v>99</v>
      </c>
      <c r="C15" s="14"/>
      <c r="D15" s="14" t="s">
        <v>435</v>
      </c>
      <c r="E15" s="14" t="s">
        <v>1216</v>
      </c>
      <c r="F15" s="14" t="s">
        <v>1215</v>
      </c>
      <c r="G15" s="14" t="s">
        <v>1214</v>
      </c>
    </row>
    <row r="16" spans="1:7" ht="20.399999999999999" x14ac:dyDescent="0.15">
      <c r="A16" s="14" t="s">
        <v>1344</v>
      </c>
      <c r="B16" s="14" t="s">
        <v>24</v>
      </c>
      <c r="C16" s="14"/>
      <c r="D16" s="14" t="s">
        <v>439</v>
      </c>
      <c r="E16" s="14" t="s">
        <v>1345</v>
      </c>
      <c r="F16" s="14" t="s">
        <v>1346</v>
      </c>
      <c r="G16" s="14" t="s">
        <v>1347</v>
      </c>
    </row>
    <row r="17" spans="1:7" ht="51" x14ac:dyDescent="0.15">
      <c r="A17" s="14" t="s">
        <v>1213</v>
      </c>
      <c r="B17" s="14" t="s">
        <v>636</v>
      </c>
      <c r="C17" s="14"/>
      <c r="D17" s="14" t="s">
        <v>435</v>
      </c>
      <c r="E17" s="14" t="s">
        <v>1212</v>
      </c>
      <c r="F17" s="14" t="s">
        <v>1211</v>
      </c>
      <c r="G17" s="14" t="s">
        <v>1210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6"/>
  <sheetViews>
    <sheetView zoomScale="130" zoomScaleNormal="130" workbookViewId="0"/>
  </sheetViews>
  <sheetFormatPr defaultColWidth="11.44140625" defaultRowHeight="7.8" x14ac:dyDescent="0.3"/>
  <cols>
    <col min="1" max="1" width="23.109375" style="2" customWidth="1"/>
    <col min="2" max="2" width="11.5546875" style="2" customWidth="1"/>
    <col min="3" max="3" width="8.88671875" style="2" bestFit="1" customWidth="1"/>
    <col min="4" max="4" width="8.109375" style="2" bestFit="1" customWidth="1"/>
    <col min="5" max="5" width="39.109375" style="2" customWidth="1"/>
    <col min="6" max="6" width="38.44140625" style="2" customWidth="1"/>
    <col min="7" max="7" width="32.33203125" style="2" customWidth="1"/>
    <col min="8" max="16384" width="11.44140625" style="2"/>
  </cols>
  <sheetData>
    <row r="1" spans="1:7" s="3" customFormat="1" ht="18.600000000000001" thickBot="1" x14ac:dyDescent="0.4">
      <c r="A1" s="13" t="s">
        <v>718</v>
      </c>
      <c r="B1" s="13"/>
      <c r="C1" s="13"/>
      <c r="D1" s="13"/>
      <c r="E1" s="13"/>
      <c r="F1" s="13"/>
      <c r="G1" s="13"/>
    </row>
    <row r="2" spans="1:7" s="3" customFormat="1" ht="15" thickBot="1" x14ac:dyDescent="0.2">
      <c r="A2" s="4" t="s">
        <v>160</v>
      </c>
      <c r="B2" s="5" t="s">
        <v>161</v>
      </c>
      <c r="C2" s="5" t="s">
        <v>162</v>
      </c>
      <c r="D2" s="17" t="s">
        <v>163</v>
      </c>
      <c r="E2" s="16" t="s">
        <v>159</v>
      </c>
      <c r="F2" s="16" t="s">
        <v>0</v>
      </c>
      <c r="G2" s="5" t="s">
        <v>164</v>
      </c>
    </row>
    <row r="3" spans="1:7" ht="40.799999999999997" x14ac:dyDescent="0.3">
      <c r="A3" s="11" t="s">
        <v>717</v>
      </c>
      <c r="B3" s="11" t="s">
        <v>2</v>
      </c>
      <c r="C3" s="11"/>
      <c r="D3" s="12" t="s">
        <v>439</v>
      </c>
      <c r="E3" s="12" t="s">
        <v>716</v>
      </c>
      <c r="F3" s="9" t="s">
        <v>715</v>
      </c>
      <c r="G3" s="11" t="s">
        <v>714</v>
      </c>
    </row>
    <row r="4" spans="1:7" ht="51" x14ac:dyDescent="0.3">
      <c r="A4" s="12" t="s">
        <v>713</v>
      </c>
      <c r="B4" s="12" t="s">
        <v>169</v>
      </c>
      <c r="C4" s="12"/>
      <c r="D4" s="12" t="s">
        <v>439</v>
      </c>
      <c r="E4" s="12" t="s">
        <v>712</v>
      </c>
      <c r="F4" s="12" t="s">
        <v>711</v>
      </c>
      <c r="G4" s="12" t="s">
        <v>710</v>
      </c>
    </row>
    <row r="5" spans="1:7" ht="40.799999999999997" x14ac:dyDescent="0.3">
      <c r="A5" s="12" t="s">
        <v>709</v>
      </c>
      <c r="B5" s="12" t="s">
        <v>94</v>
      </c>
      <c r="C5" s="12"/>
      <c r="D5" s="12" t="s">
        <v>439</v>
      </c>
      <c r="E5" s="12" t="s">
        <v>708</v>
      </c>
      <c r="F5" s="12" t="s">
        <v>707</v>
      </c>
      <c r="G5" s="12" t="s">
        <v>706</v>
      </c>
    </row>
    <row r="6" spans="1:7" ht="51" x14ac:dyDescent="0.3">
      <c r="A6" s="12" t="s">
        <v>705</v>
      </c>
      <c r="B6" s="12" t="s">
        <v>27</v>
      </c>
      <c r="C6" s="12"/>
      <c r="D6" s="12" t="s">
        <v>439</v>
      </c>
      <c r="E6" s="12" t="s">
        <v>704</v>
      </c>
      <c r="F6" s="12" t="s">
        <v>703</v>
      </c>
      <c r="G6" s="12" t="s">
        <v>702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7"/>
  <sheetViews>
    <sheetView zoomScale="130" zoomScaleNormal="130" workbookViewId="0"/>
  </sheetViews>
  <sheetFormatPr defaultColWidth="11.44140625" defaultRowHeight="7.8" x14ac:dyDescent="0.3"/>
  <cols>
    <col min="1" max="1" width="23.109375" style="2" customWidth="1"/>
    <col min="2" max="2" width="11.5546875" style="2" customWidth="1"/>
    <col min="3" max="3" width="8.88671875" style="2" bestFit="1" customWidth="1"/>
    <col min="4" max="4" width="8.109375" style="2" bestFit="1" customWidth="1"/>
    <col min="5" max="5" width="25.33203125" style="2" bestFit="1" customWidth="1"/>
    <col min="6" max="6" width="23.6640625" style="2" bestFit="1" customWidth="1"/>
    <col min="7" max="7" width="35.6640625" style="2" bestFit="1" customWidth="1"/>
    <col min="8" max="16384" width="11.44140625" style="2"/>
  </cols>
  <sheetData>
    <row r="1" spans="1:7" s="3" customFormat="1" ht="18.600000000000001" thickBot="1" x14ac:dyDescent="0.4">
      <c r="A1" s="13" t="s">
        <v>799</v>
      </c>
      <c r="B1" s="13"/>
      <c r="C1" s="13"/>
      <c r="D1" s="13"/>
      <c r="E1" s="13"/>
      <c r="F1" s="13"/>
      <c r="G1" s="13"/>
    </row>
    <row r="2" spans="1:7" s="3" customFormat="1" ht="15" thickBot="1" x14ac:dyDescent="0.2">
      <c r="A2" s="4" t="s">
        <v>160</v>
      </c>
      <c r="B2" s="5" t="s">
        <v>161</v>
      </c>
      <c r="C2" s="5" t="s">
        <v>162</v>
      </c>
      <c r="D2" s="17" t="s">
        <v>163</v>
      </c>
      <c r="E2" s="16" t="s">
        <v>159</v>
      </c>
      <c r="F2" s="16" t="s">
        <v>0</v>
      </c>
      <c r="G2" s="5" t="s">
        <v>164</v>
      </c>
    </row>
    <row r="3" spans="1:7" ht="30.6" x14ac:dyDescent="0.3">
      <c r="A3" s="11" t="s">
        <v>127</v>
      </c>
      <c r="B3" s="11" t="s">
        <v>21</v>
      </c>
      <c r="C3" s="11"/>
      <c r="D3" s="12" t="s">
        <v>439</v>
      </c>
      <c r="E3" s="12" t="s">
        <v>798</v>
      </c>
      <c r="F3" s="9" t="s">
        <v>797</v>
      </c>
      <c r="G3" s="11" t="s">
        <v>796</v>
      </c>
    </row>
    <row r="4" spans="1:7" ht="30.6" x14ac:dyDescent="0.3">
      <c r="A4" s="12" t="s">
        <v>142</v>
      </c>
      <c r="B4" s="12" t="s">
        <v>6</v>
      </c>
      <c r="C4" s="12"/>
      <c r="D4" s="12" t="s">
        <v>435</v>
      </c>
      <c r="E4" s="12" t="s">
        <v>795</v>
      </c>
      <c r="F4" s="12" t="s">
        <v>794</v>
      </c>
      <c r="G4" s="12" t="s">
        <v>793</v>
      </c>
    </row>
    <row r="5" spans="1:7" ht="20.399999999999999" x14ac:dyDescent="0.3">
      <c r="A5" s="12" t="s">
        <v>143</v>
      </c>
      <c r="B5" s="12" t="s">
        <v>134</v>
      </c>
      <c r="C5" s="12"/>
      <c r="D5" s="12" t="s">
        <v>435</v>
      </c>
      <c r="E5" s="9" t="s">
        <v>792</v>
      </c>
      <c r="F5" s="14" t="s">
        <v>791</v>
      </c>
      <c r="G5" s="12" t="s">
        <v>790</v>
      </c>
    </row>
    <row r="6" spans="1:7" ht="20.399999999999999" x14ac:dyDescent="0.3">
      <c r="A6" s="12" t="s">
        <v>144</v>
      </c>
      <c r="B6" s="12" t="s">
        <v>21</v>
      </c>
      <c r="C6" s="12"/>
      <c r="D6" s="12" t="s">
        <v>439</v>
      </c>
      <c r="E6" s="12" t="s">
        <v>338</v>
      </c>
      <c r="F6" s="12" t="s">
        <v>340</v>
      </c>
      <c r="G6" s="12" t="s">
        <v>789</v>
      </c>
    </row>
    <row r="7" spans="1:7" ht="20.399999999999999" x14ac:dyDescent="0.3">
      <c r="A7" s="12" t="s">
        <v>145</v>
      </c>
      <c r="B7" s="12" t="s">
        <v>17</v>
      </c>
      <c r="C7" s="12"/>
      <c r="D7" s="12" t="s">
        <v>439</v>
      </c>
      <c r="E7" s="12" t="s">
        <v>339</v>
      </c>
      <c r="F7" s="12" t="s">
        <v>341</v>
      </c>
      <c r="G7" s="12" t="s">
        <v>788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2"/>
  <sheetViews>
    <sheetView zoomScale="130" zoomScaleNormal="130" workbookViewId="0">
      <selection activeCell="E22" sqref="E22"/>
    </sheetView>
  </sheetViews>
  <sheetFormatPr defaultColWidth="11.5546875" defaultRowHeight="14.4" x14ac:dyDescent="0.3"/>
  <cols>
    <col min="1" max="1" width="16.109375" customWidth="1"/>
    <col min="3" max="3" width="8.88671875" bestFit="1" customWidth="1"/>
    <col min="4" max="4" width="8.109375" bestFit="1" customWidth="1"/>
    <col min="5" max="5" width="38.6640625" customWidth="1"/>
    <col min="6" max="6" width="36.88671875" customWidth="1"/>
    <col min="7" max="7" width="41.33203125" customWidth="1"/>
  </cols>
  <sheetData>
    <row r="1" spans="1:7" ht="18.600000000000001" thickBot="1" x14ac:dyDescent="0.4">
      <c r="A1" s="13" t="s">
        <v>877</v>
      </c>
      <c r="B1" s="13"/>
      <c r="C1" s="13"/>
      <c r="D1" s="13"/>
      <c r="E1" s="13"/>
      <c r="F1" s="13"/>
      <c r="G1" s="13"/>
    </row>
    <row r="2" spans="1:7" x14ac:dyDescent="0.3">
      <c r="A2" s="18" t="s">
        <v>160</v>
      </c>
      <c r="B2" s="16" t="s">
        <v>161</v>
      </c>
      <c r="C2" s="16" t="s">
        <v>162</v>
      </c>
      <c r="D2" s="17" t="s">
        <v>163</v>
      </c>
      <c r="E2" s="16" t="s">
        <v>159</v>
      </c>
      <c r="F2" s="16" t="s">
        <v>0</v>
      </c>
      <c r="G2" s="16" t="s">
        <v>164</v>
      </c>
    </row>
    <row r="3" spans="1:7" ht="20.399999999999999" x14ac:dyDescent="0.3">
      <c r="A3" s="14" t="s">
        <v>127</v>
      </c>
      <c r="B3" s="28" t="s">
        <v>21</v>
      </c>
      <c r="C3" s="14"/>
      <c r="D3" s="14" t="s">
        <v>439</v>
      </c>
      <c r="E3" s="14" t="s">
        <v>876</v>
      </c>
      <c r="F3" s="14" t="s">
        <v>875</v>
      </c>
      <c r="G3" s="14" t="s">
        <v>874</v>
      </c>
    </row>
    <row r="4" spans="1:7" ht="30.6" x14ac:dyDescent="0.3">
      <c r="A4" s="14" t="s">
        <v>873</v>
      </c>
      <c r="B4" s="28" t="s">
        <v>2</v>
      </c>
      <c r="C4" s="14"/>
      <c r="D4" s="14" t="s">
        <v>446</v>
      </c>
      <c r="E4" s="14" t="s">
        <v>872</v>
      </c>
      <c r="F4" s="14" t="s">
        <v>871</v>
      </c>
      <c r="G4" s="14" t="s">
        <v>870</v>
      </c>
    </row>
    <row r="5" spans="1:7" ht="30.6" x14ac:dyDescent="0.3">
      <c r="A5" s="14" t="s">
        <v>869</v>
      </c>
      <c r="B5" s="28" t="s">
        <v>2</v>
      </c>
      <c r="C5" s="14"/>
      <c r="D5" s="14" t="s">
        <v>446</v>
      </c>
      <c r="E5" s="14" t="s">
        <v>868</v>
      </c>
      <c r="F5" s="14" t="s">
        <v>867</v>
      </c>
      <c r="G5" s="14" t="s">
        <v>866</v>
      </c>
    </row>
    <row r="6" spans="1:7" ht="51" x14ac:dyDescent="0.3">
      <c r="A6" s="14" t="s">
        <v>865</v>
      </c>
      <c r="B6" s="28" t="s">
        <v>2</v>
      </c>
      <c r="C6" s="14"/>
      <c r="D6" s="14" t="s">
        <v>435</v>
      </c>
      <c r="E6" s="14" t="s">
        <v>864</v>
      </c>
      <c r="F6" s="14" t="s">
        <v>863</v>
      </c>
      <c r="G6" s="14" t="s">
        <v>862</v>
      </c>
    </row>
    <row r="7" spans="1:7" ht="40.799999999999997" x14ac:dyDescent="0.3">
      <c r="A7" s="14" t="s">
        <v>861</v>
      </c>
      <c r="B7" s="28" t="s">
        <v>47</v>
      </c>
      <c r="C7" s="14"/>
      <c r="D7" s="14" t="s">
        <v>435</v>
      </c>
      <c r="E7" s="14" t="s">
        <v>860</v>
      </c>
      <c r="F7" s="14" t="s">
        <v>859</v>
      </c>
      <c r="G7" s="14" t="s">
        <v>858</v>
      </c>
    </row>
    <row r="8" spans="1:7" ht="51" x14ac:dyDescent="0.3">
      <c r="A8" s="14" t="s">
        <v>857</v>
      </c>
      <c r="B8" s="28" t="s">
        <v>6</v>
      </c>
      <c r="C8" s="28"/>
      <c r="D8" s="14" t="s">
        <v>435</v>
      </c>
      <c r="E8" s="14" t="s">
        <v>856</v>
      </c>
      <c r="F8" s="14" t="s">
        <v>855</v>
      </c>
      <c r="G8" s="14" t="s">
        <v>854</v>
      </c>
    </row>
    <row r="9" spans="1:7" ht="40.799999999999997" x14ac:dyDescent="0.3">
      <c r="A9" s="14" t="s">
        <v>853</v>
      </c>
      <c r="B9" s="28" t="s">
        <v>2</v>
      </c>
      <c r="C9" s="14"/>
      <c r="D9" s="14" t="s">
        <v>446</v>
      </c>
      <c r="E9" s="14" t="s">
        <v>852</v>
      </c>
      <c r="F9" s="14" t="s">
        <v>851</v>
      </c>
      <c r="G9" s="14" t="s">
        <v>850</v>
      </c>
    </row>
    <row r="10" spans="1:7" ht="30.6" x14ac:dyDescent="0.3">
      <c r="A10" s="14" t="s">
        <v>849</v>
      </c>
      <c r="B10" s="28" t="s">
        <v>425</v>
      </c>
      <c r="C10" s="14"/>
      <c r="D10" s="14" t="s">
        <v>446</v>
      </c>
      <c r="E10" s="14" t="s">
        <v>848</v>
      </c>
      <c r="F10" s="14" t="s">
        <v>847</v>
      </c>
      <c r="G10" s="14" t="s">
        <v>846</v>
      </c>
    </row>
    <row r="11" spans="1:7" ht="51" x14ac:dyDescent="0.3">
      <c r="A11" s="14" t="s">
        <v>845</v>
      </c>
      <c r="B11" s="28" t="s">
        <v>2</v>
      </c>
      <c r="C11" s="14"/>
      <c r="D11" s="14" t="s">
        <v>446</v>
      </c>
      <c r="E11" s="14" t="s">
        <v>844</v>
      </c>
      <c r="F11" s="14" t="s">
        <v>843</v>
      </c>
      <c r="G11" s="14" t="s">
        <v>842</v>
      </c>
    </row>
    <row r="12" spans="1:7" ht="30.6" x14ac:dyDescent="0.3">
      <c r="A12" s="14" t="s">
        <v>841</v>
      </c>
      <c r="B12" s="28" t="s">
        <v>24</v>
      </c>
      <c r="C12" s="14"/>
      <c r="D12" s="14" t="s">
        <v>439</v>
      </c>
      <c r="E12" s="14" t="s">
        <v>840</v>
      </c>
      <c r="F12" s="14" t="s">
        <v>839</v>
      </c>
      <c r="G12" s="14" t="s">
        <v>838</v>
      </c>
    </row>
    <row r="13" spans="1:7" ht="20.399999999999999" x14ac:dyDescent="0.3">
      <c r="A13" s="14" t="s">
        <v>837</v>
      </c>
      <c r="B13" s="28" t="s">
        <v>432</v>
      </c>
      <c r="C13" s="14"/>
      <c r="D13" s="14" t="s">
        <v>435</v>
      </c>
      <c r="E13" s="14" t="s">
        <v>836</v>
      </c>
      <c r="F13" s="14" t="s">
        <v>835</v>
      </c>
      <c r="G13" s="14" t="s">
        <v>834</v>
      </c>
    </row>
    <row r="14" spans="1:7" ht="51" x14ac:dyDescent="0.3">
      <c r="A14" s="14" t="s">
        <v>833</v>
      </c>
      <c r="B14" s="28" t="s">
        <v>24</v>
      </c>
      <c r="C14" s="14"/>
      <c r="D14" s="14" t="s">
        <v>446</v>
      </c>
      <c r="E14" s="14" t="s">
        <v>832</v>
      </c>
      <c r="F14" s="14" t="s">
        <v>831</v>
      </c>
      <c r="G14" s="14" t="s">
        <v>830</v>
      </c>
    </row>
    <row r="15" spans="1:7" ht="30.6" x14ac:dyDescent="0.3">
      <c r="A15" s="14" t="s">
        <v>829</v>
      </c>
      <c r="B15" s="28" t="s">
        <v>134</v>
      </c>
      <c r="C15" s="14"/>
      <c r="D15" s="14" t="s">
        <v>435</v>
      </c>
      <c r="E15" s="14" t="s">
        <v>828</v>
      </c>
      <c r="F15" s="14" t="s">
        <v>827</v>
      </c>
      <c r="G15" s="14" t="s">
        <v>826</v>
      </c>
    </row>
    <row r="16" spans="1:7" ht="30.6" x14ac:dyDescent="0.3">
      <c r="A16" s="14" t="s">
        <v>825</v>
      </c>
      <c r="B16" s="28" t="s">
        <v>24</v>
      </c>
      <c r="C16" s="14"/>
      <c r="D16" s="14" t="s">
        <v>439</v>
      </c>
      <c r="E16" s="14" t="s">
        <v>824</v>
      </c>
      <c r="F16" s="14" t="s">
        <v>823</v>
      </c>
      <c r="G16" s="14" t="s">
        <v>822</v>
      </c>
    </row>
    <row r="17" spans="1:7" ht="30.6" x14ac:dyDescent="0.3">
      <c r="A17" s="14" t="s">
        <v>821</v>
      </c>
      <c r="B17" s="28" t="s">
        <v>24</v>
      </c>
      <c r="C17" s="14"/>
      <c r="D17" s="14" t="s">
        <v>439</v>
      </c>
      <c r="E17" s="14" t="s">
        <v>820</v>
      </c>
      <c r="F17" s="14" t="s">
        <v>819</v>
      </c>
      <c r="G17" s="14" t="s">
        <v>818</v>
      </c>
    </row>
    <row r="18" spans="1:7" ht="30.6" x14ac:dyDescent="0.3">
      <c r="A18" s="14" t="s">
        <v>817</v>
      </c>
      <c r="B18" s="28" t="s">
        <v>24</v>
      </c>
      <c r="C18" s="14"/>
      <c r="D18" s="14" t="s">
        <v>439</v>
      </c>
      <c r="E18" s="14" t="s">
        <v>816</v>
      </c>
      <c r="F18" s="14" t="s">
        <v>815</v>
      </c>
      <c r="G18" s="14" t="s">
        <v>814</v>
      </c>
    </row>
    <row r="19" spans="1:7" ht="30.6" x14ac:dyDescent="0.3">
      <c r="A19" s="14" t="s">
        <v>1303</v>
      </c>
      <c r="B19" s="28" t="s">
        <v>6</v>
      </c>
      <c r="C19" s="14"/>
      <c r="D19" s="14" t="s">
        <v>439</v>
      </c>
      <c r="E19" s="14" t="s">
        <v>1304</v>
      </c>
      <c r="F19" s="14" t="s">
        <v>1305</v>
      </c>
      <c r="G19" s="14" t="s">
        <v>1306</v>
      </c>
    </row>
    <row r="20" spans="1:7" ht="40.799999999999997" x14ac:dyDescent="0.3">
      <c r="A20" s="14" t="s">
        <v>813</v>
      </c>
      <c r="B20" s="28" t="s">
        <v>6</v>
      </c>
      <c r="C20" s="14"/>
      <c r="D20" s="14" t="s">
        <v>439</v>
      </c>
      <c r="E20" s="14" t="s">
        <v>812</v>
      </c>
      <c r="F20" s="14" t="s">
        <v>811</v>
      </c>
      <c r="G20" s="14" t="s">
        <v>810</v>
      </c>
    </row>
    <row r="21" spans="1:7" ht="51" x14ac:dyDescent="0.3">
      <c r="A21" s="14" t="s">
        <v>809</v>
      </c>
      <c r="B21" s="28" t="s">
        <v>808</v>
      </c>
      <c r="C21" s="14"/>
      <c r="D21" s="14" t="s">
        <v>435</v>
      </c>
      <c r="E21" s="14" t="s">
        <v>807</v>
      </c>
      <c r="F21" s="14" t="s">
        <v>806</v>
      </c>
      <c r="G21" s="14" t="s">
        <v>805</v>
      </c>
    </row>
    <row r="22" spans="1:7" ht="51" x14ac:dyDescent="0.3">
      <c r="A22" s="14" t="s">
        <v>804</v>
      </c>
      <c r="B22" s="28" t="s">
        <v>803</v>
      </c>
      <c r="C22" s="14"/>
      <c r="D22" s="14" t="s">
        <v>446</v>
      </c>
      <c r="E22" s="14" t="s">
        <v>802</v>
      </c>
      <c r="F22" s="14" t="s">
        <v>801</v>
      </c>
      <c r="G22" s="14" t="s">
        <v>800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4"/>
  <sheetViews>
    <sheetView zoomScale="130" zoomScaleNormal="130" workbookViewId="0"/>
  </sheetViews>
  <sheetFormatPr defaultColWidth="11.5546875" defaultRowHeight="14.4" x14ac:dyDescent="0.3"/>
  <cols>
    <col min="1" max="1" width="18.44140625" customWidth="1"/>
    <col min="2" max="2" width="10.88671875" customWidth="1"/>
    <col min="4" max="4" width="8.109375" bestFit="1" customWidth="1"/>
    <col min="5" max="5" width="39.5546875" customWidth="1"/>
    <col min="6" max="6" width="38.5546875" customWidth="1"/>
    <col min="7" max="7" width="32.33203125" customWidth="1"/>
  </cols>
  <sheetData>
    <row r="1" spans="1:7" ht="18.600000000000001" thickBot="1" x14ac:dyDescent="0.4">
      <c r="A1" s="13" t="s">
        <v>887</v>
      </c>
      <c r="B1" s="13"/>
      <c r="C1" s="13"/>
      <c r="D1" s="13"/>
      <c r="E1" s="13"/>
      <c r="F1" s="13"/>
      <c r="G1" s="13"/>
    </row>
    <row r="2" spans="1:7" x14ac:dyDescent="0.3">
      <c r="A2" s="18" t="s">
        <v>160</v>
      </c>
      <c r="B2" s="16" t="s">
        <v>161</v>
      </c>
      <c r="C2" s="16" t="s">
        <v>162</v>
      </c>
      <c r="D2" s="17" t="s">
        <v>163</v>
      </c>
      <c r="E2" s="16" t="s">
        <v>159</v>
      </c>
      <c r="F2" s="16" t="s">
        <v>0</v>
      </c>
      <c r="G2" s="16" t="s">
        <v>164</v>
      </c>
    </row>
    <row r="3" spans="1:7" ht="51" x14ac:dyDescent="0.3">
      <c r="A3" s="14" t="s">
        <v>853</v>
      </c>
      <c r="B3" s="14" t="s">
        <v>886</v>
      </c>
      <c r="C3" s="14"/>
      <c r="D3" s="14" t="s">
        <v>446</v>
      </c>
      <c r="E3" s="14" t="s">
        <v>885</v>
      </c>
      <c r="F3" s="14" t="s">
        <v>884</v>
      </c>
      <c r="G3" s="14" t="s">
        <v>883</v>
      </c>
    </row>
    <row r="4" spans="1:7" ht="51" x14ac:dyDescent="0.3">
      <c r="A4" s="14" t="s">
        <v>882</v>
      </c>
      <c r="B4" s="9" t="s">
        <v>881</v>
      </c>
      <c r="C4" s="14"/>
      <c r="D4" s="14" t="s">
        <v>435</v>
      </c>
      <c r="E4" s="14" t="s">
        <v>880</v>
      </c>
      <c r="F4" s="14" t="s">
        <v>879</v>
      </c>
      <c r="G4" s="14" t="s">
        <v>878</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
  <sheetViews>
    <sheetView zoomScale="130" zoomScaleNormal="130" workbookViewId="0"/>
  </sheetViews>
  <sheetFormatPr defaultColWidth="34.5546875" defaultRowHeight="7.8" x14ac:dyDescent="0.3"/>
  <cols>
    <col min="1" max="1" width="16.33203125" style="2" customWidth="1"/>
    <col min="2" max="2" width="9.5546875" style="2" customWidth="1"/>
    <col min="3" max="3" width="12.33203125" style="2" customWidth="1"/>
    <col min="4" max="4" width="9.44140625" style="2" customWidth="1"/>
    <col min="5" max="5" width="28.88671875" style="2" customWidth="1"/>
    <col min="6" max="6" width="34.5546875" style="2"/>
    <col min="7" max="7" width="34" style="2" bestFit="1" customWidth="1"/>
    <col min="8" max="16384" width="34.5546875" style="2"/>
  </cols>
  <sheetData>
    <row r="1" spans="1:7" s="3" customFormat="1" ht="18.600000000000001" thickBot="1" x14ac:dyDescent="0.4">
      <c r="A1" s="13" t="s">
        <v>897</v>
      </c>
      <c r="B1" s="13"/>
      <c r="C1" s="13"/>
      <c r="D1" s="13"/>
      <c r="E1" s="13"/>
      <c r="F1" s="13"/>
      <c r="G1" s="13"/>
    </row>
    <row r="2" spans="1:7" s="3" customFormat="1" ht="15" thickBot="1" x14ac:dyDescent="0.2">
      <c r="A2" s="4" t="s">
        <v>160</v>
      </c>
      <c r="B2" s="5" t="s">
        <v>161</v>
      </c>
      <c r="C2" s="5" t="s">
        <v>162</v>
      </c>
      <c r="D2" s="6" t="s">
        <v>163</v>
      </c>
      <c r="E2" s="5" t="s">
        <v>159</v>
      </c>
      <c r="F2" s="5" t="s">
        <v>0</v>
      </c>
      <c r="G2" s="5" t="s">
        <v>164</v>
      </c>
    </row>
    <row r="3" spans="1:7" ht="61.2" x14ac:dyDescent="0.3">
      <c r="A3" s="11" t="s">
        <v>896</v>
      </c>
      <c r="B3" s="11" t="s">
        <v>895</v>
      </c>
      <c r="C3" s="11"/>
      <c r="D3" s="11" t="s">
        <v>439</v>
      </c>
      <c r="E3" s="11" t="s">
        <v>894</v>
      </c>
      <c r="F3" s="7" t="s">
        <v>893</v>
      </c>
      <c r="G3" s="11" t="s">
        <v>892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9"/>
  <sheetViews>
    <sheetView zoomScale="130" zoomScaleNormal="130" workbookViewId="0">
      <selection activeCell="A9" sqref="A9"/>
    </sheetView>
  </sheetViews>
  <sheetFormatPr defaultColWidth="11.5546875" defaultRowHeight="7.8" x14ac:dyDescent="0.3"/>
  <cols>
    <col min="1" max="1" width="18.6640625" style="2" customWidth="1"/>
    <col min="2" max="2" width="9.44140625" style="2" customWidth="1"/>
    <col min="3" max="3" width="8.88671875" style="2" bestFit="1" customWidth="1"/>
    <col min="4" max="4" width="8.33203125" style="2" bestFit="1" customWidth="1"/>
    <col min="5" max="5" width="36.44140625" style="2" customWidth="1"/>
    <col min="6" max="6" width="40.33203125" style="2" customWidth="1"/>
    <col min="7" max="7" width="34.33203125" style="2" customWidth="1"/>
    <col min="8" max="16384" width="11.5546875" style="2"/>
  </cols>
  <sheetData>
    <row r="1" spans="1:7" s="3" customFormat="1" ht="18.600000000000001" thickBot="1" x14ac:dyDescent="0.4">
      <c r="A1" s="13" t="s">
        <v>491</v>
      </c>
      <c r="B1" s="13"/>
      <c r="C1" s="13"/>
      <c r="D1" s="13"/>
      <c r="E1" s="13"/>
      <c r="F1" s="13"/>
      <c r="G1" s="13"/>
    </row>
    <row r="2" spans="1:7" s="3" customFormat="1" ht="15" thickBot="1" x14ac:dyDescent="0.2">
      <c r="A2" s="4" t="s">
        <v>160</v>
      </c>
      <c r="B2" s="5" t="s">
        <v>161</v>
      </c>
      <c r="C2" s="5" t="s">
        <v>162</v>
      </c>
      <c r="D2" s="6" t="s">
        <v>163</v>
      </c>
      <c r="E2" s="5" t="s">
        <v>159</v>
      </c>
      <c r="F2" s="5" t="s">
        <v>0</v>
      </c>
      <c r="G2" s="5" t="s">
        <v>164</v>
      </c>
    </row>
    <row r="3" spans="1:7" ht="20.399999999999999" x14ac:dyDescent="0.3">
      <c r="A3" s="12" t="s">
        <v>146</v>
      </c>
      <c r="B3" s="12" t="s">
        <v>134</v>
      </c>
      <c r="C3" s="12"/>
      <c r="D3" s="10" t="s">
        <v>439</v>
      </c>
      <c r="E3" s="12" t="s">
        <v>495</v>
      </c>
      <c r="F3" s="9" t="s">
        <v>502</v>
      </c>
      <c r="G3" s="7" t="s">
        <v>509</v>
      </c>
    </row>
    <row r="4" spans="1:7" ht="40.799999999999997" x14ac:dyDescent="0.3">
      <c r="A4" s="12" t="s">
        <v>147</v>
      </c>
      <c r="B4" s="12" t="s">
        <v>6</v>
      </c>
      <c r="C4" s="12" t="s">
        <v>148</v>
      </c>
      <c r="D4" s="10" t="s">
        <v>439</v>
      </c>
      <c r="E4" s="12" t="s">
        <v>496</v>
      </c>
      <c r="F4" s="9" t="s">
        <v>503</v>
      </c>
      <c r="G4" s="7" t="s">
        <v>510</v>
      </c>
    </row>
    <row r="5" spans="1:7" ht="30.6" x14ac:dyDescent="0.3">
      <c r="A5" s="12" t="s">
        <v>149</v>
      </c>
      <c r="B5" s="12" t="s">
        <v>24</v>
      </c>
      <c r="C5" s="12"/>
      <c r="D5" s="10" t="s">
        <v>439</v>
      </c>
      <c r="E5" s="12" t="s">
        <v>497</v>
      </c>
      <c r="F5" s="12" t="s">
        <v>504</v>
      </c>
      <c r="G5" s="7" t="s">
        <v>511</v>
      </c>
    </row>
    <row r="6" spans="1:7" ht="40.799999999999997" x14ac:dyDescent="0.3">
      <c r="A6" s="12" t="s">
        <v>150</v>
      </c>
      <c r="B6" s="12" t="s">
        <v>24</v>
      </c>
      <c r="C6" s="12"/>
      <c r="D6" s="10" t="s">
        <v>439</v>
      </c>
      <c r="E6" s="12" t="s">
        <v>498</v>
      </c>
      <c r="F6" s="12" t="s">
        <v>505</v>
      </c>
      <c r="G6" s="7" t="s">
        <v>512</v>
      </c>
    </row>
    <row r="7" spans="1:7" ht="40.799999999999997" x14ac:dyDescent="0.3">
      <c r="A7" s="12" t="s">
        <v>492</v>
      </c>
      <c r="B7" s="12" t="s">
        <v>24</v>
      </c>
      <c r="C7" s="12"/>
      <c r="D7" s="10" t="s">
        <v>446</v>
      </c>
      <c r="E7" s="12" t="s">
        <v>499</v>
      </c>
      <c r="F7" s="12" t="s">
        <v>506</v>
      </c>
      <c r="G7" s="7" t="s">
        <v>513</v>
      </c>
    </row>
    <row r="8" spans="1:7" ht="30.6" x14ac:dyDescent="0.3">
      <c r="A8" s="12" t="s">
        <v>493</v>
      </c>
      <c r="B8" s="12" t="s">
        <v>494</v>
      </c>
      <c r="C8" s="12"/>
      <c r="D8" s="10" t="s">
        <v>439</v>
      </c>
      <c r="E8" s="12" t="s">
        <v>500</v>
      </c>
      <c r="F8" s="12" t="s">
        <v>507</v>
      </c>
      <c r="G8" s="7" t="s">
        <v>514</v>
      </c>
    </row>
    <row r="9" spans="1:7" ht="20.399999999999999" x14ac:dyDescent="0.3">
      <c r="A9" s="12" t="s">
        <v>151</v>
      </c>
      <c r="B9" s="12" t="s">
        <v>77</v>
      </c>
      <c r="C9" s="12"/>
      <c r="D9" s="10" t="s">
        <v>439</v>
      </c>
      <c r="E9" s="12" t="s">
        <v>501</v>
      </c>
      <c r="F9" s="12" t="s">
        <v>508</v>
      </c>
      <c r="G9" s="7" t="s">
        <v>515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8"/>
  <sheetViews>
    <sheetView zoomScale="130" zoomScaleNormal="130" workbookViewId="0">
      <selection activeCell="G7" sqref="G7"/>
    </sheetView>
  </sheetViews>
  <sheetFormatPr defaultColWidth="34.5546875" defaultRowHeight="7.8" x14ac:dyDescent="0.3"/>
  <cols>
    <col min="1" max="1" width="22.33203125" style="2" customWidth="1"/>
    <col min="2" max="2" width="9.33203125" style="2" bestFit="1" customWidth="1"/>
    <col min="3" max="3" width="10.33203125" style="2" customWidth="1"/>
    <col min="4" max="4" width="9.5546875" style="2" customWidth="1"/>
    <col min="5" max="5" width="33.6640625" style="2" customWidth="1"/>
    <col min="6" max="16384" width="34.5546875" style="2"/>
  </cols>
  <sheetData>
    <row r="1" spans="1:7" s="3" customFormat="1" ht="18.600000000000001" thickBot="1" x14ac:dyDescent="0.4">
      <c r="A1" s="13" t="s">
        <v>900</v>
      </c>
      <c r="B1" s="13"/>
      <c r="C1" s="13"/>
      <c r="D1" s="13"/>
      <c r="E1" s="13"/>
      <c r="F1" s="13"/>
      <c r="G1" s="13"/>
    </row>
    <row r="2" spans="1:7" s="3" customFormat="1" ht="15" thickBot="1" x14ac:dyDescent="0.2">
      <c r="A2" s="4" t="s">
        <v>160</v>
      </c>
      <c r="B2" s="5" t="s">
        <v>161</v>
      </c>
      <c r="C2" s="5" t="s">
        <v>162</v>
      </c>
      <c r="D2" s="6" t="s">
        <v>163</v>
      </c>
      <c r="E2" s="5" t="s">
        <v>159</v>
      </c>
      <c r="F2" s="5" t="s">
        <v>0</v>
      </c>
      <c r="G2" s="5" t="s">
        <v>164</v>
      </c>
    </row>
    <row r="3" spans="1:7" ht="30.6" x14ac:dyDescent="0.3">
      <c r="A3" s="12" t="s">
        <v>368</v>
      </c>
      <c r="B3" s="12" t="s">
        <v>169</v>
      </c>
      <c r="C3" s="12"/>
      <c r="D3" s="12" t="s">
        <v>435</v>
      </c>
      <c r="E3" s="12" t="s">
        <v>1324</v>
      </c>
      <c r="F3" s="12" t="s">
        <v>1325</v>
      </c>
      <c r="G3" s="12" t="str">
        <f>_xlfn.CONCAT("Comprobante &gt; Conceptos &gt; InformacionAduaneras &gt; ",A3)</f>
        <v>Comprobante &gt; Conceptos &gt; InformacionAduaneras &gt; Aduana</v>
      </c>
    </row>
    <row r="4" spans="1:7" ht="30.6" x14ac:dyDescent="0.3">
      <c r="A4" s="12" t="s">
        <v>1313</v>
      </c>
      <c r="B4" s="12" t="s">
        <v>32</v>
      </c>
      <c r="C4" s="12"/>
      <c r="D4" s="12" t="s">
        <v>435</v>
      </c>
      <c r="E4" s="12" t="s">
        <v>1327</v>
      </c>
      <c r="F4" s="12" t="s">
        <v>1326</v>
      </c>
      <c r="G4" s="12" t="str">
        <f t="shared" ref="G4:G8" si="0">_xlfn.CONCAT("Comprobante &gt; Conceptos &gt; InformacionAduaneras &gt; ",A4)</f>
        <v xml:space="preserve">Comprobante &gt; Conceptos &gt; InformacionAduaneras &gt; FechaPedimento </v>
      </c>
    </row>
    <row r="5" spans="1:7" ht="61.2" x14ac:dyDescent="0.3">
      <c r="A5" s="12" t="s">
        <v>1314</v>
      </c>
      <c r="B5" s="12" t="s">
        <v>895</v>
      </c>
      <c r="C5" s="12"/>
      <c r="D5" s="12" t="s">
        <v>435</v>
      </c>
      <c r="E5" s="12" t="s">
        <v>1319</v>
      </c>
      <c r="F5" s="12" t="s">
        <v>1320</v>
      </c>
      <c r="G5" s="12" t="str">
        <f t="shared" si="0"/>
        <v xml:space="preserve">Comprobante &gt; Conceptos &gt; InformacionAduaneras &gt; IdentificadorDocumentoAduanero </v>
      </c>
    </row>
    <row r="6" spans="1:7" ht="122.4" x14ac:dyDescent="0.3">
      <c r="A6" s="12" t="s">
        <v>152</v>
      </c>
      <c r="B6" s="12" t="s">
        <v>153</v>
      </c>
      <c r="C6" s="12"/>
      <c r="D6" s="12" t="s">
        <v>435</v>
      </c>
      <c r="E6" s="12" t="s">
        <v>899</v>
      </c>
      <c r="F6" s="12" t="s">
        <v>898</v>
      </c>
      <c r="G6" s="12" t="str">
        <f t="shared" si="0"/>
        <v>Comprobante &gt; Conceptos &gt; InformacionAduaneras &gt; NumeroPedimento</v>
      </c>
    </row>
    <row r="7" spans="1:7" ht="51" x14ac:dyDescent="0.3">
      <c r="A7" s="12" t="s">
        <v>1315</v>
      </c>
      <c r="B7" s="12" t="s">
        <v>27</v>
      </c>
      <c r="C7" s="12"/>
      <c r="D7" s="12" t="s">
        <v>435</v>
      </c>
      <c r="E7" s="12" t="s">
        <v>1318</v>
      </c>
      <c r="F7" s="12" t="s">
        <v>1321</v>
      </c>
      <c r="G7" s="12" t="str">
        <f t="shared" si="0"/>
        <v xml:space="preserve">Comprobante &gt; Conceptos &gt; InformacionAduaneras &gt; RfcImportador </v>
      </c>
    </row>
    <row r="8" spans="1:7" ht="51" x14ac:dyDescent="0.3">
      <c r="A8" s="12" t="s">
        <v>1316</v>
      </c>
      <c r="B8" s="12" t="s">
        <v>2</v>
      </c>
      <c r="C8" s="12"/>
      <c r="D8" s="12" t="s">
        <v>439</v>
      </c>
      <c r="E8" s="12" t="s">
        <v>1317</v>
      </c>
      <c r="F8" s="12" t="s">
        <v>1322</v>
      </c>
      <c r="G8" s="12" t="str">
        <f t="shared" si="0"/>
        <v xml:space="preserve">Comprobante &gt; Conceptos &gt; InformacionAduaneras &gt; TipoDocumento </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8"/>
  <sheetViews>
    <sheetView zoomScale="130" zoomScaleNormal="130" workbookViewId="0"/>
  </sheetViews>
  <sheetFormatPr defaultColWidth="11.44140625" defaultRowHeight="7.8" x14ac:dyDescent="0.3"/>
  <cols>
    <col min="1" max="1" width="19.6640625" style="2" customWidth="1"/>
    <col min="2" max="2" width="9.44140625" style="2" bestFit="1" customWidth="1"/>
    <col min="3" max="3" width="8.88671875" style="2" bestFit="1" customWidth="1"/>
    <col min="4" max="4" width="8.109375" style="2" bestFit="1" customWidth="1"/>
    <col min="5" max="5" width="39.109375" style="2" customWidth="1"/>
    <col min="6" max="6" width="38.5546875" style="2" customWidth="1"/>
    <col min="7" max="7" width="35.6640625" style="2" bestFit="1" customWidth="1"/>
    <col min="8" max="16384" width="11.44140625" style="2"/>
  </cols>
  <sheetData>
    <row r="1" spans="1:7" s="3" customFormat="1" ht="18.600000000000001" thickBot="1" x14ac:dyDescent="0.4">
      <c r="A1" s="13" t="s">
        <v>916</v>
      </c>
      <c r="B1" s="13"/>
      <c r="C1" s="13"/>
      <c r="D1" s="13"/>
      <c r="E1" s="13"/>
      <c r="F1" s="13"/>
      <c r="G1" s="13"/>
    </row>
    <row r="2" spans="1:7" s="3" customFormat="1" ht="15" thickBot="1" x14ac:dyDescent="0.2">
      <c r="A2" s="4" t="s">
        <v>160</v>
      </c>
      <c r="B2" s="5" t="s">
        <v>161</v>
      </c>
      <c r="C2" s="5" t="s">
        <v>162</v>
      </c>
      <c r="D2" s="17" t="s">
        <v>163</v>
      </c>
      <c r="E2" s="16" t="s">
        <v>159</v>
      </c>
      <c r="F2" s="16" t="s">
        <v>0</v>
      </c>
      <c r="G2" s="5" t="s">
        <v>164</v>
      </c>
    </row>
    <row r="3" spans="1:7" ht="30.6" x14ac:dyDescent="0.3">
      <c r="A3" s="11" t="s">
        <v>379</v>
      </c>
      <c r="B3" s="11" t="s">
        <v>2</v>
      </c>
      <c r="C3" s="11"/>
      <c r="D3" s="12" t="s">
        <v>439</v>
      </c>
      <c r="E3" s="12" t="s">
        <v>915</v>
      </c>
      <c r="F3" s="9" t="s">
        <v>914</v>
      </c>
      <c r="G3" s="11" t="s">
        <v>913</v>
      </c>
    </row>
    <row r="4" spans="1:7" ht="20.399999999999999" x14ac:dyDescent="0.3">
      <c r="A4" s="12" t="s">
        <v>369</v>
      </c>
      <c r="B4" s="12" t="s">
        <v>92</v>
      </c>
      <c r="C4" s="12"/>
      <c r="D4" s="12" t="s">
        <v>439</v>
      </c>
      <c r="E4" s="12" t="s">
        <v>912</v>
      </c>
      <c r="F4" s="12" t="s">
        <v>911</v>
      </c>
      <c r="G4" s="11" t="s">
        <v>910</v>
      </c>
    </row>
    <row r="5" spans="1:7" ht="20.399999999999999" x14ac:dyDescent="0.3">
      <c r="A5" s="12" t="s">
        <v>375</v>
      </c>
      <c r="B5" s="12" t="s">
        <v>99</v>
      </c>
      <c r="C5" s="12"/>
      <c r="D5" s="12" t="s">
        <v>439</v>
      </c>
      <c r="E5" s="12" t="s">
        <v>909</v>
      </c>
      <c r="F5" s="12" t="s">
        <v>908</v>
      </c>
      <c r="G5" s="11" t="s">
        <v>907</v>
      </c>
    </row>
    <row r="6" spans="1:7" ht="30.6" x14ac:dyDescent="0.3">
      <c r="A6" s="12" t="s">
        <v>906</v>
      </c>
      <c r="B6" s="12" t="s">
        <v>6</v>
      </c>
      <c r="C6" s="12"/>
      <c r="D6" s="12" t="s">
        <v>439</v>
      </c>
      <c r="E6" s="12" t="s">
        <v>392</v>
      </c>
      <c r="F6" s="12" t="s">
        <v>418</v>
      </c>
      <c r="G6" s="11" t="s">
        <v>905</v>
      </c>
    </row>
    <row r="7" spans="1:7" ht="30.6" x14ac:dyDescent="0.3">
      <c r="A7" s="12" t="s">
        <v>904</v>
      </c>
      <c r="B7" s="12" t="s">
        <v>6</v>
      </c>
      <c r="C7" s="12"/>
      <c r="D7" s="12" t="s">
        <v>439</v>
      </c>
      <c r="E7" s="12" t="s">
        <v>393</v>
      </c>
      <c r="F7" s="12" t="s">
        <v>412</v>
      </c>
      <c r="G7" s="11" t="s">
        <v>903</v>
      </c>
    </row>
    <row r="8" spans="1:7" ht="30.6" x14ac:dyDescent="0.3">
      <c r="A8" s="12" t="s">
        <v>902</v>
      </c>
      <c r="B8" s="12" t="s">
        <v>6</v>
      </c>
      <c r="C8" s="12"/>
      <c r="D8" s="12" t="s">
        <v>439</v>
      </c>
      <c r="E8" s="12" t="s">
        <v>394</v>
      </c>
      <c r="F8" s="12" t="s">
        <v>410</v>
      </c>
      <c r="G8" s="11" t="s">
        <v>901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17"/>
  <sheetViews>
    <sheetView topLeftCell="A7" zoomScale="130" zoomScaleNormal="130" workbookViewId="0">
      <selection activeCell="A4" sqref="A4"/>
    </sheetView>
  </sheetViews>
  <sheetFormatPr defaultColWidth="11.5546875" defaultRowHeight="14.4" x14ac:dyDescent="0.3"/>
  <cols>
    <col min="1" max="1" width="23.33203125" customWidth="1"/>
    <col min="2" max="2" width="9.33203125" style="21" bestFit="1" customWidth="1"/>
    <col min="3" max="3" width="8.88671875" bestFit="1" customWidth="1"/>
    <col min="4" max="4" width="8.109375" bestFit="1" customWidth="1"/>
    <col min="5" max="5" width="37.6640625" style="21" customWidth="1"/>
    <col min="6" max="6" width="36.44140625" style="21" customWidth="1"/>
    <col min="7" max="7" width="35.5546875" style="21" customWidth="1"/>
  </cols>
  <sheetData>
    <row r="1" spans="1:8" ht="18.600000000000001" thickBot="1" x14ac:dyDescent="0.4">
      <c r="A1" s="13" t="s">
        <v>624</v>
      </c>
      <c r="B1" s="27"/>
      <c r="C1" s="13"/>
      <c r="D1" s="13"/>
      <c r="E1" s="27"/>
      <c r="F1" s="27"/>
      <c r="G1" s="27"/>
    </row>
    <row r="2" spans="1:8" x14ac:dyDescent="0.3">
      <c r="A2" s="26" t="s">
        <v>160</v>
      </c>
      <c r="B2" s="25" t="s">
        <v>161</v>
      </c>
      <c r="C2" s="25" t="s">
        <v>162</v>
      </c>
      <c r="D2" s="25" t="s">
        <v>163</v>
      </c>
      <c r="E2" s="25" t="s">
        <v>159</v>
      </c>
      <c r="F2" s="25" t="s">
        <v>0</v>
      </c>
      <c r="G2" s="25" t="s">
        <v>164</v>
      </c>
    </row>
    <row r="3" spans="1:8" ht="20.399999999999999" x14ac:dyDescent="0.3">
      <c r="A3" s="23" t="s">
        <v>623</v>
      </c>
      <c r="B3" s="23" t="s">
        <v>134</v>
      </c>
      <c r="C3" s="24"/>
      <c r="D3" s="24" t="s">
        <v>439</v>
      </c>
      <c r="E3" s="23" t="s">
        <v>622</v>
      </c>
      <c r="F3" s="23" t="s">
        <v>621</v>
      </c>
      <c r="G3" s="23" t="s">
        <v>620</v>
      </c>
      <c r="H3" s="22"/>
    </row>
    <row r="4" spans="1:8" ht="20.399999999999999" x14ac:dyDescent="0.3">
      <c r="A4" s="23" t="s">
        <v>5</v>
      </c>
      <c r="B4" s="23" t="s">
        <v>1329</v>
      </c>
      <c r="C4" s="24"/>
      <c r="D4" s="24" t="s">
        <v>435</v>
      </c>
      <c r="E4" s="23" t="s">
        <v>1336</v>
      </c>
      <c r="F4" s="23" t="s">
        <v>1337</v>
      </c>
      <c r="G4" s="23" t="s">
        <v>1330</v>
      </c>
      <c r="H4" s="22"/>
    </row>
    <row r="5" spans="1:8" ht="40.799999999999997" x14ac:dyDescent="0.3">
      <c r="A5" s="23" t="s">
        <v>619</v>
      </c>
      <c r="B5" s="23" t="s">
        <v>21</v>
      </c>
      <c r="C5" s="24"/>
      <c r="D5" s="24" t="s">
        <v>439</v>
      </c>
      <c r="E5" s="23" t="s">
        <v>1331</v>
      </c>
      <c r="F5" s="23" t="s">
        <v>1332</v>
      </c>
      <c r="G5" s="23" t="s">
        <v>618</v>
      </c>
      <c r="H5" s="22"/>
    </row>
    <row r="6" spans="1:8" ht="40.799999999999997" x14ac:dyDescent="0.3">
      <c r="A6" s="23" t="s">
        <v>617</v>
      </c>
      <c r="B6" s="23" t="s">
        <v>2</v>
      </c>
      <c r="C6" s="24"/>
      <c r="D6" s="24" t="s">
        <v>439</v>
      </c>
      <c r="E6" s="23" t="s">
        <v>616</v>
      </c>
      <c r="F6" s="23" t="s">
        <v>615</v>
      </c>
      <c r="G6" s="23" t="s">
        <v>614</v>
      </c>
      <c r="H6" s="22"/>
    </row>
    <row r="7" spans="1:8" ht="40.799999999999997" x14ac:dyDescent="0.3">
      <c r="A7" s="23" t="s">
        <v>613</v>
      </c>
      <c r="B7" s="23" t="s">
        <v>21</v>
      </c>
      <c r="C7" s="24"/>
      <c r="D7" s="24" t="s">
        <v>439</v>
      </c>
      <c r="E7" s="23" t="s">
        <v>612</v>
      </c>
      <c r="F7" s="23" t="s">
        <v>611</v>
      </c>
      <c r="G7" s="23" t="s">
        <v>610</v>
      </c>
      <c r="H7" s="22"/>
    </row>
    <row r="8" spans="1:8" ht="40.799999999999997" x14ac:dyDescent="0.3">
      <c r="A8" s="23" t="s">
        <v>609</v>
      </c>
      <c r="B8" s="23" t="s">
        <v>6</v>
      </c>
      <c r="C8" s="24"/>
      <c r="D8" s="24" t="s">
        <v>439</v>
      </c>
      <c r="E8" s="23" t="s">
        <v>608</v>
      </c>
      <c r="F8" s="23" t="s">
        <v>607</v>
      </c>
      <c r="G8" s="23" t="s">
        <v>606</v>
      </c>
      <c r="H8" s="22"/>
    </row>
    <row r="9" spans="1:8" ht="40.799999999999997" x14ac:dyDescent="0.3">
      <c r="A9" s="23" t="s">
        <v>605</v>
      </c>
      <c r="B9" s="23" t="s">
        <v>21</v>
      </c>
      <c r="C9" s="24"/>
      <c r="D9" s="24" t="s">
        <v>446</v>
      </c>
      <c r="E9" s="23" t="s">
        <v>604</v>
      </c>
      <c r="F9" s="23" t="s">
        <v>603</v>
      </c>
      <c r="G9" s="23" t="s">
        <v>602</v>
      </c>
      <c r="H9" s="22"/>
    </row>
    <row r="10" spans="1:8" ht="40.799999999999997" x14ac:dyDescent="0.3">
      <c r="A10" s="23" t="s">
        <v>601</v>
      </c>
      <c r="B10" s="23" t="s">
        <v>6</v>
      </c>
      <c r="C10" s="24"/>
      <c r="D10" s="24" t="s">
        <v>446</v>
      </c>
      <c r="E10" s="23" t="s">
        <v>600</v>
      </c>
      <c r="F10" s="23" t="s">
        <v>599</v>
      </c>
      <c r="G10" s="23" t="s">
        <v>598</v>
      </c>
      <c r="H10" s="22"/>
    </row>
    <row r="11" spans="1:8" ht="30.6" x14ac:dyDescent="0.3">
      <c r="A11" s="23" t="s">
        <v>597</v>
      </c>
      <c r="B11" s="23" t="s">
        <v>21</v>
      </c>
      <c r="C11" s="24"/>
      <c r="D11" s="24" t="s">
        <v>435</v>
      </c>
      <c r="E11" s="23" t="s">
        <v>596</v>
      </c>
      <c r="F11" s="23" t="s">
        <v>595</v>
      </c>
      <c r="G11" s="23" t="s">
        <v>594</v>
      </c>
      <c r="H11" s="22"/>
    </row>
    <row r="12" spans="1:8" ht="40.799999999999997" x14ac:dyDescent="0.3">
      <c r="A12" s="23" t="s">
        <v>593</v>
      </c>
      <c r="B12" s="23" t="s">
        <v>6</v>
      </c>
      <c r="C12" s="24"/>
      <c r="D12" s="24" t="s">
        <v>435</v>
      </c>
      <c r="E12" s="23" t="s">
        <v>592</v>
      </c>
      <c r="F12" s="23" t="s">
        <v>591</v>
      </c>
      <c r="G12" s="23" t="s">
        <v>590</v>
      </c>
      <c r="H12" s="22"/>
    </row>
    <row r="13" spans="1:8" ht="91.8" x14ac:dyDescent="0.3">
      <c r="A13" s="23" t="s">
        <v>589</v>
      </c>
      <c r="B13" s="23" t="s">
        <v>24</v>
      </c>
      <c r="C13" s="24"/>
      <c r="D13" s="24" t="s">
        <v>435</v>
      </c>
      <c r="E13" s="23" t="s">
        <v>588</v>
      </c>
      <c r="F13" s="23" t="s">
        <v>587</v>
      </c>
      <c r="G13" s="23" t="s">
        <v>586</v>
      </c>
      <c r="H13" s="22"/>
    </row>
    <row r="14" spans="1:8" ht="51" x14ac:dyDescent="0.3">
      <c r="A14" s="23" t="s">
        <v>585</v>
      </c>
      <c r="B14" s="23" t="s">
        <v>2</v>
      </c>
      <c r="C14" s="24"/>
      <c r="D14" s="24" t="s">
        <v>439</v>
      </c>
      <c r="E14" s="23" t="s">
        <v>580</v>
      </c>
      <c r="F14" s="23" t="s">
        <v>579</v>
      </c>
      <c r="G14" s="23" t="s">
        <v>584</v>
      </c>
      <c r="H14" s="22"/>
    </row>
    <row r="15" spans="1:8" ht="40.799999999999997" x14ac:dyDescent="0.3">
      <c r="A15" s="23" t="s">
        <v>583</v>
      </c>
      <c r="B15" s="23" t="s">
        <v>2</v>
      </c>
      <c r="C15" s="24"/>
      <c r="D15" s="24" t="s">
        <v>439</v>
      </c>
      <c r="E15" s="23" t="s">
        <v>576</v>
      </c>
      <c r="F15" s="23" t="s">
        <v>575</v>
      </c>
      <c r="G15" s="23" t="s">
        <v>582</v>
      </c>
      <c r="H15" s="22"/>
    </row>
    <row r="16" spans="1:8" ht="51" x14ac:dyDescent="0.3">
      <c r="A16" s="23" t="s">
        <v>581</v>
      </c>
      <c r="B16" s="23" t="s">
        <v>2</v>
      </c>
      <c r="C16" s="24"/>
      <c r="D16" s="24" t="s">
        <v>439</v>
      </c>
      <c r="E16" s="23" t="s">
        <v>580</v>
      </c>
      <c r="F16" s="23" t="s">
        <v>579</v>
      </c>
      <c r="G16" s="23" t="s">
        <v>578</v>
      </c>
      <c r="H16" s="22"/>
    </row>
    <row r="17" spans="1:8" ht="40.799999999999997" x14ac:dyDescent="0.3">
      <c r="A17" s="23" t="s">
        <v>577</v>
      </c>
      <c r="B17" s="23" t="s">
        <v>2</v>
      </c>
      <c r="C17" s="24"/>
      <c r="D17" s="24" t="s">
        <v>439</v>
      </c>
      <c r="E17" s="23" t="s">
        <v>576</v>
      </c>
      <c r="F17" s="23" t="s">
        <v>575</v>
      </c>
      <c r="G17" s="23" t="s">
        <v>574</v>
      </c>
      <c r="H17" s="2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0"/>
  <sheetViews>
    <sheetView tabSelected="1" topLeftCell="A70" zoomScale="130" zoomScaleNormal="130" workbookViewId="0">
      <selection activeCell="B63" sqref="B63"/>
    </sheetView>
  </sheetViews>
  <sheetFormatPr defaultColWidth="11.5546875" defaultRowHeight="7.8" x14ac:dyDescent="0.3"/>
  <cols>
    <col min="1" max="1" width="25.33203125" style="2" customWidth="1"/>
    <col min="2" max="2" width="9.88671875" style="2" bestFit="1" customWidth="1"/>
    <col min="3" max="3" width="13.44140625" style="2" customWidth="1"/>
    <col min="4" max="4" width="8.109375" style="2" bestFit="1" customWidth="1"/>
    <col min="5" max="5" width="37.33203125" style="2" customWidth="1"/>
    <col min="6" max="6" width="34.88671875" style="2" customWidth="1"/>
    <col min="7" max="7" width="32.6640625" style="2" customWidth="1"/>
    <col min="8" max="16384" width="11.5546875" style="2"/>
  </cols>
  <sheetData>
    <row r="1" spans="1:7" ht="18.600000000000001" thickBot="1" x14ac:dyDescent="0.4">
      <c r="A1" s="13" t="s">
        <v>437</v>
      </c>
      <c r="B1" s="13"/>
      <c r="C1" s="13"/>
      <c r="D1" s="13"/>
      <c r="E1" s="13"/>
      <c r="F1" s="13"/>
      <c r="G1" s="13"/>
    </row>
    <row r="2" spans="1:7" ht="15" thickBot="1" x14ac:dyDescent="0.35">
      <c r="A2" s="4" t="s">
        <v>160</v>
      </c>
      <c r="B2" s="5" t="s">
        <v>161</v>
      </c>
      <c r="C2" s="5" t="s">
        <v>162</v>
      </c>
      <c r="D2" s="6" t="s">
        <v>163</v>
      </c>
      <c r="E2" s="5" t="s">
        <v>159</v>
      </c>
      <c r="F2" s="5" t="s">
        <v>0</v>
      </c>
      <c r="G2" s="5" t="s">
        <v>164</v>
      </c>
    </row>
    <row r="3" spans="1:7" ht="30.6" x14ac:dyDescent="0.3">
      <c r="A3" s="7" t="s">
        <v>1</v>
      </c>
      <c r="B3" s="7" t="s">
        <v>2</v>
      </c>
      <c r="C3" s="7" t="s">
        <v>3</v>
      </c>
      <c r="D3" s="8" t="s">
        <v>439</v>
      </c>
      <c r="E3" s="7" t="s">
        <v>231</v>
      </c>
      <c r="F3" s="7" t="s">
        <v>232</v>
      </c>
      <c r="G3" s="7" t="s">
        <v>4</v>
      </c>
    </row>
    <row r="4" spans="1:7" ht="30.6" x14ac:dyDescent="0.3">
      <c r="A4" s="9" t="s">
        <v>5</v>
      </c>
      <c r="B4" s="9" t="s">
        <v>21</v>
      </c>
      <c r="C4" s="9"/>
      <c r="D4" s="10" t="s">
        <v>439</v>
      </c>
      <c r="E4" s="9" t="s">
        <v>233</v>
      </c>
      <c r="F4" s="9" t="s">
        <v>236</v>
      </c>
      <c r="G4" s="7" t="s">
        <v>7</v>
      </c>
    </row>
    <row r="5" spans="1:7" ht="30.6" x14ac:dyDescent="0.3">
      <c r="A5" s="9" t="s">
        <v>8</v>
      </c>
      <c r="B5" s="9" t="s">
        <v>21</v>
      </c>
      <c r="C5" s="9"/>
      <c r="D5" s="10" t="s">
        <v>439</v>
      </c>
      <c r="E5" s="9" t="s">
        <v>234</v>
      </c>
      <c r="F5" s="9" t="s">
        <v>237</v>
      </c>
      <c r="G5" s="7" t="s">
        <v>9</v>
      </c>
    </row>
    <row r="6" spans="1:7" ht="20.399999999999999" x14ac:dyDescent="0.3">
      <c r="A6" s="9" t="s">
        <v>1340</v>
      </c>
      <c r="B6" s="9" t="s">
        <v>134</v>
      </c>
      <c r="C6" s="9"/>
      <c r="D6" s="10" t="s">
        <v>435</v>
      </c>
      <c r="E6" s="9" t="s">
        <v>1341</v>
      </c>
      <c r="F6" s="9" t="s">
        <v>1342</v>
      </c>
      <c r="G6" s="7" t="s">
        <v>1343</v>
      </c>
    </row>
    <row r="7" spans="1:7" ht="20.399999999999999" x14ac:dyDescent="0.3">
      <c r="A7" s="9" t="s">
        <v>165</v>
      </c>
      <c r="B7" s="9" t="s">
        <v>433</v>
      </c>
      <c r="C7" s="9"/>
      <c r="D7" s="10" t="s">
        <v>439</v>
      </c>
      <c r="E7" s="9" t="s">
        <v>235</v>
      </c>
      <c r="F7" s="9" t="s">
        <v>238</v>
      </c>
      <c r="G7" s="7" t="s">
        <v>209</v>
      </c>
    </row>
    <row r="8" spans="1:7" ht="30.6" x14ac:dyDescent="0.3">
      <c r="A8" s="9" t="s">
        <v>10</v>
      </c>
      <c r="B8" s="9" t="s">
        <v>11</v>
      </c>
      <c r="C8" s="9" t="s">
        <v>12</v>
      </c>
      <c r="D8" s="10" t="s">
        <v>439</v>
      </c>
      <c r="E8" s="9" t="s">
        <v>239</v>
      </c>
      <c r="F8" s="9" t="s">
        <v>240</v>
      </c>
      <c r="G8" s="7" t="s">
        <v>13</v>
      </c>
    </row>
    <row r="9" spans="1:7" ht="30.6" x14ac:dyDescent="0.3">
      <c r="A9" s="9" t="s">
        <v>1276</v>
      </c>
      <c r="B9" s="9" t="s">
        <v>11</v>
      </c>
      <c r="C9" s="9" t="s">
        <v>12</v>
      </c>
      <c r="D9" s="10" t="s">
        <v>439</v>
      </c>
      <c r="E9" s="9" t="s">
        <v>1277</v>
      </c>
      <c r="F9" s="9" t="s">
        <v>1278</v>
      </c>
      <c r="G9" s="7" t="s">
        <v>1279</v>
      </c>
    </row>
    <row r="10" spans="1:7" ht="20.399999999999999" x14ac:dyDescent="0.3">
      <c r="A10" s="9" t="s">
        <v>16</v>
      </c>
      <c r="B10" s="9" t="s">
        <v>17</v>
      </c>
      <c r="C10" s="9"/>
      <c r="D10" s="10" t="s">
        <v>435</v>
      </c>
      <c r="E10" s="9" t="s">
        <v>247</v>
      </c>
      <c r="F10" s="9" t="s">
        <v>248</v>
      </c>
      <c r="G10" s="7" t="s">
        <v>19</v>
      </c>
    </row>
    <row r="11" spans="1:7" ht="20.399999999999999" x14ac:dyDescent="0.3">
      <c r="A11" s="9" t="s">
        <v>123</v>
      </c>
      <c r="B11" s="9" t="s">
        <v>47</v>
      </c>
      <c r="C11" s="9"/>
      <c r="D11" s="10" t="s">
        <v>435</v>
      </c>
      <c r="E11" s="9" t="s">
        <v>438</v>
      </c>
      <c r="F11" s="9" t="s">
        <v>445</v>
      </c>
      <c r="G11" s="7" t="s">
        <v>124</v>
      </c>
    </row>
    <row r="12" spans="1:7" ht="20.399999999999999" x14ac:dyDescent="0.3">
      <c r="A12" s="9" t="s">
        <v>20</v>
      </c>
      <c r="B12" s="9" t="s">
        <v>21</v>
      </c>
      <c r="C12" s="9"/>
      <c r="D12" s="10" t="s">
        <v>435</v>
      </c>
      <c r="E12" s="9" t="s">
        <v>295</v>
      </c>
      <c r="F12" s="9" t="s">
        <v>296</v>
      </c>
      <c r="G12" s="7" t="s">
        <v>22</v>
      </c>
    </row>
    <row r="13" spans="1:7" ht="40.799999999999997" x14ac:dyDescent="0.3">
      <c r="A13" s="9" t="s">
        <v>23</v>
      </c>
      <c r="B13" s="9" t="s">
        <v>24</v>
      </c>
      <c r="C13" s="9"/>
      <c r="D13" s="10" t="s">
        <v>439</v>
      </c>
      <c r="E13" s="9" t="s">
        <v>229</v>
      </c>
      <c r="F13" s="9" t="s">
        <v>230</v>
      </c>
      <c r="G13" s="7" t="s">
        <v>25</v>
      </c>
    </row>
    <row r="14" spans="1:7" ht="20.399999999999999" x14ac:dyDescent="0.3">
      <c r="A14" s="9" t="s">
        <v>14</v>
      </c>
      <c r="B14" s="9" t="s">
        <v>11</v>
      </c>
      <c r="C14" s="9"/>
      <c r="D14" s="10" t="s">
        <v>439</v>
      </c>
      <c r="E14" s="9" t="s">
        <v>210</v>
      </c>
      <c r="F14" s="9" t="s">
        <v>212</v>
      </c>
      <c r="G14" s="7" t="s">
        <v>15</v>
      </c>
    </row>
    <row r="15" spans="1:7" ht="30.6" x14ac:dyDescent="0.3">
      <c r="A15" s="9" t="s">
        <v>166</v>
      </c>
      <c r="B15" s="9" t="s">
        <v>2</v>
      </c>
      <c r="C15" s="9"/>
      <c r="D15" s="10" t="s">
        <v>435</v>
      </c>
      <c r="E15" s="9" t="s">
        <v>167</v>
      </c>
      <c r="F15" s="9" t="s">
        <v>213</v>
      </c>
      <c r="G15" s="7" t="s">
        <v>221</v>
      </c>
    </row>
    <row r="16" spans="1:7" ht="30.6" x14ac:dyDescent="0.3">
      <c r="A16" s="9" t="s">
        <v>168</v>
      </c>
      <c r="B16" s="9" t="s">
        <v>169</v>
      </c>
      <c r="C16" s="9"/>
      <c r="D16" s="10" t="s">
        <v>439</v>
      </c>
      <c r="E16" s="9" t="s">
        <v>170</v>
      </c>
      <c r="F16" s="9" t="s">
        <v>214</v>
      </c>
      <c r="G16" s="7" t="s">
        <v>222</v>
      </c>
    </row>
    <row r="17" spans="1:7" ht="20.399999999999999" x14ac:dyDescent="0.3">
      <c r="A17" s="9" t="s">
        <v>1263</v>
      </c>
      <c r="B17" s="9" t="s">
        <v>21</v>
      </c>
      <c r="C17" s="9"/>
      <c r="D17" s="10" t="s">
        <v>446</v>
      </c>
      <c r="E17" s="9" t="s">
        <v>1265</v>
      </c>
      <c r="F17" s="9" t="s">
        <v>1266</v>
      </c>
      <c r="G17" s="7" t="s">
        <v>1267</v>
      </c>
    </row>
    <row r="18" spans="1:7" ht="40.799999999999997" x14ac:dyDescent="0.3">
      <c r="A18" s="9" t="s">
        <v>171</v>
      </c>
      <c r="B18" s="9" t="s">
        <v>94</v>
      </c>
      <c r="C18" s="9" t="s">
        <v>241</v>
      </c>
      <c r="D18" s="10" t="s">
        <v>439</v>
      </c>
      <c r="E18" s="9" t="s">
        <v>172</v>
      </c>
      <c r="F18" s="9" t="s">
        <v>215</v>
      </c>
      <c r="G18" s="7" t="s">
        <v>223</v>
      </c>
    </row>
    <row r="19" spans="1:7" ht="30.6" x14ac:dyDescent="0.3">
      <c r="A19" s="9" t="s">
        <v>26</v>
      </c>
      <c r="B19" s="9" t="s">
        <v>27</v>
      </c>
      <c r="C19" s="9"/>
      <c r="D19" s="10" t="s">
        <v>439</v>
      </c>
      <c r="E19" s="9" t="s">
        <v>173</v>
      </c>
      <c r="F19" s="9" t="s">
        <v>216</v>
      </c>
      <c r="G19" s="7" t="s">
        <v>28</v>
      </c>
    </row>
    <row r="20" spans="1:7" ht="20.399999999999999" x14ac:dyDescent="0.3">
      <c r="A20" s="9" t="s">
        <v>29</v>
      </c>
      <c r="B20" s="9" t="s">
        <v>2</v>
      </c>
      <c r="C20" s="9"/>
      <c r="D20" s="10" t="s">
        <v>439</v>
      </c>
      <c r="E20" s="9" t="s">
        <v>211</v>
      </c>
      <c r="F20" s="9" t="s">
        <v>217</v>
      </c>
      <c r="G20" s="7" t="s">
        <v>30</v>
      </c>
    </row>
    <row r="21" spans="1:7" ht="20.399999999999999" x14ac:dyDescent="0.3">
      <c r="A21" s="9" t="s">
        <v>174</v>
      </c>
      <c r="B21" s="9" t="s">
        <v>110</v>
      </c>
      <c r="C21" s="9"/>
      <c r="D21" s="10" t="s">
        <v>439</v>
      </c>
      <c r="E21" s="9" t="s">
        <v>175</v>
      </c>
      <c r="F21" s="9" t="s">
        <v>218</v>
      </c>
      <c r="G21" s="7" t="s">
        <v>224</v>
      </c>
    </row>
    <row r="22" spans="1:7" ht="51" x14ac:dyDescent="0.3">
      <c r="A22" s="9" t="s">
        <v>31</v>
      </c>
      <c r="B22" s="9" t="s">
        <v>32</v>
      </c>
      <c r="C22" s="9"/>
      <c r="D22" s="10" t="s">
        <v>439</v>
      </c>
      <c r="E22" s="9" t="s">
        <v>176</v>
      </c>
      <c r="F22" s="9" t="s">
        <v>219</v>
      </c>
      <c r="G22" s="7" t="s">
        <v>33</v>
      </c>
    </row>
    <row r="23" spans="1:7" ht="30.6" x14ac:dyDescent="0.3">
      <c r="A23" s="9" t="s">
        <v>34</v>
      </c>
      <c r="B23" s="9" t="s">
        <v>6</v>
      </c>
      <c r="C23" s="9"/>
      <c r="D23" s="10" t="s">
        <v>435</v>
      </c>
      <c r="E23" s="9" t="s">
        <v>177</v>
      </c>
      <c r="F23" s="9" t="s">
        <v>220</v>
      </c>
      <c r="G23" s="7" t="s">
        <v>35</v>
      </c>
    </row>
    <row r="24" spans="1:7" ht="30.6" x14ac:dyDescent="0.3">
      <c r="A24" s="9" t="s">
        <v>36</v>
      </c>
      <c r="B24" s="9" t="s">
        <v>6</v>
      </c>
      <c r="C24" s="9" t="s">
        <v>37</v>
      </c>
      <c r="D24" s="10" t="s">
        <v>435</v>
      </c>
      <c r="E24" s="9" t="s">
        <v>228</v>
      </c>
      <c r="F24" s="9" t="s">
        <v>242</v>
      </c>
      <c r="G24" s="7" t="s">
        <v>38</v>
      </c>
    </row>
    <row r="25" spans="1:7" ht="30.6" x14ac:dyDescent="0.3">
      <c r="A25" s="9" t="s">
        <v>178</v>
      </c>
      <c r="B25" s="9" t="s">
        <v>423</v>
      </c>
      <c r="C25" s="9"/>
      <c r="D25" s="10" t="s">
        <v>446</v>
      </c>
      <c r="E25" s="9" t="s">
        <v>424</v>
      </c>
      <c r="F25" s="9" t="s">
        <v>448</v>
      </c>
      <c r="G25" s="7" t="s">
        <v>225</v>
      </c>
    </row>
    <row r="26" spans="1:7" ht="51" x14ac:dyDescent="0.3">
      <c r="A26" s="9" t="s">
        <v>179</v>
      </c>
      <c r="B26" s="9" t="s">
        <v>110</v>
      </c>
      <c r="C26" s="9"/>
      <c r="D26" s="10" t="s">
        <v>446</v>
      </c>
      <c r="E26" s="9" t="s">
        <v>447</v>
      </c>
      <c r="F26" s="9" t="s">
        <v>451</v>
      </c>
      <c r="G26" s="7" t="s">
        <v>226</v>
      </c>
    </row>
    <row r="27" spans="1:7" ht="20.399999999999999" x14ac:dyDescent="0.3">
      <c r="A27" s="9" t="s">
        <v>180</v>
      </c>
      <c r="B27" s="9" t="s">
        <v>110</v>
      </c>
      <c r="C27" s="9"/>
      <c r="D27" s="10" t="s">
        <v>446</v>
      </c>
      <c r="E27" s="9" t="s">
        <v>449</v>
      </c>
      <c r="F27" s="9" t="s">
        <v>450</v>
      </c>
      <c r="G27" s="7" t="s">
        <v>227</v>
      </c>
    </row>
    <row r="28" spans="1:7" ht="51" x14ac:dyDescent="0.3">
      <c r="A28" s="9" t="s">
        <v>39</v>
      </c>
      <c r="B28" s="9" t="s">
        <v>2</v>
      </c>
      <c r="C28" s="9"/>
      <c r="D28" s="10" t="s">
        <v>439</v>
      </c>
      <c r="E28" s="9" t="s">
        <v>243</v>
      </c>
      <c r="F28" s="9" t="s">
        <v>244</v>
      </c>
      <c r="G28" s="7" t="s">
        <v>40</v>
      </c>
    </row>
    <row r="29" spans="1:7" ht="20.399999999999999" x14ac:dyDescent="0.3">
      <c r="A29" s="9" t="s">
        <v>41</v>
      </c>
      <c r="B29" s="9" t="s">
        <v>21</v>
      </c>
      <c r="C29" s="9"/>
      <c r="D29" s="10" t="s">
        <v>439</v>
      </c>
      <c r="E29" s="9" t="s">
        <v>245</v>
      </c>
      <c r="F29" s="9" t="s">
        <v>246</v>
      </c>
      <c r="G29" s="7" t="s">
        <v>42</v>
      </c>
    </row>
    <row r="30" spans="1:7" ht="20.399999999999999" x14ac:dyDescent="0.3">
      <c r="A30" s="9" t="s">
        <v>155</v>
      </c>
      <c r="B30" s="9" t="s">
        <v>92</v>
      </c>
      <c r="C30" s="9"/>
      <c r="D30" s="10" t="s">
        <v>435</v>
      </c>
      <c r="E30" s="9" t="s">
        <v>249</v>
      </c>
      <c r="F30" s="9" t="s">
        <v>250</v>
      </c>
      <c r="G30" s="7" t="s">
        <v>251</v>
      </c>
    </row>
    <row r="31" spans="1:7" ht="61.2" x14ac:dyDescent="0.3">
      <c r="A31" s="9" t="s">
        <v>43</v>
      </c>
      <c r="B31" s="9" t="s">
        <v>2</v>
      </c>
      <c r="C31" s="9" t="s">
        <v>44</v>
      </c>
      <c r="D31" s="10" t="s">
        <v>439</v>
      </c>
      <c r="E31" s="9" t="s">
        <v>252</v>
      </c>
      <c r="F31" s="9" t="s">
        <v>253</v>
      </c>
      <c r="G31" s="7" t="s">
        <v>45</v>
      </c>
    </row>
    <row r="32" spans="1:7" ht="20.399999999999999" x14ac:dyDescent="0.3">
      <c r="A32" s="9" t="s">
        <v>46</v>
      </c>
      <c r="B32" s="9" t="s">
        <v>47</v>
      </c>
      <c r="C32" s="9"/>
      <c r="D32" s="10" t="s">
        <v>435</v>
      </c>
      <c r="E32" s="9" t="s">
        <v>254</v>
      </c>
      <c r="F32" s="9" t="s">
        <v>255</v>
      </c>
      <c r="G32" s="7" t="s">
        <v>48</v>
      </c>
    </row>
    <row r="33" spans="1:7" ht="20.399999999999999" x14ac:dyDescent="0.3">
      <c r="A33" s="9" t="s">
        <v>49</v>
      </c>
      <c r="B33" s="9" t="s">
        <v>21</v>
      </c>
      <c r="C33" s="9"/>
      <c r="D33" s="10" t="s">
        <v>435</v>
      </c>
      <c r="E33" s="9" t="s">
        <v>256</v>
      </c>
      <c r="F33" s="9" t="s">
        <v>257</v>
      </c>
      <c r="G33" s="7" t="s">
        <v>50</v>
      </c>
    </row>
    <row r="34" spans="1:7" ht="20.399999999999999" x14ac:dyDescent="0.3">
      <c r="A34" s="9" t="s">
        <v>181</v>
      </c>
      <c r="B34" s="9" t="s">
        <v>11</v>
      </c>
      <c r="C34" s="9"/>
      <c r="D34" s="10" t="s">
        <v>435</v>
      </c>
      <c r="E34" s="9" t="s">
        <v>258</v>
      </c>
      <c r="F34" s="9" t="s">
        <v>259</v>
      </c>
      <c r="G34" s="7" t="s">
        <v>260</v>
      </c>
    </row>
    <row r="35" spans="1:7" ht="40.799999999999997" x14ac:dyDescent="0.3">
      <c r="A35" s="9" t="s">
        <v>51</v>
      </c>
      <c r="B35" s="9" t="s">
        <v>27</v>
      </c>
      <c r="C35" s="9"/>
      <c r="D35" s="10" t="s">
        <v>435</v>
      </c>
      <c r="E35" s="9" t="s">
        <v>307</v>
      </c>
      <c r="F35" s="9" t="s">
        <v>308</v>
      </c>
      <c r="G35" s="7" t="s">
        <v>52</v>
      </c>
    </row>
    <row r="36" spans="1:7" ht="20.399999999999999" x14ac:dyDescent="0.3">
      <c r="A36" s="9" t="s">
        <v>53</v>
      </c>
      <c r="B36" s="9" t="s">
        <v>21</v>
      </c>
      <c r="C36" s="9"/>
      <c r="D36" s="10" t="s">
        <v>435</v>
      </c>
      <c r="E36" s="9" t="s">
        <v>261</v>
      </c>
      <c r="F36" s="9" t="s">
        <v>262</v>
      </c>
      <c r="G36" s="7" t="s">
        <v>54</v>
      </c>
    </row>
    <row r="37" spans="1:7" ht="20.399999999999999" x14ac:dyDescent="0.3">
      <c r="A37" s="9" t="s">
        <v>55</v>
      </c>
      <c r="B37" s="9" t="s">
        <v>47</v>
      </c>
      <c r="C37" s="9"/>
      <c r="D37" s="10" t="s">
        <v>435</v>
      </c>
      <c r="E37" s="9" t="s">
        <v>264</v>
      </c>
      <c r="F37" s="9" t="s">
        <v>263</v>
      </c>
      <c r="G37" s="7" t="s">
        <v>56</v>
      </c>
    </row>
    <row r="38" spans="1:7" ht="30.6" x14ac:dyDescent="0.3">
      <c r="A38" s="9" t="s">
        <v>57</v>
      </c>
      <c r="B38" s="9" t="s">
        <v>47</v>
      </c>
      <c r="C38" s="9"/>
      <c r="D38" s="10" t="s">
        <v>439</v>
      </c>
      <c r="E38" s="9" t="s">
        <v>265</v>
      </c>
      <c r="F38" s="9" t="s">
        <v>266</v>
      </c>
      <c r="G38" s="7" t="s">
        <v>58</v>
      </c>
    </row>
    <row r="39" spans="1:7" ht="20.399999999999999" x14ac:dyDescent="0.3">
      <c r="A39" s="9" t="s">
        <v>1264</v>
      </c>
      <c r="B39" s="9" t="s">
        <v>21</v>
      </c>
      <c r="C39" s="9"/>
      <c r="D39" s="10" t="s">
        <v>446</v>
      </c>
      <c r="E39" s="9" t="s">
        <v>1268</v>
      </c>
      <c r="F39" s="9" t="s">
        <v>1269</v>
      </c>
      <c r="G39" s="7" t="s">
        <v>1270</v>
      </c>
    </row>
    <row r="40" spans="1:7" ht="30.6" x14ac:dyDescent="0.3">
      <c r="A40" s="9" t="s">
        <v>182</v>
      </c>
      <c r="B40" s="9" t="s">
        <v>94</v>
      </c>
      <c r="C40" s="9" t="s">
        <v>95</v>
      </c>
      <c r="D40" s="10" t="s">
        <v>439</v>
      </c>
      <c r="E40" s="9" t="s">
        <v>267</v>
      </c>
      <c r="F40" s="9" t="s">
        <v>268</v>
      </c>
      <c r="G40" s="7" t="s">
        <v>1271</v>
      </c>
    </row>
    <row r="41" spans="1:7" ht="30.6" x14ac:dyDescent="0.3">
      <c r="A41" s="9" t="s">
        <v>59</v>
      </c>
      <c r="B41" s="9" t="s">
        <v>27</v>
      </c>
      <c r="C41" s="9"/>
      <c r="D41" s="10" t="s">
        <v>439</v>
      </c>
      <c r="E41" s="9" t="s">
        <v>269</v>
      </c>
      <c r="F41" s="9" t="s">
        <v>270</v>
      </c>
      <c r="G41" s="7" t="s">
        <v>60</v>
      </c>
    </row>
    <row r="42" spans="1:7" ht="20.399999999999999" x14ac:dyDescent="0.3">
      <c r="A42" s="9" t="s">
        <v>61</v>
      </c>
      <c r="B42" s="9" t="s">
        <v>47</v>
      </c>
      <c r="C42" s="9"/>
      <c r="D42" s="10" t="s">
        <v>435</v>
      </c>
      <c r="E42" s="9" t="s">
        <v>271</v>
      </c>
      <c r="F42" s="9" t="s">
        <v>275</v>
      </c>
      <c r="G42" s="7" t="s">
        <v>62</v>
      </c>
    </row>
    <row r="43" spans="1:7" ht="30.6" x14ac:dyDescent="0.3">
      <c r="A43" s="9" t="s">
        <v>63</v>
      </c>
      <c r="B43" s="9" t="s">
        <v>21</v>
      </c>
      <c r="C43" s="9" t="s">
        <v>64</v>
      </c>
      <c r="D43" s="10" t="s">
        <v>435</v>
      </c>
      <c r="E43" s="9" t="s">
        <v>272</v>
      </c>
      <c r="F43" s="9" t="s">
        <v>276</v>
      </c>
      <c r="G43" s="7" t="s">
        <v>65</v>
      </c>
    </row>
    <row r="44" spans="1:7" ht="20.399999999999999" x14ac:dyDescent="0.3">
      <c r="A44" s="9" t="s">
        <v>66</v>
      </c>
      <c r="B44" s="9" t="s">
        <v>2</v>
      </c>
      <c r="C44" s="9"/>
      <c r="D44" s="10" t="s">
        <v>435</v>
      </c>
      <c r="E44" s="9" t="s">
        <v>273</v>
      </c>
      <c r="F44" s="9" t="s">
        <v>277</v>
      </c>
      <c r="G44" s="7" t="s">
        <v>67</v>
      </c>
    </row>
    <row r="45" spans="1:7" ht="20.399999999999999" x14ac:dyDescent="0.3">
      <c r="A45" s="9" t="s">
        <v>68</v>
      </c>
      <c r="B45" s="9" t="s">
        <v>47</v>
      </c>
      <c r="C45" s="9"/>
      <c r="D45" s="10" t="s">
        <v>435</v>
      </c>
      <c r="E45" s="9" t="s">
        <v>274</v>
      </c>
      <c r="F45" s="9" t="s">
        <v>278</v>
      </c>
      <c r="G45" s="7" t="s">
        <v>69</v>
      </c>
    </row>
    <row r="46" spans="1:7" ht="20.399999999999999" x14ac:dyDescent="0.3">
      <c r="A46" s="9" t="s">
        <v>70</v>
      </c>
      <c r="B46" s="9" t="s">
        <v>71</v>
      </c>
      <c r="C46" s="9"/>
      <c r="D46" s="10" t="s">
        <v>435</v>
      </c>
      <c r="E46" s="9" t="s">
        <v>279</v>
      </c>
      <c r="F46" s="9" t="s">
        <v>281</v>
      </c>
      <c r="G46" s="7" t="s">
        <v>72</v>
      </c>
    </row>
    <row r="47" spans="1:7" ht="40.799999999999997" x14ac:dyDescent="0.3">
      <c r="A47" s="9" t="s">
        <v>183</v>
      </c>
      <c r="B47" s="9" t="s">
        <v>425</v>
      </c>
      <c r="C47" s="9"/>
      <c r="D47" s="10" t="s">
        <v>439</v>
      </c>
      <c r="E47" s="9" t="s">
        <v>1274</v>
      </c>
      <c r="F47" s="9" t="s">
        <v>1275</v>
      </c>
      <c r="G47" s="7" t="s">
        <v>280</v>
      </c>
    </row>
    <row r="48" spans="1:7" ht="30.6" x14ac:dyDescent="0.3">
      <c r="A48" s="9" t="s">
        <v>73</v>
      </c>
      <c r="B48" s="9" t="s">
        <v>21</v>
      </c>
      <c r="C48" s="9" t="s">
        <v>74</v>
      </c>
      <c r="D48" s="10" t="s">
        <v>435</v>
      </c>
      <c r="E48" s="9" t="s">
        <v>283</v>
      </c>
      <c r="F48" s="9" t="s">
        <v>285</v>
      </c>
      <c r="G48" s="7" t="s">
        <v>75</v>
      </c>
    </row>
    <row r="49" spans="1:7" ht="30.6" x14ac:dyDescent="0.3">
      <c r="A49" s="9" t="s">
        <v>76</v>
      </c>
      <c r="B49" s="9" t="s">
        <v>425</v>
      </c>
      <c r="C49" s="9"/>
      <c r="D49" s="10" t="s">
        <v>435</v>
      </c>
      <c r="E49" s="9" t="s">
        <v>1272</v>
      </c>
      <c r="F49" s="9" t="s">
        <v>1273</v>
      </c>
      <c r="G49" s="7" t="s">
        <v>78</v>
      </c>
    </row>
    <row r="50" spans="1:7" ht="30.6" x14ac:dyDescent="0.3">
      <c r="A50" s="9" t="s">
        <v>79</v>
      </c>
      <c r="B50" s="9" t="s">
        <v>21</v>
      </c>
      <c r="C50" s="9" t="s">
        <v>80</v>
      </c>
      <c r="D50" s="10" t="s">
        <v>435</v>
      </c>
      <c r="E50" s="9" t="s">
        <v>284</v>
      </c>
      <c r="F50" s="9" t="s">
        <v>286</v>
      </c>
      <c r="G50" s="7" t="s">
        <v>81</v>
      </c>
    </row>
    <row r="51" spans="1:7" ht="20.399999999999999" x14ac:dyDescent="0.3">
      <c r="A51" s="9" t="s">
        <v>82</v>
      </c>
      <c r="B51" s="9" t="s">
        <v>47</v>
      </c>
      <c r="C51" s="9"/>
      <c r="D51" s="10" t="s">
        <v>435</v>
      </c>
      <c r="E51" s="9" t="s">
        <v>282</v>
      </c>
      <c r="F51" s="9" t="s">
        <v>287</v>
      </c>
      <c r="G51" s="7" t="s">
        <v>83</v>
      </c>
    </row>
    <row r="52" spans="1:7" ht="30.6" x14ac:dyDescent="0.3">
      <c r="A52" s="9" t="s">
        <v>84</v>
      </c>
      <c r="B52" s="9" t="s">
        <v>21</v>
      </c>
      <c r="C52" s="9"/>
      <c r="D52" s="10" t="s">
        <v>435</v>
      </c>
      <c r="E52" s="9" t="s">
        <v>294</v>
      </c>
      <c r="F52" s="9" t="s">
        <v>288</v>
      </c>
      <c r="G52" s="7" t="s">
        <v>85</v>
      </c>
    </row>
    <row r="53" spans="1:7" ht="30.6" x14ac:dyDescent="0.3">
      <c r="A53" s="9" t="s">
        <v>86</v>
      </c>
      <c r="B53" s="9" t="s">
        <v>21</v>
      </c>
      <c r="C53" s="9"/>
      <c r="D53" s="10" t="s">
        <v>435</v>
      </c>
      <c r="E53" s="9" t="s">
        <v>293</v>
      </c>
      <c r="F53" s="9" t="s">
        <v>289</v>
      </c>
      <c r="G53" s="7" t="s">
        <v>87</v>
      </c>
    </row>
    <row r="54" spans="1:7" ht="30.6" x14ac:dyDescent="0.3">
      <c r="A54" s="9" t="s">
        <v>88</v>
      </c>
      <c r="B54" s="9" t="s">
        <v>21</v>
      </c>
      <c r="C54" s="9" t="s">
        <v>89</v>
      </c>
      <c r="D54" s="10" t="s">
        <v>435</v>
      </c>
      <c r="E54" s="9" t="s">
        <v>292</v>
      </c>
      <c r="F54" s="9" t="s">
        <v>290</v>
      </c>
      <c r="G54" s="7" t="s">
        <v>90</v>
      </c>
    </row>
    <row r="55" spans="1:7" ht="20.399999999999999" x14ac:dyDescent="0.3">
      <c r="A55" s="9" t="s">
        <v>91</v>
      </c>
      <c r="B55" s="9" t="s">
        <v>92</v>
      </c>
      <c r="C55" s="9"/>
      <c r="D55" s="10" t="s">
        <v>435</v>
      </c>
      <c r="E55" s="9" t="s">
        <v>291</v>
      </c>
      <c r="F55" s="9" t="s">
        <v>158</v>
      </c>
      <c r="G55" s="7" t="s">
        <v>93</v>
      </c>
    </row>
    <row r="56" spans="1:7" ht="20.399999999999999" x14ac:dyDescent="0.3">
      <c r="A56" s="9" t="s">
        <v>184</v>
      </c>
      <c r="B56" s="9" t="s">
        <v>2</v>
      </c>
      <c r="C56" s="9"/>
      <c r="D56" s="10" t="s">
        <v>435</v>
      </c>
      <c r="E56" s="9" t="s">
        <v>297</v>
      </c>
      <c r="F56" s="9" t="s">
        <v>298</v>
      </c>
      <c r="G56" s="7" t="s">
        <v>188</v>
      </c>
    </row>
    <row r="57" spans="1:7" ht="10.199999999999999" x14ac:dyDescent="0.3">
      <c r="A57" s="9" t="s">
        <v>96</v>
      </c>
      <c r="B57" s="9" t="s">
        <v>24</v>
      </c>
      <c r="C57" s="9"/>
      <c r="D57" s="10" t="s">
        <v>435</v>
      </c>
      <c r="E57" s="9" t="s">
        <v>309</v>
      </c>
      <c r="F57" s="9" t="s">
        <v>310</v>
      </c>
      <c r="G57" s="7" t="s">
        <v>97</v>
      </c>
    </row>
    <row r="58" spans="1:7" ht="30.6" x14ac:dyDescent="0.3">
      <c r="A58" s="9" t="s">
        <v>98</v>
      </c>
      <c r="B58" s="9" t="s">
        <v>99</v>
      </c>
      <c r="C58" s="9"/>
      <c r="D58" s="10" t="s">
        <v>435</v>
      </c>
      <c r="E58" s="9" t="s">
        <v>299</v>
      </c>
      <c r="F58" s="9" t="s">
        <v>300</v>
      </c>
      <c r="G58" s="7" t="s">
        <v>100</v>
      </c>
    </row>
    <row r="59" spans="1:7" ht="30.6" x14ac:dyDescent="0.3">
      <c r="A59" s="9" t="s">
        <v>185</v>
      </c>
      <c r="B59" s="9" t="s">
        <v>2</v>
      </c>
      <c r="C59" s="9"/>
      <c r="D59" s="10" t="s">
        <v>435</v>
      </c>
      <c r="E59" s="9" t="s">
        <v>452</v>
      </c>
      <c r="F59" s="9" t="s">
        <v>455</v>
      </c>
      <c r="G59" s="7" t="s">
        <v>301</v>
      </c>
    </row>
    <row r="60" spans="1:7" ht="30.6" x14ac:dyDescent="0.3">
      <c r="A60" s="9" t="s">
        <v>101</v>
      </c>
      <c r="B60" s="9" t="s">
        <v>24</v>
      </c>
      <c r="C60" s="9"/>
      <c r="D60" s="10" t="s">
        <v>439</v>
      </c>
      <c r="E60" s="9" t="s">
        <v>311</v>
      </c>
      <c r="F60" s="9" t="s">
        <v>312</v>
      </c>
      <c r="G60" s="7" t="s">
        <v>102</v>
      </c>
    </row>
    <row r="61" spans="1:7" ht="30.6" x14ac:dyDescent="0.3">
      <c r="A61" s="9" t="s">
        <v>186</v>
      </c>
      <c r="B61" s="9" t="s">
        <v>2</v>
      </c>
      <c r="C61" s="9"/>
      <c r="D61" s="10" t="s">
        <v>435</v>
      </c>
      <c r="E61" s="9" t="s">
        <v>453</v>
      </c>
      <c r="F61" s="9" t="s">
        <v>454</v>
      </c>
      <c r="G61" s="7" t="s">
        <v>302</v>
      </c>
    </row>
    <row r="62" spans="1:7" ht="20.399999999999999" x14ac:dyDescent="0.3">
      <c r="A62" s="9" t="s">
        <v>103</v>
      </c>
      <c r="B62" s="9" t="s">
        <v>11</v>
      </c>
      <c r="C62" s="9"/>
      <c r="D62" s="10" t="s">
        <v>439</v>
      </c>
      <c r="E62" s="9" t="s">
        <v>303</v>
      </c>
      <c r="F62" s="9" t="s">
        <v>304</v>
      </c>
      <c r="G62" s="7" t="s">
        <v>104</v>
      </c>
    </row>
    <row r="63" spans="1:7" ht="30.6" x14ac:dyDescent="0.3">
      <c r="A63" s="9" t="s">
        <v>125</v>
      </c>
      <c r="B63" s="9" t="s">
        <v>425</v>
      </c>
      <c r="C63" s="9"/>
      <c r="D63" s="10" t="s">
        <v>439</v>
      </c>
      <c r="E63" s="9" t="s">
        <v>305</v>
      </c>
      <c r="F63" s="9" t="s">
        <v>306</v>
      </c>
      <c r="G63" s="7" t="s">
        <v>126</v>
      </c>
    </row>
    <row r="64" spans="1:7" ht="20.399999999999999" x14ac:dyDescent="0.3">
      <c r="A64" s="9" t="s">
        <v>105</v>
      </c>
      <c r="B64" s="9" t="s">
        <v>24</v>
      </c>
      <c r="C64" s="9"/>
      <c r="D64" s="10" t="s">
        <v>439</v>
      </c>
      <c r="E64" s="9" t="s">
        <v>313</v>
      </c>
      <c r="F64" s="9" t="s">
        <v>314</v>
      </c>
      <c r="G64" s="7" t="s">
        <v>106</v>
      </c>
    </row>
    <row r="65" spans="1:7" ht="30.6" x14ac:dyDescent="0.3">
      <c r="A65" s="9" t="s">
        <v>107</v>
      </c>
      <c r="B65" s="9" t="s">
        <v>6</v>
      </c>
      <c r="C65" s="9" t="s">
        <v>316</v>
      </c>
      <c r="D65" s="10" t="s">
        <v>439</v>
      </c>
      <c r="E65" s="9" t="s">
        <v>315</v>
      </c>
      <c r="F65" s="9" t="s">
        <v>317</v>
      </c>
      <c r="G65" s="7" t="s">
        <v>108</v>
      </c>
    </row>
    <row r="66" spans="1:7" ht="71.400000000000006" x14ac:dyDescent="0.3">
      <c r="A66" s="9" t="s">
        <v>109</v>
      </c>
      <c r="B66" s="9" t="s">
        <v>21</v>
      </c>
      <c r="C66" s="9" t="s">
        <v>111</v>
      </c>
      <c r="D66" s="10" t="s">
        <v>435</v>
      </c>
      <c r="E66" s="9" t="s">
        <v>1285</v>
      </c>
      <c r="F66" s="9" t="s">
        <v>1286</v>
      </c>
      <c r="G66" s="7" t="s">
        <v>112</v>
      </c>
    </row>
    <row r="67" spans="1:7" ht="71.400000000000006" x14ac:dyDescent="0.3">
      <c r="A67" s="9" t="s">
        <v>113</v>
      </c>
      <c r="B67" s="9" t="s">
        <v>24</v>
      </c>
      <c r="C67" s="9"/>
      <c r="D67" s="10" t="s">
        <v>439</v>
      </c>
      <c r="E67" s="9" t="s">
        <v>319</v>
      </c>
      <c r="F67" s="9" t="s">
        <v>320</v>
      </c>
      <c r="G67" s="7" t="s">
        <v>114</v>
      </c>
    </row>
    <row r="68" spans="1:7" ht="51" x14ac:dyDescent="0.3">
      <c r="A68" s="9" t="s">
        <v>115</v>
      </c>
      <c r="B68" s="9" t="s">
        <v>24</v>
      </c>
      <c r="C68" s="9"/>
      <c r="D68" s="10" t="s">
        <v>435</v>
      </c>
      <c r="E68" s="9" t="s">
        <v>456</v>
      </c>
      <c r="F68" s="9" t="s">
        <v>458</v>
      </c>
      <c r="G68" s="7" t="s">
        <v>116</v>
      </c>
    </row>
    <row r="69" spans="1:7" ht="51" x14ac:dyDescent="0.3">
      <c r="A69" s="9" t="s">
        <v>117</v>
      </c>
      <c r="B69" s="9" t="s">
        <v>24</v>
      </c>
      <c r="C69" s="9"/>
      <c r="D69" s="10" t="s">
        <v>435</v>
      </c>
      <c r="E69" s="9" t="s">
        <v>457</v>
      </c>
      <c r="F69" s="9" t="s">
        <v>459</v>
      </c>
      <c r="G69" s="7" t="s">
        <v>118</v>
      </c>
    </row>
    <row r="70" spans="1:7" ht="61.2" x14ac:dyDescent="0.3">
      <c r="A70" s="9" t="s">
        <v>119</v>
      </c>
      <c r="B70" s="9" t="s">
        <v>24</v>
      </c>
      <c r="C70" s="9"/>
      <c r="D70" s="10" t="s">
        <v>439</v>
      </c>
      <c r="E70" s="9" t="s">
        <v>323</v>
      </c>
      <c r="F70" s="9" t="s">
        <v>324</v>
      </c>
      <c r="G70" s="7" t="s">
        <v>120</v>
      </c>
    </row>
    <row r="71" spans="1:7" ht="71.400000000000006" x14ac:dyDescent="0.3">
      <c r="A71" s="9" t="s">
        <v>121</v>
      </c>
      <c r="B71" s="9" t="s">
        <v>24</v>
      </c>
      <c r="C71" s="9"/>
      <c r="D71" s="10" t="s">
        <v>439</v>
      </c>
      <c r="E71" s="9" t="s">
        <v>321</v>
      </c>
      <c r="F71" s="9" t="s">
        <v>322</v>
      </c>
      <c r="G71" s="7" t="s">
        <v>122</v>
      </c>
    </row>
    <row r="72" spans="1:7" ht="20.399999999999999" x14ac:dyDescent="0.3">
      <c r="A72" s="9" t="s">
        <v>187</v>
      </c>
      <c r="B72" s="9" t="s">
        <v>433</v>
      </c>
      <c r="C72" s="9"/>
      <c r="D72" s="10" t="s">
        <v>435</v>
      </c>
      <c r="E72" s="9" t="s">
        <v>427</v>
      </c>
      <c r="F72" s="9" t="s">
        <v>325</v>
      </c>
      <c r="G72" s="7" t="s">
        <v>326</v>
      </c>
    </row>
    <row r="73" spans="1:7" ht="30.6" x14ac:dyDescent="0.3">
      <c r="A73" s="9" t="s">
        <v>189</v>
      </c>
      <c r="B73" s="9" t="s">
        <v>425</v>
      </c>
      <c r="C73" s="9"/>
      <c r="D73" s="10" t="s">
        <v>435</v>
      </c>
      <c r="E73" s="9" t="s">
        <v>426</v>
      </c>
      <c r="F73" s="9" t="s">
        <v>460</v>
      </c>
      <c r="G73" s="7" t="s">
        <v>327</v>
      </c>
    </row>
    <row r="74" spans="1:7" ht="10.199999999999999" x14ac:dyDescent="0.3">
      <c r="A74" s="9" t="s">
        <v>190</v>
      </c>
      <c r="B74" s="9" t="s">
        <v>433</v>
      </c>
      <c r="C74" s="9"/>
      <c r="D74" s="10" t="s">
        <v>435</v>
      </c>
      <c r="E74" s="9" t="s">
        <v>461</v>
      </c>
      <c r="F74" s="9" t="s">
        <v>462</v>
      </c>
      <c r="G74" s="7" t="s">
        <v>328</v>
      </c>
    </row>
    <row r="75" spans="1:7" ht="20.399999999999999" x14ac:dyDescent="0.3">
      <c r="A75" s="9" t="s">
        <v>191</v>
      </c>
      <c r="B75" s="9" t="s">
        <v>429</v>
      </c>
      <c r="C75" s="9"/>
      <c r="D75" s="10" t="s">
        <v>439</v>
      </c>
      <c r="E75" s="9" t="s">
        <v>489</v>
      </c>
      <c r="F75" s="9" t="s">
        <v>490</v>
      </c>
      <c r="G75" s="7" t="s">
        <v>329</v>
      </c>
    </row>
    <row r="76" spans="1:7" ht="30.6" x14ac:dyDescent="0.3">
      <c r="A76" s="9" t="s">
        <v>192</v>
      </c>
      <c r="B76" s="9" t="s">
        <v>431</v>
      </c>
      <c r="C76" s="9"/>
      <c r="D76" s="10" t="s">
        <v>435</v>
      </c>
      <c r="E76" s="9" t="s">
        <v>889</v>
      </c>
      <c r="F76" s="9" t="s">
        <v>519</v>
      </c>
      <c r="G76" s="7" t="s">
        <v>330</v>
      </c>
    </row>
    <row r="77" spans="1:7" ht="71.400000000000006" x14ac:dyDescent="0.3">
      <c r="A77" s="9" t="s">
        <v>193</v>
      </c>
      <c r="B77" s="9" t="s">
        <v>466</v>
      </c>
      <c r="C77" s="9"/>
      <c r="D77" s="10" t="s">
        <v>435</v>
      </c>
      <c r="E77" s="9" t="s">
        <v>346</v>
      </c>
      <c r="F77" s="9" t="s">
        <v>347</v>
      </c>
      <c r="G77" s="7" t="s">
        <v>331</v>
      </c>
    </row>
    <row r="78" spans="1:7" ht="40.799999999999997" x14ac:dyDescent="0.3">
      <c r="A78" s="9" t="s">
        <v>194</v>
      </c>
      <c r="B78" s="9" t="s">
        <v>467</v>
      </c>
      <c r="C78" s="9"/>
      <c r="D78" s="10" t="s">
        <v>435</v>
      </c>
      <c r="E78" s="9" t="s">
        <v>516</v>
      </c>
      <c r="F78" s="9" t="s">
        <v>348</v>
      </c>
      <c r="G78" s="7" t="s">
        <v>332</v>
      </c>
    </row>
    <row r="79" spans="1:7" ht="30.6" x14ac:dyDescent="0.3">
      <c r="A79" s="9" t="s">
        <v>195</v>
      </c>
      <c r="B79" s="9" t="s">
        <v>468</v>
      </c>
      <c r="C79" s="9"/>
      <c r="D79" s="10" t="s">
        <v>435</v>
      </c>
      <c r="E79" s="9" t="s">
        <v>463</v>
      </c>
      <c r="F79" s="9" t="s">
        <v>464</v>
      </c>
      <c r="G79" s="7" t="s">
        <v>333</v>
      </c>
    </row>
    <row r="80" spans="1:7" ht="61.2" x14ac:dyDescent="0.3">
      <c r="A80" s="9" t="s">
        <v>196</v>
      </c>
      <c r="B80" s="9" t="s">
        <v>469</v>
      </c>
      <c r="C80" s="9"/>
      <c r="D80" s="10" t="s">
        <v>435</v>
      </c>
      <c r="E80" s="9" t="s">
        <v>472</v>
      </c>
      <c r="F80" s="9" t="s">
        <v>473</v>
      </c>
      <c r="G80" s="7" t="s">
        <v>334</v>
      </c>
    </row>
    <row r="81" spans="1:7" ht="61.2" x14ac:dyDescent="0.3">
      <c r="A81" s="9" t="s">
        <v>197</v>
      </c>
      <c r="B81" s="9" t="s">
        <v>470</v>
      </c>
      <c r="C81" s="9"/>
      <c r="D81" s="10" t="s">
        <v>435</v>
      </c>
      <c r="E81" s="9" t="s">
        <v>517</v>
      </c>
      <c r="F81" s="9" t="s">
        <v>518</v>
      </c>
      <c r="G81" s="7" t="s">
        <v>335</v>
      </c>
    </row>
    <row r="82" spans="1:7" ht="91.8" x14ac:dyDescent="0.3">
      <c r="A82" s="9" t="s">
        <v>198</v>
      </c>
      <c r="B82" s="9" t="s">
        <v>471</v>
      </c>
      <c r="C82" s="9"/>
      <c r="D82" s="10" t="s">
        <v>435</v>
      </c>
      <c r="E82" s="9" t="s">
        <v>520</v>
      </c>
      <c r="F82" s="9" t="s">
        <v>521</v>
      </c>
      <c r="G82" s="7" t="s">
        <v>336</v>
      </c>
    </row>
    <row r="89" spans="1:7" ht="9" customHeight="1" x14ac:dyDescent="0.3">
      <c r="D89"/>
    </row>
    <row r="90" spans="1:7" ht="9" customHeight="1" x14ac:dyDescent="0.3">
      <c r="D90"/>
    </row>
  </sheetData>
  <autoFilter ref="A2:G82" xr:uid="{00000000-0001-0000-0100-000000000000}"/>
  <pageMargins left="0.7" right="0.7" top="0.75" bottom="0.75" header="0.3" footer="0.3"/>
  <pageSetup orientation="portrait"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zoomScale="130" zoomScaleNormal="130" workbookViewId="0">
      <selection activeCell="D5" sqref="D5"/>
    </sheetView>
  </sheetViews>
  <sheetFormatPr defaultColWidth="11.5546875" defaultRowHeight="14.4" x14ac:dyDescent="0.3"/>
  <cols>
    <col min="1" max="1" width="22.44140625" customWidth="1"/>
    <col min="2" max="2" width="10.33203125" bestFit="1" customWidth="1"/>
    <col min="3" max="3" width="8.88671875" bestFit="1" customWidth="1"/>
    <col min="4" max="4" width="8.109375" bestFit="1" customWidth="1"/>
    <col min="5" max="5" width="40.109375" customWidth="1"/>
    <col min="6" max="6" width="37.33203125" customWidth="1"/>
    <col min="7" max="7" width="32.6640625" customWidth="1"/>
  </cols>
  <sheetData>
    <row r="1" spans="1:7" ht="18.600000000000001" thickBot="1" x14ac:dyDescent="0.4">
      <c r="A1" s="20" t="s">
        <v>949</v>
      </c>
      <c r="B1" s="20"/>
      <c r="C1" s="20"/>
      <c r="D1" s="20"/>
      <c r="E1" s="20"/>
      <c r="F1" s="20"/>
      <c r="G1" s="20"/>
    </row>
    <row r="2" spans="1:7" x14ac:dyDescent="0.3">
      <c r="A2" s="18" t="s">
        <v>160</v>
      </c>
      <c r="B2" s="16" t="s">
        <v>161</v>
      </c>
      <c r="C2" s="16" t="s">
        <v>162</v>
      </c>
      <c r="D2" s="17" t="s">
        <v>163</v>
      </c>
      <c r="E2" s="16" t="s">
        <v>159</v>
      </c>
      <c r="F2" s="16" t="s">
        <v>0</v>
      </c>
      <c r="G2" s="16" t="s">
        <v>164</v>
      </c>
    </row>
    <row r="3" spans="1:7" ht="30.6" x14ac:dyDescent="0.3">
      <c r="A3" s="14" t="s">
        <v>948</v>
      </c>
      <c r="B3" s="14" t="s">
        <v>169</v>
      </c>
      <c r="C3" s="14"/>
      <c r="D3" s="23" t="s">
        <v>435</v>
      </c>
      <c r="E3" s="14" t="s">
        <v>947</v>
      </c>
      <c r="F3" s="14" t="s">
        <v>946</v>
      </c>
      <c r="G3" s="14" t="s">
        <v>945</v>
      </c>
    </row>
    <row r="4" spans="1:7" ht="30.6" x14ac:dyDescent="0.3">
      <c r="A4" s="14" t="s">
        <v>5</v>
      </c>
      <c r="B4" s="14" t="s">
        <v>1329</v>
      </c>
      <c r="C4" s="14"/>
      <c r="D4" s="23" t="s">
        <v>435</v>
      </c>
      <c r="E4" s="14" t="s">
        <v>1338</v>
      </c>
      <c r="F4" s="14" t="s">
        <v>1339</v>
      </c>
      <c r="G4" s="14" t="s">
        <v>1333</v>
      </c>
    </row>
    <row r="5" spans="1:7" ht="40.799999999999997" x14ac:dyDescent="0.3">
      <c r="A5" s="14" t="s">
        <v>944</v>
      </c>
      <c r="B5" s="14" t="s">
        <v>92</v>
      </c>
      <c r="C5" s="14"/>
      <c r="D5" s="23" t="s">
        <v>446</v>
      </c>
      <c r="E5" s="14" t="s">
        <v>943</v>
      </c>
      <c r="F5" s="14" t="s">
        <v>942</v>
      </c>
      <c r="G5" s="14" t="s">
        <v>941</v>
      </c>
    </row>
    <row r="6" spans="1:7" ht="51" x14ac:dyDescent="0.3">
      <c r="A6" s="14" t="s">
        <v>940</v>
      </c>
      <c r="B6" s="14" t="s">
        <v>752</v>
      </c>
      <c r="C6" s="14"/>
      <c r="D6" s="23" t="s">
        <v>446</v>
      </c>
      <c r="E6" s="14" t="s">
        <v>939</v>
      </c>
      <c r="F6" s="14" t="s">
        <v>938</v>
      </c>
      <c r="G6" s="14" t="s">
        <v>937</v>
      </c>
    </row>
    <row r="7" spans="1:7" ht="61.2" x14ac:dyDescent="0.3">
      <c r="A7" s="14" t="s">
        <v>936</v>
      </c>
      <c r="B7" s="14" t="s">
        <v>94</v>
      </c>
      <c r="C7" s="14"/>
      <c r="D7" s="23" t="s">
        <v>446</v>
      </c>
      <c r="E7" s="14" t="s">
        <v>935</v>
      </c>
      <c r="F7" s="14" t="s">
        <v>934</v>
      </c>
      <c r="G7" s="14" t="s">
        <v>933</v>
      </c>
    </row>
    <row r="8" spans="1:7" ht="30.6" x14ac:dyDescent="0.3">
      <c r="A8" s="14" t="s">
        <v>705</v>
      </c>
      <c r="B8" s="14" t="s">
        <v>27</v>
      </c>
      <c r="C8" s="14"/>
      <c r="D8" s="23" t="s">
        <v>446</v>
      </c>
      <c r="E8" s="14" t="s">
        <v>932</v>
      </c>
      <c r="F8" s="14" t="s">
        <v>931</v>
      </c>
      <c r="G8" s="14" t="s">
        <v>930</v>
      </c>
    </row>
    <row r="9" spans="1:7" ht="30.6" x14ac:dyDescent="0.3">
      <c r="A9" s="14" t="s">
        <v>929</v>
      </c>
      <c r="B9" s="14" t="s">
        <v>92</v>
      </c>
      <c r="C9" s="14"/>
      <c r="D9" s="23" t="s">
        <v>435</v>
      </c>
      <c r="E9" s="14" t="s">
        <v>928</v>
      </c>
      <c r="F9" s="14" t="s">
        <v>927</v>
      </c>
      <c r="G9" s="14" t="s">
        <v>926</v>
      </c>
    </row>
    <row r="10" spans="1:7" ht="30.6" x14ac:dyDescent="0.3">
      <c r="A10" s="14" t="s">
        <v>925</v>
      </c>
      <c r="B10" s="14" t="s">
        <v>722</v>
      </c>
      <c r="C10" s="14"/>
      <c r="D10" s="23" t="s">
        <v>435</v>
      </c>
      <c r="E10" s="14" t="s">
        <v>924</v>
      </c>
      <c r="F10" s="14" t="s">
        <v>923</v>
      </c>
      <c r="G10" s="14" t="s">
        <v>922</v>
      </c>
    </row>
    <row r="11" spans="1:7" ht="51" x14ac:dyDescent="0.3">
      <c r="A11" s="14" t="s">
        <v>921</v>
      </c>
      <c r="B11" s="14" t="s">
        <v>920</v>
      </c>
      <c r="C11" s="14"/>
      <c r="D11" s="23" t="s">
        <v>446</v>
      </c>
      <c r="E11" s="14" t="s">
        <v>919</v>
      </c>
      <c r="F11" s="14" t="s">
        <v>918</v>
      </c>
      <c r="G11" s="14" t="s">
        <v>917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15"/>
  <sheetViews>
    <sheetView topLeftCell="A5" zoomScale="130" zoomScaleNormal="130" workbookViewId="0"/>
  </sheetViews>
  <sheetFormatPr defaultColWidth="11.5546875" defaultRowHeight="14.4" x14ac:dyDescent="0.3"/>
  <cols>
    <col min="1" max="1" width="20.33203125" customWidth="1"/>
    <col min="2" max="2" width="10.33203125" bestFit="1" customWidth="1"/>
    <col min="3" max="3" width="8.88671875" bestFit="1" customWidth="1"/>
    <col min="4" max="4" width="8.109375" bestFit="1" customWidth="1"/>
    <col min="5" max="5" width="43.33203125" customWidth="1"/>
    <col min="6" max="6" width="41.6640625" customWidth="1"/>
    <col min="7" max="7" width="29.5546875" customWidth="1"/>
  </cols>
  <sheetData>
    <row r="1" spans="1:7" ht="18.600000000000001" thickBot="1" x14ac:dyDescent="0.4">
      <c r="A1" s="13" t="s">
        <v>1000</v>
      </c>
      <c r="B1" s="13"/>
      <c r="C1" s="13"/>
      <c r="D1" s="13"/>
      <c r="E1" s="13"/>
      <c r="F1" s="13"/>
      <c r="G1" s="13"/>
    </row>
    <row r="2" spans="1:7" ht="28.8" x14ac:dyDescent="0.3">
      <c r="A2" s="18" t="s">
        <v>160</v>
      </c>
      <c r="B2" s="16" t="s">
        <v>161</v>
      </c>
      <c r="C2" s="16" t="s">
        <v>162</v>
      </c>
      <c r="D2" s="17" t="s">
        <v>163</v>
      </c>
      <c r="E2" s="16" t="s">
        <v>159</v>
      </c>
      <c r="F2" s="16" t="s">
        <v>0</v>
      </c>
      <c r="G2" s="16" t="s">
        <v>164</v>
      </c>
    </row>
    <row r="3" spans="1:7" ht="40.799999999999997" x14ac:dyDescent="0.3">
      <c r="A3" s="14" t="s">
        <v>999</v>
      </c>
      <c r="B3" s="14" t="s">
        <v>24</v>
      </c>
      <c r="C3" s="14"/>
      <c r="D3" s="14" t="s">
        <v>439</v>
      </c>
      <c r="E3" s="14" t="s">
        <v>998</v>
      </c>
      <c r="F3" s="14" t="s">
        <v>997</v>
      </c>
      <c r="G3" s="14" t="s">
        <v>996</v>
      </c>
    </row>
    <row r="4" spans="1:7" ht="30.6" x14ac:dyDescent="0.3">
      <c r="A4" s="14" t="s">
        <v>995</v>
      </c>
      <c r="B4" s="14" t="s">
        <v>32</v>
      </c>
      <c r="C4" s="14"/>
      <c r="D4" s="14" t="s">
        <v>439</v>
      </c>
      <c r="E4" s="14" t="s">
        <v>994</v>
      </c>
      <c r="F4" s="14" t="s">
        <v>993</v>
      </c>
      <c r="G4" s="14" t="s">
        <v>992</v>
      </c>
    </row>
    <row r="5" spans="1:7" ht="122.4" x14ac:dyDescent="0.3">
      <c r="A5" s="14" t="s">
        <v>991</v>
      </c>
      <c r="B5" s="14" t="s">
        <v>21</v>
      </c>
      <c r="C5" s="14"/>
      <c r="D5" s="14" t="s">
        <v>446</v>
      </c>
      <c r="E5" s="14" t="s">
        <v>990</v>
      </c>
      <c r="F5" s="14" t="s">
        <v>989</v>
      </c>
      <c r="G5" s="14" t="s">
        <v>988</v>
      </c>
    </row>
    <row r="6" spans="1:7" ht="20.399999999999999" x14ac:dyDescent="0.3">
      <c r="A6" s="14" t="s">
        <v>987</v>
      </c>
      <c r="B6" s="14" t="s">
        <v>2</v>
      </c>
      <c r="C6" s="14"/>
      <c r="D6" s="14" t="s">
        <v>446</v>
      </c>
      <c r="E6" s="14" t="s">
        <v>986</v>
      </c>
      <c r="F6" s="14" t="s">
        <v>985</v>
      </c>
      <c r="G6" s="14" t="s">
        <v>984</v>
      </c>
    </row>
    <row r="7" spans="1:7" ht="30.6" x14ac:dyDescent="0.3">
      <c r="A7" s="14" t="s">
        <v>983</v>
      </c>
      <c r="B7" s="14" t="s">
        <v>21</v>
      </c>
      <c r="C7" s="14"/>
      <c r="D7" s="14" t="s">
        <v>446</v>
      </c>
      <c r="E7" s="14" t="s">
        <v>982</v>
      </c>
      <c r="F7" s="14" t="s">
        <v>981</v>
      </c>
      <c r="G7" s="14" t="s">
        <v>980</v>
      </c>
    </row>
    <row r="8" spans="1:7" ht="20.399999999999999" x14ac:dyDescent="0.3">
      <c r="A8" s="14" t="s">
        <v>979</v>
      </c>
      <c r="B8" s="14" t="s">
        <v>169</v>
      </c>
      <c r="C8" s="14"/>
      <c r="D8" s="14" t="s">
        <v>435</v>
      </c>
      <c r="E8" s="14" t="s">
        <v>978</v>
      </c>
      <c r="F8" s="14" t="s">
        <v>977</v>
      </c>
      <c r="G8" s="14" t="s">
        <v>976</v>
      </c>
    </row>
    <row r="9" spans="1:7" ht="61.2" x14ac:dyDescent="0.3">
      <c r="A9" s="14" t="s">
        <v>975</v>
      </c>
      <c r="B9" s="14" t="s">
        <v>2</v>
      </c>
      <c r="C9" s="14"/>
      <c r="D9" s="14" t="s">
        <v>446</v>
      </c>
      <c r="E9" s="14" t="s">
        <v>974</v>
      </c>
      <c r="F9" s="14" t="s">
        <v>973</v>
      </c>
      <c r="G9" s="14" t="s">
        <v>972</v>
      </c>
    </row>
    <row r="10" spans="1:7" ht="40.799999999999997" x14ac:dyDescent="0.3">
      <c r="A10" s="14" t="s">
        <v>971</v>
      </c>
      <c r="B10" s="14" t="s">
        <v>752</v>
      </c>
      <c r="C10" s="14"/>
      <c r="D10" s="14" t="s">
        <v>446</v>
      </c>
      <c r="E10" s="14" t="s">
        <v>970</v>
      </c>
      <c r="F10" s="14" t="s">
        <v>969</v>
      </c>
      <c r="G10" s="14" t="s">
        <v>968</v>
      </c>
    </row>
    <row r="11" spans="1:7" ht="51" x14ac:dyDescent="0.3">
      <c r="A11" s="14" t="s">
        <v>936</v>
      </c>
      <c r="B11" s="14" t="s">
        <v>94</v>
      </c>
      <c r="C11" s="14"/>
      <c r="D11" s="14" t="s">
        <v>446</v>
      </c>
      <c r="E11" s="14" t="s">
        <v>967</v>
      </c>
      <c r="F11" s="14" t="s">
        <v>966</v>
      </c>
      <c r="G11" s="14" t="s">
        <v>965</v>
      </c>
    </row>
    <row r="12" spans="1:7" ht="20.399999999999999" x14ac:dyDescent="0.3">
      <c r="A12" s="14" t="s">
        <v>964</v>
      </c>
      <c r="B12" s="14" t="s">
        <v>27</v>
      </c>
      <c r="C12" s="14"/>
      <c r="D12" s="14" t="s">
        <v>446</v>
      </c>
      <c r="E12" s="14" t="s">
        <v>963</v>
      </c>
      <c r="F12" s="14" t="s">
        <v>962</v>
      </c>
      <c r="G12" s="14" t="s">
        <v>961</v>
      </c>
    </row>
    <row r="13" spans="1:7" ht="51" x14ac:dyDescent="0.3">
      <c r="A13" s="14" t="s">
        <v>960</v>
      </c>
      <c r="B13" s="14" t="s">
        <v>2</v>
      </c>
      <c r="C13" s="14"/>
      <c r="D13" s="14" t="s">
        <v>446</v>
      </c>
      <c r="E13" s="14" t="s">
        <v>959</v>
      </c>
      <c r="F13" s="14" t="s">
        <v>958</v>
      </c>
      <c r="G13" s="14" t="s">
        <v>957</v>
      </c>
    </row>
    <row r="14" spans="1:7" ht="20.399999999999999" x14ac:dyDescent="0.3">
      <c r="A14" s="14" t="s">
        <v>956</v>
      </c>
      <c r="B14" s="14" t="s">
        <v>2</v>
      </c>
      <c r="C14" s="14"/>
      <c r="D14" s="14" t="s">
        <v>439</v>
      </c>
      <c r="E14" s="14" t="s">
        <v>955</v>
      </c>
      <c r="F14" s="14" t="s">
        <v>954</v>
      </c>
      <c r="G14" s="14" t="s">
        <v>953</v>
      </c>
    </row>
    <row r="15" spans="1:7" ht="30.6" x14ac:dyDescent="0.3">
      <c r="A15" s="14" t="s">
        <v>925</v>
      </c>
      <c r="B15" s="14" t="s">
        <v>722</v>
      </c>
      <c r="C15" s="14"/>
      <c r="D15" s="14" t="s">
        <v>446</v>
      </c>
      <c r="E15" s="14" t="s">
        <v>952</v>
      </c>
      <c r="F15" s="14" t="s">
        <v>951</v>
      </c>
      <c r="G15" s="14" t="s">
        <v>950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7"/>
  <sheetViews>
    <sheetView zoomScale="130" zoomScaleNormal="130" workbookViewId="0"/>
  </sheetViews>
  <sheetFormatPr defaultColWidth="11.5546875" defaultRowHeight="14.4" x14ac:dyDescent="0.3"/>
  <cols>
    <col min="1" max="1" width="22.44140625" customWidth="1"/>
    <col min="2" max="2" width="10.33203125" bestFit="1" customWidth="1"/>
    <col min="3" max="3" width="8.88671875" bestFit="1" customWidth="1"/>
    <col min="4" max="4" width="8.109375" bestFit="1" customWidth="1"/>
    <col min="5" max="5" width="37.5546875" customWidth="1"/>
    <col min="6" max="6" width="36.33203125" customWidth="1"/>
    <col min="7" max="7" width="35" customWidth="1"/>
  </cols>
  <sheetData>
    <row r="1" spans="1:7" ht="18.600000000000001" thickBot="1" x14ac:dyDescent="0.4">
      <c r="A1" s="13" t="s">
        <v>1047</v>
      </c>
      <c r="B1" s="13"/>
      <c r="C1" s="13"/>
      <c r="D1" s="13"/>
      <c r="E1" s="13"/>
      <c r="F1" s="13"/>
      <c r="G1" s="13"/>
    </row>
    <row r="2" spans="1:7" x14ac:dyDescent="0.3">
      <c r="A2" s="18" t="s">
        <v>160</v>
      </c>
      <c r="B2" s="16" t="s">
        <v>161</v>
      </c>
      <c r="C2" s="16" t="s">
        <v>162</v>
      </c>
      <c r="D2" s="17" t="s">
        <v>163</v>
      </c>
      <c r="E2" s="16" t="s">
        <v>159</v>
      </c>
      <c r="F2" s="16" t="s">
        <v>0</v>
      </c>
      <c r="G2" s="16" t="s">
        <v>164</v>
      </c>
    </row>
    <row r="3" spans="1:7" ht="71.400000000000006" x14ac:dyDescent="0.3">
      <c r="A3" s="14" t="s">
        <v>940</v>
      </c>
      <c r="B3" s="14" t="s">
        <v>752</v>
      </c>
      <c r="C3" s="14"/>
      <c r="D3" s="14" t="s">
        <v>439</v>
      </c>
      <c r="E3" s="14" t="s">
        <v>1046</v>
      </c>
      <c r="F3" s="14" t="s">
        <v>1045</v>
      </c>
      <c r="G3" s="14" t="s">
        <v>1044</v>
      </c>
    </row>
    <row r="4" spans="1:7" ht="51" x14ac:dyDescent="0.3">
      <c r="A4" s="14" t="s">
        <v>1043</v>
      </c>
      <c r="B4" s="14" t="s">
        <v>94</v>
      </c>
      <c r="C4" s="14"/>
      <c r="D4" s="14" t="s">
        <v>439</v>
      </c>
      <c r="E4" s="14" t="s">
        <v>1042</v>
      </c>
      <c r="F4" s="14" t="s">
        <v>1041</v>
      </c>
      <c r="G4" s="14" t="s">
        <v>1040</v>
      </c>
    </row>
    <row r="5" spans="1:7" ht="31.2" customHeight="1" x14ac:dyDescent="0.3">
      <c r="A5" s="14" t="s">
        <v>948</v>
      </c>
      <c r="B5" s="14" t="s">
        <v>757</v>
      </c>
      <c r="C5" s="14"/>
      <c r="D5" s="14" t="s">
        <v>435</v>
      </c>
      <c r="E5" s="14" t="s">
        <v>1039</v>
      </c>
      <c r="F5" s="14" t="s">
        <v>1038</v>
      </c>
      <c r="G5" s="14" t="s">
        <v>1037</v>
      </c>
    </row>
    <row r="6" spans="1:7" ht="31.2" customHeight="1" x14ac:dyDescent="0.3">
      <c r="A6" s="14" t="s">
        <v>154</v>
      </c>
      <c r="B6" s="14" t="s">
        <v>92</v>
      </c>
      <c r="C6" s="14"/>
      <c r="D6" s="14" t="s">
        <v>439</v>
      </c>
      <c r="E6" s="14" t="s">
        <v>1036</v>
      </c>
      <c r="F6" s="14" t="s">
        <v>1035</v>
      </c>
      <c r="G6" s="14" t="s">
        <v>1034</v>
      </c>
    </row>
    <row r="7" spans="1:7" ht="31.2" customHeight="1" x14ac:dyDescent="0.3">
      <c r="A7" s="14" t="s">
        <v>1033</v>
      </c>
      <c r="B7" s="14" t="s">
        <v>722</v>
      </c>
      <c r="C7" s="14"/>
      <c r="D7" s="14" t="s">
        <v>439</v>
      </c>
      <c r="E7" s="14" t="s">
        <v>1032</v>
      </c>
      <c r="F7" s="14" t="s">
        <v>1031</v>
      </c>
      <c r="G7" s="14" t="s">
        <v>1030</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6"/>
  <sheetViews>
    <sheetView zoomScale="130" zoomScaleNormal="130" workbookViewId="0"/>
  </sheetViews>
  <sheetFormatPr defaultColWidth="11.5546875" defaultRowHeight="14.4" x14ac:dyDescent="0.3"/>
  <cols>
    <col min="1" max="1" width="12" customWidth="1"/>
    <col min="2" max="2" width="9.33203125" bestFit="1" customWidth="1"/>
    <col min="3" max="3" width="8.88671875" bestFit="1" customWidth="1"/>
    <col min="4" max="4" width="8.109375" bestFit="1" customWidth="1"/>
    <col min="5" max="5" width="39.88671875" customWidth="1"/>
    <col min="6" max="6" width="41.33203125" customWidth="1"/>
    <col min="7" max="7" width="40.88671875" customWidth="1"/>
  </cols>
  <sheetData>
    <row r="1" spans="1:7" ht="18.600000000000001" thickBot="1" x14ac:dyDescent="0.4">
      <c r="A1" s="13" t="s">
        <v>1017</v>
      </c>
      <c r="B1" s="13"/>
      <c r="C1" s="13"/>
      <c r="D1" s="13"/>
      <c r="E1" s="13"/>
      <c r="F1" s="13"/>
      <c r="G1" s="13"/>
    </row>
    <row r="2" spans="1:7" x14ac:dyDescent="0.3">
      <c r="A2" s="18" t="s">
        <v>160</v>
      </c>
      <c r="B2" s="16" t="s">
        <v>161</v>
      </c>
      <c r="C2" s="16" t="s">
        <v>162</v>
      </c>
      <c r="D2" s="17" t="s">
        <v>163</v>
      </c>
      <c r="E2" s="16" t="s">
        <v>159</v>
      </c>
      <c r="F2" s="16" t="s">
        <v>0</v>
      </c>
      <c r="G2" s="16" t="s">
        <v>164</v>
      </c>
    </row>
    <row r="3" spans="1:7" ht="30.6" x14ac:dyDescent="0.3">
      <c r="A3" s="14" t="s">
        <v>128</v>
      </c>
      <c r="B3" s="28" t="s">
        <v>24</v>
      </c>
      <c r="C3" s="14"/>
      <c r="D3" s="14" t="s">
        <v>439</v>
      </c>
      <c r="E3" s="14" t="s">
        <v>1016</v>
      </c>
      <c r="F3" s="14" t="s">
        <v>1015</v>
      </c>
      <c r="G3" s="14" t="s">
        <v>1014</v>
      </c>
    </row>
    <row r="4" spans="1:7" ht="30.6" x14ac:dyDescent="0.3">
      <c r="A4" s="14" t="s">
        <v>1013</v>
      </c>
      <c r="B4" s="28" t="s">
        <v>110</v>
      </c>
      <c r="C4" s="14"/>
      <c r="D4" s="14" t="s">
        <v>446</v>
      </c>
      <c r="E4" s="14" t="s">
        <v>1012</v>
      </c>
      <c r="F4" s="14" t="s">
        <v>1011</v>
      </c>
      <c r="G4" s="14" t="s">
        <v>1010</v>
      </c>
    </row>
    <row r="5" spans="1:7" ht="40.799999999999997" x14ac:dyDescent="0.3">
      <c r="A5" s="14" t="s">
        <v>1009</v>
      </c>
      <c r="B5" s="28" t="s">
        <v>1004</v>
      </c>
      <c r="C5" s="14"/>
      <c r="D5" s="14" t="s">
        <v>439</v>
      </c>
      <c r="E5" s="14" t="s">
        <v>1008</v>
      </c>
      <c r="F5" s="14" t="s">
        <v>1007</v>
      </c>
      <c r="G5" s="14" t="s">
        <v>1006</v>
      </c>
    </row>
    <row r="6" spans="1:7" ht="40.799999999999997" x14ac:dyDescent="0.3">
      <c r="A6" s="14" t="s">
        <v>1005</v>
      </c>
      <c r="B6" s="28" t="s">
        <v>1004</v>
      </c>
      <c r="C6" s="14"/>
      <c r="D6" s="14" t="s">
        <v>439</v>
      </c>
      <c r="E6" s="14" t="s">
        <v>1003</v>
      </c>
      <c r="F6" s="14" t="s">
        <v>1002</v>
      </c>
      <c r="G6" s="14" t="s">
        <v>1001</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5"/>
  <sheetViews>
    <sheetView zoomScale="115" zoomScaleNormal="115" workbookViewId="0"/>
  </sheetViews>
  <sheetFormatPr defaultColWidth="11.5546875" defaultRowHeight="14.4" x14ac:dyDescent="0.3"/>
  <cols>
    <col min="1" max="1" width="10" customWidth="1"/>
    <col min="2" max="2" width="9.5546875" bestFit="1" customWidth="1"/>
    <col min="4" max="4" width="8.109375" bestFit="1" customWidth="1"/>
    <col min="5" max="5" width="46.33203125" customWidth="1"/>
    <col min="6" max="6" width="51.33203125" customWidth="1"/>
    <col min="7" max="7" width="42.5546875" customWidth="1"/>
  </cols>
  <sheetData>
    <row r="1" spans="1:7" ht="18.600000000000001" thickBot="1" x14ac:dyDescent="0.4">
      <c r="A1" s="13" t="s">
        <v>1029</v>
      </c>
      <c r="B1" s="13"/>
      <c r="C1" s="13"/>
      <c r="D1" s="13"/>
      <c r="E1" s="13"/>
      <c r="F1" s="13"/>
      <c r="G1" s="13"/>
    </row>
    <row r="2" spans="1:7" ht="28.8" x14ac:dyDescent="0.3">
      <c r="A2" s="18" t="s">
        <v>160</v>
      </c>
      <c r="B2" s="16" t="s">
        <v>161</v>
      </c>
      <c r="C2" s="16" t="s">
        <v>162</v>
      </c>
      <c r="D2" s="17" t="s">
        <v>163</v>
      </c>
      <c r="E2" s="16" t="s">
        <v>159</v>
      </c>
      <c r="F2" s="16" t="s">
        <v>0</v>
      </c>
      <c r="G2" s="16" t="s">
        <v>164</v>
      </c>
    </row>
    <row r="3" spans="1:7" ht="40.799999999999997" x14ac:dyDescent="0.3">
      <c r="A3" s="14" t="s">
        <v>131</v>
      </c>
      <c r="B3" s="28" t="s">
        <v>132</v>
      </c>
      <c r="C3" s="14"/>
      <c r="D3" s="14" t="s">
        <v>439</v>
      </c>
      <c r="E3" s="14" t="s">
        <v>1028</v>
      </c>
      <c r="F3" s="14" t="s">
        <v>1027</v>
      </c>
      <c r="G3" s="14" t="s">
        <v>1026</v>
      </c>
    </row>
    <row r="4" spans="1:7" ht="30.6" x14ac:dyDescent="0.3">
      <c r="A4" s="14" t="s">
        <v>1025</v>
      </c>
      <c r="B4" s="28" t="s">
        <v>6</v>
      </c>
      <c r="C4" s="14"/>
      <c r="D4" s="14" t="s">
        <v>439</v>
      </c>
      <c r="E4" s="14" t="s">
        <v>1024</v>
      </c>
      <c r="F4" s="14" t="s">
        <v>1023</v>
      </c>
      <c r="G4" s="14" t="s">
        <v>1022</v>
      </c>
    </row>
    <row r="5" spans="1:7" ht="30.6" x14ac:dyDescent="0.3">
      <c r="A5" s="14" t="s">
        <v>1021</v>
      </c>
      <c r="B5" s="28" t="s">
        <v>24</v>
      </c>
      <c r="C5" s="14"/>
      <c r="D5" s="14" t="s">
        <v>439</v>
      </c>
      <c r="E5" s="14" t="s">
        <v>1020</v>
      </c>
      <c r="F5" s="14" t="s">
        <v>1019</v>
      </c>
      <c r="G5" s="14" t="s">
        <v>1018</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6"/>
  <sheetViews>
    <sheetView zoomScale="115" zoomScaleNormal="115" workbookViewId="0"/>
  </sheetViews>
  <sheetFormatPr defaultColWidth="11.5546875" defaultRowHeight="14.4" x14ac:dyDescent="0.3"/>
  <cols>
    <col min="1" max="1" width="17.88671875" customWidth="1"/>
    <col min="4" max="4" width="8.109375" bestFit="1" customWidth="1"/>
    <col min="5" max="5" width="32.5546875" customWidth="1"/>
    <col min="6" max="6" width="37.88671875" customWidth="1"/>
    <col min="7" max="7" width="39.44140625" customWidth="1"/>
  </cols>
  <sheetData>
    <row r="1" spans="1:7" ht="18.600000000000001" thickBot="1" x14ac:dyDescent="0.4">
      <c r="A1" s="13" t="s">
        <v>1063</v>
      </c>
      <c r="B1" s="13"/>
      <c r="C1" s="13"/>
      <c r="D1" s="13"/>
      <c r="E1" s="13"/>
      <c r="F1" s="13"/>
      <c r="G1" s="13"/>
    </row>
    <row r="2" spans="1:7" x14ac:dyDescent="0.3">
      <c r="A2" s="18" t="s">
        <v>160</v>
      </c>
      <c r="B2" s="16" t="s">
        <v>161</v>
      </c>
      <c r="C2" s="16" t="s">
        <v>162</v>
      </c>
      <c r="D2" s="17" t="s">
        <v>163</v>
      </c>
      <c r="E2" s="16" t="s">
        <v>159</v>
      </c>
      <c r="F2" s="16" t="s">
        <v>0</v>
      </c>
      <c r="G2" s="16" t="s">
        <v>164</v>
      </c>
    </row>
    <row r="3" spans="1:7" ht="30.6" x14ac:dyDescent="0.3">
      <c r="A3" s="14" t="s">
        <v>371</v>
      </c>
      <c r="B3" s="14" t="s">
        <v>1062</v>
      </c>
      <c r="C3" s="14"/>
      <c r="D3" s="14" t="s">
        <v>439</v>
      </c>
      <c r="E3" s="14" t="s">
        <v>1061</v>
      </c>
      <c r="F3" s="14" t="s">
        <v>1060</v>
      </c>
      <c r="G3" s="14" t="s">
        <v>1059</v>
      </c>
    </row>
    <row r="4" spans="1:7" ht="30.6" x14ac:dyDescent="0.3">
      <c r="A4" s="14" t="s">
        <v>372</v>
      </c>
      <c r="B4" s="14" t="s">
        <v>1058</v>
      </c>
      <c r="C4" s="14"/>
      <c r="D4" s="14" t="s">
        <v>435</v>
      </c>
      <c r="E4" s="14" t="s">
        <v>1057</v>
      </c>
      <c r="F4" s="14" t="s">
        <v>1056</v>
      </c>
      <c r="G4" s="14" t="s">
        <v>1055</v>
      </c>
    </row>
    <row r="5" spans="1:7" ht="30.6" x14ac:dyDescent="0.3">
      <c r="A5" s="14" t="s">
        <v>378</v>
      </c>
      <c r="B5" s="14" t="s">
        <v>752</v>
      </c>
      <c r="C5" s="14"/>
      <c r="D5" s="14" t="s">
        <v>435</v>
      </c>
      <c r="E5" s="14" t="s">
        <v>1054</v>
      </c>
      <c r="F5" s="14" t="s">
        <v>1053</v>
      </c>
      <c r="G5" s="14" t="s">
        <v>1052</v>
      </c>
    </row>
    <row r="6" spans="1:7" ht="30.6" x14ac:dyDescent="0.3">
      <c r="A6" s="14" t="s">
        <v>1051</v>
      </c>
      <c r="B6" s="14" t="s">
        <v>21</v>
      </c>
      <c r="C6" s="14"/>
      <c r="D6" s="14" t="s">
        <v>435</v>
      </c>
      <c r="E6" s="14" t="s">
        <v>1050</v>
      </c>
      <c r="F6" s="14" t="s">
        <v>1049</v>
      </c>
      <c r="G6" s="14" t="s">
        <v>1048</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3"/>
  <sheetViews>
    <sheetView zoomScale="115" zoomScaleNormal="115" workbookViewId="0"/>
  </sheetViews>
  <sheetFormatPr defaultColWidth="11.5546875" defaultRowHeight="14.4" x14ac:dyDescent="0.3"/>
  <cols>
    <col min="1" max="1" width="14.109375" customWidth="1"/>
    <col min="4" max="4" width="8.109375" bestFit="1" customWidth="1"/>
    <col min="5" max="5" width="46.33203125" customWidth="1"/>
    <col min="6" max="6" width="48.88671875" customWidth="1"/>
    <col min="7" max="7" width="39.6640625" customWidth="1"/>
  </cols>
  <sheetData>
    <row r="1" spans="1:7" ht="18.600000000000001" thickBot="1" x14ac:dyDescent="0.4">
      <c r="A1" s="13" t="s">
        <v>1068</v>
      </c>
      <c r="B1" s="13"/>
      <c r="C1" s="13"/>
      <c r="D1" s="13"/>
      <c r="E1" s="13"/>
      <c r="F1" s="13"/>
      <c r="G1" s="13"/>
    </row>
    <row r="2" spans="1:7" x14ac:dyDescent="0.3">
      <c r="A2" s="18" t="s">
        <v>160</v>
      </c>
      <c r="B2" s="16" t="s">
        <v>161</v>
      </c>
      <c r="C2" s="16" t="s">
        <v>162</v>
      </c>
      <c r="D2" s="17" t="s">
        <v>163</v>
      </c>
      <c r="E2" s="16" t="s">
        <v>159</v>
      </c>
      <c r="F2" s="16" t="s">
        <v>0</v>
      </c>
      <c r="G2" s="16" t="s">
        <v>164</v>
      </c>
    </row>
    <row r="3" spans="1:7" ht="51" x14ac:dyDescent="0.3">
      <c r="A3" s="14" t="s">
        <v>1067</v>
      </c>
      <c r="B3" s="28" t="s">
        <v>94</v>
      </c>
      <c r="C3" s="14"/>
      <c r="D3" s="14" t="s">
        <v>439</v>
      </c>
      <c r="E3" s="14" t="s">
        <v>1066</v>
      </c>
      <c r="F3" s="14" t="s">
        <v>1065</v>
      </c>
      <c r="G3" s="14" t="s">
        <v>1064</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17"/>
  <sheetViews>
    <sheetView zoomScale="115" zoomScaleNormal="115" workbookViewId="0">
      <selection activeCell="B7" sqref="B7"/>
    </sheetView>
  </sheetViews>
  <sheetFormatPr defaultColWidth="11.5546875" defaultRowHeight="14.4" x14ac:dyDescent="0.3"/>
  <cols>
    <col min="1" max="1" width="17.88671875" customWidth="1"/>
    <col min="4" max="4" width="8.109375" bestFit="1" customWidth="1"/>
    <col min="5" max="5" width="32.5546875" customWidth="1"/>
    <col min="6" max="6" width="37.88671875" customWidth="1"/>
    <col min="7" max="7" width="39.44140625" customWidth="1"/>
  </cols>
  <sheetData>
    <row r="1" spans="1:7" ht="18.600000000000001" thickBot="1" x14ac:dyDescent="0.4">
      <c r="A1" s="13" t="s">
        <v>1069</v>
      </c>
      <c r="B1" s="13"/>
      <c r="C1" s="13"/>
      <c r="D1" s="13"/>
      <c r="E1" s="13"/>
      <c r="F1" s="13"/>
      <c r="G1" s="13"/>
    </row>
    <row r="2" spans="1:7" x14ac:dyDescent="0.3">
      <c r="A2" s="18" t="s">
        <v>160</v>
      </c>
      <c r="B2" s="16" t="s">
        <v>161</v>
      </c>
      <c r="C2" s="16" t="s">
        <v>162</v>
      </c>
      <c r="D2" s="17" t="s">
        <v>163</v>
      </c>
      <c r="E2" s="16" t="s">
        <v>159</v>
      </c>
      <c r="F2" s="16" t="s">
        <v>0</v>
      </c>
      <c r="G2" s="16" t="s">
        <v>1121</v>
      </c>
    </row>
    <row r="3" spans="1:7" ht="20.399999999999999" x14ac:dyDescent="0.3">
      <c r="A3" s="14" t="s">
        <v>1070</v>
      </c>
      <c r="B3" s="14" t="s">
        <v>47</v>
      </c>
      <c r="C3" s="14"/>
      <c r="D3" s="14" t="s">
        <v>435</v>
      </c>
      <c r="E3" s="14" t="s">
        <v>1082</v>
      </c>
      <c r="F3" s="14" t="s">
        <v>1095</v>
      </c>
      <c r="G3" s="14" t="s">
        <v>1108</v>
      </c>
    </row>
    <row r="4" spans="1:7" ht="20.399999999999999" x14ac:dyDescent="0.3">
      <c r="A4" s="14" t="s">
        <v>1071</v>
      </c>
      <c r="B4" s="14" t="s">
        <v>47</v>
      </c>
      <c r="C4" s="14"/>
      <c r="D4" s="14" t="s">
        <v>435</v>
      </c>
      <c r="E4" s="14" t="s">
        <v>1083</v>
      </c>
      <c r="F4" s="14" t="s">
        <v>1096</v>
      </c>
      <c r="G4" s="14" t="s">
        <v>1114</v>
      </c>
    </row>
    <row r="5" spans="1:7" ht="20.399999999999999" x14ac:dyDescent="0.3">
      <c r="A5" s="14" t="s">
        <v>1072</v>
      </c>
      <c r="B5" s="14" t="s">
        <v>21</v>
      </c>
      <c r="C5" s="14"/>
      <c r="D5" s="14" t="s">
        <v>439</v>
      </c>
      <c r="E5" s="14" t="s">
        <v>1084</v>
      </c>
      <c r="F5" s="14" t="s">
        <v>1097</v>
      </c>
      <c r="G5" s="14" t="s">
        <v>1115</v>
      </c>
    </row>
    <row r="6" spans="1:7" ht="20.399999999999999" x14ac:dyDescent="0.3">
      <c r="A6" s="14" t="s">
        <v>1073</v>
      </c>
      <c r="B6" s="14" t="s">
        <v>2</v>
      </c>
      <c r="C6" s="14"/>
      <c r="D6" s="14" t="s">
        <v>439</v>
      </c>
      <c r="E6" s="14" t="s">
        <v>1085</v>
      </c>
      <c r="F6" s="14" t="s">
        <v>1098</v>
      </c>
      <c r="G6" s="14" t="s">
        <v>1109</v>
      </c>
    </row>
    <row r="7" spans="1:7" ht="20.399999999999999" x14ac:dyDescent="0.3">
      <c r="A7" s="14" t="s">
        <v>1074</v>
      </c>
      <c r="B7" s="14" t="s">
        <v>47</v>
      </c>
      <c r="C7" s="14"/>
      <c r="D7" s="14" t="s">
        <v>435</v>
      </c>
      <c r="E7" s="14" t="s">
        <v>1086</v>
      </c>
      <c r="F7" s="14" t="s">
        <v>1099</v>
      </c>
      <c r="G7" s="14" t="s">
        <v>1116</v>
      </c>
    </row>
    <row r="8" spans="1:7" ht="20.399999999999999" x14ac:dyDescent="0.3">
      <c r="A8" s="14" t="s">
        <v>1075</v>
      </c>
      <c r="B8" s="14" t="s">
        <v>21</v>
      </c>
      <c r="C8" s="14"/>
      <c r="D8" s="14" t="s">
        <v>435</v>
      </c>
      <c r="E8" s="14" t="s">
        <v>1087</v>
      </c>
      <c r="F8" s="14" t="s">
        <v>1100</v>
      </c>
      <c r="G8" s="14" t="s">
        <v>1117</v>
      </c>
    </row>
    <row r="9" spans="1:7" ht="20.399999999999999" x14ac:dyDescent="0.3">
      <c r="A9" s="14" t="s">
        <v>1076</v>
      </c>
      <c r="B9" s="14" t="s">
        <v>24</v>
      </c>
      <c r="C9" s="14"/>
      <c r="D9" s="14" t="s">
        <v>435</v>
      </c>
      <c r="E9" s="14" t="s">
        <v>1088</v>
      </c>
      <c r="F9" s="14" t="s">
        <v>1101</v>
      </c>
      <c r="G9" s="14" t="s">
        <v>1118</v>
      </c>
    </row>
    <row r="10" spans="1:7" ht="20.399999999999999" x14ac:dyDescent="0.3">
      <c r="A10" s="14" t="s">
        <v>1077</v>
      </c>
      <c r="B10" s="14" t="s">
        <v>24</v>
      </c>
      <c r="C10" s="14"/>
      <c r="D10" s="14" t="s">
        <v>435</v>
      </c>
      <c r="E10" s="14" t="s">
        <v>1089</v>
      </c>
      <c r="F10" s="14" t="s">
        <v>1102</v>
      </c>
      <c r="G10" s="14" t="s">
        <v>1119</v>
      </c>
    </row>
    <row r="11" spans="1:7" ht="20.399999999999999" x14ac:dyDescent="0.3">
      <c r="A11" s="14" t="s">
        <v>1078</v>
      </c>
      <c r="B11" s="14" t="s">
        <v>21</v>
      </c>
      <c r="C11" s="14"/>
      <c r="D11" s="14" t="s">
        <v>435</v>
      </c>
      <c r="E11" s="14" t="s">
        <v>1090</v>
      </c>
      <c r="F11" s="14" t="s">
        <v>1103</v>
      </c>
      <c r="G11" s="14" t="s">
        <v>1110</v>
      </c>
    </row>
    <row r="12" spans="1:7" ht="20.399999999999999" x14ac:dyDescent="0.3">
      <c r="A12" s="14" t="s">
        <v>1079</v>
      </c>
      <c r="B12" s="14" t="s">
        <v>21</v>
      </c>
      <c r="C12" s="14"/>
      <c r="D12" s="14" t="s">
        <v>435</v>
      </c>
      <c r="E12" s="14" t="s">
        <v>1091</v>
      </c>
      <c r="F12" s="14" t="s">
        <v>1104</v>
      </c>
      <c r="G12" s="14" t="s">
        <v>1111</v>
      </c>
    </row>
    <row r="13" spans="1:7" ht="20.399999999999999" x14ac:dyDescent="0.3">
      <c r="A13" s="14" t="s">
        <v>1080</v>
      </c>
      <c r="B13" s="14" t="s">
        <v>21</v>
      </c>
      <c r="C13" s="14"/>
      <c r="D13" s="14" t="s">
        <v>435</v>
      </c>
      <c r="E13" s="14" t="s">
        <v>1092</v>
      </c>
      <c r="F13" s="14" t="s">
        <v>1105</v>
      </c>
      <c r="G13" s="14" t="s">
        <v>1112</v>
      </c>
    </row>
    <row r="14" spans="1:7" ht="20.399999999999999" x14ac:dyDescent="0.3">
      <c r="A14" s="14" t="s">
        <v>1043</v>
      </c>
      <c r="B14" s="14" t="s">
        <v>21</v>
      </c>
      <c r="C14" s="14"/>
      <c r="D14" s="14" t="s">
        <v>439</v>
      </c>
      <c r="E14" s="14" t="s">
        <v>1093</v>
      </c>
      <c r="F14" s="14" t="s">
        <v>1106</v>
      </c>
      <c r="G14" s="14" t="s">
        <v>1113</v>
      </c>
    </row>
    <row r="15" spans="1:7" ht="20.399999999999999" x14ac:dyDescent="0.3">
      <c r="A15" s="14" t="s">
        <v>1081</v>
      </c>
      <c r="B15" s="14" t="s">
        <v>132</v>
      </c>
      <c r="C15" s="14"/>
      <c r="D15" s="14" t="s">
        <v>435</v>
      </c>
      <c r="E15" s="14" t="s">
        <v>1094</v>
      </c>
      <c r="F15" s="14" t="s">
        <v>1107</v>
      </c>
      <c r="G15" s="14" t="s">
        <v>1120</v>
      </c>
    </row>
    <row r="16" spans="1:7" ht="20.399999999999999" x14ac:dyDescent="0.3">
      <c r="G16" s="29" t="s">
        <v>1122</v>
      </c>
    </row>
    <row r="17" spans="7:7" ht="21.6" x14ac:dyDescent="0.3">
      <c r="G17" s="30" t="s">
        <v>1123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6"/>
  <sheetViews>
    <sheetView topLeftCell="A22" zoomScale="130" zoomScaleNormal="130" workbookViewId="0">
      <selection activeCell="A26" sqref="A26"/>
    </sheetView>
  </sheetViews>
  <sheetFormatPr defaultColWidth="11.5546875" defaultRowHeight="7.8" x14ac:dyDescent="0.3"/>
  <cols>
    <col min="1" max="1" width="23.5546875" style="1" customWidth="1"/>
    <col min="2" max="2" width="9.44140625" style="1" customWidth="1"/>
    <col min="3" max="3" width="9.6640625" style="1" customWidth="1"/>
    <col min="4" max="4" width="8.33203125" style="1" customWidth="1"/>
    <col min="5" max="5" width="30.88671875" style="1" customWidth="1"/>
    <col min="6" max="6" width="33.5546875" style="1" customWidth="1"/>
    <col min="7" max="7" width="34" style="1" customWidth="1"/>
    <col min="8" max="16384" width="11.5546875" style="1"/>
  </cols>
  <sheetData>
    <row r="1" spans="1:7" ht="18.600000000000001" thickBot="1" x14ac:dyDescent="0.4">
      <c r="A1" s="13" t="s">
        <v>428</v>
      </c>
      <c r="B1" s="13"/>
      <c r="C1" s="13"/>
      <c r="D1" s="13"/>
      <c r="E1" s="13"/>
      <c r="F1" s="13"/>
      <c r="G1" s="13"/>
    </row>
    <row r="2" spans="1:7" ht="15" thickBot="1" x14ac:dyDescent="0.35">
      <c r="A2" s="4" t="s">
        <v>160</v>
      </c>
      <c r="B2" s="5" t="s">
        <v>161</v>
      </c>
      <c r="C2" s="5" t="s">
        <v>162</v>
      </c>
      <c r="D2" s="6" t="s">
        <v>163</v>
      </c>
      <c r="E2" s="5" t="s">
        <v>159</v>
      </c>
      <c r="F2" s="5" t="s">
        <v>0</v>
      </c>
      <c r="G2" s="5" t="s">
        <v>164</v>
      </c>
    </row>
    <row r="3" spans="1:7" ht="20.399999999999999" x14ac:dyDescent="0.3">
      <c r="A3" s="12" t="s">
        <v>127</v>
      </c>
      <c r="B3" s="12" t="s">
        <v>21</v>
      </c>
      <c r="C3" s="12"/>
      <c r="D3" s="12" t="s">
        <v>439</v>
      </c>
      <c r="E3" s="12" t="s">
        <v>701</v>
      </c>
      <c r="F3" s="12" t="s">
        <v>700</v>
      </c>
      <c r="G3" s="11" t="s">
        <v>699</v>
      </c>
    </row>
    <row r="4" spans="1:7" ht="40.799999999999997" x14ac:dyDescent="0.3">
      <c r="A4" s="12" t="s">
        <v>128</v>
      </c>
      <c r="B4" s="12" t="s">
        <v>24</v>
      </c>
      <c r="C4" s="12"/>
      <c r="D4" s="12" t="s">
        <v>439</v>
      </c>
      <c r="E4" s="12" t="s">
        <v>698</v>
      </c>
      <c r="F4" s="12" t="s">
        <v>697</v>
      </c>
      <c r="G4" s="11" t="s">
        <v>696</v>
      </c>
    </row>
    <row r="5" spans="1:7" ht="20.399999999999999" x14ac:dyDescent="0.3">
      <c r="A5" s="12" t="s">
        <v>129</v>
      </c>
      <c r="B5" s="12" t="s">
        <v>17</v>
      </c>
      <c r="C5" s="12"/>
      <c r="D5" s="12" t="s">
        <v>435</v>
      </c>
      <c r="E5" s="12" t="s">
        <v>695</v>
      </c>
      <c r="F5" s="12" t="s">
        <v>694</v>
      </c>
      <c r="G5" s="11" t="s">
        <v>693</v>
      </c>
    </row>
    <row r="6" spans="1:7" ht="20.399999999999999" x14ac:dyDescent="0.3">
      <c r="A6" s="12" t="s">
        <v>123</v>
      </c>
      <c r="B6" s="12" t="s">
        <v>47</v>
      </c>
      <c r="C6" s="12"/>
      <c r="D6" s="12" t="s">
        <v>435</v>
      </c>
      <c r="E6" s="12" t="s">
        <v>692</v>
      </c>
      <c r="F6" s="12" t="s">
        <v>691</v>
      </c>
      <c r="G6" s="11" t="s">
        <v>690</v>
      </c>
    </row>
    <row r="7" spans="1:7" ht="20.399999999999999" x14ac:dyDescent="0.3">
      <c r="A7" s="12" t="s">
        <v>131</v>
      </c>
      <c r="B7" s="12" t="s">
        <v>17</v>
      </c>
      <c r="C7" s="12"/>
      <c r="D7" s="12" t="s">
        <v>439</v>
      </c>
      <c r="E7" s="12" t="s">
        <v>689</v>
      </c>
      <c r="F7" s="12" t="s">
        <v>688</v>
      </c>
      <c r="G7" s="11" t="s">
        <v>687</v>
      </c>
    </row>
    <row r="8" spans="1:7" ht="61.2" x14ac:dyDescent="0.3">
      <c r="A8" s="12" t="s">
        <v>133</v>
      </c>
      <c r="B8" s="12" t="s">
        <v>24</v>
      </c>
      <c r="C8" s="12"/>
      <c r="D8" s="12" t="s">
        <v>435</v>
      </c>
      <c r="E8" s="12" t="s">
        <v>686</v>
      </c>
      <c r="F8" s="12" t="s">
        <v>685</v>
      </c>
      <c r="G8" s="11" t="s">
        <v>684</v>
      </c>
    </row>
    <row r="9" spans="1:7" ht="30.6" x14ac:dyDescent="0.3">
      <c r="A9" s="12" t="s">
        <v>135</v>
      </c>
      <c r="B9" s="12" t="s">
        <v>2</v>
      </c>
      <c r="C9" s="12"/>
      <c r="D9" s="12" t="s">
        <v>435</v>
      </c>
      <c r="E9" s="12" t="s">
        <v>683</v>
      </c>
      <c r="F9" s="12" t="s">
        <v>682</v>
      </c>
      <c r="G9" s="11" t="s">
        <v>681</v>
      </c>
    </row>
    <row r="10" spans="1:7" ht="20.399999999999999" x14ac:dyDescent="0.3">
      <c r="A10" s="12" t="s">
        <v>199</v>
      </c>
      <c r="B10" s="12" t="s">
        <v>21</v>
      </c>
      <c r="C10" s="12"/>
      <c r="D10" s="12" t="s">
        <v>435</v>
      </c>
      <c r="E10" s="12" t="s">
        <v>680</v>
      </c>
      <c r="F10" s="12" t="s">
        <v>679</v>
      </c>
      <c r="G10" s="11" t="s">
        <v>678</v>
      </c>
    </row>
    <row r="11" spans="1:7" ht="91.8" x14ac:dyDescent="0.3">
      <c r="A11" s="12" t="s">
        <v>136</v>
      </c>
      <c r="B11" s="12" t="s">
        <v>24</v>
      </c>
      <c r="C11" s="12"/>
      <c r="D11" s="12" t="s">
        <v>439</v>
      </c>
      <c r="E11" s="12" t="s">
        <v>677</v>
      </c>
      <c r="F11" s="12" t="s">
        <v>676</v>
      </c>
      <c r="G11" s="11" t="s">
        <v>675</v>
      </c>
    </row>
    <row r="12" spans="1:7" ht="71.400000000000006" x14ac:dyDescent="0.3">
      <c r="A12" s="12" t="s">
        <v>137</v>
      </c>
      <c r="B12" s="12" t="s">
        <v>47</v>
      </c>
      <c r="C12" s="12"/>
      <c r="D12" s="12" t="s">
        <v>446</v>
      </c>
      <c r="E12" s="12" t="s">
        <v>674</v>
      </c>
      <c r="F12" s="12" t="s">
        <v>673</v>
      </c>
      <c r="G12" s="11" t="s">
        <v>672</v>
      </c>
    </row>
    <row r="13" spans="1:7" ht="71.400000000000006" x14ac:dyDescent="0.3">
      <c r="A13" s="12" t="s">
        <v>200</v>
      </c>
      <c r="B13" s="12" t="s">
        <v>201</v>
      </c>
      <c r="C13" s="12"/>
      <c r="D13" s="12" t="s">
        <v>439</v>
      </c>
      <c r="E13" s="12" t="s">
        <v>671</v>
      </c>
      <c r="F13" s="12" t="s">
        <v>670</v>
      </c>
      <c r="G13" s="11" t="s">
        <v>669</v>
      </c>
    </row>
    <row r="14" spans="1:7" ht="20.399999999999999" x14ac:dyDescent="0.3">
      <c r="A14" s="12" t="s">
        <v>138</v>
      </c>
      <c r="B14" s="12" t="s">
        <v>24</v>
      </c>
      <c r="C14" s="12"/>
      <c r="D14" s="12" t="s">
        <v>439</v>
      </c>
      <c r="E14" s="12" t="s">
        <v>668</v>
      </c>
      <c r="F14" s="12" t="s">
        <v>667</v>
      </c>
      <c r="G14" s="11" t="s">
        <v>666</v>
      </c>
    </row>
    <row r="15" spans="1:7" ht="71.400000000000006" x14ac:dyDescent="0.3">
      <c r="A15" s="12" t="s">
        <v>139</v>
      </c>
      <c r="B15" s="12" t="s">
        <v>2</v>
      </c>
      <c r="C15" s="12"/>
      <c r="D15" s="12" t="s">
        <v>439</v>
      </c>
      <c r="E15" s="12" t="s">
        <v>665</v>
      </c>
      <c r="F15" s="12" t="s">
        <v>664</v>
      </c>
      <c r="G15" s="11" t="s">
        <v>663</v>
      </c>
    </row>
    <row r="16" spans="1:7" ht="40.799999999999997" x14ac:dyDescent="0.3">
      <c r="A16" s="12" t="s">
        <v>140</v>
      </c>
      <c r="B16" s="12" t="s">
        <v>6</v>
      </c>
      <c r="C16" s="12"/>
      <c r="D16" s="12" t="s">
        <v>435</v>
      </c>
      <c r="E16" s="12" t="s">
        <v>662</v>
      </c>
      <c r="F16" s="12" t="s">
        <v>661</v>
      </c>
      <c r="G16" s="11" t="s">
        <v>660</v>
      </c>
    </row>
    <row r="17" spans="1:7" ht="61.2" x14ac:dyDescent="0.3">
      <c r="A17" s="12" t="s">
        <v>202</v>
      </c>
      <c r="B17" s="12" t="s">
        <v>6</v>
      </c>
      <c r="C17" s="12"/>
      <c r="D17" s="12" t="s">
        <v>439</v>
      </c>
      <c r="E17" s="12" t="s">
        <v>659</v>
      </c>
      <c r="F17" s="12" t="s">
        <v>658</v>
      </c>
      <c r="G17" s="11" t="s">
        <v>657</v>
      </c>
    </row>
    <row r="18" spans="1:7" ht="40.799999999999997" x14ac:dyDescent="0.3">
      <c r="A18" s="12" t="s">
        <v>141</v>
      </c>
      <c r="B18" s="12" t="s">
        <v>24</v>
      </c>
      <c r="C18" s="12"/>
      <c r="D18" s="12" t="s">
        <v>439</v>
      </c>
      <c r="E18" s="12" t="s">
        <v>656</v>
      </c>
      <c r="F18" s="12" t="s">
        <v>655</v>
      </c>
      <c r="G18" s="11" t="s">
        <v>654</v>
      </c>
    </row>
    <row r="19" spans="1:7" ht="81.599999999999994" x14ac:dyDescent="0.3">
      <c r="A19" s="12" t="s">
        <v>203</v>
      </c>
      <c r="B19" s="9" t="s">
        <v>653</v>
      </c>
      <c r="C19" s="12"/>
      <c r="D19" s="12" t="s">
        <v>435</v>
      </c>
      <c r="E19" s="12" t="s">
        <v>652</v>
      </c>
      <c r="F19" s="12" t="s">
        <v>651</v>
      </c>
      <c r="G19" s="11" t="s">
        <v>650</v>
      </c>
    </row>
    <row r="20" spans="1:7" ht="30.6" x14ac:dyDescent="0.3">
      <c r="A20" s="12" t="s">
        <v>192</v>
      </c>
      <c r="B20" s="9" t="s">
        <v>431</v>
      </c>
      <c r="C20" s="12"/>
      <c r="D20" s="12" t="s">
        <v>435</v>
      </c>
      <c r="E20" s="9" t="s">
        <v>890</v>
      </c>
      <c r="F20" s="12" t="s">
        <v>891</v>
      </c>
      <c r="G20" s="11" t="s">
        <v>649</v>
      </c>
    </row>
    <row r="21" spans="1:7" ht="51" x14ac:dyDescent="0.3">
      <c r="A21" s="12" t="s">
        <v>204</v>
      </c>
      <c r="B21" s="9" t="s">
        <v>648</v>
      </c>
      <c r="C21" s="12"/>
      <c r="D21" s="12" t="s">
        <v>435</v>
      </c>
      <c r="E21" s="12" t="s">
        <v>647</v>
      </c>
      <c r="F21" s="12" t="s">
        <v>646</v>
      </c>
      <c r="G21" s="11" t="s">
        <v>645</v>
      </c>
    </row>
    <row r="22" spans="1:7" ht="51" x14ac:dyDescent="0.3">
      <c r="A22" s="12" t="s">
        <v>888</v>
      </c>
      <c r="B22" s="9" t="s">
        <v>644</v>
      </c>
      <c r="C22" s="12"/>
      <c r="D22" s="12" t="s">
        <v>435</v>
      </c>
      <c r="E22" s="12" t="s">
        <v>643</v>
      </c>
      <c r="F22" s="12" t="s">
        <v>642</v>
      </c>
      <c r="G22" s="11" t="s">
        <v>641</v>
      </c>
    </row>
    <row r="23" spans="1:7" ht="61.2" x14ac:dyDescent="0.3">
      <c r="A23" s="12" t="s">
        <v>205</v>
      </c>
      <c r="B23" s="9" t="s">
        <v>640</v>
      </c>
      <c r="C23" s="12"/>
      <c r="D23" s="12" t="s">
        <v>435</v>
      </c>
      <c r="E23" s="12" t="s">
        <v>639</v>
      </c>
      <c r="F23" s="12" t="s">
        <v>638</v>
      </c>
      <c r="G23" s="11" t="s">
        <v>637</v>
      </c>
    </row>
    <row r="24" spans="1:7" ht="51" x14ac:dyDescent="0.3">
      <c r="A24" s="12" t="s">
        <v>206</v>
      </c>
      <c r="B24" s="9" t="s">
        <v>636</v>
      </c>
      <c r="C24" s="12"/>
      <c r="D24" s="12" t="s">
        <v>435</v>
      </c>
      <c r="E24" s="12" t="s">
        <v>635</v>
      </c>
      <c r="F24" s="12" t="s">
        <v>634</v>
      </c>
      <c r="G24" s="11" t="s">
        <v>633</v>
      </c>
    </row>
    <row r="25" spans="1:7" ht="40.799999999999997" x14ac:dyDescent="0.3">
      <c r="A25" s="12" t="s">
        <v>207</v>
      </c>
      <c r="B25" s="9" t="s">
        <v>632</v>
      </c>
      <c r="C25" s="12"/>
      <c r="D25" s="12" t="s">
        <v>435</v>
      </c>
      <c r="E25" s="12" t="s">
        <v>631</v>
      </c>
      <c r="F25" s="12" t="s">
        <v>630</v>
      </c>
      <c r="G25" s="11" t="s">
        <v>629</v>
      </c>
    </row>
    <row r="26" spans="1:7" ht="132.6" x14ac:dyDescent="0.3">
      <c r="A26" s="12" t="s">
        <v>208</v>
      </c>
      <c r="B26" s="9" t="s">
        <v>628</v>
      </c>
      <c r="C26" s="12"/>
      <c r="D26" s="12" t="s">
        <v>435</v>
      </c>
      <c r="E26" s="12" t="s">
        <v>627</v>
      </c>
      <c r="F26" s="12" t="s">
        <v>626</v>
      </c>
      <c r="G26" s="11" t="s">
        <v>625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
  <sheetViews>
    <sheetView zoomScale="130" zoomScaleNormal="130" workbookViewId="0">
      <selection activeCell="A3" sqref="A3"/>
    </sheetView>
  </sheetViews>
  <sheetFormatPr defaultColWidth="11.5546875" defaultRowHeight="7.8" x14ac:dyDescent="0.15"/>
  <cols>
    <col min="1" max="1" width="11.5546875" style="3"/>
    <col min="2" max="2" width="9.33203125" style="3" customWidth="1"/>
    <col min="3" max="3" width="8.88671875" style="3" bestFit="1" customWidth="1"/>
    <col min="4" max="4" width="11.5546875" style="3"/>
    <col min="5" max="5" width="27.6640625" style="3" customWidth="1"/>
    <col min="6" max="6" width="32.109375" style="3" customWidth="1"/>
    <col min="7" max="7" width="35" style="3" customWidth="1"/>
    <col min="8" max="16384" width="11.5546875" style="3"/>
  </cols>
  <sheetData>
    <row r="1" spans="1:7" ht="18.600000000000001" thickBot="1" x14ac:dyDescent="0.4">
      <c r="A1" s="13" t="s">
        <v>430</v>
      </c>
      <c r="B1" s="13"/>
      <c r="C1" s="13"/>
      <c r="D1" s="13"/>
      <c r="E1" s="13"/>
      <c r="F1" s="13"/>
      <c r="G1" s="13"/>
    </row>
    <row r="2" spans="1:7" ht="15" thickBot="1" x14ac:dyDescent="0.2">
      <c r="A2" s="4" t="s">
        <v>160</v>
      </c>
      <c r="B2" s="5" t="s">
        <v>161</v>
      </c>
      <c r="C2" s="5" t="s">
        <v>162</v>
      </c>
      <c r="D2" s="6" t="s">
        <v>163</v>
      </c>
      <c r="E2" s="5" t="s">
        <v>159</v>
      </c>
      <c r="F2" s="5" t="s">
        <v>0</v>
      </c>
      <c r="G2" s="5" t="s">
        <v>164</v>
      </c>
    </row>
    <row r="3" spans="1:7" ht="20.399999999999999" x14ac:dyDescent="0.15">
      <c r="A3" s="12" t="s">
        <v>142</v>
      </c>
      <c r="B3" s="12" t="s">
        <v>17</v>
      </c>
      <c r="C3" s="12"/>
      <c r="D3" s="10" t="s">
        <v>439</v>
      </c>
      <c r="E3" s="12" t="s">
        <v>337</v>
      </c>
      <c r="F3" s="12" t="s">
        <v>345</v>
      </c>
      <c r="G3" s="11" t="s">
        <v>342</v>
      </c>
    </row>
    <row r="4" spans="1:7" ht="20.399999999999999" x14ac:dyDescent="0.15">
      <c r="A4" s="12" t="s">
        <v>144</v>
      </c>
      <c r="B4" s="12" t="s">
        <v>47</v>
      </c>
      <c r="C4" s="12"/>
      <c r="D4" s="10" t="s">
        <v>439</v>
      </c>
      <c r="E4" s="12" t="s">
        <v>338</v>
      </c>
      <c r="F4" s="12" t="s">
        <v>340</v>
      </c>
      <c r="G4" s="11" t="s">
        <v>343</v>
      </c>
    </row>
    <row r="5" spans="1:7" ht="20.399999999999999" x14ac:dyDescent="0.15">
      <c r="A5" s="12" t="s">
        <v>145</v>
      </c>
      <c r="B5" s="12" t="s">
        <v>17</v>
      </c>
      <c r="C5" s="12"/>
      <c r="D5" s="10" t="s">
        <v>439</v>
      </c>
      <c r="E5" s="12" t="s">
        <v>339</v>
      </c>
      <c r="F5" s="12" t="s">
        <v>341</v>
      </c>
      <c r="G5" s="11" t="s">
        <v>344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5"/>
  <sheetViews>
    <sheetView topLeftCell="A11" zoomScale="130" zoomScaleNormal="130" workbookViewId="0">
      <selection activeCell="C12" sqref="C12"/>
    </sheetView>
  </sheetViews>
  <sheetFormatPr defaultColWidth="11.5546875" defaultRowHeight="14.4" x14ac:dyDescent="0.3"/>
  <cols>
    <col min="1" max="1" width="21.88671875" customWidth="1"/>
    <col min="2" max="2" width="13.6640625" bestFit="1" customWidth="1"/>
    <col min="3" max="3" width="8.88671875" bestFit="1" customWidth="1"/>
    <col min="4" max="4" width="8.109375" bestFit="1" customWidth="1"/>
    <col min="5" max="6" width="36.109375" customWidth="1"/>
    <col min="7" max="7" width="32.33203125" customWidth="1"/>
  </cols>
  <sheetData>
    <row r="1" spans="1:7" ht="18.600000000000001" thickBot="1" x14ac:dyDescent="0.4">
      <c r="A1" s="20" t="s">
        <v>465</v>
      </c>
      <c r="B1" s="19"/>
      <c r="C1" s="19"/>
      <c r="D1" s="19"/>
      <c r="E1" s="19"/>
      <c r="F1" s="19"/>
      <c r="G1" s="19"/>
    </row>
    <row r="2" spans="1:7" x14ac:dyDescent="0.3">
      <c r="A2" s="18" t="s">
        <v>160</v>
      </c>
      <c r="B2" s="16" t="s">
        <v>161</v>
      </c>
      <c r="C2" s="16" t="s">
        <v>162</v>
      </c>
      <c r="D2" s="17" t="s">
        <v>163</v>
      </c>
      <c r="E2" s="16" t="s">
        <v>159</v>
      </c>
      <c r="F2" s="16" t="s">
        <v>0</v>
      </c>
      <c r="G2" s="16" t="s">
        <v>164</v>
      </c>
    </row>
    <row r="3" spans="1:7" ht="20.399999999999999" x14ac:dyDescent="0.3">
      <c r="A3" s="15" t="s">
        <v>573</v>
      </c>
      <c r="B3" s="15" t="s">
        <v>2</v>
      </c>
      <c r="C3" s="15"/>
      <c r="D3" s="15" t="s">
        <v>446</v>
      </c>
      <c r="E3" s="14" t="s">
        <v>572</v>
      </c>
      <c r="F3" s="14" t="s">
        <v>571</v>
      </c>
      <c r="G3" s="14" t="str">
        <f t="shared" ref="G3:G15" si="0">_xlfn.CONCAT("Comprobante &gt; ComplementoCartaPorte &gt; ",A3)</f>
        <v>Comprobante &gt; ComplementoCartaPorte &gt; EntradaSalidaMerc</v>
      </c>
    </row>
    <row r="4" spans="1:7" ht="51" x14ac:dyDescent="0.3">
      <c r="A4" s="15" t="s">
        <v>1289</v>
      </c>
      <c r="B4" s="9" t="s">
        <v>432</v>
      </c>
      <c r="C4" s="15"/>
      <c r="D4" s="15" t="s">
        <v>439</v>
      </c>
      <c r="E4" s="29" t="s">
        <v>1290</v>
      </c>
      <c r="F4" s="14" t="s">
        <v>1307</v>
      </c>
      <c r="G4" s="14" t="str">
        <f t="shared" si="0"/>
        <v xml:space="preserve">Comprobante &gt; ComplementoCartaPorte &gt; IdCCP </v>
      </c>
    </row>
    <row r="5" spans="1:7" ht="30.6" x14ac:dyDescent="0.3">
      <c r="A5" s="15" t="s">
        <v>570</v>
      </c>
      <c r="B5" s="15" t="s">
        <v>94</v>
      </c>
      <c r="C5" s="15"/>
      <c r="D5" s="15" t="s">
        <v>446</v>
      </c>
      <c r="E5" s="14" t="s">
        <v>569</v>
      </c>
      <c r="F5" s="14" t="s">
        <v>568</v>
      </c>
      <c r="G5" s="14" t="str">
        <f t="shared" si="0"/>
        <v>Comprobante &gt; ComplementoCartaPorte &gt; PaisOrigenDestino</v>
      </c>
    </row>
    <row r="6" spans="1:7" ht="40.799999999999997" x14ac:dyDescent="0.3">
      <c r="A6" s="15" t="s">
        <v>567</v>
      </c>
      <c r="B6" s="15" t="s">
        <v>24</v>
      </c>
      <c r="C6" s="15"/>
      <c r="D6" s="15" t="s">
        <v>446</v>
      </c>
      <c r="E6" s="14" t="s">
        <v>566</v>
      </c>
      <c r="F6" s="14" t="s">
        <v>565</v>
      </c>
      <c r="G6" s="14" t="str">
        <f t="shared" si="0"/>
        <v>Comprobante &gt; ComplementoCartaPorte &gt; TotalDistanciaRecorrida</v>
      </c>
    </row>
    <row r="7" spans="1:7" ht="30.6" x14ac:dyDescent="0.3">
      <c r="A7" s="15" t="s">
        <v>564</v>
      </c>
      <c r="B7" s="15" t="s">
        <v>110</v>
      </c>
      <c r="C7" s="15"/>
      <c r="D7" s="15" t="s">
        <v>439</v>
      </c>
      <c r="E7" s="14" t="s">
        <v>563</v>
      </c>
      <c r="F7" s="14" t="s">
        <v>562</v>
      </c>
      <c r="G7" s="14" t="str">
        <f t="shared" si="0"/>
        <v>Comprobante &gt; ComplementoCartaPorte &gt; TransporteInternacional</v>
      </c>
    </row>
    <row r="8" spans="1:7" ht="20.399999999999999" x14ac:dyDescent="0.3">
      <c r="A8" s="15" t="s">
        <v>561</v>
      </c>
      <c r="B8" s="15" t="s">
        <v>2</v>
      </c>
      <c r="C8" s="15"/>
      <c r="D8" s="15" t="s">
        <v>446</v>
      </c>
      <c r="E8" s="14" t="s">
        <v>560</v>
      </c>
      <c r="F8" s="14" t="s">
        <v>559</v>
      </c>
      <c r="G8" s="14" t="str">
        <f t="shared" si="0"/>
        <v>Comprobante &gt; ComplementoCartaPorte &gt; ViaEntradaSalida</v>
      </c>
    </row>
    <row r="9" spans="1:7" ht="30.6" x14ac:dyDescent="0.3">
      <c r="A9" s="15" t="s">
        <v>558</v>
      </c>
      <c r="B9" s="15" t="s">
        <v>24</v>
      </c>
      <c r="C9" s="15"/>
      <c r="D9" s="15" t="s">
        <v>435</v>
      </c>
      <c r="E9" s="14" t="s">
        <v>557</v>
      </c>
      <c r="F9" s="14" t="s">
        <v>556</v>
      </c>
      <c r="G9" s="14" t="str">
        <f t="shared" si="0"/>
        <v>Comprobante &gt; ComplementoCartaPorte &gt; MercanciasCargoPorTasacion</v>
      </c>
    </row>
    <row r="10" spans="1:7" ht="40.799999999999997" x14ac:dyDescent="0.3">
      <c r="A10" s="15" t="s">
        <v>555</v>
      </c>
      <c r="B10" s="15" t="s">
        <v>134</v>
      </c>
      <c r="C10" s="15"/>
      <c r="D10" s="15" t="s">
        <v>439</v>
      </c>
      <c r="E10" s="14" t="s">
        <v>554</v>
      </c>
      <c r="F10" s="14" t="s">
        <v>553</v>
      </c>
      <c r="G10" s="14" t="str">
        <f t="shared" si="0"/>
        <v>Comprobante &gt; ComplementoCartaPorte &gt; MercanciasNumTotalMercancias</v>
      </c>
    </row>
    <row r="11" spans="1:7" ht="30.6" x14ac:dyDescent="0.3">
      <c r="A11" s="15" t="s">
        <v>552</v>
      </c>
      <c r="B11" s="15" t="s">
        <v>24</v>
      </c>
      <c r="C11" s="15"/>
      <c r="D11" s="15" t="s">
        <v>446</v>
      </c>
      <c r="E11" s="14" t="s">
        <v>551</v>
      </c>
      <c r="F11" s="14" t="s">
        <v>550</v>
      </c>
      <c r="G11" s="14" t="str">
        <f t="shared" si="0"/>
        <v>Comprobante &gt; ComplementoCartaPorte &gt; MercanciasPesoBrutoTotal</v>
      </c>
    </row>
    <row r="12" spans="1:7" ht="30.6" x14ac:dyDescent="0.3">
      <c r="A12" s="15" t="s">
        <v>549</v>
      </c>
      <c r="B12" s="15" t="s">
        <v>24</v>
      </c>
      <c r="C12" s="15"/>
      <c r="D12" s="15" t="s">
        <v>446</v>
      </c>
      <c r="E12" s="14" t="s">
        <v>548</v>
      </c>
      <c r="F12" s="14" t="s">
        <v>547</v>
      </c>
      <c r="G12" s="14" t="str">
        <f t="shared" si="0"/>
        <v>Comprobante &gt; ComplementoCartaPorte &gt; MercanciasPesoNetoTotal</v>
      </c>
    </row>
    <row r="13" spans="1:7" ht="40.799999999999997" x14ac:dyDescent="0.3">
      <c r="A13" s="15" t="s">
        <v>546</v>
      </c>
      <c r="B13" s="15" t="s">
        <v>2</v>
      </c>
      <c r="C13" s="15"/>
      <c r="D13" s="15" t="s">
        <v>446</v>
      </c>
      <c r="E13" s="14" t="s">
        <v>545</v>
      </c>
      <c r="F13" s="14" t="s">
        <v>544</v>
      </c>
      <c r="G13" s="14" t="str">
        <f t="shared" si="0"/>
        <v>Comprobante &gt; ComplementoCartaPorte &gt; MercanciasUnidadPeso</v>
      </c>
    </row>
    <row r="14" spans="1:7" ht="40.799999999999997" x14ac:dyDescent="0.3">
      <c r="A14" s="15" t="s">
        <v>543</v>
      </c>
      <c r="B14" s="15" t="s">
        <v>21</v>
      </c>
      <c r="C14" s="15"/>
      <c r="D14" s="15" t="s">
        <v>439</v>
      </c>
      <c r="E14" s="14" t="s">
        <v>542</v>
      </c>
      <c r="F14" s="14" t="s">
        <v>541</v>
      </c>
      <c r="G14" s="14" t="str">
        <f t="shared" si="0"/>
        <v>Comprobante &gt; ComplementoCartaPorte &gt; NumeroPermisoSCT</v>
      </c>
    </row>
    <row r="15" spans="1:7" ht="51" x14ac:dyDescent="0.3">
      <c r="A15" s="15" t="s">
        <v>540</v>
      </c>
      <c r="B15" s="15" t="s">
        <v>2</v>
      </c>
      <c r="C15" s="15"/>
      <c r="D15" s="15" t="s">
        <v>439</v>
      </c>
      <c r="E15" s="14" t="s">
        <v>539</v>
      </c>
      <c r="F15" s="14" t="s">
        <v>538</v>
      </c>
      <c r="G15" s="14" t="str">
        <f t="shared" si="0"/>
        <v>Comprobante &gt; ComplementoCartaPorte &gt; TipoPermisoSCT</v>
      </c>
    </row>
    <row r="16" spans="1:7" ht="40.799999999999997" x14ac:dyDescent="0.3">
      <c r="A16" s="15" t="s">
        <v>1291</v>
      </c>
      <c r="B16" s="15" t="s">
        <v>24</v>
      </c>
      <c r="C16" s="15"/>
      <c r="D16" s="15" t="s">
        <v>439</v>
      </c>
      <c r="E16" s="23" t="s">
        <v>1297</v>
      </c>
      <c r="F16" s="14" t="s">
        <v>1308</v>
      </c>
      <c r="G16" s="14" t="str">
        <f>_xlfn.CONCAT("Comprobante &gt; ComplementoCartaPorte &gt; ",A16)</f>
        <v>Comprobante &gt; ComplementoCartaPorte &gt; PesoBrutoVehicular</v>
      </c>
    </row>
    <row r="17" spans="1:7" ht="30.6" x14ac:dyDescent="0.3">
      <c r="A17" s="15" t="s">
        <v>1292</v>
      </c>
      <c r="B17" s="15" t="s">
        <v>94</v>
      </c>
      <c r="C17" s="15"/>
      <c r="D17" s="15" t="s">
        <v>435</v>
      </c>
      <c r="E17" s="14" t="s">
        <v>1299</v>
      </c>
      <c r="F17" s="14" t="s">
        <v>1309</v>
      </c>
      <c r="G17" s="14" t="str">
        <f t="shared" ref="G17:G22" si="1">_xlfn.CONCAT("Comprobante &gt; ComplementoCartaPorte &gt; ",A17)</f>
        <v>Comprobante &gt; ComplementoCartaPorte &gt; RegimenAduanero</v>
      </c>
    </row>
    <row r="18" spans="1:7" ht="40.799999999999997" x14ac:dyDescent="0.3">
      <c r="A18" s="15" t="s">
        <v>1293</v>
      </c>
      <c r="B18" s="15" t="s">
        <v>1323</v>
      </c>
      <c r="C18" s="15"/>
      <c r="D18" s="15" t="s">
        <v>435</v>
      </c>
      <c r="E18" s="14" t="s">
        <v>1298</v>
      </c>
      <c r="F18" s="14" t="s">
        <v>1310</v>
      </c>
      <c r="G18" s="14" t="str">
        <f t="shared" si="1"/>
        <v>Comprobante &gt; ComplementoCartaPorte &gt; RegistroISTMO</v>
      </c>
    </row>
    <row r="19" spans="1:7" ht="40.799999999999997" x14ac:dyDescent="0.3">
      <c r="A19" s="15" t="s">
        <v>1294</v>
      </c>
      <c r="B19" s="15" t="s">
        <v>2</v>
      </c>
      <c r="C19" s="15"/>
      <c r="D19" s="15" t="s">
        <v>435</v>
      </c>
      <c r="E19" s="14" t="s">
        <v>1300</v>
      </c>
      <c r="F19" s="14" t="s">
        <v>1311</v>
      </c>
      <c r="G19" s="14" t="str">
        <f t="shared" si="1"/>
        <v>Comprobante &gt; ComplementoCartaPorte &gt; UbicacionPoloOrigen</v>
      </c>
    </row>
    <row r="20" spans="1:7" ht="40.799999999999997" x14ac:dyDescent="0.3">
      <c r="A20" s="15" t="s">
        <v>1295</v>
      </c>
      <c r="B20" s="15" t="s">
        <v>2</v>
      </c>
      <c r="C20" s="15"/>
      <c r="D20" s="15" t="s">
        <v>435</v>
      </c>
      <c r="E20" s="14" t="s">
        <v>1301</v>
      </c>
      <c r="F20" s="14" t="s">
        <v>1312</v>
      </c>
      <c r="G20" s="14" t="str">
        <f t="shared" si="1"/>
        <v>Comprobante &gt; ComplementoCartaPorte &gt; UbicacionPoloDestino</v>
      </c>
    </row>
    <row r="21" spans="1:7" ht="40.799999999999997" x14ac:dyDescent="0.3">
      <c r="A21" s="15" t="s">
        <v>1296</v>
      </c>
      <c r="B21" s="15" t="s">
        <v>1323</v>
      </c>
      <c r="C21" s="15"/>
      <c r="D21" s="15" t="s">
        <v>435</v>
      </c>
      <c r="E21" s="14" t="s">
        <v>1302</v>
      </c>
      <c r="F21" s="14" t="s">
        <v>1334</v>
      </c>
      <c r="G21" s="14" t="str">
        <f t="shared" si="1"/>
        <v>Comprobante &gt; ComplementoCartaPorte &gt; MercanciasLogisticaInversaRecoleccionDevolucion</v>
      </c>
    </row>
    <row r="22" spans="1:7" ht="20.399999999999999" x14ac:dyDescent="0.3">
      <c r="A22" s="15" t="s">
        <v>379</v>
      </c>
      <c r="B22" s="15" t="s">
        <v>94</v>
      </c>
      <c r="C22" s="15"/>
      <c r="D22" s="15" t="s">
        <v>439</v>
      </c>
      <c r="E22" s="14" t="s">
        <v>1328</v>
      </c>
      <c r="F22" s="14" t="s">
        <v>1335</v>
      </c>
      <c r="G22" s="14" t="str">
        <f t="shared" si="1"/>
        <v>Comprobante &gt; ComplementoCartaPorte &gt; Version</v>
      </c>
    </row>
    <row r="23" spans="1:7" ht="51" x14ac:dyDescent="0.3">
      <c r="A23" s="15" t="s">
        <v>537</v>
      </c>
      <c r="B23" s="14" t="s">
        <v>536</v>
      </c>
      <c r="C23" s="15"/>
      <c r="D23" s="15" t="s">
        <v>446</v>
      </c>
      <c r="E23" s="14" t="s">
        <v>535</v>
      </c>
      <c r="F23" s="14" t="s">
        <v>534</v>
      </c>
      <c r="G23" s="14" t="s">
        <v>533</v>
      </c>
    </row>
    <row r="24" spans="1:7" ht="51" x14ac:dyDescent="0.3">
      <c r="A24" s="15" t="s">
        <v>532</v>
      </c>
      <c r="B24" s="14" t="s">
        <v>531</v>
      </c>
      <c r="C24" s="15"/>
      <c r="D24" s="15" t="s">
        <v>435</v>
      </c>
      <c r="E24" s="14" t="s">
        <v>530</v>
      </c>
      <c r="F24" s="14" t="s">
        <v>529</v>
      </c>
      <c r="G24" s="14" t="s">
        <v>528</v>
      </c>
    </row>
    <row r="25" spans="1:7" ht="40.799999999999997" x14ac:dyDescent="0.3">
      <c r="A25" s="15" t="s">
        <v>527</v>
      </c>
      <c r="B25" s="14" t="s">
        <v>526</v>
      </c>
      <c r="C25" s="15"/>
      <c r="D25" s="15" t="s">
        <v>439</v>
      </c>
      <c r="E25" s="14" t="s">
        <v>525</v>
      </c>
      <c r="F25" s="14" t="s">
        <v>524</v>
      </c>
      <c r="G25" s="14" t="s">
        <v>523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8"/>
  <sheetViews>
    <sheetView topLeftCell="A8" zoomScale="115" zoomScaleNormal="115" workbookViewId="0">
      <selection activeCell="A15" sqref="A15"/>
    </sheetView>
  </sheetViews>
  <sheetFormatPr defaultColWidth="11.5546875" defaultRowHeight="14.4" x14ac:dyDescent="0.3"/>
  <cols>
    <col min="1" max="1" width="31" customWidth="1"/>
    <col min="2" max="2" width="9.33203125" bestFit="1" customWidth="1"/>
    <col min="3" max="3" width="8.88671875" bestFit="1" customWidth="1"/>
    <col min="4" max="4" width="9.5546875" customWidth="1"/>
    <col min="5" max="5" width="39.109375" customWidth="1"/>
    <col min="6" max="6" width="47.109375" customWidth="1"/>
    <col min="7" max="7" width="37.6640625" customWidth="1"/>
  </cols>
  <sheetData>
    <row r="1" spans="1:7" ht="18.600000000000001" thickBot="1" x14ac:dyDescent="0.4">
      <c r="A1" s="13" t="s">
        <v>787</v>
      </c>
      <c r="B1" s="13"/>
      <c r="C1" s="13"/>
      <c r="D1" s="13"/>
      <c r="E1" s="13"/>
      <c r="F1" s="13"/>
      <c r="G1" s="13"/>
    </row>
    <row r="2" spans="1:7" x14ac:dyDescent="0.3">
      <c r="A2" s="18" t="s">
        <v>160</v>
      </c>
      <c r="B2" s="16" t="s">
        <v>161</v>
      </c>
      <c r="C2" s="16" t="s">
        <v>162</v>
      </c>
      <c r="D2" s="17" t="s">
        <v>163</v>
      </c>
      <c r="E2" s="16" t="s">
        <v>159</v>
      </c>
      <c r="F2" s="16" t="s">
        <v>0</v>
      </c>
      <c r="G2" s="16" t="s">
        <v>164</v>
      </c>
    </row>
    <row r="3" spans="1:7" ht="40.799999999999997" x14ac:dyDescent="0.3">
      <c r="A3" s="14" t="s">
        <v>786</v>
      </c>
      <c r="B3" s="14" t="s">
        <v>130</v>
      </c>
      <c r="C3" s="14"/>
      <c r="D3" s="14" t="s">
        <v>446</v>
      </c>
      <c r="E3" s="14" t="s">
        <v>785</v>
      </c>
      <c r="F3" s="14" t="s">
        <v>784</v>
      </c>
      <c r="G3" s="14" t="s">
        <v>783</v>
      </c>
    </row>
    <row r="4" spans="1:7" ht="20.399999999999999" x14ac:dyDescent="0.3">
      <c r="A4" s="14" t="s">
        <v>782</v>
      </c>
      <c r="B4" s="14" t="s">
        <v>94</v>
      </c>
      <c r="C4" s="14"/>
      <c r="D4" s="14" t="s">
        <v>446</v>
      </c>
      <c r="E4" s="14" t="s">
        <v>781</v>
      </c>
      <c r="F4" s="14" t="s">
        <v>780</v>
      </c>
      <c r="G4" s="14" t="s">
        <v>779</v>
      </c>
    </row>
    <row r="5" spans="1:7" ht="20.399999999999999" x14ac:dyDescent="0.3">
      <c r="A5" s="14" t="s">
        <v>778</v>
      </c>
      <c r="B5" s="14" t="s">
        <v>71</v>
      </c>
      <c r="C5" s="14"/>
      <c r="D5" s="14" t="s">
        <v>446</v>
      </c>
      <c r="E5" s="14" t="s">
        <v>777</v>
      </c>
      <c r="F5" s="14" t="s">
        <v>776</v>
      </c>
      <c r="G5" s="14" t="s">
        <v>775</v>
      </c>
    </row>
    <row r="6" spans="1:7" ht="20.399999999999999" x14ac:dyDescent="0.3">
      <c r="A6" s="14" t="s">
        <v>774</v>
      </c>
      <c r="B6" s="14" t="s">
        <v>94</v>
      </c>
      <c r="C6" s="14"/>
      <c r="D6" s="14" t="s">
        <v>446</v>
      </c>
      <c r="E6" s="14" t="s">
        <v>773</v>
      </c>
      <c r="F6" s="14" t="s">
        <v>772</v>
      </c>
      <c r="G6" s="14" t="s">
        <v>771</v>
      </c>
    </row>
    <row r="7" spans="1:7" ht="61.2" x14ac:dyDescent="0.3">
      <c r="A7" s="14" t="s">
        <v>770</v>
      </c>
      <c r="B7" s="14" t="s">
        <v>94</v>
      </c>
      <c r="C7" s="14"/>
      <c r="D7" s="14" t="s">
        <v>446</v>
      </c>
      <c r="E7" s="14" t="s">
        <v>769</v>
      </c>
      <c r="F7" s="14" t="s">
        <v>768</v>
      </c>
      <c r="G7" s="14" t="s">
        <v>767</v>
      </c>
    </row>
    <row r="8" spans="1:7" ht="30.6" x14ac:dyDescent="0.3">
      <c r="A8" s="14" t="s">
        <v>766</v>
      </c>
      <c r="B8" s="14" t="s">
        <v>752</v>
      </c>
      <c r="C8" s="14"/>
      <c r="D8" s="14" t="s">
        <v>446</v>
      </c>
      <c r="E8" s="14" t="s">
        <v>765</v>
      </c>
      <c r="F8" s="14" t="s">
        <v>764</v>
      </c>
      <c r="G8" s="14" t="s">
        <v>763</v>
      </c>
    </row>
    <row r="9" spans="1:7" ht="40.799999999999997" x14ac:dyDescent="0.3">
      <c r="A9" s="14" t="s">
        <v>762</v>
      </c>
      <c r="B9" s="14" t="s">
        <v>21</v>
      </c>
      <c r="C9" s="14"/>
      <c r="D9" s="14" t="s">
        <v>446</v>
      </c>
      <c r="E9" s="14" t="s">
        <v>761</v>
      </c>
      <c r="F9" s="14" t="s">
        <v>760</v>
      </c>
      <c r="G9" s="14" t="s">
        <v>759</v>
      </c>
    </row>
    <row r="10" spans="1:7" ht="20.399999999999999" x14ac:dyDescent="0.3">
      <c r="A10" s="14" t="s">
        <v>758</v>
      </c>
      <c r="B10" s="14" t="s">
        <v>757</v>
      </c>
      <c r="C10" s="14"/>
      <c r="D10" s="14" t="s">
        <v>435</v>
      </c>
      <c r="E10" s="14" t="s">
        <v>756</v>
      </c>
      <c r="F10" s="14" t="s">
        <v>755</v>
      </c>
      <c r="G10" s="14" t="s">
        <v>754</v>
      </c>
    </row>
    <row r="11" spans="1:7" ht="30.6" x14ac:dyDescent="0.3">
      <c r="A11" s="14" t="s">
        <v>753</v>
      </c>
      <c r="B11" s="14" t="s">
        <v>752</v>
      </c>
      <c r="C11" s="14"/>
      <c r="D11" s="14" t="s">
        <v>446</v>
      </c>
      <c r="E11" s="14" t="s">
        <v>751</v>
      </c>
      <c r="F11" s="14" t="s">
        <v>750</v>
      </c>
      <c r="G11" s="14" t="s">
        <v>749</v>
      </c>
    </row>
    <row r="12" spans="1:7" ht="30.6" x14ac:dyDescent="0.3">
      <c r="A12" s="14" t="s">
        <v>748</v>
      </c>
      <c r="B12" s="14" t="s">
        <v>130</v>
      </c>
      <c r="C12" s="14"/>
      <c r="D12" s="14" t="s">
        <v>446</v>
      </c>
      <c r="E12" s="14" t="s">
        <v>747</v>
      </c>
      <c r="F12" s="14" t="s">
        <v>746</v>
      </c>
      <c r="G12" s="14" t="s">
        <v>745</v>
      </c>
    </row>
    <row r="13" spans="1:7" ht="30.6" x14ac:dyDescent="0.3">
      <c r="A13" s="14" t="s">
        <v>744</v>
      </c>
      <c r="B13" s="14" t="s">
        <v>24</v>
      </c>
      <c r="C13" s="14"/>
      <c r="D13" s="14" t="s">
        <v>446</v>
      </c>
      <c r="E13" s="14" t="s">
        <v>743</v>
      </c>
      <c r="F13" s="14" t="s">
        <v>742</v>
      </c>
      <c r="G13" s="14" t="s">
        <v>741</v>
      </c>
    </row>
    <row r="14" spans="1:7" ht="30.6" x14ac:dyDescent="0.3">
      <c r="A14" s="14" t="s">
        <v>740</v>
      </c>
      <c r="B14" s="14" t="s">
        <v>94</v>
      </c>
      <c r="C14" s="14"/>
      <c r="D14" s="14" t="s">
        <v>439</v>
      </c>
      <c r="E14" s="14" t="s">
        <v>739</v>
      </c>
      <c r="F14" s="14" t="s">
        <v>738</v>
      </c>
      <c r="G14" s="14" t="s">
        <v>737</v>
      </c>
    </row>
    <row r="15" spans="1:7" ht="20.399999999999999" x14ac:dyDescent="0.3">
      <c r="A15" s="14" t="s">
        <v>736</v>
      </c>
      <c r="B15" s="14" t="s">
        <v>24</v>
      </c>
      <c r="C15" s="14"/>
      <c r="D15" s="14" t="s">
        <v>446</v>
      </c>
      <c r="E15" s="14" t="s">
        <v>735</v>
      </c>
      <c r="F15" s="14" t="s">
        <v>734</v>
      </c>
      <c r="G15" s="14" t="s">
        <v>733</v>
      </c>
    </row>
    <row r="16" spans="1:7" ht="61.2" x14ac:dyDescent="0.3">
      <c r="A16" s="14" t="s">
        <v>732</v>
      </c>
      <c r="B16" s="9" t="s">
        <v>731</v>
      </c>
      <c r="C16" s="14"/>
      <c r="D16" s="14" t="s">
        <v>446</v>
      </c>
      <c r="E16" s="14" t="s">
        <v>730</v>
      </c>
      <c r="F16" s="14" t="s">
        <v>729</v>
      </c>
      <c r="G16" s="14" t="s">
        <v>728</v>
      </c>
    </row>
    <row r="17" spans="1:7" ht="30.6" x14ac:dyDescent="0.3">
      <c r="A17" s="14" t="s">
        <v>727</v>
      </c>
      <c r="B17" s="9" t="s">
        <v>722</v>
      </c>
      <c r="C17" s="14"/>
      <c r="D17" s="14" t="s">
        <v>446</v>
      </c>
      <c r="E17" s="14" t="s">
        <v>726</v>
      </c>
      <c r="F17" s="14" t="s">
        <v>725</v>
      </c>
      <c r="G17" s="14" t="s">
        <v>724</v>
      </c>
    </row>
    <row r="18" spans="1:7" ht="30.6" x14ac:dyDescent="0.3">
      <c r="A18" s="14" t="s">
        <v>723</v>
      </c>
      <c r="B18" s="9" t="s">
        <v>722</v>
      </c>
      <c r="C18" s="14"/>
      <c r="D18" s="14" t="s">
        <v>439</v>
      </c>
      <c r="E18" s="14" t="s">
        <v>721</v>
      </c>
      <c r="F18" s="14" t="s">
        <v>720</v>
      </c>
      <c r="G18" s="14" t="s">
        <v>719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3"/>
  <sheetViews>
    <sheetView zoomScale="130" zoomScaleNormal="130" workbookViewId="0">
      <selection activeCell="F12" sqref="F12"/>
    </sheetView>
  </sheetViews>
  <sheetFormatPr defaultColWidth="11.5546875" defaultRowHeight="7.8" x14ac:dyDescent="0.3"/>
  <cols>
    <col min="1" max="1" width="18.6640625" style="2" customWidth="1"/>
    <col min="2" max="2" width="9.44140625" style="2" customWidth="1"/>
    <col min="3" max="3" width="10.33203125" style="2" customWidth="1"/>
    <col min="4" max="4" width="8.33203125" style="2" bestFit="1" customWidth="1"/>
    <col min="5" max="5" width="36.44140625" style="2" customWidth="1"/>
    <col min="6" max="6" width="40.33203125" style="2" customWidth="1"/>
    <col min="7" max="7" width="34.33203125" style="2" customWidth="1"/>
    <col min="8" max="16384" width="11.5546875" style="2"/>
  </cols>
  <sheetData>
    <row r="1" spans="1:7" s="3" customFormat="1" ht="18.600000000000001" thickBot="1" x14ac:dyDescent="0.4">
      <c r="A1" s="13" t="s">
        <v>488</v>
      </c>
      <c r="B1" s="13"/>
      <c r="C1" s="13"/>
      <c r="D1" s="13"/>
      <c r="E1" s="13"/>
      <c r="F1" s="13"/>
      <c r="G1" s="13"/>
    </row>
    <row r="2" spans="1:7" s="3" customFormat="1" ht="15" thickBot="1" x14ac:dyDescent="0.2">
      <c r="A2" s="4" t="s">
        <v>160</v>
      </c>
      <c r="B2" s="5" t="s">
        <v>161</v>
      </c>
      <c r="C2" s="5" t="s">
        <v>162</v>
      </c>
      <c r="D2" s="6" t="s">
        <v>163</v>
      </c>
      <c r="E2" s="5" t="s">
        <v>159</v>
      </c>
      <c r="F2" s="5" t="s">
        <v>0</v>
      </c>
      <c r="G2" s="5" t="s">
        <v>164</v>
      </c>
    </row>
    <row r="3" spans="1:7" ht="30.6" x14ac:dyDescent="0.3">
      <c r="A3" s="12" t="s">
        <v>349</v>
      </c>
      <c r="B3" s="12" t="s">
        <v>21</v>
      </c>
      <c r="C3" s="12"/>
      <c r="D3" s="10" t="s">
        <v>439</v>
      </c>
      <c r="E3" s="12" t="s">
        <v>233</v>
      </c>
      <c r="F3" s="9" t="s">
        <v>365</v>
      </c>
      <c r="G3" s="7" t="s">
        <v>355</v>
      </c>
    </row>
    <row r="4" spans="1:7" ht="30.6" x14ac:dyDescent="0.3">
      <c r="A4" s="12" t="s">
        <v>350</v>
      </c>
      <c r="B4" s="12" t="s">
        <v>21</v>
      </c>
      <c r="C4" s="12"/>
      <c r="D4" s="10" t="s">
        <v>434</v>
      </c>
      <c r="E4" s="12" t="s">
        <v>474</v>
      </c>
      <c r="F4" s="9" t="s">
        <v>481</v>
      </c>
      <c r="G4" s="7" t="s">
        <v>356</v>
      </c>
    </row>
    <row r="5" spans="1:7" ht="20.399999999999999" x14ac:dyDescent="0.3">
      <c r="A5" s="12" t="s">
        <v>351</v>
      </c>
      <c r="B5" s="12" t="s">
        <v>2</v>
      </c>
      <c r="C5" s="12"/>
      <c r="D5" s="10" t="s">
        <v>434</v>
      </c>
      <c r="E5" s="12" t="s">
        <v>475</v>
      </c>
      <c r="F5" s="12" t="s">
        <v>482</v>
      </c>
      <c r="G5" s="7" t="s">
        <v>357</v>
      </c>
    </row>
    <row r="6" spans="1:7" ht="20.399999999999999" x14ac:dyDescent="0.3">
      <c r="A6" s="12" t="s">
        <v>352</v>
      </c>
      <c r="B6" s="12" t="s">
        <v>2</v>
      </c>
      <c r="C6" s="12"/>
      <c r="D6" s="10" t="s">
        <v>434</v>
      </c>
      <c r="E6" s="12" t="s">
        <v>476</v>
      </c>
      <c r="F6" s="12" t="s">
        <v>483</v>
      </c>
      <c r="G6" s="7" t="s">
        <v>358</v>
      </c>
    </row>
    <row r="7" spans="1:7" ht="20.399999999999999" x14ac:dyDescent="0.3">
      <c r="A7" s="12" t="s">
        <v>1228</v>
      </c>
      <c r="B7" s="12" t="s">
        <v>2</v>
      </c>
      <c r="C7" s="12"/>
      <c r="D7" s="10" t="s">
        <v>439</v>
      </c>
      <c r="E7" s="12" t="s">
        <v>1281</v>
      </c>
      <c r="F7" s="12" t="s">
        <v>1282</v>
      </c>
      <c r="G7" s="7" t="s">
        <v>1280</v>
      </c>
    </row>
    <row r="8" spans="1:7" ht="20.399999999999999" x14ac:dyDescent="0.3">
      <c r="A8" s="12" t="s">
        <v>156</v>
      </c>
      <c r="B8" s="12" t="s">
        <v>24</v>
      </c>
      <c r="C8" s="12"/>
      <c r="D8" s="10" t="s">
        <v>435</v>
      </c>
      <c r="E8" s="12" t="s">
        <v>477</v>
      </c>
      <c r="F8" s="12" t="s">
        <v>484</v>
      </c>
      <c r="G8" s="7" t="s">
        <v>359</v>
      </c>
    </row>
    <row r="9" spans="1:7" ht="20.399999999999999" x14ac:dyDescent="0.3">
      <c r="A9" s="12" t="s">
        <v>353</v>
      </c>
      <c r="B9" s="12" t="s">
        <v>24</v>
      </c>
      <c r="C9" s="12"/>
      <c r="D9" s="10" t="s">
        <v>435</v>
      </c>
      <c r="E9" s="12" t="s">
        <v>478</v>
      </c>
      <c r="F9" s="12" t="s">
        <v>485</v>
      </c>
      <c r="G9" s="7" t="s">
        <v>360</v>
      </c>
    </row>
    <row r="10" spans="1:7" ht="20.399999999999999" x14ac:dyDescent="0.3">
      <c r="A10" s="12" t="s">
        <v>157</v>
      </c>
      <c r="B10" s="12" t="s">
        <v>433</v>
      </c>
      <c r="C10" s="12"/>
      <c r="D10" s="10" t="s">
        <v>435</v>
      </c>
      <c r="E10" s="12" t="s">
        <v>479</v>
      </c>
      <c r="F10" s="12" t="s">
        <v>486</v>
      </c>
      <c r="G10" s="7" t="s">
        <v>361</v>
      </c>
    </row>
    <row r="11" spans="1:7" ht="20.399999999999999" x14ac:dyDescent="0.3">
      <c r="A11" s="12" t="s">
        <v>105</v>
      </c>
      <c r="B11" s="12" t="s">
        <v>24</v>
      </c>
      <c r="C11" s="12"/>
      <c r="D11" s="10" t="s">
        <v>436</v>
      </c>
      <c r="E11" s="12" t="s">
        <v>480</v>
      </c>
      <c r="F11" s="12" t="s">
        <v>487</v>
      </c>
      <c r="G11" s="7" t="s">
        <v>362</v>
      </c>
    </row>
    <row r="12" spans="1:7" ht="51" x14ac:dyDescent="0.3">
      <c r="A12" s="12" t="s">
        <v>1283</v>
      </c>
      <c r="B12" s="12" t="s">
        <v>1284</v>
      </c>
      <c r="C12" s="12"/>
      <c r="D12" s="10" t="s">
        <v>439</v>
      </c>
      <c r="E12" s="9" t="s">
        <v>1287</v>
      </c>
      <c r="F12" s="9" t="s">
        <v>318</v>
      </c>
      <c r="G12" s="7" t="s">
        <v>1288</v>
      </c>
    </row>
    <row r="13" spans="1:7" ht="20.399999999999999" x14ac:dyDescent="0.3">
      <c r="A13" s="12" t="s">
        <v>354</v>
      </c>
      <c r="B13" s="12" t="s">
        <v>432</v>
      </c>
      <c r="C13" s="12"/>
      <c r="D13" s="10" t="s">
        <v>439</v>
      </c>
      <c r="E13" s="12" t="s">
        <v>364</v>
      </c>
      <c r="F13" s="12" t="s">
        <v>366</v>
      </c>
      <c r="G13" s="7" t="s">
        <v>363</v>
      </c>
    </row>
  </sheetData>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7"/>
  <sheetViews>
    <sheetView topLeftCell="A8" zoomScale="130" zoomScaleNormal="130" workbookViewId="0"/>
  </sheetViews>
  <sheetFormatPr defaultColWidth="11.5546875" defaultRowHeight="7.8" x14ac:dyDescent="0.3"/>
  <cols>
    <col min="1" max="1" width="18.6640625" style="2" customWidth="1"/>
    <col min="2" max="2" width="9.33203125" style="2" bestFit="1" customWidth="1"/>
    <col min="3" max="3" width="10.33203125" style="2" customWidth="1"/>
    <col min="4" max="4" width="8.109375" style="2" bestFit="1" customWidth="1"/>
    <col min="5" max="5" width="36.6640625" style="2" customWidth="1"/>
    <col min="6" max="6" width="32.6640625" style="2" customWidth="1"/>
    <col min="7" max="7" width="37.109375" style="2" customWidth="1"/>
    <col min="8" max="16384" width="11.5546875" style="2"/>
  </cols>
  <sheetData>
    <row r="1" spans="1:7" s="3" customFormat="1" ht="18.600000000000001" thickBot="1" x14ac:dyDescent="0.4">
      <c r="A1" s="13" t="s">
        <v>440</v>
      </c>
      <c r="B1" s="13"/>
      <c r="C1" s="13"/>
      <c r="D1" s="13"/>
      <c r="E1" s="13"/>
      <c r="F1" s="13"/>
      <c r="G1" s="13"/>
    </row>
    <row r="2" spans="1:7" s="3" customFormat="1" ht="15" thickBot="1" x14ac:dyDescent="0.2">
      <c r="A2" s="4" t="s">
        <v>160</v>
      </c>
      <c r="B2" s="5" t="s">
        <v>161</v>
      </c>
      <c r="C2" s="5" t="s">
        <v>162</v>
      </c>
      <c r="D2" s="6" t="s">
        <v>163</v>
      </c>
      <c r="E2" s="5" t="s">
        <v>159</v>
      </c>
      <c r="F2" s="5" t="s">
        <v>0</v>
      </c>
      <c r="G2" s="5" t="s">
        <v>164</v>
      </c>
    </row>
    <row r="3" spans="1:7" ht="20.399999999999999" x14ac:dyDescent="0.3">
      <c r="A3" s="12" t="s">
        <v>368</v>
      </c>
      <c r="B3" s="12" t="s">
        <v>21</v>
      </c>
      <c r="C3" s="12"/>
      <c r="D3" s="10" t="s">
        <v>435</v>
      </c>
      <c r="E3" s="12" t="s">
        <v>394</v>
      </c>
      <c r="F3" s="9" t="s">
        <v>410</v>
      </c>
      <c r="G3" s="7" t="s">
        <v>367</v>
      </c>
    </row>
    <row r="4" spans="1:7" ht="20.399999999999999" x14ac:dyDescent="0.3">
      <c r="A4" s="12" t="s">
        <v>369</v>
      </c>
      <c r="B4" s="12" t="s">
        <v>380</v>
      </c>
      <c r="C4" s="12"/>
      <c r="D4" s="10" t="s">
        <v>439</v>
      </c>
      <c r="E4" s="12" t="s">
        <v>383</v>
      </c>
      <c r="F4" s="9" t="s">
        <v>411</v>
      </c>
      <c r="G4" s="7" t="s">
        <v>396</v>
      </c>
    </row>
    <row r="5" spans="1:7" ht="20.399999999999999" x14ac:dyDescent="0.3">
      <c r="A5" s="12" t="s">
        <v>142</v>
      </c>
      <c r="B5" s="12" t="s">
        <v>134</v>
      </c>
      <c r="C5" s="12"/>
      <c r="D5" s="10" t="s">
        <v>439</v>
      </c>
      <c r="E5" s="12" t="s">
        <v>441</v>
      </c>
      <c r="F5" s="9" t="s">
        <v>442</v>
      </c>
      <c r="G5" s="7" t="s">
        <v>397</v>
      </c>
    </row>
    <row r="6" spans="1:7" ht="30.6" x14ac:dyDescent="0.3">
      <c r="A6" s="12" t="s">
        <v>370</v>
      </c>
      <c r="B6" s="12" t="s">
        <v>32</v>
      </c>
      <c r="C6" s="12"/>
      <c r="D6" s="10" t="s">
        <v>439</v>
      </c>
      <c r="E6" s="12" t="s">
        <v>393</v>
      </c>
      <c r="F6" s="12" t="s">
        <v>412</v>
      </c>
      <c r="G6" s="7" t="s">
        <v>398</v>
      </c>
    </row>
    <row r="7" spans="1:7" ht="20.399999999999999" x14ac:dyDescent="0.3">
      <c r="A7" s="12" t="s">
        <v>371</v>
      </c>
      <c r="B7" s="12" t="s">
        <v>21</v>
      </c>
      <c r="C7" s="12"/>
      <c r="D7" s="10" t="s">
        <v>439</v>
      </c>
      <c r="E7" s="12" t="s">
        <v>384</v>
      </c>
      <c r="F7" s="12" t="s">
        <v>413</v>
      </c>
      <c r="G7" s="7" t="s">
        <v>399</v>
      </c>
    </row>
    <row r="8" spans="1:7" ht="20.399999999999999" x14ac:dyDescent="0.3">
      <c r="A8" s="12" t="s">
        <v>372</v>
      </c>
      <c r="B8" s="12" t="s">
        <v>443</v>
      </c>
      <c r="C8" s="12"/>
      <c r="D8" s="10" t="s">
        <v>439</v>
      </c>
      <c r="E8" s="12" t="s">
        <v>386</v>
      </c>
      <c r="F8" s="12" t="s">
        <v>414</v>
      </c>
      <c r="G8" s="7" t="s">
        <v>400</v>
      </c>
    </row>
    <row r="9" spans="1:7" ht="30.6" x14ac:dyDescent="0.3">
      <c r="A9" s="12" t="s">
        <v>373</v>
      </c>
      <c r="B9" s="12" t="s">
        <v>24</v>
      </c>
      <c r="C9" s="12"/>
      <c r="D9" s="10" t="s">
        <v>439</v>
      </c>
      <c r="E9" s="12" t="s">
        <v>381</v>
      </c>
      <c r="F9" s="12" t="s">
        <v>415</v>
      </c>
      <c r="G9" s="7" t="s">
        <v>401</v>
      </c>
    </row>
    <row r="10" spans="1:7" ht="20.399999999999999" x14ac:dyDescent="0.3">
      <c r="A10" s="12" t="s">
        <v>374</v>
      </c>
      <c r="B10" s="12" t="s">
        <v>24</v>
      </c>
      <c r="C10" s="12"/>
      <c r="D10" s="10" t="s">
        <v>439</v>
      </c>
      <c r="E10" s="12" t="s">
        <v>382</v>
      </c>
      <c r="F10" s="12" t="s">
        <v>416</v>
      </c>
      <c r="G10" s="7" t="s">
        <v>402</v>
      </c>
    </row>
    <row r="11" spans="1:7" ht="30.6" x14ac:dyDescent="0.3">
      <c r="A11" s="12" t="s">
        <v>375</v>
      </c>
      <c r="B11" s="12" t="s">
        <v>388</v>
      </c>
      <c r="C11" s="12"/>
      <c r="D11" s="10" t="s">
        <v>435</v>
      </c>
      <c r="E11" s="12" t="s">
        <v>390</v>
      </c>
      <c r="F11" s="12" t="s">
        <v>417</v>
      </c>
      <c r="G11" s="7" t="s">
        <v>403</v>
      </c>
    </row>
    <row r="12" spans="1:7" ht="30.6" x14ac:dyDescent="0.3">
      <c r="A12" s="12" t="s">
        <v>376</v>
      </c>
      <c r="B12" s="12" t="s">
        <v>21</v>
      </c>
      <c r="C12" s="12"/>
      <c r="D12" s="10" t="s">
        <v>439</v>
      </c>
      <c r="E12" s="12" t="s">
        <v>392</v>
      </c>
      <c r="F12" s="12" t="s">
        <v>418</v>
      </c>
      <c r="G12" s="7" t="s">
        <v>404</v>
      </c>
    </row>
    <row r="13" spans="1:7" ht="30.6" x14ac:dyDescent="0.3">
      <c r="A13" s="12" t="s">
        <v>377</v>
      </c>
      <c r="B13" s="12" t="s">
        <v>388</v>
      </c>
      <c r="C13" s="12"/>
      <c r="D13" s="10" t="s">
        <v>435</v>
      </c>
      <c r="E13" s="12" t="s">
        <v>387</v>
      </c>
      <c r="F13" s="12" t="s">
        <v>419</v>
      </c>
      <c r="G13" s="7" t="s">
        <v>405</v>
      </c>
    </row>
    <row r="14" spans="1:7" ht="30.6" x14ac:dyDescent="0.3">
      <c r="A14" s="12" t="s">
        <v>378</v>
      </c>
      <c r="B14" s="12" t="s">
        <v>388</v>
      </c>
      <c r="C14" s="12"/>
      <c r="D14" s="10" t="s">
        <v>435</v>
      </c>
      <c r="E14" s="12" t="s">
        <v>389</v>
      </c>
      <c r="F14" s="12" t="s">
        <v>420</v>
      </c>
      <c r="G14" s="7" t="s">
        <v>406</v>
      </c>
    </row>
    <row r="15" spans="1:7" ht="20.399999999999999" x14ac:dyDescent="0.3">
      <c r="A15" s="12" t="s">
        <v>154</v>
      </c>
      <c r="B15" s="12" t="s">
        <v>21</v>
      </c>
      <c r="C15" s="12"/>
      <c r="D15" s="10" t="s">
        <v>439</v>
      </c>
      <c r="E15" s="12" t="s">
        <v>385</v>
      </c>
      <c r="F15" s="12" t="s">
        <v>421</v>
      </c>
      <c r="G15" s="7" t="s">
        <v>407</v>
      </c>
    </row>
    <row r="16" spans="1:7" ht="61.2" x14ac:dyDescent="0.3">
      <c r="A16" s="12" t="s">
        <v>145</v>
      </c>
      <c r="B16" s="12" t="s">
        <v>24</v>
      </c>
      <c r="C16" s="12"/>
      <c r="D16" s="10" t="s">
        <v>439</v>
      </c>
      <c r="E16" s="12" t="s">
        <v>391</v>
      </c>
      <c r="F16" s="12" t="s">
        <v>444</v>
      </c>
      <c r="G16" s="7" t="s">
        <v>408</v>
      </c>
    </row>
    <row r="17" spans="1:7" ht="20.399999999999999" x14ac:dyDescent="0.3">
      <c r="A17" s="12" t="s">
        <v>379</v>
      </c>
      <c r="B17" s="12" t="s">
        <v>94</v>
      </c>
      <c r="C17" s="12"/>
      <c r="D17" s="10" t="s">
        <v>439</v>
      </c>
      <c r="E17" s="12" t="s">
        <v>395</v>
      </c>
      <c r="F17" s="12" t="s">
        <v>422</v>
      </c>
      <c r="G17" s="7" t="s">
        <v>409</v>
      </c>
    </row>
  </sheetData>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5"/>
  <sheetViews>
    <sheetView topLeftCell="A18" zoomScale="130" zoomScaleNormal="130" workbookViewId="0">
      <selection activeCell="D21" sqref="D21"/>
    </sheetView>
  </sheetViews>
  <sheetFormatPr defaultColWidth="11.5546875" defaultRowHeight="7.8" x14ac:dyDescent="0.15"/>
  <cols>
    <col min="1" max="1" width="18.6640625" style="3" customWidth="1"/>
    <col min="2" max="2" width="9.88671875" style="3" customWidth="1"/>
    <col min="3" max="3" width="12.33203125" style="3" bestFit="1" customWidth="1"/>
    <col min="4" max="4" width="8.109375" style="3" bestFit="1" customWidth="1"/>
    <col min="5" max="5" width="42.33203125" style="3" customWidth="1"/>
    <col min="6" max="6" width="37.33203125" style="3" customWidth="1"/>
    <col min="7" max="7" width="31.33203125" style="3" customWidth="1"/>
    <col min="8" max="16384" width="11.5546875" style="3"/>
  </cols>
  <sheetData>
    <row r="1" spans="1:7" ht="18.600000000000001" thickBot="1" x14ac:dyDescent="0.4">
      <c r="A1" s="13" t="s">
        <v>1209</v>
      </c>
      <c r="B1" s="13"/>
      <c r="C1" s="13"/>
      <c r="D1" s="13"/>
      <c r="E1" s="13"/>
      <c r="F1" s="13"/>
      <c r="G1" s="13"/>
    </row>
    <row r="2" spans="1:7" ht="14.4" x14ac:dyDescent="0.15">
      <c r="A2" s="18" t="s">
        <v>160</v>
      </c>
      <c r="B2" s="16" t="s">
        <v>161</v>
      </c>
      <c r="C2" s="16" t="s">
        <v>162</v>
      </c>
      <c r="D2" s="17" t="s">
        <v>163</v>
      </c>
      <c r="E2" s="16" t="s">
        <v>159</v>
      </c>
      <c r="F2" s="16" t="s">
        <v>0</v>
      </c>
      <c r="G2" s="16" t="s">
        <v>164</v>
      </c>
    </row>
    <row r="3" spans="1:7" ht="20.399999999999999" x14ac:dyDescent="0.15">
      <c r="A3" s="14" t="s">
        <v>1208</v>
      </c>
      <c r="B3" s="14" t="s">
        <v>134</v>
      </c>
      <c r="C3" s="14"/>
      <c r="D3" s="14" t="s">
        <v>439</v>
      </c>
      <c r="E3" s="14" t="s">
        <v>1207</v>
      </c>
      <c r="F3" s="14" t="s">
        <v>1206</v>
      </c>
      <c r="G3" s="14" t="s">
        <v>1205</v>
      </c>
    </row>
    <row r="4" spans="1:7" ht="40.799999999999997" x14ac:dyDescent="0.15">
      <c r="A4" s="14" t="s">
        <v>1204</v>
      </c>
      <c r="B4" s="14" t="s">
        <v>17</v>
      </c>
      <c r="C4" s="14"/>
      <c r="D4" s="14" t="s">
        <v>446</v>
      </c>
      <c r="E4" s="14" t="s">
        <v>1203</v>
      </c>
      <c r="F4" s="14" t="s">
        <v>1202</v>
      </c>
      <c r="G4" s="14" t="s">
        <v>1201</v>
      </c>
    </row>
    <row r="5" spans="1:7" ht="40.799999999999997" x14ac:dyDescent="0.15">
      <c r="A5" s="14" t="s">
        <v>1200</v>
      </c>
      <c r="B5" s="14" t="s">
        <v>1199</v>
      </c>
      <c r="C5" s="14"/>
      <c r="D5" s="14" t="s">
        <v>446</v>
      </c>
      <c r="E5" s="14" t="s">
        <v>1198</v>
      </c>
      <c r="F5" s="14" t="s">
        <v>1197</v>
      </c>
      <c r="G5" s="14" t="s">
        <v>1196</v>
      </c>
    </row>
    <row r="6" spans="1:7" ht="40.799999999999997" x14ac:dyDescent="0.15">
      <c r="A6" s="14" t="s">
        <v>1195</v>
      </c>
      <c r="B6" s="14" t="s">
        <v>21</v>
      </c>
      <c r="C6" s="14"/>
      <c r="D6" s="14" t="s">
        <v>435</v>
      </c>
      <c r="E6" s="14" t="s">
        <v>1194</v>
      </c>
      <c r="F6" s="14" t="s">
        <v>1193</v>
      </c>
      <c r="G6" s="14" t="s">
        <v>1192</v>
      </c>
    </row>
    <row r="7" spans="1:7" ht="40.799999999999997" x14ac:dyDescent="0.15">
      <c r="A7" s="14" t="s">
        <v>1191</v>
      </c>
      <c r="B7" s="14" t="s">
        <v>21</v>
      </c>
      <c r="C7" s="14"/>
      <c r="D7" s="14" t="s">
        <v>435</v>
      </c>
      <c r="E7" s="14" t="s">
        <v>1190</v>
      </c>
      <c r="F7" s="14" t="s">
        <v>1189</v>
      </c>
      <c r="G7" s="14" t="s">
        <v>1188</v>
      </c>
    </row>
    <row r="8" spans="1:7" ht="20.399999999999999" x14ac:dyDescent="0.15">
      <c r="A8" s="14" t="s">
        <v>5</v>
      </c>
      <c r="B8" s="14" t="s">
        <v>21</v>
      </c>
      <c r="C8" s="14"/>
      <c r="D8" s="14" t="s">
        <v>439</v>
      </c>
      <c r="E8" s="14" t="s">
        <v>1187</v>
      </c>
      <c r="F8" s="14" t="s">
        <v>1186</v>
      </c>
      <c r="G8" s="14" t="s">
        <v>1185</v>
      </c>
    </row>
    <row r="9" spans="1:7" ht="30.6" x14ac:dyDescent="0.15">
      <c r="A9" s="14" t="s">
        <v>1184</v>
      </c>
      <c r="B9" s="14" t="s">
        <v>21</v>
      </c>
      <c r="C9" s="14"/>
      <c r="D9" s="14" t="s">
        <v>439</v>
      </c>
      <c r="E9" s="9" t="s">
        <v>234</v>
      </c>
      <c r="F9" s="14" t="s">
        <v>1183</v>
      </c>
      <c r="G9" s="14" t="s">
        <v>1182</v>
      </c>
    </row>
    <row r="10" spans="1:7" ht="51" x14ac:dyDescent="0.15">
      <c r="A10" s="14" t="s">
        <v>1181</v>
      </c>
      <c r="B10" s="14" t="s">
        <v>32</v>
      </c>
      <c r="C10" s="14"/>
      <c r="D10" s="14" t="s">
        <v>439</v>
      </c>
      <c r="E10" s="14" t="s">
        <v>1180</v>
      </c>
      <c r="F10" s="14" t="s">
        <v>1179</v>
      </c>
      <c r="G10" s="14" t="s">
        <v>1178</v>
      </c>
    </row>
    <row r="11" spans="1:7" ht="61.2" x14ac:dyDescent="0.15">
      <c r="A11" s="14" t="s">
        <v>36</v>
      </c>
      <c r="B11" s="14" t="s">
        <v>6</v>
      </c>
      <c r="C11" s="14"/>
      <c r="D11" s="14" t="s">
        <v>439</v>
      </c>
      <c r="E11" s="14" t="s">
        <v>1177</v>
      </c>
      <c r="F11" s="14" t="s">
        <v>1176</v>
      </c>
      <c r="G11" s="14" t="s">
        <v>1175</v>
      </c>
    </row>
    <row r="12" spans="1:7" ht="81.599999999999994" x14ac:dyDescent="0.15">
      <c r="A12" s="14" t="s">
        <v>43</v>
      </c>
      <c r="B12" s="14" t="s">
        <v>2</v>
      </c>
      <c r="C12" s="14" t="s">
        <v>44</v>
      </c>
      <c r="D12" s="14" t="s">
        <v>439</v>
      </c>
      <c r="E12" s="14" t="s">
        <v>1174</v>
      </c>
      <c r="F12" s="14" t="s">
        <v>1173</v>
      </c>
      <c r="G12" s="14" t="s">
        <v>1172</v>
      </c>
    </row>
    <row r="13" spans="1:7" ht="40.799999999999997" x14ac:dyDescent="0.15">
      <c r="A13" s="14" t="s">
        <v>156</v>
      </c>
      <c r="B13" s="14" t="s">
        <v>24</v>
      </c>
      <c r="C13" s="14"/>
      <c r="D13" s="14" t="s">
        <v>439</v>
      </c>
      <c r="E13" s="14" t="s">
        <v>1171</v>
      </c>
      <c r="F13" s="14" t="s">
        <v>1170</v>
      </c>
      <c r="G13" s="14" t="s">
        <v>1169</v>
      </c>
    </row>
    <row r="14" spans="1:7" ht="51" x14ac:dyDescent="0.15">
      <c r="A14" s="14" t="s">
        <v>1168</v>
      </c>
      <c r="B14" s="14" t="s">
        <v>757</v>
      </c>
      <c r="C14" s="14"/>
      <c r="D14" s="14" t="s">
        <v>435</v>
      </c>
      <c r="E14" s="14" t="s">
        <v>1167</v>
      </c>
      <c r="F14" s="14" t="s">
        <v>1166</v>
      </c>
      <c r="G14" s="14" t="s">
        <v>1165</v>
      </c>
    </row>
    <row r="15" spans="1:7" ht="20.399999999999999" x14ac:dyDescent="0.15">
      <c r="A15" s="14" t="s">
        <v>49</v>
      </c>
      <c r="B15" s="14" t="s">
        <v>21</v>
      </c>
      <c r="C15" s="14"/>
      <c r="D15" s="14" t="s">
        <v>435</v>
      </c>
      <c r="E15" s="14" t="s">
        <v>1164</v>
      </c>
      <c r="F15" s="14" t="s">
        <v>1163</v>
      </c>
      <c r="G15" s="14" t="s">
        <v>1162</v>
      </c>
    </row>
    <row r="16" spans="1:7" ht="51" x14ac:dyDescent="0.15">
      <c r="A16" s="14" t="s">
        <v>1161</v>
      </c>
      <c r="B16" s="14" t="s">
        <v>47</v>
      </c>
      <c r="C16" s="14"/>
      <c r="D16" s="14" t="s">
        <v>435</v>
      </c>
      <c r="E16" s="14" t="s">
        <v>1160</v>
      </c>
      <c r="F16" s="14" t="s">
        <v>1159</v>
      </c>
      <c r="G16" s="14" t="s">
        <v>1158</v>
      </c>
    </row>
    <row r="17" spans="1:7" ht="61.2" x14ac:dyDescent="0.15">
      <c r="A17" s="14" t="s">
        <v>1157</v>
      </c>
      <c r="B17" s="14" t="s">
        <v>27</v>
      </c>
      <c r="C17" s="14"/>
      <c r="D17" s="14" t="s">
        <v>435</v>
      </c>
      <c r="E17" s="14" t="s">
        <v>1156</v>
      </c>
      <c r="F17" s="14" t="s">
        <v>1155</v>
      </c>
      <c r="G17" s="14" t="s">
        <v>1154</v>
      </c>
    </row>
    <row r="18" spans="1:7" ht="91.8" x14ac:dyDescent="0.15">
      <c r="A18" s="14" t="s">
        <v>1153</v>
      </c>
      <c r="B18" s="14" t="s">
        <v>27</v>
      </c>
      <c r="C18" s="14"/>
      <c r="D18" s="14" t="s">
        <v>435</v>
      </c>
      <c r="E18" s="14" t="s">
        <v>1152</v>
      </c>
      <c r="F18" s="14" t="s">
        <v>1151</v>
      </c>
      <c r="G18" s="14" t="s">
        <v>1150</v>
      </c>
    </row>
    <row r="19" spans="1:7" ht="71.400000000000006" x14ac:dyDescent="0.15">
      <c r="A19" s="14" t="s">
        <v>1149</v>
      </c>
      <c r="B19" s="14" t="s">
        <v>522</v>
      </c>
      <c r="C19" s="14"/>
      <c r="D19" s="14" t="s">
        <v>435</v>
      </c>
      <c r="E19" s="14" t="s">
        <v>1148</v>
      </c>
      <c r="F19" s="14" t="s">
        <v>1147</v>
      </c>
      <c r="G19" s="14" t="s">
        <v>1146</v>
      </c>
    </row>
    <row r="20" spans="1:7" ht="61.2" x14ac:dyDescent="0.15">
      <c r="A20" s="14" t="s">
        <v>1145</v>
      </c>
      <c r="B20" s="14" t="s">
        <v>6</v>
      </c>
      <c r="C20" s="14"/>
      <c r="D20" s="14" t="s">
        <v>435</v>
      </c>
      <c r="E20" s="14" t="s">
        <v>1144</v>
      </c>
      <c r="F20" s="14" t="s">
        <v>1143</v>
      </c>
      <c r="G20" s="14" t="s">
        <v>1142</v>
      </c>
    </row>
    <row r="21" spans="1:7" ht="81.599999999999994" x14ac:dyDescent="0.15">
      <c r="A21" s="14" t="s">
        <v>105</v>
      </c>
      <c r="B21" s="14" t="s">
        <v>24</v>
      </c>
      <c r="C21" s="14"/>
      <c r="D21" s="14" t="s">
        <v>439</v>
      </c>
      <c r="E21" s="14" t="s">
        <v>1141</v>
      </c>
      <c r="F21" s="14" t="s">
        <v>1140</v>
      </c>
      <c r="G21" s="14" t="s">
        <v>1139</v>
      </c>
    </row>
    <row r="22" spans="1:7" ht="30.6" x14ac:dyDescent="0.15">
      <c r="A22" s="14" t="s">
        <v>119</v>
      </c>
      <c r="B22" s="14" t="s">
        <v>24</v>
      </c>
      <c r="C22" s="14"/>
      <c r="D22" s="14" t="s">
        <v>435</v>
      </c>
      <c r="E22" s="14" t="s">
        <v>1138</v>
      </c>
      <c r="F22" s="14" t="s">
        <v>1137</v>
      </c>
      <c r="G22" s="14" t="s">
        <v>1136</v>
      </c>
    </row>
    <row r="23" spans="1:7" ht="30.6" x14ac:dyDescent="0.15">
      <c r="A23" s="14" t="s">
        <v>121</v>
      </c>
      <c r="B23" s="14" t="s">
        <v>24</v>
      </c>
      <c r="C23" s="14"/>
      <c r="D23" s="14" t="s">
        <v>435</v>
      </c>
      <c r="E23" s="14" t="s">
        <v>1135</v>
      </c>
      <c r="F23" s="14" t="s">
        <v>1134</v>
      </c>
      <c r="G23" s="14" t="s">
        <v>1133</v>
      </c>
    </row>
    <row r="24" spans="1:7" ht="40.799999999999997" x14ac:dyDescent="0.15">
      <c r="A24" s="14" t="s">
        <v>1132</v>
      </c>
      <c r="B24" s="14" t="s">
        <v>1131</v>
      </c>
      <c r="C24" s="14"/>
      <c r="D24" s="14" t="s">
        <v>439</v>
      </c>
      <c r="E24" s="14" t="s">
        <v>1130</v>
      </c>
      <c r="F24" s="14" t="s">
        <v>1129</v>
      </c>
      <c r="G24" s="14" t="s">
        <v>1128</v>
      </c>
    </row>
    <row r="25" spans="1:7" ht="20.399999999999999" x14ac:dyDescent="0.15">
      <c r="A25" s="14" t="s">
        <v>206</v>
      </c>
      <c r="B25" s="14" t="s">
        <v>636</v>
      </c>
      <c r="C25" s="14"/>
      <c r="D25" s="14" t="s">
        <v>439</v>
      </c>
      <c r="E25" s="14" t="s">
        <v>1127</v>
      </c>
      <c r="F25" s="14" t="s">
        <v>1126</v>
      </c>
      <c r="G25" s="14" t="s">
        <v>1125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7dd9e4-4dd6-4165-a032-ee00f6e6be2d">
      <Terms xmlns="http://schemas.microsoft.com/office/infopath/2007/PartnerControls"/>
    </lcf76f155ced4ddcb4097134ff3c332f>
    <TaxCatchAll xmlns="0d12bab6-ae20-47f9-a602-d1971bbcbf6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94407667268F24B80935170CD549BC7" ma:contentTypeVersion="18" ma:contentTypeDescription="Create a new document." ma:contentTypeScope="" ma:versionID="9870c03a36902e99fd05c5587d1899fb">
  <xsd:schema xmlns:xsd="http://www.w3.org/2001/XMLSchema" xmlns:xs="http://www.w3.org/2001/XMLSchema" xmlns:p="http://schemas.microsoft.com/office/2006/metadata/properties" xmlns:ns2="757dd9e4-4dd6-4165-a032-ee00f6e6be2d" xmlns:ns3="0d12bab6-ae20-47f9-a602-d1971bbcbf67" targetNamespace="http://schemas.microsoft.com/office/2006/metadata/properties" ma:root="true" ma:fieldsID="09ae72164f93fd958cb28d7c605cbcc8" ns2:_="" ns3:_="">
    <xsd:import namespace="757dd9e4-4dd6-4165-a032-ee00f6e6be2d"/>
    <xsd:import namespace="0d12bab6-ae20-47f9-a602-d1971bbcbf6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7dd9e4-4dd6-4165-a032-ee00f6e6be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d55170c-1e92-4b11-b04b-2084b33c57d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2bab6-ae20-47f9-a602-d1971bbcbf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9dff2dd-0847-46ed-a883-6676f2301ab2}" ma:internalName="TaxCatchAll" ma:showField="CatchAllData" ma:web="0d12bab6-ae20-47f9-a602-d1971bbcbf6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D29B7A-5937-4B61-93D7-139398939B99}">
  <ds:schemaRefs>
    <ds:schemaRef ds:uri="http://www.w3.org/XML/1998/namespace"/>
    <ds:schemaRef ds:uri="http://schemas.microsoft.com/office/2006/documentManagement/types"/>
    <ds:schemaRef ds:uri="http://purl.org/dc/terms/"/>
    <ds:schemaRef ds:uri="757dd9e4-4dd6-4165-a032-ee00f6e6be2d"/>
    <ds:schemaRef ds:uri="0d12bab6-ae20-47f9-a602-d1971bbcbf67"/>
    <ds:schemaRef ds:uri="http://schemas.microsoft.com/office/2006/metadata/properties"/>
    <ds:schemaRef ds:uri="http://schemas.microsoft.com/office/infopath/2007/PartnerControls"/>
    <ds:schemaRef ds:uri="http://schemas.openxmlformats.org/package/2006/metadata/core-properties"/>
    <ds:schemaRef ds:uri="http://purl.org/dc/dcmitype/"/>
    <ds:schemaRef ds:uri="http://purl.org/dc/elements/1.1/"/>
  </ds:schemaRefs>
</ds:datastoreItem>
</file>

<file path=customXml/itemProps2.xml><?xml version="1.0" encoding="utf-8"?>
<ds:datastoreItem xmlns:ds="http://schemas.openxmlformats.org/officeDocument/2006/customXml" ds:itemID="{C2B74BBA-415B-4E59-B667-EF8392300D46}"/>
</file>

<file path=customXml/itemProps3.xml><?xml version="1.0" encoding="utf-8"?>
<ds:datastoreItem xmlns:ds="http://schemas.openxmlformats.org/officeDocument/2006/customXml" ds:itemID="{569DFF28-7D04-46B6-8A5D-F232A0CB74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Indice</vt:lpstr>
      <vt:lpstr>Comprobante</vt:lpstr>
      <vt:lpstr>Concepto</vt:lpstr>
      <vt:lpstr>ComplementoAtributo</vt:lpstr>
      <vt:lpstr>CartaPorte</vt:lpstr>
      <vt:lpstr>ComercioExterior</vt:lpstr>
      <vt:lpstr>DocumentosRelacionados</vt:lpstr>
      <vt:lpstr>ComplementoVehiculoUsado</vt:lpstr>
      <vt:lpstr>ComprobantePago</vt:lpstr>
      <vt:lpstr>PagoDocumento</vt:lpstr>
      <vt:lpstr>AcuentaTerceros</vt:lpstr>
      <vt:lpstr>ConceptoComplementoAtributo</vt:lpstr>
      <vt:lpstr>CartaPorteMercancia</vt:lpstr>
      <vt:lpstr>ComercioExteriorMercancia</vt:lpstr>
      <vt:lpstr>CuentaPredial</vt:lpstr>
      <vt:lpstr>Impuesto</vt:lpstr>
      <vt:lpstr>InfromacionAduanera</vt:lpstr>
      <vt:lpstr>ComplementoVentaVehiculo</vt:lpstr>
      <vt:lpstr>AutoTransporte</vt:lpstr>
      <vt:lpstr>FiguraTransporte</vt:lpstr>
      <vt:lpstr>Ubicacion</vt:lpstr>
      <vt:lpstr>PropietarioDestinatario</vt:lpstr>
      <vt:lpstr>CantidadTransporta</vt:lpstr>
      <vt:lpstr>GuiaIdentificacion</vt:lpstr>
      <vt:lpstr>DescripcionesEspecificas</vt:lpstr>
      <vt:lpstr>FiguraTransporteParte</vt:lpstr>
      <vt:lpstr>Domicilio</vt:lpstr>
    </vt:vector>
  </TitlesOfParts>
  <Company>Apps Mexico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 Navarro</dc:creator>
  <cp:lastModifiedBy>Roxana Navarro</cp:lastModifiedBy>
  <dcterms:created xsi:type="dcterms:W3CDTF">2019-03-05T05:24:20Z</dcterms:created>
  <dcterms:modified xsi:type="dcterms:W3CDTF">2024-08-08T22:30:03Z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0x010100594407667268F24B80935170CD549BC7</vt:lpwstr>
  </property>
  <property fmtid="{D5CDD505-2E9C-101B-9397-08002B2CF9AE}" pid="3" name="MSIP_Label_e037d5f7-ab0f-4201-b716-e10274547e00_Enabled">
    <vt:lpwstr>true</vt:lpwstr>
  </property>
  <property fmtid="{D5CDD505-2E9C-101B-9397-08002B2CF9AE}" pid="4" name="MSIP_Label_e037d5f7-ab0f-4201-b716-e10274547e00_SetDate">
    <vt:lpwstr>2022-12-26T17:34:04Z</vt:lpwstr>
  </property>
  <property fmtid="{D5CDD505-2E9C-101B-9397-08002B2CF9AE}" pid="5" name="MSIP_Label_e037d5f7-ab0f-4201-b716-e10274547e00_Method">
    <vt:lpwstr>Privileged</vt:lpwstr>
  </property>
  <property fmtid="{D5CDD505-2E9C-101B-9397-08002B2CF9AE}" pid="6" name="MSIP_Label_e037d5f7-ab0f-4201-b716-e10274547e00_Name">
    <vt:lpwstr>e037d5f7-ab0f-4201-b716-e10274547e00</vt:lpwstr>
  </property>
  <property fmtid="{D5CDD505-2E9C-101B-9397-08002B2CF9AE}" pid="7" name="MSIP_Label_e037d5f7-ab0f-4201-b716-e10274547e00_SiteId">
    <vt:lpwstr>cc7f83dd-bc5a-4682-9b3e-062a900202a2</vt:lpwstr>
  </property>
  <property fmtid="{D5CDD505-2E9C-101B-9397-08002B2CF9AE}" pid="8" name="MSIP_Label_e037d5f7-ab0f-4201-b716-e10274547e00_ActionId">
    <vt:lpwstr>50eaa4c3-96a3-4e05-8f19-31e9b87f0eaa</vt:lpwstr>
  </property>
  <property fmtid="{D5CDD505-2E9C-101B-9397-08002B2CF9AE}" pid="9" name="MSIP_Label_e037d5f7-ab0f-4201-b716-e10274547e00_ContentBits">
    <vt:lpwstr>0</vt:lpwstr>
  </property>
  <property fmtid="{D5CDD505-2E9C-101B-9397-08002B2CF9AE}" pid="10" name="MediaServiceImageTags">
    <vt:lpwstr/>
  </property>
</Properties>
</file>